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0" yWindow="-100" windowWidth="19400" windowHeight="11600" activeTab="4"/>
  </bookViews>
  <sheets>
    <sheet name="基差" sheetId="1" r:id="rId1"/>
    <sheet name="利润" sheetId="2" r:id="rId2"/>
    <sheet name="库存" sheetId="4" r:id="rId3"/>
    <sheet name="产量" sheetId="3" r:id="rId4"/>
    <sheet name="表观消费量" sheetId="5" r:id="rId5"/>
    <sheet name="基差与利润原始数据" sheetId="15" r:id="rId6"/>
    <sheet name="库存、产量、表观原始数据" sheetId="16" r:id="rId7"/>
    <sheet name="Sheet1" sheetId="17" r:id="rId8"/>
  </sheets>
  <calcPr calcId="162913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" i="4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3" i="5"/>
  <c r="A2598" i="2" l="1"/>
  <c r="B2598" i="2"/>
  <c r="A2599" i="2"/>
  <c r="B2599" i="2"/>
  <c r="A2600" i="2"/>
  <c r="B2600" i="2"/>
  <c r="A2601" i="2"/>
  <c r="B2601" i="2"/>
  <c r="A2602" i="2"/>
  <c r="B2602" i="2"/>
  <c r="A2603" i="2"/>
  <c r="B2603" i="2"/>
  <c r="A2604" i="2"/>
  <c r="B2604" i="2"/>
  <c r="A2605" i="2"/>
  <c r="B2605" i="2"/>
  <c r="A2606" i="2"/>
  <c r="B2606" i="2"/>
  <c r="A2607" i="2"/>
  <c r="B2607" i="2"/>
  <c r="A2608" i="2"/>
  <c r="B2608" i="2"/>
  <c r="A2609" i="2"/>
  <c r="B2609" i="2"/>
  <c r="A2610" i="2"/>
  <c r="B2610" i="2"/>
  <c r="A2611" i="2"/>
  <c r="B2611" i="2"/>
  <c r="A2612" i="2"/>
  <c r="B2612" i="2"/>
  <c r="A2613" i="2"/>
  <c r="B2613" i="2"/>
  <c r="A2614" i="2"/>
  <c r="B2614" i="2"/>
  <c r="A2615" i="2"/>
  <c r="B2615" i="2"/>
  <c r="A2616" i="2"/>
  <c r="B2616" i="2"/>
  <c r="A2617" i="2"/>
  <c r="B2617" i="2"/>
  <c r="A2618" i="2"/>
  <c r="B2618" i="2"/>
  <c r="A2619" i="2"/>
  <c r="B2619" i="2"/>
  <c r="A2620" i="2"/>
  <c r="B2620" i="2"/>
  <c r="A2621" i="2"/>
  <c r="B2621" i="2"/>
  <c r="A2622" i="2"/>
  <c r="B2622" i="2"/>
  <c r="A2623" i="2"/>
  <c r="B2623" i="2"/>
  <c r="A2624" i="2"/>
  <c r="B2624" i="2"/>
  <c r="A2625" i="2"/>
  <c r="B2625" i="2"/>
  <c r="A2626" i="2"/>
  <c r="B2626" i="2"/>
  <c r="A2627" i="2"/>
  <c r="B2627" i="2"/>
  <c r="A2628" i="2"/>
  <c r="B2628" i="2"/>
  <c r="A2629" i="2"/>
  <c r="B2629" i="2"/>
  <c r="A2630" i="2"/>
  <c r="B2630" i="2"/>
  <c r="A2631" i="2"/>
  <c r="B2631" i="2"/>
  <c r="A2632" i="2"/>
  <c r="B2632" i="2"/>
  <c r="A2633" i="2"/>
  <c r="B2633" i="2"/>
  <c r="A2634" i="2"/>
  <c r="B2634" i="2"/>
  <c r="A2635" i="2"/>
  <c r="B2635" i="2"/>
  <c r="A2636" i="2"/>
  <c r="B2636" i="2"/>
  <c r="A2637" i="2"/>
  <c r="B2637" i="2"/>
  <c r="A2638" i="2"/>
  <c r="B2638" i="2"/>
  <c r="A2639" i="2"/>
  <c r="B2639" i="2"/>
  <c r="A2640" i="2"/>
  <c r="B2640" i="2"/>
  <c r="A2641" i="2"/>
  <c r="B2641" i="2"/>
  <c r="A2642" i="2"/>
  <c r="B2642" i="2"/>
  <c r="A2643" i="2"/>
  <c r="B2643" i="2"/>
  <c r="A2644" i="2"/>
  <c r="B2644" i="2"/>
  <c r="A2645" i="2"/>
  <c r="B2645" i="2"/>
  <c r="A2646" i="2"/>
  <c r="B2646" i="2"/>
  <c r="A2647" i="2"/>
  <c r="B2647" i="2"/>
  <c r="A2648" i="2"/>
  <c r="B2648" i="2"/>
  <c r="A2649" i="2"/>
  <c r="B2649" i="2"/>
  <c r="A2650" i="2"/>
  <c r="B2650" i="2"/>
  <c r="A2651" i="2"/>
  <c r="B2651" i="2"/>
  <c r="A2652" i="2"/>
  <c r="B2652" i="2"/>
  <c r="A2653" i="2"/>
  <c r="B2653" i="2"/>
  <c r="A2654" i="2"/>
  <c r="B2654" i="2"/>
  <c r="A2655" i="2"/>
  <c r="B2655" i="2"/>
  <c r="A2656" i="2"/>
  <c r="B2656" i="2"/>
  <c r="A2657" i="2"/>
  <c r="B2657" i="2"/>
  <c r="A2658" i="2"/>
  <c r="B2658" i="2"/>
  <c r="A2659" i="2"/>
  <c r="B2659" i="2"/>
  <c r="A2660" i="2"/>
  <c r="B2660" i="2"/>
  <c r="A2661" i="2"/>
  <c r="B2661" i="2"/>
  <c r="A2662" i="2"/>
  <c r="B2662" i="2"/>
  <c r="A2663" i="2"/>
  <c r="B2663" i="2"/>
  <c r="A2664" i="2"/>
  <c r="B2664" i="2"/>
  <c r="A2665" i="2"/>
  <c r="B2665" i="2"/>
  <c r="A2666" i="2"/>
  <c r="B2666" i="2"/>
  <c r="A2667" i="2"/>
  <c r="B2667" i="2"/>
  <c r="A2668" i="2"/>
  <c r="B2668" i="2"/>
  <c r="A2669" i="2"/>
  <c r="B2669" i="2"/>
  <c r="A2670" i="2"/>
  <c r="B2670" i="2"/>
  <c r="A2671" i="2"/>
  <c r="B2671" i="2"/>
  <c r="A2672" i="2"/>
  <c r="B2672" i="2"/>
  <c r="A2673" i="2"/>
  <c r="B2673" i="2"/>
  <c r="A2674" i="2"/>
  <c r="B2674" i="2"/>
  <c r="A2675" i="2"/>
  <c r="B2675" i="2"/>
  <c r="A2676" i="2"/>
  <c r="B2676" i="2"/>
  <c r="A2677" i="2"/>
  <c r="B2677" i="2"/>
  <c r="A2678" i="2"/>
  <c r="B2678" i="2"/>
  <c r="A2679" i="2"/>
  <c r="B2679" i="2"/>
  <c r="A2680" i="2"/>
  <c r="B2680" i="2"/>
  <c r="A2681" i="2"/>
  <c r="B2681" i="2"/>
  <c r="A2682" i="2"/>
  <c r="B2682" i="2"/>
  <c r="A2683" i="2"/>
  <c r="B2683" i="2"/>
  <c r="A2684" i="2"/>
  <c r="B2684" i="2"/>
  <c r="A2685" i="2"/>
  <c r="B2685" i="2"/>
  <c r="A2686" i="2"/>
  <c r="B2686" i="2"/>
  <c r="A2687" i="2"/>
  <c r="B2687" i="2"/>
  <c r="A2688" i="2"/>
  <c r="B2688" i="2"/>
  <c r="A2689" i="2"/>
  <c r="B2689" i="2"/>
  <c r="A2690" i="2"/>
  <c r="B2690" i="2"/>
  <c r="A2691" i="2"/>
  <c r="B2691" i="2"/>
  <c r="A2692" i="2"/>
  <c r="B2692" i="2"/>
  <c r="A2693" i="2"/>
  <c r="B2693" i="2"/>
  <c r="A2694" i="2"/>
  <c r="B2694" i="2"/>
  <c r="A2490" i="2"/>
  <c r="B2490" i="2"/>
  <c r="A2491" i="2"/>
  <c r="B2491" i="2"/>
  <c r="A2492" i="2"/>
  <c r="B2492" i="2"/>
  <c r="A2493" i="2"/>
  <c r="B2493" i="2"/>
  <c r="A2494" i="2"/>
  <c r="B2494" i="2"/>
  <c r="A2495" i="2"/>
  <c r="B2495" i="2"/>
  <c r="A2496" i="2"/>
  <c r="B2496" i="2"/>
  <c r="A2497" i="2"/>
  <c r="B2497" i="2"/>
  <c r="A2498" i="2"/>
  <c r="B2498" i="2"/>
  <c r="A2499" i="2"/>
  <c r="B2499" i="2"/>
  <c r="A2500" i="2"/>
  <c r="B2500" i="2"/>
  <c r="A2501" i="2"/>
  <c r="B2501" i="2"/>
  <c r="A2502" i="2"/>
  <c r="B2502" i="2"/>
  <c r="A2503" i="2"/>
  <c r="B2503" i="2"/>
  <c r="A2504" i="2"/>
  <c r="B2504" i="2"/>
  <c r="A2505" i="2"/>
  <c r="B2505" i="2"/>
  <c r="A2506" i="2"/>
  <c r="B2506" i="2"/>
  <c r="A2507" i="2"/>
  <c r="B2507" i="2"/>
  <c r="A2508" i="2"/>
  <c r="B2508" i="2"/>
  <c r="A2509" i="2"/>
  <c r="B2509" i="2"/>
  <c r="A2510" i="2"/>
  <c r="B2510" i="2"/>
  <c r="A2511" i="2"/>
  <c r="B2511" i="2"/>
  <c r="A2512" i="2"/>
  <c r="B2512" i="2"/>
  <c r="A2513" i="2"/>
  <c r="B2513" i="2"/>
  <c r="A2514" i="2"/>
  <c r="B2514" i="2"/>
  <c r="A2515" i="2"/>
  <c r="B2515" i="2"/>
  <c r="A2516" i="2"/>
  <c r="B2516" i="2"/>
  <c r="A2517" i="2"/>
  <c r="B2517" i="2"/>
  <c r="A2518" i="2"/>
  <c r="B2518" i="2"/>
  <c r="A2519" i="2"/>
  <c r="B2519" i="2"/>
  <c r="A2520" i="2"/>
  <c r="B2520" i="2"/>
  <c r="A2521" i="2"/>
  <c r="B2521" i="2"/>
  <c r="A2522" i="2"/>
  <c r="B2522" i="2"/>
  <c r="A2523" i="2"/>
  <c r="B2523" i="2"/>
  <c r="A2524" i="2"/>
  <c r="B2524" i="2"/>
  <c r="A2525" i="2"/>
  <c r="B2525" i="2"/>
  <c r="A2526" i="2"/>
  <c r="B2526" i="2"/>
  <c r="A2527" i="2"/>
  <c r="B2527" i="2"/>
  <c r="A2528" i="2"/>
  <c r="B2528" i="2"/>
  <c r="A2529" i="2"/>
  <c r="B2529" i="2"/>
  <c r="A2530" i="2"/>
  <c r="B2530" i="2"/>
  <c r="A2531" i="2"/>
  <c r="B2531" i="2"/>
  <c r="A2532" i="2"/>
  <c r="B2532" i="2"/>
  <c r="A2533" i="2"/>
  <c r="B2533" i="2"/>
  <c r="A2534" i="2"/>
  <c r="B2534" i="2"/>
  <c r="A2535" i="2"/>
  <c r="B2535" i="2"/>
  <c r="A2536" i="2"/>
  <c r="B2536" i="2"/>
  <c r="A2537" i="2"/>
  <c r="B2537" i="2"/>
  <c r="A2538" i="2"/>
  <c r="B2538" i="2"/>
  <c r="A2539" i="2"/>
  <c r="B2539" i="2"/>
  <c r="A2540" i="2"/>
  <c r="B2540" i="2"/>
  <c r="A2541" i="2"/>
  <c r="B2541" i="2"/>
  <c r="A2542" i="2"/>
  <c r="B2542" i="2"/>
  <c r="A2543" i="2"/>
  <c r="B2543" i="2"/>
  <c r="A2544" i="2"/>
  <c r="B2544" i="2"/>
  <c r="A2545" i="2"/>
  <c r="B2545" i="2"/>
  <c r="A2546" i="2"/>
  <c r="B2546" i="2"/>
  <c r="A2547" i="2"/>
  <c r="B2547" i="2"/>
  <c r="A2548" i="2"/>
  <c r="B2548" i="2"/>
  <c r="A2549" i="2"/>
  <c r="B2549" i="2"/>
  <c r="A2550" i="2"/>
  <c r="B2550" i="2"/>
  <c r="A2551" i="2"/>
  <c r="B2551" i="2"/>
  <c r="A2552" i="2"/>
  <c r="B2552" i="2"/>
  <c r="A2553" i="2"/>
  <c r="B2553" i="2"/>
  <c r="A2554" i="2"/>
  <c r="B2554" i="2"/>
  <c r="A2555" i="2"/>
  <c r="B2555" i="2"/>
  <c r="A2556" i="2"/>
  <c r="B2556" i="2"/>
  <c r="A2557" i="2"/>
  <c r="B2557" i="2"/>
  <c r="A2558" i="2"/>
  <c r="B2558" i="2"/>
  <c r="A2559" i="2"/>
  <c r="B2559" i="2"/>
  <c r="A2560" i="2"/>
  <c r="B2560" i="2"/>
  <c r="A2561" i="2"/>
  <c r="B2561" i="2"/>
  <c r="A2562" i="2"/>
  <c r="B2562" i="2"/>
  <c r="A2563" i="2"/>
  <c r="B2563" i="2"/>
  <c r="A2564" i="2"/>
  <c r="B2564" i="2"/>
  <c r="A2565" i="2"/>
  <c r="B2565" i="2"/>
  <c r="A2566" i="2"/>
  <c r="B2566" i="2"/>
  <c r="A2567" i="2"/>
  <c r="B2567" i="2"/>
  <c r="A2568" i="2"/>
  <c r="B2568" i="2"/>
  <c r="A2569" i="2"/>
  <c r="B2569" i="2"/>
  <c r="A2570" i="2"/>
  <c r="B2570" i="2"/>
  <c r="A2571" i="2"/>
  <c r="B2571" i="2"/>
  <c r="A2572" i="2"/>
  <c r="B2572" i="2"/>
  <c r="A2573" i="2"/>
  <c r="B2573" i="2"/>
  <c r="A2574" i="2"/>
  <c r="B2574" i="2"/>
  <c r="A2575" i="2"/>
  <c r="B2575" i="2"/>
  <c r="A2576" i="2"/>
  <c r="B2576" i="2"/>
  <c r="A2577" i="2"/>
  <c r="B2577" i="2"/>
  <c r="A2578" i="2"/>
  <c r="B2578" i="2"/>
  <c r="A2579" i="2"/>
  <c r="B2579" i="2"/>
  <c r="A2580" i="2"/>
  <c r="B2580" i="2"/>
  <c r="A2581" i="2"/>
  <c r="B2581" i="2"/>
  <c r="A2582" i="2"/>
  <c r="B2582" i="2"/>
  <c r="A2583" i="2"/>
  <c r="B2583" i="2"/>
  <c r="A2584" i="2"/>
  <c r="B2584" i="2"/>
  <c r="A2585" i="2"/>
  <c r="B2585" i="2"/>
  <c r="A2586" i="2"/>
  <c r="B2586" i="2"/>
  <c r="A2587" i="2"/>
  <c r="B2587" i="2"/>
  <c r="A2588" i="2"/>
  <c r="B2588" i="2"/>
  <c r="A2589" i="2"/>
  <c r="B2589" i="2"/>
  <c r="A2590" i="2"/>
  <c r="B2590" i="2"/>
  <c r="A2591" i="2"/>
  <c r="B2591" i="2"/>
  <c r="A2592" i="2"/>
  <c r="B2592" i="2"/>
  <c r="A2593" i="2"/>
  <c r="B2593" i="2"/>
  <c r="A2594" i="2"/>
  <c r="B2594" i="2"/>
  <c r="A2595" i="2"/>
  <c r="B2595" i="2"/>
  <c r="A2596" i="2"/>
  <c r="B2596" i="2"/>
  <c r="A2597" i="2"/>
  <c r="B2597" i="2"/>
  <c r="A2297" i="2"/>
  <c r="B2297" i="2"/>
  <c r="A2298" i="2"/>
  <c r="B2298" i="2"/>
  <c r="A2299" i="2"/>
  <c r="B2299" i="2"/>
  <c r="A2300" i="2"/>
  <c r="B2300" i="2"/>
  <c r="A2301" i="2"/>
  <c r="B2301" i="2"/>
  <c r="A2302" i="2"/>
  <c r="B2302" i="2"/>
  <c r="A2303" i="2"/>
  <c r="B2303" i="2"/>
  <c r="A2304" i="2"/>
  <c r="B2304" i="2"/>
  <c r="A2305" i="2"/>
  <c r="B2305" i="2"/>
  <c r="A2306" i="2"/>
  <c r="B2306" i="2"/>
  <c r="A2307" i="2"/>
  <c r="B2307" i="2"/>
  <c r="A2308" i="2"/>
  <c r="B2308" i="2"/>
  <c r="A2309" i="2"/>
  <c r="B2309" i="2"/>
  <c r="A2310" i="2"/>
  <c r="B2310" i="2"/>
  <c r="A2311" i="2"/>
  <c r="B2311" i="2"/>
  <c r="A2312" i="2"/>
  <c r="B2312" i="2"/>
  <c r="A2313" i="2"/>
  <c r="B2313" i="2"/>
  <c r="A2314" i="2"/>
  <c r="B2314" i="2"/>
  <c r="A2315" i="2"/>
  <c r="B2315" i="2"/>
  <c r="A2316" i="2"/>
  <c r="B2316" i="2"/>
  <c r="A2317" i="2"/>
  <c r="B2317" i="2"/>
  <c r="A2318" i="2"/>
  <c r="B2318" i="2"/>
  <c r="A2319" i="2"/>
  <c r="B2319" i="2"/>
  <c r="A2320" i="2"/>
  <c r="B2320" i="2"/>
  <c r="A2321" i="2"/>
  <c r="B2321" i="2"/>
  <c r="A2322" i="2"/>
  <c r="B2322" i="2"/>
  <c r="A2323" i="2"/>
  <c r="B2323" i="2"/>
  <c r="A2324" i="2"/>
  <c r="B2324" i="2"/>
  <c r="A2325" i="2"/>
  <c r="B2325" i="2"/>
  <c r="A2326" i="2"/>
  <c r="B2326" i="2"/>
  <c r="A2327" i="2"/>
  <c r="B2327" i="2"/>
  <c r="A2328" i="2"/>
  <c r="B2328" i="2"/>
  <c r="A2329" i="2"/>
  <c r="B2329" i="2"/>
  <c r="A2330" i="2"/>
  <c r="B2330" i="2"/>
  <c r="A2331" i="2"/>
  <c r="B2331" i="2"/>
  <c r="A2332" i="2"/>
  <c r="B2332" i="2"/>
  <c r="A2333" i="2"/>
  <c r="B2333" i="2"/>
  <c r="A2334" i="2"/>
  <c r="B2334" i="2"/>
  <c r="A2335" i="2"/>
  <c r="B2335" i="2"/>
  <c r="A2336" i="2"/>
  <c r="B2336" i="2"/>
  <c r="A2337" i="2"/>
  <c r="B2337" i="2"/>
  <c r="A2338" i="2"/>
  <c r="B2338" i="2"/>
  <c r="A2339" i="2"/>
  <c r="B2339" i="2"/>
  <c r="A2340" i="2"/>
  <c r="B2340" i="2"/>
  <c r="A2341" i="2"/>
  <c r="B2341" i="2"/>
  <c r="A2342" i="2"/>
  <c r="B2342" i="2"/>
  <c r="A2343" i="2"/>
  <c r="B2343" i="2"/>
  <c r="A2344" i="2"/>
  <c r="B2344" i="2"/>
  <c r="A2345" i="2"/>
  <c r="B2345" i="2"/>
  <c r="A2346" i="2"/>
  <c r="B2346" i="2"/>
  <c r="A2347" i="2"/>
  <c r="B2347" i="2"/>
  <c r="A2348" i="2"/>
  <c r="B2348" i="2"/>
  <c r="A2349" i="2"/>
  <c r="B2349" i="2"/>
  <c r="A2350" i="2"/>
  <c r="B2350" i="2"/>
  <c r="A2351" i="2"/>
  <c r="B2351" i="2"/>
  <c r="A2352" i="2"/>
  <c r="B2352" i="2"/>
  <c r="A2353" i="2"/>
  <c r="B2353" i="2"/>
  <c r="A2354" i="2"/>
  <c r="B2354" i="2"/>
  <c r="A2355" i="2"/>
  <c r="B2355" i="2"/>
  <c r="A2356" i="2"/>
  <c r="B2356" i="2"/>
  <c r="A2357" i="2"/>
  <c r="B2357" i="2"/>
  <c r="A2358" i="2"/>
  <c r="B2358" i="2"/>
  <c r="A2359" i="2"/>
  <c r="B2359" i="2"/>
  <c r="A2360" i="2"/>
  <c r="B2360" i="2"/>
  <c r="A2361" i="2"/>
  <c r="B2361" i="2"/>
  <c r="A2362" i="2"/>
  <c r="B2362" i="2"/>
  <c r="A2363" i="2"/>
  <c r="B2363" i="2"/>
  <c r="A2364" i="2"/>
  <c r="B2364" i="2"/>
  <c r="A2365" i="2"/>
  <c r="B2365" i="2"/>
  <c r="A2366" i="2"/>
  <c r="B2366" i="2"/>
  <c r="A2367" i="2"/>
  <c r="B2367" i="2"/>
  <c r="A2368" i="2"/>
  <c r="B2368" i="2"/>
  <c r="A2369" i="2"/>
  <c r="B2369" i="2"/>
  <c r="A2370" i="2"/>
  <c r="B2370" i="2"/>
  <c r="A2371" i="2"/>
  <c r="B2371" i="2"/>
  <c r="A2372" i="2"/>
  <c r="B2372" i="2"/>
  <c r="A2373" i="2"/>
  <c r="B2373" i="2"/>
  <c r="A2374" i="2"/>
  <c r="B2374" i="2"/>
  <c r="A2375" i="2"/>
  <c r="B2375" i="2"/>
  <c r="A2376" i="2"/>
  <c r="B2376" i="2"/>
  <c r="A2377" i="2"/>
  <c r="B2377" i="2"/>
  <c r="A2378" i="2"/>
  <c r="B2378" i="2"/>
  <c r="A2379" i="2"/>
  <c r="B2379" i="2"/>
  <c r="A2380" i="2"/>
  <c r="B2380" i="2"/>
  <c r="A2381" i="2"/>
  <c r="B2381" i="2"/>
  <c r="A2382" i="2"/>
  <c r="B2382" i="2"/>
  <c r="A2383" i="2"/>
  <c r="B2383" i="2"/>
  <c r="A2384" i="2"/>
  <c r="B2384" i="2"/>
  <c r="A2385" i="2"/>
  <c r="B2385" i="2"/>
  <c r="A2386" i="2"/>
  <c r="B2386" i="2"/>
  <c r="A2387" i="2"/>
  <c r="B2387" i="2"/>
  <c r="A2388" i="2"/>
  <c r="B2388" i="2"/>
  <c r="A2389" i="2"/>
  <c r="B2389" i="2"/>
  <c r="A2390" i="2"/>
  <c r="B2390" i="2"/>
  <c r="A2391" i="2"/>
  <c r="B2391" i="2"/>
  <c r="A2392" i="2"/>
  <c r="B2392" i="2"/>
  <c r="A2393" i="2"/>
  <c r="B2393" i="2"/>
  <c r="A2394" i="2"/>
  <c r="B2394" i="2"/>
  <c r="A2395" i="2"/>
  <c r="B2395" i="2"/>
  <c r="A2396" i="2"/>
  <c r="B2396" i="2"/>
  <c r="A2397" i="2"/>
  <c r="B2397" i="2"/>
  <c r="A2398" i="2"/>
  <c r="B2398" i="2"/>
  <c r="A2399" i="2"/>
  <c r="B2399" i="2"/>
  <c r="A2400" i="2"/>
  <c r="B2400" i="2"/>
  <c r="A2401" i="2"/>
  <c r="B2401" i="2"/>
  <c r="A2402" i="2"/>
  <c r="B2402" i="2"/>
  <c r="A2403" i="2"/>
  <c r="B2403" i="2"/>
  <c r="A2404" i="2"/>
  <c r="B2404" i="2"/>
  <c r="A2405" i="2"/>
  <c r="B2405" i="2"/>
  <c r="A2406" i="2"/>
  <c r="B2406" i="2"/>
  <c r="A2407" i="2"/>
  <c r="B2407" i="2"/>
  <c r="A2408" i="2"/>
  <c r="B2408" i="2"/>
  <c r="A2409" i="2"/>
  <c r="B2409" i="2"/>
  <c r="A2410" i="2"/>
  <c r="B2410" i="2"/>
  <c r="A2411" i="2"/>
  <c r="B2411" i="2"/>
  <c r="A2412" i="2"/>
  <c r="B2412" i="2"/>
  <c r="A2413" i="2"/>
  <c r="B2413" i="2"/>
  <c r="A2414" i="2"/>
  <c r="B2414" i="2"/>
  <c r="A2415" i="2"/>
  <c r="B2415" i="2"/>
  <c r="A2416" i="2"/>
  <c r="B2416" i="2"/>
  <c r="A2417" i="2"/>
  <c r="B2417" i="2"/>
  <c r="A2418" i="2"/>
  <c r="B2418" i="2"/>
  <c r="A2419" i="2"/>
  <c r="B2419" i="2"/>
  <c r="A2420" i="2"/>
  <c r="B2420" i="2"/>
  <c r="A2421" i="2"/>
  <c r="B2421" i="2"/>
  <c r="A2422" i="2"/>
  <c r="B2422" i="2"/>
  <c r="A2423" i="2"/>
  <c r="B2423" i="2"/>
  <c r="A2424" i="2"/>
  <c r="B2424" i="2"/>
  <c r="A2425" i="2"/>
  <c r="B2425" i="2"/>
  <c r="A2426" i="2"/>
  <c r="B2426" i="2"/>
  <c r="A2427" i="2"/>
  <c r="B2427" i="2"/>
  <c r="A2428" i="2"/>
  <c r="B2428" i="2"/>
  <c r="A2429" i="2"/>
  <c r="B2429" i="2"/>
  <c r="A2430" i="2"/>
  <c r="B2430" i="2"/>
  <c r="A2431" i="2"/>
  <c r="B2431" i="2"/>
  <c r="A2432" i="2"/>
  <c r="B2432" i="2"/>
  <c r="A2433" i="2"/>
  <c r="B2433" i="2"/>
  <c r="A2434" i="2"/>
  <c r="B2434" i="2"/>
  <c r="A2435" i="2"/>
  <c r="B2435" i="2"/>
  <c r="A2436" i="2"/>
  <c r="B2436" i="2"/>
  <c r="A2437" i="2"/>
  <c r="B2437" i="2"/>
  <c r="A2438" i="2"/>
  <c r="B2438" i="2"/>
  <c r="A2439" i="2"/>
  <c r="B2439" i="2"/>
  <c r="A2440" i="2"/>
  <c r="B2440" i="2"/>
  <c r="A2441" i="2"/>
  <c r="B2441" i="2"/>
  <c r="A2442" i="2"/>
  <c r="B2442" i="2"/>
  <c r="A2443" i="2"/>
  <c r="B2443" i="2"/>
  <c r="A2444" i="2"/>
  <c r="B2444" i="2"/>
  <c r="A2445" i="2"/>
  <c r="B2445" i="2"/>
  <c r="A2446" i="2"/>
  <c r="B2446" i="2"/>
  <c r="A2447" i="2"/>
  <c r="B2447" i="2"/>
  <c r="A2448" i="2"/>
  <c r="B2448" i="2"/>
  <c r="A2449" i="2"/>
  <c r="B2449" i="2"/>
  <c r="A2450" i="2"/>
  <c r="B2450" i="2"/>
  <c r="A2451" i="2"/>
  <c r="B2451" i="2"/>
  <c r="A2452" i="2"/>
  <c r="B2452" i="2"/>
  <c r="A2453" i="2"/>
  <c r="B2453" i="2"/>
  <c r="A2454" i="2"/>
  <c r="B2454" i="2"/>
  <c r="A2455" i="2"/>
  <c r="B2455" i="2"/>
  <c r="A2456" i="2"/>
  <c r="B2456" i="2"/>
  <c r="A2457" i="2"/>
  <c r="B2457" i="2"/>
  <c r="A2458" i="2"/>
  <c r="B2458" i="2"/>
  <c r="A2459" i="2"/>
  <c r="B2459" i="2"/>
  <c r="A2460" i="2"/>
  <c r="B2460" i="2"/>
  <c r="A2461" i="2"/>
  <c r="B2461" i="2"/>
  <c r="A2462" i="2"/>
  <c r="B2462" i="2"/>
  <c r="A2463" i="2"/>
  <c r="B2463" i="2"/>
  <c r="A2464" i="2"/>
  <c r="B2464" i="2"/>
  <c r="A2465" i="2"/>
  <c r="B2465" i="2"/>
  <c r="A2466" i="2"/>
  <c r="B2466" i="2"/>
  <c r="A2467" i="2"/>
  <c r="B2467" i="2"/>
  <c r="A2468" i="2"/>
  <c r="B2468" i="2"/>
  <c r="A2469" i="2"/>
  <c r="B2469" i="2"/>
  <c r="A2470" i="2"/>
  <c r="B2470" i="2"/>
  <c r="A2471" i="2"/>
  <c r="B2471" i="2"/>
  <c r="A2472" i="2"/>
  <c r="B2472" i="2"/>
  <c r="A2473" i="2"/>
  <c r="B2473" i="2"/>
  <c r="A2474" i="2"/>
  <c r="B2474" i="2"/>
  <c r="A2475" i="2"/>
  <c r="B2475" i="2"/>
  <c r="A2476" i="2"/>
  <c r="B2476" i="2"/>
  <c r="A2477" i="2"/>
  <c r="B2477" i="2"/>
  <c r="A2478" i="2"/>
  <c r="B2478" i="2"/>
  <c r="A2479" i="2"/>
  <c r="B2479" i="2"/>
  <c r="A2480" i="2"/>
  <c r="B2480" i="2"/>
  <c r="A2481" i="2"/>
  <c r="B2481" i="2"/>
  <c r="A2482" i="2"/>
  <c r="B2482" i="2"/>
  <c r="A2483" i="2"/>
  <c r="B2483" i="2"/>
  <c r="A2484" i="2"/>
  <c r="B2484" i="2"/>
  <c r="A2485" i="2"/>
  <c r="B2485" i="2"/>
  <c r="A2486" i="2"/>
  <c r="B2486" i="2"/>
  <c r="A2487" i="2"/>
  <c r="B2487" i="2"/>
  <c r="A2488" i="2"/>
  <c r="B2488" i="2"/>
  <c r="A2489" i="2"/>
  <c r="B2489" i="2"/>
  <c r="A2273" i="2"/>
  <c r="B2273" i="2"/>
  <c r="A2274" i="2"/>
  <c r="B2274" i="2"/>
  <c r="A2275" i="2"/>
  <c r="B2275" i="2"/>
  <c r="A2276" i="2"/>
  <c r="B2276" i="2"/>
  <c r="A2277" i="2"/>
  <c r="B2277" i="2"/>
  <c r="A2278" i="2"/>
  <c r="B2278" i="2"/>
  <c r="A2279" i="2"/>
  <c r="B2279" i="2"/>
  <c r="A2280" i="2"/>
  <c r="B2280" i="2"/>
  <c r="A2281" i="2"/>
  <c r="B2281" i="2"/>
  <c r="A2282" i="2"/>
  <c r="B2282" i="2"/>
  <c r="A2283" i="2"/>
  <c r="B2283" i="2"/>
  <c r="A2284" i="2"/>
  <c r="B2284" i="2"/>
  <c r="A2285" i="2"/>
  <c r="B2285" i="2"/>
  <c r="A2286" i="2"/>
  <c r="B2286" i="2"/>
  <c r="A2287" i="2"/>
  <c r="B2287" i="2"/>
  <c r="A2288" i="2"/>
  <c r="B2288" i="2"/>
  <c r="A2289" i="2"/>
  <c r="B2289" i="2"/>
  <c r="A2290" i="2"/>
  <c r="B2290" i="2"/>
  <c r="A2291" i="2"/>
  <c r="B2291" i="2"/>
  <c r="A2292" i="2"/>
  <c r="B2292" i="2"/>
  <c r="A2293" i="2"/>
  <c r="B2293" i="2"/>
  <c r="A2294" i="2"/>
  <c r="B2294" i="2"/>
  <c r="A2295" i="2"/>
  <c r="B2295" i="2"/>
  <c r="A2296" i="2"/>
  <c r="B2296" i="2"/>
  <c r="F9" i="16" l="1"/>
  <c r="B2" i="2"/>
  <c r="A2" i="2"/>
  <c r="B2" i="1"/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" i="5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B3" i="3"/>
  <c r="A3" i="3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3" i="4"/>
  <c r="F348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10" i="16"/>
  <c r="F11" i="16"/>
  <c r="F12" i="16"/>
  <c r="F13" i="16"/>
  <c r="F14" i="16"/>
  <c r="A2064" i="2"/>
  <c r="B2064" i="2"/>
  <c r="A2065" i="2"/>
  <c r="B2065" i="2"/>
  <c r="A2066" i="2"/>
  <c r="B2066" i="2"/>
  <c r="A2067" i="2"/>
  <c r="B2067" i="2"/>
  <c r="A2068" i="2"/>
  <c r="B2068" i="2"/>
  <c r="A2069" i="2"/>
  <c r="B2069" i="2"/>
  <c r="A2070" i="2"/>
  <c r="B2070" i="2"/>
  <c r="A2071" i="2"/>
  <c r="B2071" i="2"/>
  <c r="A2072" i="2"/>
  <c r="B2072" i="2"/>
  <c r="A2073" i="2"/>
  <c r="B2073" i="2"/>
  <c r="A2074" i="2"/>
  <c r="B2074" i="2"/>
  <c r="A2075" i="2"/>
  <c r="B2075" i="2"/>
  <c r="A2076" i="2"/>
  <c r="B2076" i="2"/>
  <c r="A2077" i="2"/>
  <c r="B2077" i="2"/>
  <c r="A2078" i="2"/>
  <c r="B2078" i="2"/>
  <c r="A2079" i="2"/>
  <c r="B2079" i="2"/>
  <c r="A2080" i="2"/>
  <c r="B2080" i="2"/>
  <c r="A2081" i="2"/>
  <c r="B2081" i="2"/>
  <c r="A2082" i="2"/>
  <c r="B2082" i="2"/>
  <c r="A2083" i="2"/>
  <c r="B2083" i="2"/>
  <c r="A2084" i="2"/>
  <c r="B2084" i="2"/>
  <c r="A2085" i="2"/>
  <c r="B2085" i="2"/>
  <c r="A2086" i="2"/>
  <c r="B2086" i="2"/>
  <c r="A2087" i="2"/>
  <c r="B2087" i="2"/>
  <c r="A2088" i="2"/>
  <c r="B2088" i="2"/>
  <c r="A2089" i="2"/>
  <c r="B2089" i="2"/>
  <c r="A2090" i="2"/>
  <c r="B2090" i="2"/>
  <c r="A2091" i="2"/>
  <c r="B2091" i="2"/>
  <c r="A2092" i="2"/>
  <c r="B2092" i="2"/>
  <c r="A2093" i="2"/>
  <c r="B2093" i="2"/>
  <c r="A2094" i="2"/>
  <c r="B2094" i="2"/>
  <c r="A2095" i="2"/>
  <c r="B2095" i="2"/>
  <c r="A2096" i="2"/>
  <c r="B2096" i="2"/>
  <c r="A2097" i="2"/>
  <c r="B2097" i="2"/>
  <c r="A2098" i="2"/>
  <c r="B2098" i="2"/>
  <c r="A2099" i="2"/>
  <c r="B2099" i="2"/>
  <c r="A2100" i="2"/>
  <c r="B2100" i="2"/>
  <c r="A2101" i="2"/>
  <c r="B2101" i="2"/>
  <c r="A2102" i="2"/>
  <c r="B2102" i="2"/>
  <c r="A2103" i="2"/>
  <c r="B2103" i="2"/>
  <c r="A2104" i="2"/>
  <c r="B2104" i="2"/>
  <c r="A2105" i="2"/>
  <c r="B2105" i="2"/>
  <c r="A2106" i="2"/>
  <c r="B2106" i="2"/>
  <c r="A2107" i="2"/>
  <c r="B2107" i="2"/>
  <c r="A2108" i="2"/>
  <c r="B2108" i="2"/>
  <c r="A2109" i="2"/>
  <c r="B2109" i="2"/>
  <c r="A2110" i="2"/>
  <c r="B2110" i="2"/>
  <c r="A2111" i="2"/>
  <c r="B2111" i="2"/>
  <c r="A2112" i="2"/>
  <c r="B2112" i="2"/>
  <c r="A2113" i="2"/>
  <c r="B2113" i="2"/>
  <c r="A2114" i="2"/>
  <c r="B2114" i="2"/>
  <c r="A2115" i="2"/>
  <c r="B2115" i="2"/>
  <c r="A2116" i="2"/>
  <c r="B2116" i="2"/>
  <c r="A2117" i="2"/>
  <c r="B2117" i="2"/>
  <c r="A2118" i="2"/>
  <c r="B2118" i="2"/>
  <c r="A2119" i="2"/>
  <c r="B2119" i="2"/>
  <c r="A2120" i="2"/>
  <c r="B2120" i="2"/>
  <c r="A2121" i="2"/>
  <c r="B2121" i="2"/>
  <c r="A2122" i="2"/>
  <c r="B2122" i="2"/>
  <c r="A2123" i="2"/>
  <c r="B2123" i="2"/>
  <c r="A2124" i="2"/>
  <c r="B2124" i="2"/>
  <c r="A2125" i="2"/>
  <c r="B2125" i="2"/>
  <c r="A2126" i="2"/>
  <c r="B2126" i="2"/>
  <c r="A2127" i="2"/>
  <c r="B2127" i="2"/>
  <c r="A2128" i="2"/>
  <c r="B2128" i="2"/>
  <c r="A2129" i="2"/>
  <c r="B2129" i="2"/>
  <c r="A2130" i="2"/>
  <c r="B2130" i="2"/>
  <c r="A2131" i="2"/>
  <c r="B2131" i="2"/>
  <c r="A2132" i="2"/>
  <c r="B2132" i="2"/>
  <c r="A2133" i="2"/>
  <c r="B2133" i="2"/>
  <c r="A2134" i="2"/>
  <c r="B2134" i="2"/>
  <c r="A2135" i="2"/>
  <c r="B2135" i="2"/>
  <c r="A2136" i="2"/>
  <c r="B2136" i="2"/>
  <c r="A2137" i="2"/>
  <c r="B2137" i="2"/>
  <c r="A2138" i="2"/>
  <c r="B2138" i="2"/>
  <c r="A2139" i="2"/>
  <c r="B2139" i="2"/>
  <c r="A2140" i="2"/>
  <c r="B2140" i="2"/>
  <c r="A2141" i="2"/>
  <c r="B2141" i="2"/>
  <c r="A2142" i="2"/>
  <c r="B2142" i="2"/>
  <c r="A2143" i="2"/>
  <c r="B2143" i="2"/>
  <c r="A2144" i="2"/>
  <c r="B2144" i="2"/>
  <c r="A2145" i="2"/>
  <c r="B2145" i="2"/>
  <c r="A2146" i="2"/>
  <c r="B2146" i="2"/>
  <c r="A2147" i="2"/>
  <c r="B2147" i="2"/>
  <c r="A2148" i="2"/>
  <c r="B2148" i="2"/>
  <c r="A2149" i="2"/>
  <c r="B2149" i="2"/>
  <c r="A2150" i="2"/>
  <c r="B2150" i="2"/>
  <c r="A2151" i="2"/>
  <c r="B2151" i="2"/>
  <c r="A2152" i="2"/>
  <c r="B2152" i="2"/>
  <c r="A2153" i="2"/>
  <c r="B2153" i="2"/>
  <c r="A2154" i="2"/>
  <c r="B2154" i="2"/>
  <c r="A2155" i="2"/>
  <c r="B2155" i="2"/>
  <c r="A2156" i="2"/>
  <c r="B2156" i="2"/>
  <c r="A2157" i="2"/>
  <c r="B2157" i="2"/>
  <c r="A2158" i="2"/>
  <c r="B2158" i="2"/>
  <c r="A2159" i="2"/>
  <c r="B2159" i="2"/>
  <c r="A2160" i="2"/>
  <c r="B2160" i="2"/>
  <c r="A2161" i="2"/>
  <c r="B2161" i="2"/>
  <c r="A2162" i="2"/>
  <c r="B2162" i="2"/>
  <c r="A2163" i="2"/>
  <c r="B2163" i="2"/>
  <c r="A2164" i="2"/>
  <c r="B2164" i="2"/>
  <c r="A2165" i="2"/>
  <c r="B2165" i="2"/>
  <c r="A2166" i="2"/>
  <c r="B2166" i="2"/>
  <c r="A2167" i="2"/>
  <c r="B2167" i="2"/>
  <c r="A2168" i="2"/>
  <c r="B2168" i="2"/>
  <c r="A2169" i="2"/>
  <c r="B2169" i="2"/>
  <c r="A2170" i="2"/>
  <c r="B2170" i="2"/>
  <c r="A2171" i="2"/>
  <c r="B2171" i="2"/>
  <c r="A2172" i="2"/>
  <c r="B2172" i="2"/>
  <c r="A2173" i="2"/>
  <c r="B2173" i="2"/>
  <c r="A2174" i="2"/>
  <c r="B2174" i="2"/>
  <c r="A2175" i="2"/>
  <c r="B2175" i="2"/>
  <c r="A2176" i="2"/>
  <c r="B2176" i="2"/>
  <c r="A2177" i="2"/>
  <c r="B2177" i="2"/>
  <c r="A2178" i="2"/>
  <c r="B2178" i="2"/>
  <c r="A2179" i="2"/>
  <c r="B2179" i="2"/>
  <c r="A2180" i="2"/>
  <c r="B2180" i="2"/>
  <c r="A2181" i="2"/>
  <c r="B2181" i="2"/>
  <c r="A2182" i="2"/>
  <c r="B2182" i="2"/>
  <c r="A2183" i="2"/>
  <c r="B2183" i="2"/>
  <c r="A2184" i="2"/>
  <c r="B2184" i="2"/>
  <c r="A2185" i="2"/>
  <c r="B2185" i="2"/>
  <c r="A2186" i="2"/>
  <c r="B2186" i="2"/>
  <c r="A2187" i="2"/>
  <c r="B2187" i="2"/>
  <c r="A2188" i="2"/>
  <c r="B2188" i="2"/>
  <c r="A2189" i="2"/>
  <c r="B2189" i="2"/>
  <c r="A2190" i="2"/>
  <c r="B2190" i="2"/>
  <c r="A2191" i="2"/>
  <c r="B2191" i="2"/>
  <c r="A2192" i="2"/>
  <c r="B2192" i="2"/>
  <c r="A2193" i="2"/>
  <c r="B2193" i="2"/>
  <c r="A2194" i="2"/>
  <c r="B2194" i="2"/>
  <c r="A2195" i="2"/>
  <c r="B2195" i="2"/>
  <c r="A2196" i="2"/>
  <c r="B2196" i="2"/>
  <c r="A2197" i="2"/>
  <c r="B2197" i="2"/>
  <c r="A2198" i="2"/>
  <c r="B2198" i="2"/>
  <c r="A2199" i="2"/>
  <c r="B2199" i="2"/>
  <c r="A2200" i="2"/>
  <c r="B2200" i="2"/>
  <c r="A2201" i="2"/>
  <c r="B2201" i="2"/>
  <c r="A2202" i="2"/>
  <c r="B2202" i="2"/>
  <c r="A2203" i="2"/>
  <c r="B2203" i="2"/>
  <c r="A2204" i="2"/>
  <c r="B2204" i="2"/>
  <c r="A2205" i="2"/>
  <c r="B2205" i="2"/>
  <c r="A2206" i="2"/>
  <c r="B2206" i="2"/>
  <c r="A2207" i="2"/>
  <c r="B2207" i="2"/>
  <c r="A2208" i="2"/>
  <c r="B2208" i="2"/>
  <c r="A2209" i="2"/>
  <c r="B2209" i="2"/>
  <c r="A2210" i="2"/>
  <c r="B2210" i="2"/>
  <c r="A2211" i="2"/>
  <c r="B2211" i="2"/>
  <c r="A2212" i="2"/>
  <c r="B2212" i="2"/>
  <c r="A2213" i="2"/>
  <c r="B2213" i="2"/>
  <c r="A2214" i="2"/>
  <c r="B2214" i="2"/>
  <c r="A2215" i="2"/>
  <c r="B2215" i="2"/>
  <c r="A2216" i="2"/>
  <c r="B2216" i="2"/>
  <c r="A2217" i="2"/>
  <c r="B2217" i="2"/>
  <c r="A2218" i="2"/>
  <c r="B2218" i="2"/>
  <c r="A2219" i="2"/>
  <c r="B2219" i="2"/>
  <c r="A2220" i="2"/>
  <c r="B2220" i="2"/>
  <c r="A2221" i="2"/>
  <c r="B2221" i="2"/>
  <c r="A2222" i="2"/>
  <c r="B2222" i="2"/>
  <c r="A2223" i="2"/>
  <c r="B2223" i="2"/>
  <c r="A2224" i="2"/>
  <c r="B2224" i="2"/>
  <c r="A2225" i="2"/>
  <c r="B2225" i="2"/>
  <c r="A2226" i="2"/>
  <c r="B2226" i="2"/>
  <c r="A2227" i="2"/>
  <c r="B2227" i="2"/>
  <c r="A2228" i="2"/>
  <c r="B2228" i="2"/>
  <c r="A2229" i="2"/>
  <c r="B2229" i="2"/>
  <c r="A2230" i="2"/>
  <c r="B2230" i="2"/>
  <c r="A2231" i="2"/>
  <c r="B2231" i="2"/>
  <c r="A2232" i="2"/>
  <c r="B2232" i="2"/>
  <c r="A2233" i="2"/>
  <c r="B2233" i="2"/>
  <c r="A2234" i="2"/>
  <c r="B2234" i="2"/>
  <c r="A2235" i="2"/>
  <c r="B2235" i="2"/>
  <c r="A2236" i="2"/>
  <c r="B2236" i="2"/>
  <c r="A2237" i="2"/>
  <c r="B2237" i="2"/>
  <c r="A2238" i="2"/>
  <c r="B2238" i="2"/>
  <c r="A2239" i="2"/>
  <c r="B2239" i="2"/>
  <c r="A2240" i="2"/>
  <c r="B2240" i="2"/>
  <c r="A2241" i="2"/>
  <c r="B2241" i="2"/>
  <c r="A2242" i="2"/>
  <c r="B2242" i="2"/>
  <c r="A2243" i="2"/>
  <c r="B2243" i="2"/>
  <c r="A2244" i="2"/>
  <c r="B2244" i="2"/>
  <c r="A2245" i="2"/>
  <c r="B2245" i="2"/>
  <c r="A2246" i="2"/>
  <c r="B2246" i="2"/>
  <c r="A2247" i="2"/>
  <c r="B2247" i="2"/>
  <c r="A2248" i="2"/>
  <c r="B2248" i="2"/>
  <c r="A2249" i="2"/>
  <c r="B2249" i="2"/>
  <c r="A2250" i="2"/>
  <c r="B2250" i="2"/>
  <c r="A2251" i="2"/>
  <c r="B2251" i="2"/>
  <c r="A2252" i="2"/>
  <c r="B2252" i="2"/>
  <c r="A2253" i="2"/>
  <c r="B2253" i="2"/>
  <c r="A2254" i="2"/>
  <c r="B2254" i="2"/>
  <c r="A2255" i="2"/>
  <c r="B2255" i="2"/>
  <c r="A2256" i="2"/>
  <c r="B2256" i="2"/>
  <c r="A2257" i="2"/>
  <c r="B2257" i="2"/>
  <c r="A2258" i="2"/>
  <c r="B2258" i="2"/>
  <c r="A2259" i="2"/>
  <c r="B2259" i="2"/>
  <c r="A2260" i="2"/>
  <c r="B2260" i="2"/>
  <c r="A2261" i="2"/>
  <c r="B2261" i="2"/>
  <c r="A2262" i="2"/>
  <c r="B2262" i="2"/>
  <c r="A2263" i="2"/>
  <c r="B2263" i="2"/>
  <c r="A2264" i="2"/>
  <c r="B2264" i="2"/>
  <c r="A2265" i="2"/>
  <c r="B2265" i="2"/>
  <c r="A2266" i="2"/>
  <c r="B2266" i="2"/>
  <c r="A2267" i="2"/>
  <c r="B2267" i="2"/>
  <c r="A2268" i="2"/>
  <c r="B2268" i="2"/>
  <c r="A2269" i="2"/>
  <c r="B2269" i="2"/>
  <c r="A2270" i="2"/>
  <c r="B2270" i="2"/>
  <c r="A2271" i="2"/>
  <c r="B2271" i="2"/>
  <c r="A2272" i="2"/>
  <c r="B2272" i="2"/>
  <c r="A1440" i="2"/>
  <c r="B1440" i="2"/>
  <c r="A1441" i="2"/>
  <c r="B1441" i="2"/>
  <c r="A1442" i="2"/>
  <c r="B1442" i="2"/>
  <c r="A1443" i="2"/>
  <c r="B1443" i="2"/>
  <c r="A1444" i="2"/>
  <c r="B1444" i="2"/>
  <c r="A1445" i="2"/>
  <c r="B1445" i="2"/>
  <c r="A1446" i="2"/>
  <c r="B1446" i="2"/>
  <c r="A1447" i="2"/>
  <c r="B1447" i="2"/>
  <c r="A1448" i="2"/>
  <c r="B1448" i="2"/>
  <c r="A1449" i="2"/>
  <c r="B1449" i="2"/>
  <c r="A1450" i="2"/>
  <c r="B1450" i="2"/>
  <c r="A1451" i="2"/>
  <c r="B1451" i="2"/>
  <c r="A1452" i="2"/>
  <c r="B1452" i="2"/>
  <c r="A1453" i="2"/>
  <c r="B1453" i="2"/>
  <c r="A1454" i="2"/>
  <c r="B1454" i="2"/>
  <c r="A1455" i="2"/>
  <c r="B1455" i="2"/>
  <c r="A1456" i="2"/>
  <c r="B1456" i="2"/>
  <c r="A1457" i="2"/>
  <c r="B1457" i="2"/>
  <c r="A1458" i="2"/>
  <c r="B1458" i="2"/>
  <c r="A1459" i="2"/>
  <c r="B1459" i="2"/>
  <c r="A1460" i="2"/>
  <c r="B1460" i="2"/>
  <c r="A1461" i="2"/>
  <c r="B1461" i="2"/>
  <c r="A1462" i="2"/>
  <c r="B1462" i="2"/>
  <c r="A1463" i="2"/>
  <c r="B1463" i="2"/>
  <c r="A1464" i="2"/>
  <c r="B1464" i="2"/>
  <c r="A1465" i="2"/>
  <c r="B1465" i="2"/>
  <c r="A1466" i="2"/>
  <c r="B1466" i="2"/>
  <c r="A1467" i="2"/>
  <c r="B1467" i="2"/>
  <c r="A1468" i="2"/>
  <c r="B1468" i="2"/>
  <c r="A1469" i="2"/>
  <c r="B1469" i="2"/>
  <c r="A1470" i="2"/>
  <c r="B1470" i="2"/>
  <c r="A1471" i="2"/>
  <c r="B1471" i="2"/>
  <c r="A1472" i="2"/>
  <c r="B1472" i="2"/>
  <c r="A1473" i="2"/>
  <c r="B1473" i="2"/>
  <c r="A1474" i="2"/>
  <c r="B1474" i="2"/>
  <c r="A1475" i="2"/>
  <c r="B1475" i="2"/>
  <c r="A1476" i="2"/>
  <c r="B1476" i="2"/>
  <c r="A1477" i="2"/>
  <c r="B1477" i="2"/>
  <c r="A1478" i="2"/>
  <c r="B1478" i="2"/>
  <c r="A1479" i="2"/>
  <c r="B1479" i="2"/>
  <c r="A1480" i="2"/>
  <c r="B1480" i="2"/>
  <c r="A1481" i="2"/>
  <c r="B1481" i="2"/>
  <c r="A1482" i="2"/>
  <c r="B1482" i="2"/>
  <c r="A1483" i="2"/>
  <c r="B1483" i="2"/>
  <c r="A1484" i="2"/>
  <c r="B1484" i="2"/>
  <c r="A1485" i="2"/>
  <c r="B1485" i="2"/>
  <c r="A1486" i="2"/>
  <c r="B1486" i="2"/>
  <c r="A1487" i="2"/>
  <c r="B1487" i="2"/>
  <c r="A1488" i="2"/>
  <c r="B1488" i="2"/>
  <c r="A1489" i="2"/>
  <c r="B1489" i="2"/>
  <c r="A1490" i="2"/>
  <c r="B1490" i="2"/>
  <c r="A1491" i="2"/>
  <c r="B1491" i="2"/>
  <c r="A1492" i="2"/>
  <c r="B1492" i="2"/>
  <c r="A1493" i="2"/>
  <c r="B1493" i="2"/>
  <c r="A1494" i="2"/>
  <c r="B1494" i="2"/>
  <c r="A1495" i="2"/>
  <c r="B1495" i="2"/>
  <c r="A1496" i="2"/>
  <c r="B1496" i="2"/>
  <c r="A1497" i="2"/>
  <c r="B1497" i="2"/>
  <c r="A1498" i="2"/>
  <c r="B1498" i="2"/>
  <c r="A1499" i="2"/>
  <c r="B1499" i="2"/>
  <c r="A1500" i="2"/>
  <c r="B1500" i="2"/>
  <c r="A1501" i="2"/>
  <c r="B1501" i="2"/>
  <c r="A1502" i="2"/>
  <c r="B1502" i="2"/>
  <c r="A1503" i="2"/>
  <c r="B1503" i="2"/>
  <c r="A1504" i="2"/>
  <c r="B1504" i="2"/>
  <c r="A1505" i="2"/>
  <c r="B1505" i="2"/>
  <c r="A1506" i="2"/>
  <c r="B1506" i="2"/>
  <c r="A1507" i="2"/>
  <c r="B1507" i="2"/>
  <c r="A1508" i="2"/>
  <c r="B1508" i="2"/>
  <c r="A1509" i="2"/>
  <c r="B1509" i="2"/>
  <c r="A1510" i="2"/>
  <c r="B1510" i="2"/>
  <c r="A1511" i="2"/>
  <c r="B1511" i="2"/>
  <c r="A1512" i="2"/>
  <c r="B1512" i="2"/>
  <c r="A1513" i="2"/>
  <c r="B1513" i="2"/>
  <c r="A1514" i="2"/>
  <c r="B1514" i="2"/>
  <c r="A1515" i="2"/>
  <c r="B1515" i="2"/>
  <c r="A1516" i="2"/>
  <c r="B1516" i="2"/>
  <c r="A1517" i="2"/>
  <c r="B1517" i="2"/>
  <c r="A1518" i="2"/>
  <c r="B1518" i="2"/>
  <c r="A1519" i="2"/>
  <c r="B1519" i="2"/>
  <c r="A1520" i="2"/>
  <c r="B1520" i="2"/>
  <c r="A1521" i="2"/>
  <c r="B1521" i="2"/>
  <c r="A1522" i="2"/>
  <c r="B1522" i="2"/>
  <c r="A1523" i="2"/>
  <c r="B1523" i="2"/>
  <c r="A1524" i="2"/>
  <c r="B1524" i="2"/>
  <c r="A1525" i="2"/>
  <c r="B1525" i="2"/>
  <c r="A1526" i="2"/>
  <c r="B1526" i="2"/>
  <c r="A1527" i="2"/>
  <c r="B1527" i="2"/>
  <c r="A1528" i="2"/>
  <c r="B1528" i="2"/>
  <c r="A1529" i="2"/>
  <c r="B1529" i="2"/>
  <c r="A1530" i="2"/>
  <c r="B1530" i="2"/>
  <c r="A1531" i="2"/>
  <c r="B1531" i="2"/>
  <c r="A1532" i="2"/>
  <c r="B1532" i="2"/>
  <c r="A1533" i="2"/>
  <c r="B1533" i="2"/>
  <c r="A1534" i="2"/>
  <c r="B1534" i="2"/>
  <c r="A1535" i="2"/>
  <c r="B1535" i="2"/>
  <c r="A1536" i="2"/>
  <c r="B1536" i="2"/>
  <c r="A1537" i="2"/>
  <c r="B1537" i="2"/>
  <c r="A1538" i="2"/>
  <c r="B1538" i="2"/>
  <c r="A1539" i="2"/>
  <c r="B1539" i="2"/>
  <c r="A1540" i="2"/>
  <c r="B1540" i="2"/>
  <c r="A1541" i="2"/>
  <c r="B1541" i="2"/>
  <c r="A1542" i="2"/>
  <c r="B1542" i="2"/>
  <c r="A1543" i="2"/>
  <c r="B1543" i="2"/>
  <c r="A1544" i="2"/>
  <c r="B1544" i="2"/>
  <c r="A1545" i="2"/>
  <c r="B1545" i="2"/>
  <c r="A1546" i="2"/>
  <c r="B1546" i="2"/>
  <c r="A1547" i="2"/>
  <c r="B1547" i="2"/>
  <c r="A1548" i="2"/>
  <c r="B1548" i="2"/>
  <c r="A1549" i="2"/>
  <c r="B1549" i="2"/>
  <c r="A1550" i="2"/>
  <c r="B1550" i="2"/>
  <c r="A1551" i="2"/>
  <c r="B1551" i="2"/>
  <c r="A1552" i="2"/>
  <c r="B1552" i="2"/>
  <c r="A1553" i="2"/>
  <c r="B1553" i="2"/>
  <c r="A1554" i="2"/>
  <c r="B1554" i="2"/>
  <c r="A1555" i="2"/>
  <c r="B1555" i="2"/>
  <c r="A1556" i="2"/>
  <c r="B1556" i="2"/>
  <c r="A1557" i="2"/>
  <c r="B1557" i="2"/>
  <c r="A1558" i="2"/>
  <c r="B1558" i="2"/>
  <c r="A1559" i="2"/>
  <c r="B1559" i="2"/>
  <c r="A1560" i="2"/>
  <c r="B1560" i="2"/>
  <c r="A1561" i="2"/>
  <c r="B1561" i="2"/>
  <c r="A1562" i="2"/>
  <c r="B1562" i="2"/>
  <c r="A1563" i="2"/>
  <c r="B1563" i="2"/>
  <c r="A1564" i="2"/>
  <c r="B1564" i="2"/>
  <c r="A1565" i="2"/>
  <c r="B1565" i="2"/>
  <c r="A1566" i="2"/>
  <c r="B1566" i="2"/>
  <c r="A1567" i="2"/>
  <c r="B1567" i="2"/>
  <c r="A1568" i="2"/>
  <c r="B1568" i="2"/>
  <c r="A1569" i="2"/>
  <c r="B1569" i="2"/>
  <c r="A1570" i="2"/>
  <c r="B1570" i="2"/>
  <c r="A1571" i="2"/>
  <c r="B1571" i="2"/>
  <c r="A1572" i="2"/>
  <c r="B1572" i="2"/>
  <c r="A1573" i="2"/>
  <c r="B1573" i="2"/>
  <c r="A1574" i="2"/>
  <c r="B1574" i="2"/>
  <c r="A1575" i="2"/>
  <c r="B1575" i="2"/>
  <c r="A1576" i="2"/>
  <c r="B1576" i="2"/>
  <c r="A1577" i="2"/>
  <c r="B1577" i="2"/>
  <c r="A1578" i="2"/>
  <c r="B1578" i="2"/>
  <c r="A1579" i="2"/>
  <c r="B1579" i="2"/>
  <c r="A1580" i="2"/>
  <c r="B1580" i="2"/>
  <c r="A1581" i="2"/>
  <c r="B1581" i="2"/>
  <c r="A1582" i="2"/>
  <c r="B1582" i="2"/>
  <c r="A1583" i="2"/>
  <c r="B1583" i="2"/>
  <c r="A1584" i="2"/>
  <c r="B1584" i="2"/>
  <c r="A1585" i="2"/>
  <c r="B1585" i="2"/>
  <c r="A1586" i="2"/>
  <c r="B1586" i="2"/>
  <c r="A1587" i="2"/>
  <c r="B1587" i="2"/>
  <c r="A1588" i="2"/>
  <c r="B1588" i="2"/>
  <c r="A1589" i="2"/>
  <c r="B1589" i="2"/>
  <c r="A1590" i="2"/>
  <c r="B1590" i="2"/>
  <c r="A1591" i="2"/>
  <c r="B1591" i="2"/>
  <c r="A1592" i="2"/>
  <c r="B1592" i="2"/>
  <c r="A1593" i="2"/>
  <c r="B1593" i="2"/>
  <c r="A1594" i="2"/>
  <c r="B1594" i="2"/>
  <c r="A1595" i="2"/>
  <c r="B1595" i="2"/>
  <c r="A1596" i="2"/>
  <c r="B1596" i="2"/>
  <c r="A1597" i="2"/>
  <c r="B1597" i="2"/>
  <c r="A1598" i="2"/>
  <c r="B1598" i="2"/>
  <c r="A1599" i="2"/>
  <c r="B1599" i="2"/>
  <c r="A1600" i="2"/>
  <c r="B1600" i="2"/>
  <c r="A1601" i="2"/>
  <c r="B1601" i="2"/>
  <c r="A1602" i="2"/>
  <c r="B1602" i="2"/>
  <c r="A1603" i="2"/>
  <c r="B1603" i="2"/>
  <c r="A1604" i="2"/>
  <c r="B1604" i="2"/>
  <c r="A1605" i="2"/>
  <c r="B1605" i="2"/>
  <c r="A1606" i="2"/>
  <c r="B1606" i="2"/>
  <c r="A1607" i="2"/>
  <c r="B1607" i="2"/>
  <c r="A1608" i="2"/>
  <c r="B1608" i="2"/>
  <c r="A1609" i="2"/>
  <c r="B1609" i="2"/>
  <c r="A1610" i="2"/>
  <c r="B1610" i="2"/>
  <c r="A1611" i="2"/>
  <c r="B1611" i="2"/>
  <c r="A1612" i="2"/>
  <c r="B1612" i="2"/>
  <c r="A1613" i="2"/>
  <c r="B1613" i="2"/>
  <c r="A1614" i="2"/>
  <c r="B1614" i="2"/>
  <c r="A1615" i="2"/>
  <c r="B1615" i="2"/>
  <c r="A1616" i="2"/>
  <c r="B1616" i="2"/>
  <c r="A1617" i="2"/>
  <c r="B1617" i="2"/>
  <c r="A1618" i="2"/>
  <c r="B1618" i="2"/>
  <c r="A1619" i="2"/>
  <c r="B1619" i="2"/>
  <c r="A1620" i="2"/>
  <c r="B1620" i="2"/>
  <c r="A1621" i="2"/>
  <c r="B1621" i="2"/>
  <c r="A1622" i="2"/>
  <c r="B1622" i="2"/>
  <c r="A1623" i="2"/>
  <c r="B1623" i="2"/>
  <c r="A1624" i="2"/>
  <c r="B1624" i="2"/>
  <c r="A1625" i="2"/>
  <c r="B1625" i="2"/>
  <c r="A1626" i="2"/>
  <c r="B1626" i="2"/>
  <c r="A1627" i="2"/>
  <c r="B1627" i="2"/>
  <c r="A1628" i="2"/>
  <c r="B1628" i="2"/>
  <c r="A1629" i="2"/>
  <c r="B1629" i="2"/>
  <c r="A1630" i="2"/>
  <c r="B1630" i="2"/>
  <c r="A1631" i="2"/>
  <c r="B1631" i="2"/>
  <c r="A1632" i="2"/>
  <c r="B1632" i="2"/>
  <c r="A1633" i="2"/>
  <c r="B1633" i="2"/>
  <c r="A1634" i="2"/>
  <c r="B1634" i="2"/>
  <c r="A1635" i="2"/>
  <c r="B1635" i="2"/>
  <c r="A1636" i="2"/>
  <c r="B1636" i="2"/>
  <c r="A1637" i="2"/>
  <c r="B1637" i="2"/>
  <c r="A1638" i="2"/>
  <c r="B1638" i="2"/>
  <c r="A1639" i="2"/>
  <c r="B1639" i="2"/>
  <c r="A1640" i="2"/>
  <c r="B1640" i="2"/>
  <c r="A1641" i="2"/>
  <c r="B1641" i="2"/>
  <c r="A1642" i="2"/>
  <c r="B1642" i="2"/>
  <c r="A1643" i="2"/>
  <c r="B1643" i="2"/>
  <c r="A1644" i="2"/>
  <c r="B1644" i="2"/>
  <c r="A1645" i="2"/>
  <c r="B1645" i="2"/>
  <c r="A1646" i="2"/>
  <c r="B1646" i="2"/>
  <c r="A1647" i="2"/>
  <c r="B1647" i="2"/>
  <c r="A1648" i="2"/>
  <c r="B1648" i="2"/>
  <c r="A1649" i="2"/>
  <c r="B1649" i="2"/>
  <c r="A1650" i="2"/>
  <c r="B1650" i="2"/>
  <c r="A1651" i="2"/>
  <c r="B1651" i="2"/>
  <c r="A1652" i="2"/>
  <c r="B1652" i="2"/>
  <c r="A1653" i="2"/>
  <c r="B1653" i="2"/>
  <c r="A1654" i="2"/>
  <c r="B1654" i="2"/>
  <c r="A1655" i="2"/>
  <c r="B1655" i="2"/>
  <c r="A1656" i="2"/>
  <c r="B1656" i="2"/>
  <c r="A1657" i="2"/>
  <c r="B1657" i="2"/>
  <c r="A1658" i="2"/>
  <c r="B1658" i="2"/>
  <c r="A1659" i="2"/>
  <c r="B1659" i="2"/>
  <c r="A1660" i="2"/>
  <c r="B1660" i="2"/>
  <c r="A1661" i="2"/>
  <c r="B1661" i="2"/>
  <c r="A1662" i="2"/>
  <c r="B1662" i="2"/>
  <c r="A1663" i="2"/>
  <c r="B1663" i="2"/>
  <c r="A1664" i="2"/>
  <c r="B1664" i="2"/>
  <c r="A1665" i="2"/>
  <c r="B1665" i="2"/>
  <c r="A1666" i="2"/>
  <c r="B1666" i="2"/>
  <c r="A1667" i="2"/>
  <c r="B1667" i="2"/>
  <c r="A1668" i="2"/>
  <c r="B1668" i="2"/>
  <c r="A1669" i="2"/>
  <c r="B1669" i="2"/>
  <c r="A1670" i="2"/>
  <c r="B1670" i="2"/>
  <c r="A1671" i="2"/>
  <c r="B1671" i="2"/>
  <c r="A1672" i="2"/>
  <c r="B1672" i="2"/>
  <c r="A1673" i="2"/>
  <c r="B1673" i="2"/>
  <c r="A1674" i="2"/>
  <c r="B1674" i="2"/>
  <c r="A1675" i="2"/>
  <c r="B1675" i="2"/>
  <c r="A1676" i="2"/>
  <c r="B1676" i="2"/>
  <c r="A1677" i="2"/>
  <c r="B1677" i="2"/>
  <c r="A1678" i="2"/>
  <c r="B1678" i="2"/>
  <c r="A1679" i="2"/>
  <c r="B1679" i="2"/>
  <c r="A1680" i="2"/>
  <c r="B1680" i="2"/>
  <c r="A1681" i="2"/>
  <c r="B1681" i="2"/>
  <c r="A1682" i="2"/>
  <c r="B1682" i="2"/>
  <c r="A1683" i="2"/>
  <c r="B1683" i="2"/>
  <c r="A1684" i="2"/>
  <c r="B1684" i="2"/>
  <c r="A1685" i="2"/>
  <c r="B1685" i="2"/>
  <c r="A1686" i="2"/>
  <c r="B1686" i="2"/>
  <c r="A1687" i="2"/>
  <c r="B1687" i="2"/>
  <c r="A1688" i="2"/>
  <c r="B1688" i="2"/>
  <c r="A1689" i="2"/>
  <c r="B1689" i="2"/>
  <c r="A1690" i="2"/>
  <c r="B1690" i="2"/>
  <c r="A1691" i="2"/>
  <c r="B1691" i="2"/>
  <c r="A1692" i="2"/>
  <c r="B1692" i="2"/>
  <c r="A1693" i="2"/>
  <c r="B1693" i="2"/>
  <c r="A1694" i="2"/>
  <c r="B1694" i="2"/>
  <c r="A1695" i="2"/>
  <c r="B1695" i="2"/>
  <c r="A1696" i="2"/>
  <c r="B1696" i="2"/>
  <c r="A1697" i="2"/>
  <c r="B1697" i="2"/>
  <c r="A1698" i="2"/>
  <c r="B1698" i="2"/>
  <c r="A1699" i="2"/>
  <c r="B1699" i="2"/>
  <c r="A1700" i="2"/>
  <c r="B1700" i="2"/>
  <c r="A1701" i="2"/>
  <c r="B1701" i="2"/>
  <c r="A1702" i="2"/>
  <c r="B1702" i="2"/>
  <c r="A1703" i="2"/>
  <c r="B1703" i="2"/>
  <c r="A1704" i="2"/>
  <c r="B1704" i="2"/>
  <c r="A1705" i="2"/>
  <c r="B1705" i="2"/>
  <c r="A1706" i="2"/>
  <c r="B1706" i="2"/>
  <c r="A1707" i="2"/>
  <c r="B1707" i="2"/>
  <c r="A1708" i="2"/>
  <c r="B1708" i="2"/>
  <c r="A1709" i="2"/>
  <c r="B1709" i="2"/>
  <c r="A1710" i="2"/>
  <c r="B1710" i="2"/>
  <c r="A1711" i="2"/>
  <c r="B1711" i="2"/>
  <c r="A1712" i="2"/>
  <c r="B1712" i="2"/>
  <c r="A1713" i="2"/>
  <c r="B1713" i="2"/>
  <c r="A1714" i="2"/>
  <c r="B1714" i="2"/>
  <c r="A1715" i="2"/>
  <c r="B1715" i="2"/>
  <c r="A1716" i="2"/>
  <c r="B1716" i="2"/>
  <c r="A1717" i="2"/>
  <c r="B1717" i="2"/>
  <c r="A1718" i="2"/>
  <c r="B1718" i="2"/>
  <c r="A1719" i="2"/>
  <c r="B1719" i="2"/>
  <c r="A1720" i="2"/>
  <c r="B1720" i="2"/>
  <c r="A1721" i="2"/>
  <c r="B1721" i="2"/>
  <c r="A1722" i="2"/>
  <c r="B1722" i="2"/>
  <c r="A1723" i="2"/>
  <c r="B1723" i="2"/>
  <c r="A1724" i="2"/>
  <c r="B1724" i="2"/>
  <c r="A1725" i="2"/>
  <c r="B1725" i="2"/>
  <c r="A1726" i="2"/>
  <c r="B1726" i="2"/>
  <c r="A1727" i="2"/>
  <c r="B1727" i="2"/>
  <c r="A1728" i="2"/>
  <c r="B1728" i="2"/>
  <c r="A1729" i="2"/>
  <c r="B1729" i="2"/>
  <c r="A1730" i="2"/>
  <c r="B1730" i="2"/>
  <c r="A1731" i="2"/>
  <c r="B1731" i="2"/>
  <c r="A1732" i="2"/>
  <c r="B1732" i="2"/>
  <c r="A1733" i="2"/>
  <c r="B1733" i="2"/>
  <c r="A1734" i="2"/>
  <c r="B1734" i="2"/>
  <c r="A1735" i="2"/>
  <c r="B1735" i="2"/>
  <c r="A1736" i="2"/>
  <c r="B1736" i="2"/>
  <c r="A1737" i="2"/>
  <c r="B1737" i="2"/>
  <c r="A1738" i="2"/>
  <c r="B1738" i="2"/>
  <c r="A1739" i="2"/>
  <c r="B1739" i="2"/>
  <c r="A1740" i="2"/>
  <c r="B1740" i="2"/>
  <c r="A1741" i="2"/>
  <c r="B1741" i="2"/>
  <c r="A1742" i="2"/>
  <c r="B1742" i="2"/>
  <c r="A1743" i="2"/>
  <c r="B1743" i="2"/>
  <c r="A1744" i="2"/>
  <c r="B1744" i="2"/>
  <c r="A1745" i="2"/>
  <c r="B1745" i="2"/>
  <c r="A1746" i="2"/>
  <c r="B1746" i="2"/>
  <c r="A1747" i="2"/>
  <c r="B1747" i="2"/>
  <c r="A1748" i="2"/>
  <c r="B1748" i="2"/>
  <c r="A1749" i="2"/>
  <c r="B1749" i="2"/>
  <c r="A1750" i="2"/>
  <c r="B1750" i="2"/>
  <c r="A1751" i="2"/>
  <c r="B1751" i="2"/>
  <c r="A1752" i="2"/>
  <c r="B1752" i="2"/>
  <c r="A1753" i="2"/>
  <c r="B1753" i="2"/>
  <c r="A1754" i="2"/>
  <c r="B1754" i="2"/>
  <c r="A1755" i="2"/>
  <c r="B1755" i="2"/>
  <c r="A1756" i="2"/>
  <c r="B1756" i="2"/>
  <c r="A1757" i="2"/>
  <c r="B1757" i="2"/>
  <c r="A1758" i="2"/>
  <c r="B1758" i="2"/>
  <c r="A1759" i="2"/>
  <c r="B1759" i="2"/>
  <c r="A1760" i="2"/>
  <c r="B1760" i="2"/>
  <c r="A1761" i="2"/>
  <c r="B1761" i="2"/>
  <c r="A1762" i="2"/>
  <c r="B1762" i="2"/>
  <c r="A1763" i="2"/>
  <c r="B1763" i="2"/>
  <c r="A1764" i="2"/>
  <c r="B1764" i="2"/>
  <c r="A1765" i="2"/>
  <c r="B1765" i="2"/>
  <c r="A1766" i="2"/>
  <c r="B1766" i="2"/>
  <c r="A1767" i="2"/>
  <c r="B1767" i="2"/>
  <c r="A1768" i="2"/>
  <c r="B1768" i="2"/>
  <c r="A1769" i="2"/>
  <c r="B1769" i="2"/>
  <c r="A1770" i="2"/>
  <c r="B1770" i="2"/>
  <c r="A1771" i="2"/>
  <c r="B1771" i="2"/>
  <c r="A1772" i="2"/>
  <c r="B1772" i="2"/>
  <c r="A1773" i="2"/>
  <c r="B1773" i="2"/>
  <c r="A1774" i="2"/>
  <c r="B1774" i="2"/>
  <c r="A1775" i="2"/>
  <c r="B1775" i="2"/>
  <c r="A1776" i="2"/>
  <c r="B1776" i="2"/>
  <c r="A1777" i="2"/>
  <c r="B1777" i="2"/>
  <c r="A1778" i="2"/>
  <c r="B1778" i="2"/>
  <c r="A1779" i="2"/>
  <c r="B1779" i="2"/>
  <c r="A1780" i="2"/>
  <c r="B1780" i="2"/>
  <c r="A1781" i="2"/>
  <c r="B1781" i="2"/>
  <c r="A1782" i="2"/>
  <c r="B1782" i="2"/>
  <c r="A1783" i="2"/>
  <c r="B1783" i="2"/>
  <c r="A1784" i="2"/>
  <c r="B1784" i="2"/>
  <c r="A1785" i="2"/>
  <c r="B1785" i="2"/>
  <c r="A1786" i="2"/>
  <c r="B1786" i="2"/>
  <c r="A1787" i="2"/>
  <c r="B1787" i="2"/>
  <c r="A1788" i="2"/>
  <c r="B1788" i="2"/>
  <c r="A1789" i="2"/>
  <c r="B1789" i="2"/>
  <c r="A1790" i="2"/>
  <c r="B1790" i="2"/>
  <c r="A1791" i="2"/>
  <c r="B1791" i="2"/>
  <c r="A1792" i="2"/>
  <c r="B1792" i="2"/>
  <c r="A1793" i="2"/>
  <c r="B1793" i="2"/>
  <c r="A1794" i="2"/>
  <c r="B1794" i="2"/>
  <c r="A1795" i="2"/>
  <c r="B1795" i="2"/>
  <c r="A1796" i="2"/>
  <c r="B1796" i="2"/>
  <c r="A1797" i="2"/>
  <c r="B1797" i="2"/>
  <c r="A1798" i="2"/>
  <c r="B1798" i="2"/>
  <c r="A1799" i="2"/>
  <c r="B1799" i="2"/>
  <c r="A1800" i="2"/>
  <c r="B1800" i="2"/>
  <c r="A1801" i="2"/>
  <c r="B1801" i="2"/>
  <c r="A1802" i="2"/>
  <c r="B1802" i="2"/>
  <c r="A1803" i="2"/>
  <c r="B1803" i="2"/>
  <c r="A1804" i="2"/>
  <c r="B1804" i="2"/>
  <c r="A1805" i="2"/>
  <c r="B1805" i="2"/>
  <c r="A1806" i="2"/>
  <c r="B1806" i="2"/>
  <c r="A1807" i="2"/>
  <c r="B1807" i="2"/>
  <c r="A1808" i="2"/>
  <c r="B1808" i="2"/>
  <c r="A1809" i="2"/>
  <c r="B1809" i="2"/>
  <c r="A1810" i="2"/>
  <c r="B1810" i="2"/>
  <c r="A1811" i="2"/>
  <c r="B1811" i="2"/>
  <c r="A1812" i="2"/>
  <c r="B1812" i="2"/>
  <c r="A1813" i="2"/>
  <c r="B1813" i="2"/>
  <c r="A1814" i="2"/>
  <c r="B1814" i="2"/>
  <c r="A1815" i="2"/>
  <c r="B1815" i="2"/>
  <c r="A1816" i="2"/>
  <c r="B1816" i="2"/>
  <c r="A1817" i="2"/>
  <c r="B1817" i="2"/>
  <c r="A1818" i="2"/>
  <c r="B1818" i="2"/>
  <c r="A1819" i="2"/>
  <c r="B1819" i="2"/>
  <c r="A1820" i="2"/>
  <c r="B1820" i="2"/>
  <c r="A1821" i="2"/>
  <c r="B1821" i="2"/>
  <c r="A1822" i="2"/>
  <c r="B1822" i="2"/>
  <c r="A1823" i="2"/>
  <c r="B1823" i="2"/>
  <c r="A1824" i="2"/>
  <c r="B1824" i="2"/>
  <c r="A1825" i="2"/>
  <c r="B1825" i="2"/>
  <c r="A1826" i="2"/>
  <c r="B1826" i="2"/>
  <c r="A1827" i="2"/>
  <c r="B1827" i="2"/>
  <c r="A1828" i="2"/>
  <c r="B1828" i="2"/>
  <c r="A1829" i="2"/>
  <c r="B1829" i="2"/>
  <c r="A1830" i="2"/>
  <c r="B1830" i="2"/>
  <c r="A1831" i="2"/>
  <c r="B1831" i="2"/>
  <c r="A1832" i="2"/>
  <c r="B1832" i="2"/>
  <c r="A1833" i="2"/>
  <c r="B1833" i="2"/>
  <c r="A1834" i="2"/>
  <c r="B1834" i="2"/>
  <c r="A1835" i="2"/>
  <c r="B1835" i="2"/>
  <c r="A1836" i="2"/>
  <c r="B1836" i="2"/>
  <c r="A1837" i="2"/>
  <c r="B1837" i="2"/>
  <c r="A1838" i="2"/>
  <c r="B1838" i="2"/>
  <c r="A1839" i="2"/>
  <c r="B1839" i="2"/>
  <c r="A1840" i="2"/>
  <c r="B1840" i="2"/>
  <c r="A1841" i="2"/>
  <c r="B1841" i="2"/>
  <c r="A1842" i="2"/>
  <c r="B1842" i="2"/>
  <c r="A1843" i="2"/>
  <c r="B1843" i="2"/>
  <c r="A1844" i="2"/>
  <c r="B1844" i="2"/>
  <c r="A1845" i="2"/>
  <c r="B1845" i="2"/>
  <c r="A1846" i="2"/>
  <c r="B1846" i="2"/>
  <c r="A1847" i="2"/>
  <c r="B1847" i="2"/>
  <c r="A1848" i="2"/>
  <c r="B1848" i="2"/>
  <c r="A1849" i="2"/>
  <c r="B1849" i="2"/>
  <c r="A1850" i="2"/>
  <c r="B1850" i="2"/>
  <c r="A1851" i="2"/>
  <c r="B1851" i="2"/>
  <c r="A1852" i="2"/>
  <c r="B1852" i="2"/>
  <c r="A1853" i="2"/>
  <c r="B1853" i="2"/>
  <c r="A1854" i="2"/>
  <c r="B1854" i="2"/>
  <c r="A1855" i="2"/>
  <c r="B1855" i="2"/>
  <c r="A1856" i="2"/>
  <c r="B1856" i="2"/>
  <c r="A1857" i="2"/>
  <c r="B1857" i="2"/>
  <c r="A1858" i="2"/>
  <c r="B1858" i="2"/>
  <c r="A1859" i="2"/>
  <c r="B1859" i="2"/>
  <c r="A1860" i="2"/>
  <c r="B1860" i="2"/>
  <c r="A1861" i="2"/>
  <c r="B1861" i="2"/>
  <c r="A1862" i="2"/>
  <c r="B1862" i="2"/>
  <c r="A1863" i="2"/>
  <c r="B1863" i="2"/>
  <c r="A1864" i="2"/>
  <c r="B1864" i="2"/>
  <c r="A1865" i="2"/>
  <c r="B1865" i="2"/>
  <c r="A1866" i="2"/>
  <c r="B1866" i="2"/>
  <c r="A1867" i="2"/>
  <c r="B1867" i="2"/>
  <c r="A1868" i="2"/>
  <c r="B1868" i="2"/>
  <c r="A1869" i="2"/>
  <c r="B1869" i="2"/>
  <c r="A1870" i="2"/>
  <c r="B1870" i="2"/>
  <c r="A1871" i="2"/>
  <c r="B1871" i="2"/>
  <c r="A1872" i="2"/>
  <c r="B1872" i="2"/>
  <c r="A1873" i="2"/>
  <c r="B1873" i="2"/>
  <c r="A1874" i="2"/>
  <c r="B1874" i="2"/>
  <c r="A1875" i="2"/>
  <c r="B1875" i="2"/>
  <c r="A1876" i="2"/>
  <c r="B1876" i="2"/>
  <c r="A1877" i="2"/>
  <c r="B1877" i="2"/>
  <c r="A1878" i="2"/>
  <c r="B1878" i="2"/>
  <c r="A1879" i="2"/>
  <c r="B1879" i="2"/>
  <c r="A1880" i="2"/>
  <c r="B1880" i="2"/>
  <c r="A1881" i="2"/>
  <c r="B1881" i="2"/>
  <c r="A1882" i="2"/>
  <c r="B1882" i="2"/>
  <c r="A1883" i="2"/>
  <c r="B1883" i="2"/>
  <c r="A1884" i="2"/>
  <c r="B1884" i="2"/>
  <c r="A1885" i="2"/>
  <c r="B1885" i="2"/>
  <c r="A1886" i="2"/>
  <c r="B1886" i="2"/>
  <c r="A1887" i="2"/>
  <c r="B1887" i="2"/>
  <c r="A1888" i="2"/>
  <c r="B1888" i="2"/>
  <c r="A1889" i="2"/>
  <c r="B1889" i="2"/>
  <c r="A1890" i="2"/>
  <c r="B1890" i="2"/>
  <c r="A1891" i="2"/>
  <c r="B1891" i="2"/>
  <c r="A1892" i="2"/>
  <c r="B1892" i="2"/>
  <c r="A1893" i="2"/>
  <c r="B1893" i="2"/>
  <c r="A1894" i="2"/>
  <c r="B1894" i="2"/>
  <c r="A1895" i="2"/>
  <c r="B1895" i="2"/>
  <c r="A1896" i="2"/>
  <c r="B1896" i="2"/>
  <c r="A1897" i="2"/>
  <c r="B1897" i="2"/>
  <c r="A1898" i="2"/>
  <c r="B1898" i="2"/>
  <c r="A1899" i="2"/>
  <c r="B1899" i="2"/>
  <c r="A1900" i="2"/>
  <c r="B1900" i="2"/>
  <c r="A1901" i="2"/>
  <c r="B1901" i="2"/>
  <c r="A1902" i="2"/>
  <c r="B1902" i="2"/>
  <c r="A1903" i="2"/>
  <c r="B1903" i="2"/>
  <c r="A1904" i="2"/>
  <c r="B1904" i="2"/>
  <c r="A1905" i="2"/>
  <c r="B1905" i="2"/>
  <c r="A1906" i="2"/>
  <c r="B1906" i="2"/>
  <c r="A1907" i="2"/>
  <c r="B1907" i="2"/>
  <c r="A1908" i="2"/>
  <c r="B1908" i="2"/>
  <c r="A1909" i="2"/>
  <c r="B1909" i="2"/>
  <c r="A1910" i="2"/>
  <c r="B1910" i="2"/>
  <c r="A1911" i="2"/>
  <c r="B1911" i="2"/>
  <c r="A1912" i="2"/>
  <c r="B1912" i="2"/>
  <c r="A1913" i="2"/>
  <c r="B1913" i="2"/>
  <c r="A1914" i="2"/>
  <c r="B1914" i="2"/>
  <c r="A1915" i="2"/>
  <c r="B1915" i="2"/>
  <c r="A1916" i="2"/>
  <c r="B1916" i="2"/>
  <c r="A1917" i="2"/>
  <c r="B1917" i="2"/>
  <c r="A1918" i="2"/>
  <c r="B1918" i="2"/>
  <c r="A1919" i="2"/>
  <c r="B1919" i="2"/>
  <c r="A1920" i="2"/>
  <c r="B1920" i="2"/>
  <c r="A1921" i="2"/>
  <c r="B1921" i="2"/>
  <c r="A1922" i="2"/>
  <c r="B1922" i="2"/>
  <c r="A1923" i="2"/>
  <c r="B1923" i="2"/>
  <c r="A1924" i="2"/>
  <c r="B1924" i="2"/>
  <c r="A1925" i="2"/>
  <c r="B1925" i="2"/>
  <c r="A1926" i="2"/>
  <c r="B1926" i="2"/>
  <c r="A1927" i="2"/>
  <c r="B1927" i="2"/>
  <c r="A1928" i="2"/>
  <c r="B1928" i="2"/>
  <c r="A1929" i="2"/>
  <c r="B1929" i="2"/>
  <c r="A1930" i="2"/>
  <c r="B1930" i="2"/>
  <c r="A1931" i="2"/>
  <c r="B1931" i="2"/>
  <c r="A1932" i="2"/>
  <c r="B1932" i="2"/>
  <c r="A1933" i="2"/>
  <c r="B1933" i="2"/>
  <c r="A1934" i="2"/>
  <c r="B1934" i="2"/>
  <c r="A1935" i="2"/>
  <c r="B1935" i="2"/>
  <c r="A1936" i="2"/>
  <c r="B1936" i="2"/>
  <c r="A1937" i="2"/>
  <c r="B1937" i="2"/>
  <c r="A1938" i="2"/>
  <c r="B1938" i="2"/>
  <c r="A1939" i="2"/>
  <c r="B1939" i="2"/>
  <c r="A1940" i="2"/>
  <c r="B1940" i="2"/>
  <c r="A1941" i="2"/>
  <c r="B1941" i="2"/>
  <c r="A1942" i="2"/>
  <c r="B1942" i="2"/>
  <c r="A1943" i="2"/>
  <c r="B1943" i="2"/>
  <c r="A1944" i="2"/>
  <c r="B1944" i="2"/>
  <c r="A1945" i="2"/>
  <c r="B1945" i="2"/>
  <c r="A1946" i="2"/>
  <c r="B1946" i="2"/>
  <c r="A1947" i="2"/>
  <c r="B1947" i="2"/>
  <c r="A1948" i="2"/>
  <c r="B1948" i="2"/>
  <c r="A1949" i="2"/>
  <c r="B1949" i="2"/>
  <c r="A1950" i="2"/>
  <c r="B1950" i="2"/>
  <c r="A1951" i="2"/>
  <c r="B1951" i="2"/>
  <c r="A1952" i="2"/>
  <c r="B1952" i="2"/>
  <c r="A1953" i="2"/>
  <c r="B1953" i="2"/>
  <c r="A1954" i="2"/>
  <c r="B1954" i="2"/>
  <c r="A1955" i="2"/>
  <c r="B1955" i="2"/>
  <c r="A1956" i="2"/>
  <c r="B1956" i="2"/>
  <c r="A1957" i="2"/>
  <c r="B1957" i="2"/>
  <c r="A1958" i="2"/>
  <c r="B1958" i="2"/>
  <c r="A1959" i="2"/>
  <c r="B1959" i="2"/>
  <c r="A1960" i="2"/>
  <c r="B1960" i="2"/>
  <c r="A1961" i="2"/>
  <c r="B1961" i="2"/>
  <c r="A1962" i="2"/>
  <c r="B1962" i="2"/>
  <c r="A1963" i="2"/>
  <c r="B1963" i="2"/>
  <c r="A1964" i="2"/>
  <c r="B1964" i="2"/>
  <c r="A1965" i="2"/>
  <c r="B1965" i="2"/>
  <c r="A1966" i="2"/>
  <c r="B1966" i="2"/>
  <c r="A1967" i="2"/>
  <c r="B1967" i="2"/>
  <c r="A1968" i="2"/>
  <c r="B1968" i="2"/>
  <c r="A1969" i="2"/>
  <c r="B1969" i="2"/>
  <c r="A1970" i="2"/>
  <c r="B1970" i="2"/>
  <c r="A1971" i="2"/>
  <c r="B1971" i="2"/>
  <c r="A1972" i="2"/>
  <c r="B1972" i="2"/>
  <c r="A1973" i="2"/>
  <c r="B1973" i="2"/>
  <c r="A1974" i="2"/>
  <c r="B1974" i="2"/>
  <c r="A1975" i="2"/>
  <c r="B1975" i="2"/>
  <c r="A1976" i="2"/>
  <c r="B1976" i="2"/>
  <c r="A1977" i="2"/>
  <c r="B1977" i="2"/>
  <c r="A1978" i="2"/>
  <c r="B1978" i="2"/>
  <c r="A1979" i="2"/>
  <c r="B1979" i="2"/>
  <c r="A1980" i="2"/>
  <c r="B1980" i="2"/>
  <c r="A1981" i="2"/>
  <c r="B1981" i="2"/>
  <c r="A1982" i="2"/>
  <c r="B1982" i="2"/>
  <c r="A1983" i="2"/>
  <c r="B1983" i="2"/>
  <c r="A1984" i="2"/>
  <c r="B1984" i="2"/>
  <c r="A1985" i="2"/>
  <c r="B1985" i="2"/>
  <c r="A1986" i="2"/>
  <c r="B1986" i="2"/>
  <c r="A1987" i="2"/>
  <c r="B1987" i="2"/>
  <c r="A1988" i="2"/>
  <c r="B1988" i="2"/>
  <c r="A1989" i="2"/>
  <c r="B1989" i="2"/>
  <c r="A1990" i="2"/>
  <c r="B1990" i="2"/>
  <c r="A1991" i="2"/>
  <c r="B1991" i="2"/>
  <c r="A1992" i="2"/>
  <c r="B1992" i="2"/>
  <c r="A1993" i="2"/>
  <c r="B1993" i="2"/>
  <c r="A1994" i="2"/>
  <c r="B1994" i="2"/>
  <c r="A1995" i="2"/>
  <c r="B1995" i="2"/>
  <c r="A1996" i="2"/>
  <c r="B1996" i="2"/>
  <c r="A1997" i="2"/>
  <c r="B1997" i="2"/>
  <c r="A1998" i="2"/>
  <c r="B1998" i="2"/>
  <c r="A1999" i="2"/>
  <c r="B1999" i="2"/>
  <c r="A2000" i="2"/>
  <c r="B2000" i="2"/>
  <c r="A2001" i="2"/>
  <c r="B2001" i="2"/>
  <c r="A2002" i="2"/>
  <c r="B2002" i="2"/>
  <c r="A2003" i="2"/>
  <c r="B2003" i="2"/>
  <c r="A2004" i="2"/>
  <c r="B2004" i="2"/>
  <c r="A2005" i="2"/>
  <c r="B2005" i="2"/>
  <c r="A2006" i="2"/>
  <c r="B2006" i="2"/>
  <c r="A2007" i="2"/>
  <c r="B2007" i="2"/>
  <c r="A2008" i="2"/>
  <c r="B2008" i="2"/>
  <c r="A2009" i="2"/>
  <c r="B2009" i="2"/>
  <c r="A2010" i="2"/>
  <c r="B2010" i="2"/>
  <c r="A2011" i="2"/>
  <c r="B2011" i="2"/>
  <c r="A2012" i="2"/>
  <c r="B2012" i="2"/>
  <c r="A2013" i="2"/>
  <c r="B2013" i="2"/>
  <c r="A2014" i="2"/>
  <c r="B2014" i="2"/>
  <c r="A2015" i="2"/>
  <c r="B2015" i="2"/>
  <c r="A2016" i="2"/>
  <c r="B2016" i="2"/>
  <c r="A2017" i="2"/>
  <c r="B2017" i="2"/>
  <c r="A2018" i="2"/>
  <c r="B2018" i="2"/>
  <c r="A2019" i="2"/>
  <c r="B2019" i="2"/>
  <c r="A2020" i="2"/>
  <c r="B2020" i="2"/>
  <c r="A2021" i="2"/>
  <c r="B2021" i="2"/>
  <c r="A2022" i="2"/>
  <c r="B2022" i="2"/>
  <c r="A2023" i="2"/>
  <c r="B2023" i="2"/>
  <c r="A2024" i="2"/>
  <c r="B2024" i="2"/>
  <c r="A2025" i="2"/>
  <c r="B2025" i="2"/>
  <c r="A2026" i="2"/>
  <c r="B2026" i="2"/>
  <c r="A2027" i="2"/>
  <c r="B2027" i="2"/>
  <c r="A2028" i="2"/>
  <c r="B2028" i="2"/>
  <c r="A2029" i="2"/>
  <c r="B2029" i="2"/>
  <c r="A2030" i="2"/>
  <c r="B2030" i="2"/>
  <c r="A2031" i="2"/>
  <c r="B2031" i="2"/>
  <c r="A2032" i="2"/>
  <c r="B2032" i="2"/>
  <c r="A2033" i="2"/>
  <c r="B2033" i="2"/>
  <c r="A2034" i="2"/>
  <c r="B2034" i="2"/>
  <c r="A2035" i="2"/>
  <c r="B2035" i="2"/>
  <c r="A2036" i="2"/>
  <c r="B2036" i="2"/>
  <c r="A2037" i="2"/>
  <c r="B2037" i="2"/>
  <c r="A2038" i="2"/>
  <c r="B2038" i="2"/>
  <c r="A2039" i="2"/>
  <c r="B2039" i="2"/>
  <c r="A2040" i="2"/>
  <c r="B2040" i="2"/>
  <c r="A2041" i="2"/>
  <c r="B2041" i="2"/>
  <c r="A2042" i="2"/>
  <c r="B2042" i="2"/>
  <c r="A2043" i="2"/>
  <c r="B2043" i="2"/>
  <c r="A2044" i="2"/>
  <c r="B2044" i="2"/>
  <c r="A2045" i="2"/>
  <c r="B2045" i="2"/>
  <c r="A2046" i="2"/>
  <c r="B2046" i="2"/>
  <c r="A2047" i="2"/>
  <c r="B2047" i="2"/>
  <c r="A2048" i="2"/>
  <c r="B2048" i="2"/>
  <c r="A2049" i="2"/>
  <c r="B2049" i="2"/>
  <c r="A2050" i="2"/>
  <c r="B2050" i="2"/>
  <c r="A2051" i="2"/>
  <c r="B2051" i="2"/>
  <c r="A2052" i="2"/>
  <c r="B2052" i="2"/>
  <c r="A2053" i="2"/>
  <c r="B2053" i="2"/>
  <c r="A2054" i="2"/>
  <c r="B2054" i="2"/>
  <c r="A2055" i="2"/>
  <c r="B2055" i="2"/>
  <c r="A2056" i="2"/>
  <c r="B2056" i="2"/>
  <c r="A2057" i="2"/>
  <c r="B2057" i="2"/>
  <c r="A2058" i="2"/>
  <c r="B2058" i="2"/>
  <c r="A2059" i="2"/>
  <c r="B2059" i="2"/>
  <c r="A2060" i="2"/>
  <c r="B2060" i="2"/>
  <c r="A2061" i="2"/>
  <c r="B2061" i="2"/>
  <c r="A2062" i="2"/>
  <c r="B2062" i="2"/>
  <c r="A2063" i="2"/>
  <c r="B206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A302" i="2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B310" i="2"/>
  <c r="A311" i="2"/>
  <c r="B311" i="2"/>
  <c r="A312" i="2"/>
  <c r="B312" i="2"/>
  <c r="A313" i="2"/>
  <c r="B313" i="2"/>
  <c r="A314" i="2"/>
  <c r="B314" i="2"/>
  <c r="A315" i="2"/>
  <c r="B315" i="2"/>
  <c r="A316" i="2"/>
  <c r="B316" i="2"/>
  <c r="A317" i="2"/>
  <c r="B317" i="2"/>
  <c r="A318" i="2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A327" i="2"/>
  <c r="B327" i="2"/>
  <c r="A328" i="2"/>
  <c r="B328" i="2"/>
  <c r="A329" i="2"/>
  <c r="B329" i="2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B342" i="2"/>
  <c r="A343" i="2"/>
  <c r="B343" i="2"/>
  <c r="A344" i="2"/>
  <c r="B344" i="2"/>
  <c r="A345" i="2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B361" i="2"/>
  <c r="A362" i="2"/>
  <c r="B362" i="2"/>
  <c r="A363" i="2"/>
  <c r="B363" i="2"/>
  <c r="A364" i="2"/>
  <c r="B364" i="2"/>
  <c r="A365" i="2"/>
  <c r="B365" i="2"/>
  <c r="A366" i="2"/>
  <c r="B366" i="2"/>
  <c r="A367" i="2"/>
  <c r="B367" i="2"/>
  <c r="A368" i="2"/>
  <c r="B368" i="2"/>
  <c r="A369" i="2"/>
  <c r="B369" i="2"/>
  <c r="A370" i="2"/>
  <c r="B370" i="2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A401" i="2"/>
  <c r="B401" i="2"/>
  <c r="A402" i="2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A437" i="2"/>
  <c r="B437" i="2"/>
  <c r="A438" i="2"/>
  <c r="B438" i="2"/>
  <c r="A439" i="2"/>
  <c r="B439" i="2"/>
  <c r="A440" i="2"/>
  <c r="B440" i="2"/>
  <c r="A441" i="2"/>
  <c r="B441" i="2"/>
  <c r="A442" i="2"/>
  <c r="B442" i="2"/>
  <c r="A443" i="2"/>
  <c r="B443" i="2"/>
  <c r="A444" i="2"/>
  <c r="B444" i="2"/>
  <c r="A445" i="2"/>
  <c r="B445" i="2"/>
  <c r="A446" i="2"/>
  <c r="B446" i="2"/>
  <c r="A447" i="2"/>
  <c r="B447" i="2"/>
  <c r="A448" i="2"/>
  <c r="B448" i="2"/>
  <c r="A449" i="2"/>
  <c r="B449" i="2"/>
  <c r="A450" i="2"/>
  <c r="B450" i="2"/>
  <c r="A451" i="2"/>
  <c r="B451" i="2"/>
  <c r="A452" i="2"/>
  <c r="B452" i="2"/>
  <c r="A453" i="2"/>
  <c r="B453" i="2"/>
  <c r="A454" i="2"/>
  <c r="B454" i="2"/>
  <c r="A455" i="2"/>
  <c r="B455" i="2"/>
  <c r="A456" i="2"/>
  <c r="B456" i="2"/>
  <c r="A457" i="2"/>
  <c r="B457" i="2"/>
  <c r="A458" i="2"/>
  <c r="B458" i="2"/>
  <c r="A459" i="2"/>
  <c r="B459" i="2"/>
  <c r="A460" i="2"/>
  <c r="B460" i="2"/>
  <c r="A461" i="2"/>
  <c r="B461" i="2"/>
  <c r="A462" i="2"/>
  <c r="B462" i="2"/>
  <c r="A463" i="2"/>
  <c r="B463" i="2"/>
  <c r="A464" i="2"/>
  <c r="B464" i="2"/>
  <c r="A465" i="2"/>
  <c r="B465" i="2"/>
  <c r="A466" i="2"/>
  <c r="B466" i="2"/>
  <c r="A467" i="2"/>
  <c r="B467" i="2"/>
  <c r="A468" i="2"/>
  <c r="B468" i="2"/>
  <c r="A469" i="2"/>
  <c r="B469" i="2"/>
  <c r="A470" i="2"/>
  <c r="B470" i="2"/>
  <c r="A471" i="2"/>
  <c r="B471" i="2"/>
  <c r="A472" i="2"/>
  <c r="B472" i="2"/>
  <c r="A473" i="2"/>
  <c r="B473" i="2"/>
  <c r="A474" i="2"/>
  <c r="B474" i="2"/>
  <c r="A475" i="2"/>
  <c r="B475" i="2"/>
  <c r="A476" i="2"/>
  <c r="B476" i="2"/>
  <c r="A477" i="2"/>
  <c r="B477" i="2"/>
  <c r="A478" i="2"/>
  <c r="B478" i="2"/>
  <c r="A479" i="2"/>
  <c r="B479" i="2"/>
  <c r="A480" i="2"/>
  <c r="B480" i="2"/>
  <c r="A481" i="2"/>
  <c r="B481" i="2"/>
  <c r="A482" i="2"/>
  <c r="B482" i="2"/>
  <c r="A483" i="2"/>
  <c r="B483" i="2"/>
  <c r="A484" i="2"/>
  <c r="B484" i="2"/>
  <c r="A485" i="2"/>
  <c r="B485" i="2"/>
  <c r="A486" i="2"/>
  <c r="B486" i="2"/>
  <c r="A487" i="2"/>
  <c r="B487" i="2"/>
  <c r="A488" i="2"/>
  <c r="B488" i="2"/>
  <c r="A489" i="2"/>
  <c r="B489" i="2"/>
  <c r="A490" i="2"/>
  <c r="B490" i="2"/>
  <c r="A491" i="2"/>
  <c r="B491" i="2"/>
  <c r="A492" i="2"/>
  <c r="B492" i="2"/>
  <c r="A493" i="2"/>
  <c r="B493" i="2"/>
  <c r="A494" i="2"/>
  <c r="B494" i="2"/>
  <c r="A495" i="2"/>
  <c r="B495" i="2"/>
  <c r="A496" i="2"/>
  <c r="B496" i="2"/>
  <c r="A497" i="2"/>
  <c r="B497" i="2"/>
  <c r="A498" i="2"/>
  <c r="B498" i="2"/>
  <c r="A499" i="2"/>
  <c r="B499" i="2"/>
  <c r="A500" i="2"/>
  <c r="B500" i="2"/>
  <c r="A501" i="2"/>
  <c r="B501" i="2"/>
  <c r="A502" i="2"/>
  <c r="B502" i="2"/>
  <c r="A503" i="2"/>
  <c r="B503" i="2"/>
  <c r="A504" i="2"/>
  <c r="B504" i="2"/>
  <c r="A505" i="2"/>
  <c r="B505" i="2"/>
  <c r="A506" i="2"/>
  <c r="B506" i="2"/>
  <c r="A507" i="2"/>
  <c r="B507" i="2"/>
  <c r="A508" i="2"/>
  <c r="B508" i="2"/>
  <c r="A509" i="2"/>
  <c r="B509" i="2"/>
  <c r="A510" i="2"/>
  <c r="B510" i="2"/>
  <c r="A511" i="2"/>
  <c r="B511" i="2"/>
  <c r="A512" i="2"/>
  <c r="B512" i="2"/>
  <c r="A513" i="2"/>
  <c r="B513" i="2"/>
  <c r="A514" i="2"/>
  <c r="B514" i="2"/>
  <c r="A515" i="2"/>
  <c r="B515" i="2"/>
  <c r="A516" i="2"/>
  <c r="B516" i="2"/>
  <c r="A517" i="2"/>
  <c r="B517" i="2"/>
  <c r="A518" i="2"/>
  <c r="B518" i="2"/>
  <c r="A519" i="2"/>
  <c r="B519" i="2"/>
  <c r="A520" i="2"/>
  <c r="B520" i="2"/>
  <c r="A521" i="2"/>
  <c r="B521" i="2"/>
  <c r="A522" i="2"/>
  <c r="B522" i="2"/>
  <c r="A523" i="2"/>
  <c r="B523" i="2"/>
  <c r="A524" i="2"/>
  <c r="B524" i="2"/>
  <c r="A525" i="2"/>
  <c r="B525" i="2"/>
  <c r="A526" i="2"/>
  <c r="B526" i="2"/>
  <c r="A527" i="2"/>
  <c r="B527" i="2"/>
  <c r="A528" i="2"/>
  <c r="B528" i="2"/>
  <c r="A529" i="2"/>
  <c r="B529" i="2"/>
  <c r="A530" i="2"/>
  <c r="B530" i="2"/>
  <c r="A531" i="2"/>
  <c r="B531" i="2"/>
  <c r="A532" i="2"/>
  <c r="B532" i="2"/>
  <c r="A533" i="2"/>
  <c r="B533" i="2"/>
  <c r="A534" i="2"/>
  <c r="B534" i="2"/>
  <c r="A535" i="2"/>
  <c r="B535" i="2"/>
  <c r="A536" i="2"/>
  <c r="B536" i="2"/>
  <c r="A537" i="2"/>
  <c r="B537" i="2"/>
  <c r="A538" i="2"/>
  <c r="B538" i="2"/>
  <c r="A539" i="2"/>
  <c r="B539" i="2"/>
  <c r="A540" i="2"/>
  <c r="B540" i="2"/>
  <c r="A541" i="2"/>
  <c r="B541" i="2"/>
  <c r="A542" i="2"/>
  <c r="B542" i="2"/>
  <c r="A543" i="2"/>
  <c r="B543" i="2"/>
  <c r="A544" i="2"/>
  <c r="B544" i="2"/>
  <c r="A545" i="2"/>
  <c r="B545" i="2"/>
  <c r="A546" i="2"/>
  <c r="B546" i="2"/>
  <c r="A547" i="2"/>
  <c r="B547" i="2"/>
  <c r="A548" i="2"/>
  <c r="B548" i="2"/>
  <c r="A549" i="2"/>
  <c r="B549" i="2"/>
  <c r="A550" i="2"/>
  <c r="B550" i="2"/>
  <c r="A551" i="2"/>
  <c r="B551" i="2"/>
  <c r="A552" i="2"/>
  <c r="B552" i="2"/>
  <c r="A553" i="2"/>
  <c r="B553" i="2"/>
  <c r="A554" i="2"/>
  <c r="B554" i="2"/>
  <c r="A555" i="2"/>
  <c r="B555" i="2"/>
  <c r="A556" i="2"/>
  <c r="B556" i="2"/>
  <c r="A557" i="2"/>
  <c r="B557" i="2"/>
  <c r="A558" i="2"/>
  <c r="B558" i="2"/>
  <c r="A559" i="2"/>
  <c r="B559" i="2"/>
  <c r="A560" i="2"/>
  <c r="B560" i="2"/>
  <c r="A561" i="2"/>
  <c r="B561" i="2"/>
  <c r="A562" i="2"/>
  <c r="B562" i="2"/>
  <c r="A563" i="2"/>
  <c r="B563" i="2"/>
  <c r="A564" i="2"/>
  <c r="B564" i="2"/>
  <c r="A565" i="2"/>
  <c r="B565" i="2"/>
  <c r="A566" i="2"/>
  <c r="B566" i="2"/>
  <c r="A567" i="2"/>
  <c r="B567" i="2"/>
  <c r="A568" i="2"/>
  <c r="B568" i="2"/>
  <c r="A569" i="2"/>
  <c r="B569" i="2"/>
  <c r="A570" i="2"/>
  <c r="B570" i="2"/>
  <c r="A571" i="2"/>
  <c r="B571" i="2"/>
  <c r="A572" i="2"/>
  <c r="B572" i="2"/>
  <c r="A573" i="2"/>
  <c r="B573" i="2"/>
  <c r="A574" i="2"/>
  <c r="B574" i="2"/>
  <c r="A575" i="2"/>
  <c r="B575" i="2"/>
  <c r="A576" i="2"/>
  <c r="B576" i="2"/>
  <c r="A577" i="2"/>
  <c r="B577" i="2"/>
  <c r="A578" i="2"/>
  <c r="B578" i="2"/>
  <c r="A579" i="2"/>
  <c r="B579" i="2"/>
  <c r="A580" i="2"/>
  <c r="B580" i="2"/>
  <c r="A581" i="2"/>
  <c r="B581" i="2"/>
  <c r="A582" i="2"/>
  <c r="B582" i="2"/>
  <c r="A583" i="2"/>
  <c r="B583" i="2"/>
  <c r="A584" i="2"/>
  <c r="B584" i="2"/>
  <c r="A585" i="2"/>
  <c r="B585" i="2"/>
  <c r="A586" i="2"/>
  <c r="B586" i="2"/>
  <c r="A587" i="2"/>
  <c r="B587" i="2"/>
  <c r="A588" i="2"/>
  <c r="B588" i="2"/>
  <c r="A589" i="2"/>
  <c r="B589" i="2"/>
  <c r="A590" i="2"/>
  <c r="B590" i="2"/>
  <c r="A591" i="2"/>
  <c r="B591" i="2"/>
  <c r="A592" i="2"/>
  <c r="B592" i="2"/>
  <c r="A593" i="2"/>
  <c r="B593" i="2"/>
  <c r="A594" i="2"/>
  <c r="B594" i="2"/>
  <c r="A595" i="2"/>
  <c r="B595" i="2"/>
  <c r="A596" i="2"/>
  <c r="B596" i="2"/>
  <c r="A597" i="2"/>
  <c r="B597" i="2"/>
  <c r="A598" i="2"/>
  <c r="B598" i="2"/>
  <c r="A599" i="2"/>
  <c r="B599" i="2"/>
  <c r="A600" i="2"/>
  <c r="B600" i="2"/>
  <c r="A601" i="2"/>
  <c r="B601" i="2"/>
  <c r="A602" i="2"/>
  <c r="B602" i="2"/>
  <c r="A603" i="2"/>
  <c r="B603" i="2"/>
  <c r="A604" i="2"/>
  <c r="B604" i="2"/>
  <c r="A605" i="2"/>
  <c r="B605" i="2"/>
  <c r="A606" i="2"/>
  <c r="B606" i="2"/>
  <c r="A607" i="2"/>
  <c r="B607" i="2"/>
  <c r="A608" i="2"/>
  <c r="B608" i="2"/>
  <c r="A609" i="2"/>
  <c r="B609" i="2"/>
  <c r="A610" i="2"/>
  <c r="B610" i="2"/>
  <c r="A611" i="2"/>
  <c r="B611" i="2"/>
  <c r="A612" i="2"/>
  <c r="B612" i="2"/>
  <c r="A613" i="2"/>
  <c r="B613" i="2"/>
  <c r="A614" i="2"/>
  <c r="B614" i="2"/>
  <c r="A615" i="2"/>
  <c r="B615" i="2"/>
  <c r="A616" i="2"/>
  <c r="B616" i="2"/>
  <c r="A617" i="2"/>
  <c r="B617" i="2"/>
  <c r="A618" i="2"/>
  <c r="B618" i="2"/>
  <c r="A619" i="2"/>
  <c r="B619" i="2"/>
  <c r="A620" i="2"/>
  <c r="B620" i="2"/>
  <c r="A621" i="2"/>
  <c r="B621" i="2"/>
  <c r="A622" i="2"/>
  <c r="B622" i="2"/>
  <c r="A623" i="2"/>
  <c r="B623" i="2"/>
  <c r="A624" i="2"/>
  <c r="B624" i="2"/>
  <c r="A625" i="2"/>
  <c r="B625" i="2"/>
  <c r="A626" i="2"/>
  <c r="B626" i="2"/>
  <c r="A627" i="2"/>
  <c r="B627" i="2"/>
  <c r="A628" i="2"/>
  <c r="B628" i="2"/>
  <c r="A629" i="2"/>
  <c r="B629" i="2"/>
  <c r="A630" i="2"/>
  <c r="B630" i="2"/>
  <c r="A631" i="2"/>
  <c r="B631" i="2"/>
  <c r="A632" i="2"/>
  <c r="B632" i="2"/>
  <c r="A633" i="2"/>
  <c r="B633" i="2"/>
  <c r="A634" i="2"/>
  <c r="B634" i="2"/>
  <c r="A635" i="2"/>
  <c r="B635" i="2"/>
  <c r="A636" i="2"/>
  <c r="B636" i="2"/>
  <c r="A637" i="2"/>
  <c r="B637" i="2"/>
  <c r="A638" i="2"/>
  <c r="B638" i="2"/>
  <c r="A639" i="2"/>
  <c r="B639" i="2"/>
  <c r="A640" i="2"/>
  <c r="B640" i="2"/>
  <c r="A641" i="2"/>
  <c r="B641" i="2"/>
  <c r="A642" i="2"/>
  <c r="B642" i="2"/>
  <c r="A643" i="2"/>
  <c r="B643" i="2"/>
  <c r="A644" i="2"/>
  <c r="B644" i="2"/>
  <c r="A645" i="2"/>
  <c r="B645" i="2"/>
  <c r="A646" i="2"/>
  <c r="B646" i="2"/>
  <c r="A647" i="2"/>
  <c r="B647" i="2"/>
  <c r="A648" i="2"/>
  <c r="B648" i="2"/>
  <c r="A649" i="2"/>
  <c r="B649" i="2"/>
  <c r="A650" i="2"/>
  <c r="B650" i="2"/>
  <c r="A651" i="2"/>
  <c r="B651" i="2"/>
  <c r="A652" i="2"/>
  <c r="B652" i="2"/>
  <c r="A653" i="2"/>
  <c r="B653" i="2"/>
  <c r="A654" i="2"/>
  <c r="B654" i="2"/>
  <c r="A655" i="2"/>
  <c r="B655" i="2"/>
  <c r="A656" i="2"/>
  <c r="B656" i="2"/>
  <c r="A657" i="2"/>
  <c r="B657" i="2"/>
  <c r="A658" i="2"/>
  <c r="B658" i="2"/>
  <c r="A659" i="2"/>
  <c r="B659" i="2"/>
  <c r="A660" i="2"/>
  <c r="B660" i="2"/>
  <c r="A661" i="2"/>
  <c r="B661" i="2"/>
  <c r="A662" i="2"/>
  <c r="B662" i="2"/>
  <c r="A663" i="2"/>
  <c r="B663" i="2"/>
  <c r="A664" i="2"/>
  <c r="B664" i="2"/>
  <c r="A665" i="2"/>
  <c r="B665" i="2"/>
  <c r="A666" i="2"/>
  <c r="B666" i="2"/>
  <c r="A667" i="2"/>
  <c r="B667" i="2"/>
  <c r="A668" i="2"/>
  <c r="B668" i="2"/>
  <c r="A669" i="2"/>
  <c r="B669" i="2"/>
  <c r="A670" i="2"/>
  <c r="B670" i="2"/>
  <c r="A671" i="2"/>
  <c r="B671" i="2"/>
  <c r="A672" i="2"/>
  <c r="B672" i="2"/>
  <c r="A673" i="2"/>
  <c r="B673" i="2"/>
  <c r="A674" i="2"/>
  <c r="B674" i="2"/>
  <c r="A675" i="2"/>
  <c r="B675" i="2"/>
  <c r="A676" i="2"/>
  <c r="B676" i="2"/>
  <c r="A677" i="2"/>
  <c r="B677" i="2"/>
  <c r="A678" i="2"/>
  <c r="B678" i="2"/>
  <c r="A679" i="2"/>
  <c r="B679" i="2"/>
  <c r="A680" i="2"/>
  <c r="B680" i="2"/>
  <c r="A681" i="2"/>
  <c r="B681" i="2"/>
  <c r="A682" i="2"/>
  <c r="B682" i="2"/>
  <c r="A683" i="2"/>
  <c r="B683" i="2"/>
  <c r="A684" i="2"/>
  <c r="B684" i="2"/>
  <c r="A685" i="2"/>
  <c r="B685" i="2"/>
  <c r="A686" i="2"/>
  <c r="B686" i="2"/>
  <c r="A687" i="2"/>
  <c r="B687" i="2"/>
  <c r="A688" i="2"/>
  <c r="B688" i="2"/>
  <c r="A689" i="2"/>
  <c r="B689" i="2"/>
  <c r="A690" i="2"/>
  <c r="B690" i="2"/>
  <c r="A691" i="2"/>
  <c r="B691" i="2"/>
  <c r="A692" i="2"/>
  <c r="B692" i="2"/>
  <c r="A693" i="2"/>
  <c r="B693" i="2"/>
  <c r="A694" i="2"/>
  <c r="B694" i="2"/>
  <c r="A695" i="2"/>
  <c r="B695" i="2"/>
  <c r="A696" i="2"/>
  <c r="B696" i="2"/>
  <c r="A697" i="2"/>
  <c r="B697" i="2"/>
  <c r="A698" i="2"/>
  <c r="B698" i="2"/>
  <c r="A699" i="2"/>
  <c r="B699" i="2"/>
  <c r="A700" i="2"/>
  <c r="B700" i="2"/>
  <c r="A701" i="2"/>
  <c r="B701" i="2"/>
  <c r="A702" i="2"/>
  <c r="B702" i="2"/>
  <c r="A703" i="2"/>
  <c r="B703" i="2"/>
  <c r="A704" i="2"/>
  <c r="B704" i="2"/>
  <c r="A705" i="2"/>
  <c r="B705" i="2"/>
  <c r="A706" i="2"/>
  <c r="B706" i="2"/>
  <c r="A707" i="2"/>
  <c r="B707" i="2"/>
  <c r="A708" i="2"/>
  <c r="B708" i="2"/>
  <c r="A709" i="2"/>
  <c r="B709" i="2"/>
  <c r="A710" i="2"/>
  <c r="B710" i="2"/>
  <c r="A711" i="2"/>
  <c r="B711" i="2"/>
  <c r="A712" i="2"/>
  <c r="B712" i="2"/>
  <c r="A713" i="2"/>
  <c r="B713" i="2"/>
  <c r="A714" i="2"/>
  <c r="B714" i="2"/>
  <c r="A715" i="2"/>
  <c r="B715" i="2"/>
  <c r="A716" i="2"/>
  <c r="B716" i="2"/>
  <c r="A717" i="2"/>
  <c r="B717" i="2"/>
  <c r="A718" i="2"/>
  <c r="B718" i="2"/>
  <c r="A719" i="2"/>
  <c r="B719" i="2"/>
  <c r="A720" i="2"/>
  <c r="B720" i="2"/>
  <c r="A721" i="2"/>
  <c r="B721" i="2"/>
  <c r="A722" i="2"/>
  <c r="B722" i="2"/>
  <c r="A723" i="2"/>
  <c r="B723" i="2"/>
  <c r="A724" i="2"/>
  <c r="B724" i="2"/>
  <c r="A725" i="2"/>
  <c r="B725" i="2"/>
  <c r="A726" i="2"/>
  <c r="B726" i="2"/>
  <c r="A727" i="2"/>
  <c r="B727" i="2"/>
  <c r="A728" i="2"/>
  <c r="B728" i="2"/>
  <c r="A729" i="2"/>
  <c r="B729" i="2"/>
  <c r="A730" i="2"/>
  <c r="B730" i="2"/>
  <c r="A731" i="2"/>
  <c r="B731" i="2"/>
  <c r="A732" i="2"/>
  <c r="B732" i="2"/>
  <c r="A733" i="2"/>
  <c r="B733" i="2"/>
  <c r="A734" i="2"/>
  <c r="B734" i="2"/>
  <c r="A735" i="2"/>
  <c r="B735" i="2"/>
  <c r="A736" i="2"/>
  <c r="B736" i="2"/>
  <c r="A737" i="2"/>
  <c r="B737" i="2"/>
  <c r="A738" i="2"/>
  <c r="B738" i="2"/>
  <c r="A739" i="2"/>
  <c r="B739" i="2"/>
  <c r="A740" i="2"/>
  <c r="B740" i="2"/>
  <c r="A741" i="2"/>
  <c r="B741" i="2"/>
  <c r="A742" i="2"/>
  <c r="B742" i="2"/>
  <c r="A743" i="2"/>
  <c r="B743" i="2"/>
  <c r="A744" i="2"/>
  <c r="B744" i="2"/>
  <c r="A745" i="2"/>
  <c r="B745" i="2"/>
  <c r="A746" i="2"/>
  <c r="B746" i="2"/>
  <c r="A747" i="2"/>
  <c r="B747" i="2"/>
  <c r="A748" i="2"/>
  <c r="B748" i="2"/>
  <c r="A749" i="2"/>
  <c r="B749" i="2"/>
  <c r="A750" i="2"/>
  <c r="B750" i="2"/>
  <c r="A751" i="2"/>
  <c r="B751" i="2"/>
  <c r="A752" i="2"/>
  <c r="B752" i="2"/>
  <c r="A753" i="2"/>
  <c r="B753" i="2"/>
  <c r="A754" i="2"/>
  <c r="B754" i="2"/>
  <c r="A755" i="2"/>
  <c r="B755" i="2"/>
  <c r="A756" i="2"/>
  <c r="B756" i="2"/>
  <c r="A757" i="2"/>
  <c r="B757" i="2"/>
  <c r="A758" i="2"/>
  <c r="B758" i="2"/>
  <c r="A759" i="2"/>
  <c r="B759" i="2"/>
  <c r="A760" i="2"/>
  <c r="B760" i="2"/>
  <c r="A761" i="2"/>
  <c r="B761" i="2"/>
  <c r="A762" i="2"/>
  <c r="B762" i="2"/>
  <c r="A763" i="2"/>
  <c r="B763" i="2"/>
  <c r="A764" i="2"/>
  <c r="B764" i="2"/>
  <c r="A765" i="2"/>
  <c r="B765" i="2"/>
  <c r="A766" i="2"/>
  <c r="B766" i="2"/>
  <c r="A767" i="2"/>
  <c r="B767" i="2"/>
  <c r="A768" i="2"/>
  <c r="B768" i="2"/>
  <c r="A769" i="2"/>
  <c r="B769" i="2"/>
  <c r="A770" i="2"/>
  <c r="B770" i="2"/>
  <c r="A771" i="2"/>
  <c r="B771" i="2"/>
  <c r="A772" i="2"/>
  <c r="B772" i="2"/>
  <c r="A773" i="2"/>
  <c r="B773" i="2"/>
  <c r="A774" i="2"/>
  <c r="B774" i="2"/>
  <c r="A775" i="2"/>
  <c r="B775" i="2"/>
  <c r="A776" i="2"/>
  <c r="B776" i="2"/>
  <c r="A777" i="2"/>
  <c r="B777" i="2"/>
  <c r="A778" i="2"/>
  <c r="B778" i="2"/>
  <c r="A779" i="2"/>
  <c r="B779" i="2"/>
  <c r="A780" i="2"/>
  <c r="B780" i="2"/>
  <c r="A781" i="2"/>
  <c r="B781" i="2"/>
  <c r="A782" i="2"/>
  <c r="B782" i="2"/>
  <c r="A783" i="2"/>
  <c r="B783" i="2"/>
  <c r="A784" i="2"/>
  <c r="B784" i="2"/>
  <c r="A785" i="2"/>
  <c r="B785" i="2"/>
  <c r="A786" i="2"/>
  <c r="B786" i="2"/>
  <c r="A787" i="2"/>
  <c r="B787" i="2"/>
  <c r="A788" i="2"/>
  <c r="B788" i="2"/>
  <c r="A789" i="2"/>
  <c r="B789" i="2"/>
  <c r="A790" i="2"/>
  <c r="B790" i="2"/>
  <c r="A791" i="2"/>
  <c r="B791" i="2"/>
  <c r="A792" i="2"/>
  <c r="B792" i="2"/>
  <c r="A793" i="2"/>
  <c r="B793" i="2"/>
  <c r="A794" i="2"/>
  <c r="B794" i="2"/>
  <c r="A795" i="2"/>
  <c r="B795" i="2"/>
  <c r="A796" i="2"/>
  <c r="B796" i="2"/>
  <c r="A797" i="2"/>
  <c r="B797" i="2"/>
  <c r="A798" i="2"/>
  <c r="B798" i="2"/>
  <c r="A799" i="2"/>
  <c r="B799" i="2"/>
  <c r="A800" i="2"/>
  <c r="B800" i="2"/>
  <c r="A801" i="2"/>
  <c r="B801" i="2"/>
  <c r="A802" i="2"/>
  <c r="B802" i="2"/>
  <c r="A803" i="2"/>
  <c r="B803" i="2"/>
  <c r="A804" i="2"/>
  <c r="B804" i="2"/>
  <c r="A805" i="2"/>
  <c r="B805" i="2"/>
  <c r="A806" i="2"/>
  <c r="B806" i="2"/>
  <c r="A807" i="2"/>
  <c r="B807" i="2"/>
  <c r="A808" i="2"/>
  <c r="B808" i="2"/>
  <c r="A809" i="2"/>
  <c r="B809" i="2"/>
  <c r="A810" i="2"/>
  <c r="B810" i="2"/>
  <c r="A811" i="2"/>
  <c r="B811" i="2"/>
  <c r="A812" i="2"/>
  <c r="B812" i="2"/>
  <c r="A813" i="2"/>
  <c r="B813" i="2"/>
  <c r="A814" i="2"/>
  <c r="B814" i="2"/>
  <c r="A815" i="2"/>
  <c r="B815" i="2"/>
  <c r="A816" i="2"/>
  <c r="B816" i="2"/>
  <c r="A817" i="2"/>
  <c r="B817" i="2"/>
  <c r="A818" i="2"/>
  <c r="B818" i="2"/>
  <c r="A819" i="2"/>
  <c r="B819" i="2"/>
  <c r="A820" i="2"/>
  <c r="B820" i="2"/>
  <c r="A821" i="2"/>
  <c r="B821" i="2"/>
  <c r="A822" i="2"/>
  <c r="B822" i="2"/>
  <c r="A823" i="2"/>
  <c r="B823" i="2"/>
  <c r="A824" i="2"/>
  <c r="B824" i="2"/>
  <c r="A825" i="2"/>
  <c r="B825" i="2"/>
  <c r="A826" i="2"/>
  <c r="B826" i="2"/>
  <c r="A827" i="2"/>
  <c r="B827" i="2"/>
  <c r="A828" i="2"/>
  <c r="B828" i="2"/>
  <c r="A829" i="2"/>
  <c r="B829" i="2"/>
  <c r="A830" i="2"/>
  <c r="B830" i="2"/>
  <c r="A831" i="2"/>
  <c r="B831" i="2"/>
  <c r="A832" i="2"/>
  <c r="B832" i="2"/>
  <c r="A833" i="2"/>
  <c r="B833" i="2"/>
  <c r="A834" i="2"/>
  <c r="B834" i="2"/>
  <c r="A835" i="2"/>
  <c r="B835" i="2"/>
  <c r="A836" i="2"/>
  <c r="B836" i="2"/>
  <c r="A837" i="2"/>
  <c r="B837" i="2"/>
  <c r="A838" i="2"/>
  <c r="B838" i="2"/>
  <c r="A839" i="2"/>
  <c r="B839" i="2"/>
  <c r="A840" i="2"/>
  <c r="B840" i="2"/>
  <c r="A841" i="2"/>
  <c r="B841" i="2"/>
  <c r="A842" i="2"/>
  <c r="B842" i="2"/>
  <c r="A843" i="2"/>
  <c r="B843" i="2"/>
  <c r="A844" i="2"/>
  <c r="B844" i="2"/>
  <c r="A845" i="2"/>
  <c r="B845" i="2"/>
  <c r="A846" i="2"/>
  <c r="B846" i="2"/>
  <c r="A847" i="2"/>
  <c r="B847" i="2"/>
  <c r="A848" i="2"/>
  <c r="B848" i="2"/>
  <c r="A849" i="2"/>
  <c r="B849" i="2"/>
  <c r="A850" i="2"/>
  <c r="B850" i="2"/>
  <c r="A851" i="2"/>
  <c r="B851" i="2"/>
  <c r="A852" i="2"/>
  <c r="B852" i="2"/>
  <c r="A853" i="2"/>
  <c r="B853" i="2"/>
  <c r="A854" i="2"/>
  <c r="B854" i="2"/>
  <c r="A855" i="2"/>
  <c r="B855" i="2"/>
  <c r="A856" i="2"/>
  <c r="B856" i="2"/>
  <c r="A857" i="2"/>
  <c r="B857" i="2"/>
  <c r="A858" i="2"/>
  <c r="B858" i="2"/>
  <c r="A859" i="2"/>
  <c r="B859" i="2"/>
  <c r="A860" i="2"/>
  <c r="B860" i="2"/>
  <c r="A861" i="2"/>
  <c r="B861" i="2"/>
  <c r="A862" i="2"/>
  <c r="B862" i="2"/>
  <c r="A863" i="2"/>
  <c r="B863" i="2"/>
  <c r="A864" i="2"/>
  <c r="B864" i="2"/>
  <c r="A865" i="2"/>
  <c r="B865" i="2"/>
  <c r="A866" i="2"/>
  <c r="B866" i="2"/>
  <c r="A867" i="2"/>
  <c r="B867" i="2"/>
  <c r="A868" i="2"/>
  <c r="B868" i="2"/>
  <c r="A869" i="2"/>
  <c r="B869" i="2"/>
  <c r="A870" i="2"/>
  <c r="B870" i="2"/>
  <c r="A871" i="2"/>
  <c r="B871" i="2"/>
  <c r="A872" i="2"/>
  <c r="B872" i="2"/>
  <c r="A873" i="2"/>
  <c r="B873" i="2"/>
  <c r="A874" i="2"/>
  <c r="B874" i="2"/>
  <c r="A875" i="2"/>
  <c r="B875" i="2"/>
  <c r="A876" i="2"/>
  <c r="B876" i="2"/>
  <c r="A877" i="2"/>
  <c r="B877" i="2"/>
  <c r="A878" i="2"/>
  <c r="B878" i="2"/>
  <c r="A879" i="2"/>
  <c r="B879" i="2"/>
  <c r="A880" i="2"/>
  <c r="B880" i="2"/>
  <c r="A881" i="2"/>
  <c r="B881" i="2"/>
  <c r="A882" i="2"/>
  <c r="B882" i="2"/>
  <c r="A883" i="2"/>
  <c r="B883" i="2"/>
  <c r="A884" i="2"/>
  <c r="B884" i="2"/>
  <c r="A885" i="2"/>
  <c r="B885" i="2"/>
  <c r="A886" i="2"/>
  <c r="B886" i="2"/>
  <c r="A887" i="2"/>
  <c r="B887" i="2"/>
  <c r="A888" i="2"/>
  <c r="B888" i="2"/>
  <c r="A889" i="2"/>
  <c r="B889" i="2"/>
  <c r="A890" i="2"/>
  <c r="B890" i="2"/>
  <c r="A891" i="2"/>
  <c r="B891" i="2"/>
  <c r="A892" i="2"/>
  <c r="B892" i="2"/>
  <c r="A893" i="2"/>
  <c r="B893" i="2"/>
  <c r="A894" i="2"/>
  <c r="B894" i="2"/>
  <c r="A895" i="2"/>
  <c r="B895" i="2"/>
  <c r="A896" i="2"/>
  <c r="B896" i="2"/>
  <c r="A897" i="2"/>
  <c r="B897" i="2"/>
  <c r="A898" i="2"/>
  <c r="B898" i="2"/>
  <c r="A899" i="2"/>
  <c r="B899" i="2"/>
  <c r="A900" i="2"/>
  <c r="B900" i="2"/>
  <c r="A901" i="2"/>
  <c r="B901" i="2"/>
  <c r="A902" i="2"/>
  <c r="B902" i="2"/>
  <c r="A903" i="2"/>
  <c r="B903" i="2"/>
  <c r="A904" i="2"/>
  <c r="B904" i="2"/>
  <c r="A905" i="2"/>
  <c r="B905" i="2"/>
  <c r="A906" i="2"/>
  <c r="B906" i="2"/>
  <c r="A907" i="2"/>
  <c r="B907" i="2"/>
  <c r="A908" i="2"/>
  <c r="B908" i="2"/>
  <c r="A909" i="2"/>
  <c r="B909" i="2"/>
  <c r="A910" i="2"/>
  <c r="B910" i="2"/>
  <c r="A911" i="2"/>
  <c r="B911" i="2"/>
  <c r="A912" i="2"/>
  <c r="B912" i="2"/>
  <c r="A913" i="2"/>
  <c r="B913" i="2"/>
  <c r="A914" i="2"/>
  <c r="B914" i="2"/>
  <c r="A915" i="2"/>
  <c r="B915" i="2"/>
  <c r="A916" i="2"/>
  <c r="B916" i="2"/>
  <c r="A917" i="2"/>
  <c r="B917" i="2"/>
  <c r="A918" i="2"/>
  <c r="B918" i="2"/>
  <c r="A919" i="2"/>
  <c r="B919" i="2"/>
  <c r="A920" i="2"/>
  <c r="B920" i="2"/>
  <c r="A921" i="2"/>
  <c r="B921" i="2"/>
  <c r="A922" i="2"/>
  <c r="B922" i="2"/>
  <c r="A923" i="2"/>
  <c r="B923" i="2"/>
  <c r="A924" i="2"/>
  <c r="B924" i="2"/>
  <c r="A925" i="2"/>
  <c r="B925" i="2"/>
  <c r="A926" i="2"/>
  <c r="B926" i="2"/>
  <c r="A927" i="2"/>
  <c r="B927" i="2"/>
  <c r="A928" i="2"/>
  <c r="B928" i="2"/>
  <c r="A929" i="2"/>
  <c r="B929" i="2"/>
  <c r="A930" i="2"/>
  <c r="B930" i="2"/>
  <c r="A931" i="2"/>
  <c r="B931" i="2"/>
  <c r="A932" i="2"/>
  <c r="B932" i="2"/>
  <c r="A933" i="2"/>
  <c r="B933" i="2"/>
  <c r="A934" i="2"/>
  <c r="B934" i="2"/>
  <c r="A935" i="2"/>
  <c r="B935" i="2"/>
  <c r="A936" i="2"/>
  <c r="B936" i="2"/>
  <c r="A937" i="2"/>
  <c r="B937" i="2"/>
  <c r="A938" i="2"/>
  <c r="B938" i="2"/>
  <c r="A939" i="2"/>
  <c r="B939" i="2"/>
  <c r="A940" i="2"/>
  <c r="B940" i="2"/>
  <c r="A941" i="2"/>
  <c r="B941" i="2"/>
  <c r="A942" i="2"/>
  <c r="B942" i="2"/>
  <c r="A943" i="2"/>
  <c r="B943" i="2"/>
  <c r="A944" i="2"/>
  <c r="B944" i="2"/>
  <c r="A945" i="2"/>
  <c r="B945" i="2"/>
  <c r="A946" i="2"/>
  <c r="B946" i="2"/>
  <c r="A947" i="2"/>
  <c r="B947" i="2"/>
  <c r="A948" i="2"/>
  <c r="B948" i="2"/>
  <c r="A949" i="2"/>
  <c r="B949" i="2"/>
  <c r="A950" i="2"/>
  <c r="B950" i="2"/>
  <c r="A951" i="2"/>
  <c r="B951" i="2"/>
  <c r="A952" i="2"/>
  <c r="B952" i="2"/>
  <c r="A953" i="2"/>
  <c r="B953" i="2"/>
  <c r="A954" i="2"/>
  <c r="B954" i="2"/>
  <c r="A955" i="2"/>
  <c r="B955" i="2"/>
  <c r="A956" i="2"/>
  <c r="B956" i="2"/>
  <c r="A957" i="2"/>
  <c r="B957" i="2"/>
  <c r="A958" i="2"/>
  <c r="B958" i="2"/>
  <c r="A959" i="2"/>
  <c r="B959" i="2"/>
  <c r="A960" i="2"/>
  <c r="B960" i="2"/>
  <c r="A961" i="2"/>
  <c r="B961" i="2"/>
  <c r="A962" i="2"/>
  <c r="B962" i="2"/>
  <c r="A963" i="2"/>
  <c r="B963" i="2"/>
  <c r="A964" i="2"/>
  <c r="B964" i="2"/>
  <c r="A965" i="2"/>
  <c r="B965" i="2"/>
  <c r="A966" i="2"/>
  <c r="B966" i="2"/>
  <c r="A967" i="2"/>
  <c r="B967" i="2"/>
  <c r="A968" i="2"/>
  <c r="B968" i="2"/>
  <c r="A969" i="2"/>
  <c r="B969" i="2"/>
  <c r="A970" i="2"/>
  <c r="B970" i="2"/>
  <c r="A971" i="2"/>
  <c r="B971" i="2"/>
  <c r="A972" i="2"/>
  <c r="B972" i="2"/>
  <c r="A973" i="2"/>
  <c r="B973" i="2"/>
  <c r="A974" i="2"/>
  <c r="B974" i="2"/>
  <c r="A975" i="2"/>
  <c r="B975" i="2"/>
  <c r="A976" i="2"/>
  <c r="B976" i="2"/>
  <c r="A977" i="2"/>
  <c r="B977" i="2"/>
  <c r="A978" i="2"/>
  <c r="B978" i="2"/>
  <c r="A979" i="2"/>
  <c r="B979" i="2"/>
  <c r="A980" i="2"/>
  <c r="B980" i="2"/>
  <c r="A981" i="2"/>
  <c r="B981" i="2"/>
  <c r="A982" i="2"/>
  <c r="B982" i="2"/>
  <c r="A983" i="2"/>
  <c r="B983" i="2"/>
  <c r="A984" i="2"/>
  <c r="B984" i="2"/>
  <c r="A985" i="2"/>
  <c r="B985" i="2"/>
  <c r="A986" i="2"/>
  <c r="B986" i="2"/>
  <c r="A987" i="2"/>
  <c r="B987" i="2"/>
  <c r="A988" i="2"/>
  <c r="B988" i="2"/>
  <c r="A989" i="2"/>
  <c r="B989" i="2"/>
  <c r="A990" i="2"/>
  <c r="B990" i="2"/>
  <c r="A991" i="2"/>
  <c r="B991" i="2"/>
  <c r="A992" i="2"/>
  <c r="B992" i="2"/>
  <c r="A993" i="2"/>
  <c r="B993" i="2"/>
  <c r="A994" i="2"/>
  <c r="B994" i="2"/>
  <c r="A995" i="2"/>
  <c r="B995" i="2"/>
  <c r="A996" i="2"/>
  <c r="B996" i="2"/>
  <c r="A997" i="2"/>
  <c r="B997" i="2"/>
  <c r="A998" i="2"/>
  <c r="B998" i="2"/>
  <c r="A999" i="2"/>
  <c r="B999" i="2"/>
  <c r="A1000" i="2"/>
  <c r="B1000" i="2"/>
  <c r="A1001" i="2"/>
  <c r="B1001" i="2"/>
  <c r="A1002" i="2"/>
  <c r="B1002" i="2"/>
  <c r="A1003" i="2"/>
  <c r="B1003" i="2"/>
  <c r="A1004" i="2"/>
  <c r="B1004" i="2"/>
  <c r="A1005" i="2"/>
  <c r="B1005" i="2"/>
  <c r="A1006" i="2"/>
  <c r="B1006" i="2"/>
  <c r="A1007" i="2"/>
  <c r="B1007" i="2"/>
  <c r="A1008" i="2"/>
  <c r="B1008" i="2"/>
  <c r="A1009" i="2"/>
  <c r="B1009" i="2"/>
  <c r="A1010" i="2"/>
  <c r="B1010" i="2"/>
  <c r="A1011" i="2"/>
  <c r="B1011" i="2"/>
  <c r="A1012" i="2"/>
  <c r="B1012" i="2"/>
  <c r="A1013" i="2"/>
  <c r="B1013" i="2"/>
  <c r="A1014" i="2"/>
  <c r="B1014" i="2"/>
  <c r="A1015" i="2"/>
  <c r="B1015" i="2"/>
  <c r="A1016" i="2"/>
  <c r="B1016" i="2"/>
  <c r="A1017" i="2"/>
  <c r="B1017" i="2"/>
  <c r="A1018" i="2"/>
  <c r="B1018" i="2"/>
  <c r="A1019" i="2"/>
  <c r="B1019" i="2"/>
  <c r="A1020" i="2"/>
  <c r="B1020" i="2"/>
  <c r="A1021" i="2"/>
  <c r="B1021" i="2"/>
  <c r="A1022" i="2"/>
  <c r="B1022" i="2"/>
  <c r="A1023" i="2"/>
  <c r="B1023" i="2"/>
  <c r="A1024" i="2"/>
  <c r="B1024" i="2"/>
  <c r="A1025" i="2"/>
  <c r="B1025" i="2"/>
  <c r="A1026" i="2"/>
  <c r="B1026" i="2"/>
  <c r="A1027" i="2"/>
  <c r="B1027" i="2"/>
  <c r="A1028" i="2"/>
  <c r="B1028" i="2"/>
  <c r="A1029" i="2"/>
  <c r="B1029" i="2"/>
  <c r="A1030" i="2"/>
  <c r="B1030" i="2"/>
  <c r="A1031" i="2"/>
  <c r="B1031" i="2"/>
  <c r="A1032" i="2"/>
  <c r="B1032" i="2"/>
  <c r="A1033" i="2"/>
  <c r="B1033" i="2"/>
  <c r="A1034" i="2"/>
  <c r="B1034" i="2"/>
  <c r="A1035" i="2"/>
  <c r="B1035" i="2"/>
  <c r="A1036" i="2"/>
  <c r="B1036" i="2"/>
  <c r="A1037" i="2"/>
  <c r="B1037" i="2"/>
  <c r="A1038" i="2"/>
  <c r="B1038" i="2"/>
  <c r="A1039" i="2"/>
  <c r="B1039" i="2"/>
  <c r="A1040" i="2"/>
  <c r="B1040" i="2"/>
  <c r="A1041" i="2"/>
  <c r="B1041" i="2"/>
  <c r="A1042" i="2"/>
  <c r="B1042" i="2"/>
  <c r="A1043" i="2"/>
  <c r="B1043" i="2"/>
  <c r="A1044" i="2"/>
  <c r="B1044" i="2"/>
  <c r="A1045" i="2"/>
  <c r="B1045" i="2"/>
  <c r="A1046" i="2"/>
  <c r="B1046" i="2"/>
  <c r="A1047" i="2"/>
  <c r="B1047" i="2"/>
  <c r="A1048" i="2"/>
  <c r="B1048" i="2"/>
  <c r="A1049" i="2"/>
  <c r="B1049" i="2"/>
  <c r="A1050" i="2"/>
  <c r="B1050" i="2"/>
  <c r="A1051" i="2"/>
  <c r="B1051" i="2"/>
  <c r="A1052" i="2"/>
  <c r="B1052" i="2"/>
  <c r="A1053" i="2"/>
  <c r="B1053" i="2"/>
  <c r="A1054" i="2"/>
  <c r="B1054" i="2"/>
  <c r="A1055" i="2"/>
  <c r="B1055" i="2"/>
  <c r="A1056" i="2"/>
  <c r="B1056" i="2"/>
  <c r="A1057" i="2"/>
  <c r="B1057" i="2"/>
  <c r="A1058" i="2"/>
  <c r="B1058" i="2"/>
  <c r="A1059" i="2"/>
  <c r="B1059" i="2"/>
  <c r="A1060" i="2"/>
  <c r="B1060" i="2"/>
  <c r="A1061" i="2"/>
  <c r="B1061" i="2"/>
  <c r="A1062" i="2"/>
  <c r="B1062" i="2"/>
  <c r="A1063" i="2"/>
  <c r="B1063" i="2"/>
  <c r="A1064" i="2"/>
  <c r="B1064" i="2"/>
  <c r="A1065" i="2"/>
  <c r="B1065" i="2"/>
  <c r="A1066" i="2"/>
  <c r="B1066" i="2"/>
  <c r="A1067" i="2"/>
  <c r="B1067" i="2"/>
  <c r="A1068" i="2"/>
  <c r="B1068" i="2"/>
  <c r="A1069" i="2"/>
  <c r="B1069" i="2"/>
  <c r="A1070" i="2"/>
  <c r="B1070" i="2"/>
  <c r="A1071" i="2"/>
  <c r="B1071" i="2"/>
  <c r="A1072" i="2"/>
  <c r="B1072" i="2"/>
  <c r="A1073" i="2"/>
  <c r="B1073" i="2"/>
  <c r="A1074" i="2"/>
  <c r="B1074" i="2"/>
  <c r="A1075" i="2"/>
  <c r="B1075" i="2"/>
  <c r="A1076" i="2"/>
  <c r="B1076" i="2"/>
  <c r="A1077" i="2"/>
  <c r="B1077" i="2"/>
  <c r="A1078" i="2"/>
  <c r="B1078" i="2"/>
  <c r="A1079" i="2"/>
  <c r="B1079" i="2"/>
  <c r="A1080" i="2"/>
  <c r="B1080" i="2"/>
  <c r="A1081" i="2"/>
  <c r="B1081" i="2"/>
  <c r="A1082" i="2"/>
  <c r="B1082" i="2"/>
  <c r="A1083" i="2"/>
  <c r="B1083" i="2"/>
  <c r="A1084" i="2"/>
  <c r="B1084" i="2"/>
  <c r="A1085" i="2"/>
  <c r="B1085" i="2"/>
  <c r="A1086" i="2"/>
  <c r="B1086" i="2"/>
  <c r="A1087" i="2"/>
  <c r="B1087" i="2"/>
  <c r="A1088" i="2"/>
  <c r="B1088" i="2"/>
  <c r="A1089" i="2"/>
  <c r="B1089" i="2"/>
  <c r="A1090" i="2"/>
  <c r="B1090" i="2"/>
  <c r="A1091" i="2"/>
  <c r="B1091" i="2"/>
  <c r="A1092" i="2"/>
  <c r="B1092" i="2"/>
  <c r="A1093" i="2"/>
  <c r="B1093" i="2"/>
  <c r="A1094" i="2"/>
  <c r="B1094" i="2"/>
  <c r="A1095" i="2"/>
  <c r="B1095" i="2"/>
  <c r="A1096" i="2"/>
  <c r="B1096" i="2"/>
  <c r="A1097" i="2"/>
  <c r="B1097" i="2"/>
  <c r="A1098" i="2"/>
  <c r="B1098" i="2"/>
  <c r="A1099" i="2"/>
  <c r="B1099" i="2"/>
  <c r="A1100" i="2"/>
  <c r="B1100" i="2"/>
  <c r="A1101" i="2"/>
  <c r="B1101" i="2"/>
  <c r="A1102" i="2"/>
  <c r="B1102" i="2"/>
  <c r="A1103" i="2"/>
  <c r="B1103" i="2"/>
  <c r="A1104" i="2"/>
  <c r="B1104" i="2"/>
  <c r="A1105" i="2"/>
  <c r="B1105" i="2"/>
  <c r="A1106" i="2"/>
  <c r="B1106" i="2"/>
  <c r="A1107" i="2"/>
  <c r="B1107" i="2"/>
  <c r="A1108" i="2"/>
  <c r="B1108" i="2"/>
  <c r="A1109" i="2"/>
  <c r="B1109" i="2"/>
  <c r="A1110" i="2"/>
  <c r="B1110" i="2"/>
  <c r="A1111" i="2"/>
  <c r="B1111" i="2"/>
  <c r="A1112" i="2"/>
  <c r="B1112" i="2"/>
  <c r="A1113" i="2"/>
  <c r="B1113" i="2"/>
  <c r="A1114" i="2"/>
  <c r="B1114" i="2"/>
  <c r="A1115" i="2"/>
  <c r="B1115" i="2"/>
  <c r="A1116" i="2"/>
  <c r="B1116" i="2"/>
  <c r="A1117" i="2"/>
  <c r="B1117" i="2"/>
  <c r="A1118" i="2"/>
  <c r="B1118" i="2"/>
  <c r="A1119" i="2"/>
  <c r="B1119" i="2"/>
  <c r="A1120" i="2"/>
  <c r="B1120" i="2"/>
  <c r="A1121" i="2"/>
  <c r="B1121" i="2"/>
  <c r="A1122" i="2"/>
  <c r="B1122" i="2"/>
  <c r="A1123" i="2"/>
  <c r="B1123" i="2"/>
  <c r="A1124" i="2"/>
  <c r="B1124" i="2"/>
  <c r="A1125" i="2"/>
  <c r="B1125" i="2"/>
  <c r="A1126" i="2"/>
  <c r="B1126" i="2"/>
  <c r="A1127" i="2"/>
  <c r="B1127" i="2"/>
  <c r="A1128" i="2"/>
  <c r="B1128" i="2"/>
  <c r="A1129" i="2"/>
  <c r="B1129" i="2"/>
  <c r="A1130" i="2"/>
  <c r="B1130" i="2"/>
  <c r="A1131" i="2"/>
  <c r="B1131" i="2"/>
  <c r="A1132" i="2"/>
  <c r="B1132" i="2"/>
  <c r="A1133" i="2"/>
  <c r="B1133" i="2"/>
  <c r="A1134" i="2"/>
  <c r="B1134" i="2"/>
  <c r="A1135" i="2"/>
  <c r="B1135" i="2"/>
  <c r="A1136" i="2"/>
  <c r="B1136" i="2"/>
  <c r="A1137" i="2"/>
  <c r="B1137" i="2"/>
  <c r="A1138" i="2"/>
  <c r="B1138" i="2"/>
  <c r="A1139" i="2"/>
  <c r="B1139" i="2"/>
  <c r="A1140" i="2"/>
  <c r="B1140" i="2"/>
  <c r="A1141" i="2"/>
  <c r="B1141" i="2"/>
  <c r="A1142" i="2"/>
  <c r="B1142" i="2"/>
  <c r="A1143" i="2"/>
  <c r="B1143" i="2"/>
  <c r="A1144" i="2"/>
  <c r="B1144" i="2"/>
  <c r="A1145" i="2"/>
  <c r="B1145" i="2"/>
  <c r="A1146" i="2"/>
  <c r="B1146" i="2"/>
  <c r="A1147" i="2"/>
  <c r="B1147" i="2"/>
  <c r="A1148" i="2"/>
  <c r="B1148" i="2"/>
  <c r="A1149" i="2"/>
  <c r="B1149" i="2"/>
  <c r="A1150" i="2"/>
  <c r="B1150" i="2"/>
  <c r="A1151" i="2"/>
  <c r="B1151" i="2"/>
  <c r="A1152" i="2"/>
  <c r="B1152" i="2"/>
  <c r="A1153" i="2"/>
  <c r="B1153" i="2"/>
  <c r="A1154" i="2"/>
  <c r="B1154" i="2"/>
  <c r="A1155" i="2"/>
  <c r="B1155" i="2"/>
  <c r="A1156" i="2"/>
  <c r="B1156" i="2"/>
  <c r="A1157" i="2"/>
  <c r="B1157" i="2"/>
  <c r="A1158" i="2"/>
  <c r="B1158" i="2"/>
  <c r="A1159" i="2"/>
  <c r="B1159" i="2"/>
  <c r="A1160" i="2"/>
  <c r="B1160" i="2"/>
  <c r="A1161" i="2"/>
  <c r="B1161" i="2"/>
  <c r="A1162" i="2"/>
  <c r="B1162" i="2"/>
  <c r="A1163" i="2"/>
  <c r="B1163" i="2"/>
  <c r="A1164" i="2"/>
  <c r="B1164" i="2"/>
  <c r="A1165" i="2"/>
  <c r="B1165" i="2"/>
  <c r="A1166" i="2"/>
  <c r="B1166" i="2"/>
  <c r="A1167" i="2"/>
  <c r="B1167" i="2"/>
  <c r="A1168" i="2"/>
  <c r="B1168" i="2"/>
  <c r="A1169" i="2"/>
  <c r="B1169" i="2"/>
  <c r="A1170" i="2"/>
  <c r="B1170" i="2"/>
  <c r="A1171" i="2"/>
  <c r="B1171" i="2"/>
  <c r="A1172" i="2"/>
  <c r="B1172" i="2"/>
  <c r="A1173" i="2"/>
  <c r="B1173" i="2"/>
  <c r="A1174" i="2"/>
  <c r="B1174" i="2"/>
  <c r="A1175" i="2"/>
  <c r="B1175" i="2"/>
  <c r="A1176" i="2"/>
  <c r="B1176" i="2"/>
  <c r="A1177" i="2"/>
  <c r="B1177" i="2"/>
  <c r="A1178" i="2"/>
  <c r="B1178" i="2"/>
  <c r="A1179" i="2"/>
  <c r="B1179" i="2"/>
  <c r="A1180" i="2"/>
  <c r="B1180" i="2"/>
  <c r="A1181" i="2"/>
  <c r="B1181" i="2"/>
  <c r="A1182" i="2"/>
  <c r="B1182" i="2"/>
  <c r="A1183" i="2"/>
  <c r="B1183" i="2"/>
  <c r="A1184" i="2"/>
  <c r="B1184" i="2"/>
  <c r="A1185" i="2"/>
  <c r="B1185" i="2"/>
  <c r="A1186" i="2"/>
  <c r="B1186" i="2"/>
  <c r="A1187" i="2"/>
  <c r="B1187" i="2"/>
  <c r="A1188" i="2"/>
  <c r="B1188" i="2"/>
  <c r="A1189" i="2"/>
  <c r="B1189" i="2"/>
  <c r="A1190" i="2"/>
  <c r="B1190" i="2"/>
  <c r="A1191" i="2"/>
  <c r="B1191" i="2"/>
  <c r="A1192" i="2"/>
  <c r="B1192" i="2"/>
  <c r="A1193" i="2"/>
  <c r="B1193" i="2"/>
  <c r="A1194" i="2"/>
  <c r="B1194" i="2"/>
  <c r="A1195" i="2"/>
  <c r="B1195" i="2"/>
  <c r="A1196" i="2"/>
  <c r="B1196" i="2"/>
  <c r="A1197" i="2"/>
  <c r="B1197" i="2"/>
  <c r="A1198" i="2"/>
  <c r="B1198" i="2"/>
  <c r="A1199" i="2"/>
  <c r="B1199" i="2"/>
  <c r="A1200" i="2"/>
  <c r="B1200" i="2"/>
  <c r="A1201" i="2"/>
  <c r="B1201" i="2"/>
  <c r="A1202" i="2"/>
  <c r="B1202" i="2"/>
  <c r="A1203" i="2"/>
  <c r="B1203" i="2"/>
  <c r="A1204" i="2"/>
  <c r="B1204" i="2"/>
  <c r="A1205" i="2"/>
  <c r="B1205" i="2"/>
  <c r="A1206" i="2"/>
  <c r="B1206" i="2"/>
  <c r="A1207" i="2"/>
  <c r="B1207" i="2"/>
  <c r="A1208" i="2"/>
  <c r="B1208" i="2"/>
  <c r="A1209" i="2"/>
  <c r="B1209" i="2"/>
  <c r="A1210" i="2"/>
  <c r="B1210" i="2"/>
  <c r="A1211" i="2"/>
  <c r="B1211" i="2"/>
  <c r="A1212" i="2"/>
  <c r="B1212" i="2"/>
  <c r="A1213" i="2"/>
  <c r="B1213" i="2"/>
  <c r="A1214" i="2"/>
  <c r="B1214" i="2"/>
  <c r="A1215" i="2"/>
  <c r="B1215" i="2"/>
  <c r="A1216" i="2"/>
  <c r="B1216" i="2"/>
  <c r="A1217" i="2"/>
  <c r="B1217" i="2"/>
  <c r="A1218" i="2"/>
  <c r="B1218" i="2"/>
  <c r="A1219" i="2"/>
  <c r="B1219" i="2"/>
  <c r="A1220" i="2"/>
  <c r="B1220" i="2"/>
  <c r="A1221" i="2"/>
  <c r="B1221" i="2"/>
  <c r="A1222" i="2"/>
  <c r="B1222" i="2"/>
  <c r="A1223" i="2"/>
  <c r="B1223" i="2"/>
  <c r="A1224" i="2"/>
  <c r="B1224" i="2"/>
  <c r="A1225" i="2"/>
  <c r="B1225" i="2"/>
  <c r="A1226" i="2"/>
  <c r="B1226" i="2"/>
  <c r="A1227" i="2"/>
  <c r="B1227" i="2"/>
  <c r="A1228" i="2"/>
  <c r="B1228" i="2"/>
  <c r="A1229" i="2"/>
  <c r="B1229" i="2"/>
  <c r="A1230" i="2"/>
  <c r="B1230" i="2"/>
  <c r="A1231" i="2"/>
  <c r="B1231" i="2"/>
  <c r="A1232" i="2"/>
  <c r="B1232" i="2"/>
  <c r="A1233" i="2"/>
  <c r="B1233" i="2"/>
  <c r="A1234" i="2"/>
  <c r="B1234" i="2"/>
  <c r="A1235" i="2"/>
  <c r="B1235" i="2"/>
  <c r="A1236" i="2"/>
  <c r="B1236" i="2"/>
  <c r="A1237" i="2"/>
  <c r="B1237" i="2"/>
  <c r="A1238" i="2"/>
  <c r="B1238" i="2"/>
  <c r="A1239" i="2"/>
  <c r="B1239" i="2"/>
  <c r="A1240" i="2"/>
  <c r="B1240" i="2"/>
  <c r="A1241" i="2"/>
  <c r="B1241" i="2"/>
  <c r="A1242" i="2"/>
  <c r="B1242" i="2"/>
  <c r="A1243" i="2"/>
  <c r="B1243" i="2"/>
  <c r="A1244" i="2"/>
  <c r="B1244" i="2"/>
  <c r="A1245" i="2"/>
  <c r="B1245" i="2"/>
  <c r="A1246" i="2"/>
  <c r="B1246" i="2"/>
  <c r="A1247" i="2"/>
  <c r="B1247" i="2"/>
  <c r="A1248" i="2"/>
  <c r="B1248" i="2"/>
  <c r="A1249" i="2"/>
  <c r="B1249" i="2"/>
  <c r="A1250" i="2"/>
  <c r="B1250" i="2"/>
  <c r="A1251" i="2"/>
  <c r="B1251" i="2"/>
  <c r="A1252" i="2"/>
  <c r="B1252" i="2"/>
  <c r="A1253" i="2"/>
  <c r="B1253" i="2"/>
  <c r="A1254" i="2"/>
  <c r="B1254" i="2"/>
  <c r="A1255" i="2"/>
  <c r="B1255" i="2"/>
  <c r="A1256" i="2"/>
  <c r="B1256" i="2"/>
  <c r="A1257" i="2"/>
  <c r="B1257" i="2"/>
  <c r="A1258" i="2"/>
  <c r="B1258" i="2"/>
  <c r="A1259" i="2"/>
  <c r="B1259" i="2"/>
  <c r="A1260" i="2"/>
  <c r="B1260" i="2"/>
  <c r="A1261" i="2"/>
  <c r="B1261" i="2"/>
  <c r="A1262" i="2"/>
  <c r="B1262" i="2"/>
  <c r="A1263" i="2"/>
  <c r="B1263" i="2"/>
  <c r="A1264" i="2"/>
  <c r="B1264" i="2"/>
  <c r="A1265" i="2"/>
  <c r="B1265" i="2"/>
  <c r="A1266" i="2"/>
  <c r="B1266" i="2"/>
  <c r="A1267" i="2"/>
  <c r="B1267" i="2"/>
  <c r="A1268" i="2"/>
  <c r="B1268" i="2"/>
  <c r="A1269" i="2"/>
  <c r="B1269" i="2"/>
  <c r="A1270" i="2"/>
  <c r="B1270" i="2"/>
  <c r="A1271" i="2"/>
  <c r="B1271" i="2"/>
  <c r="A1272" i="2"/>
  <c r="B1272" i="2"/>
  <c r="A1273" i="2"/>
  <c r="B1273" i="2"/>
  <c r="A1274" i="2"/>
  <c r="B1274" i="2"/>
  <c r="A1275" i="2"/>
  <c r="B1275" i="2"/>
  <c r="A1276" i="2"/>
  <c r="B1276" i="2"/>
  <c r="A1277" i="2"/>
  <c r="B1277" i="2"/>
  <c r="A1278" i="2"/>
  <c r="B1278" i="2"/>
  <c r="A1279" i="2"/>
  <c r="B1279" i="2"/>
  <c r="A1280" i="2"/>
  <c r="B1280" i="2"/>
  <c r="A1281" i="2"/>
  <c r="B1281" i="2"/>
  <c r="A1282" i="2"/>
  <c r="B1282" i="2"/>
  <c r="A1283" i="2"/>
  <c r="B1283" i="2"/>
  <c r="A1284" i="2"/>
  <c r="B1284" i="2"/>
  <c r="A1285" i="2"/>
  <c r="B1285" i="2"/>
  <c r="A1286" i="2"/>
  <c r="B1286" i="2"/>
  <c r="A1287" i="2"/>
  <c r="B1287" i="2"/>
  <c r="A1288" i="2"/>
  <c r="B1288" i="2"/>
  <c r="A1289" i="2"/>
  <c r="B1289" i="2"/>
  <c r="A1290" i="2"/>
  <c r="B1290" i="2"/>
  <c r="A1291" i="2"/>
  <c r="B1291" i="2"/>
  <c r="A1292" i="2"/>
  <c r="B1292" i="2"/>
  <c r="A1293" i="2"/>
  <c r="B1293" i="2"/>
  <c r="A1294" i="2"/>
  <c r="B1294" i="2"/>
  <c r="A1295" i="2"/>
  <c r="B1295" i="2"/>
  <c r="A1296" i="2"/>
  <c r="B1296" i="2"/>
  <c r="A1297" i="2"/>
  <c r="B1297" i="2"/>
  <c r="A1298" i="2"/>
  <c r="B1298" i="2"/>
  <c r="A1299" i="2"/>
  <c r="B1299" i="2"/>
  <c r="A1300" i="2"/>
  <c r="B1300" i="2"/>
  <c r="A1301" i="2"/>
  <c r="B1301" i="2"/>
  <c r="A1302" i="2"/>
  <c r="B1302" i="2"/>
  <c r="A1303" i="2"/>
  <c r="B1303" i="2"/>
  <c r="A1304" i="2"/>
  <c r="B1304" i="2"/>
  <c r="A1305" i="2"/>
  <c r="B1305" i="2"/>
  <c r="A1306" i="2"/>
  <c r="B1306" i="2"/>
  <c r="A1307" i="2"/>
  <c r="B1307" i="2"/>
  <c r="A1308" i="2"/>
  <c r="B1308" i="2"/>
  <c r="A1309" i="2"/>
  <c r="B1309" i="2"/>
  <c r="A1310" i="2"/>
  <c r="B1310" i="2"/>
  <c r="A1311" i="2"/>
  <c r="B1311" i="2"/>
  <c r="A1312" i="2"/>
  <c r="B1312" i="2"/>
  <c r="A1313" i="2"/>
  <c r="B1313" i="2"/>
  <c r="A1314" i="2"/>
  <c r="B1314" i="2"/>
  <c r="A1315" i="2"/>
  <c r="B1315" i="2"/>
  <c r="A1316" i="2"/>
  <c r="B1316" i="2"/>
  <c r="A1317" i="2"/>
  <c r="B1317" i="2"/>
  <c r="A1318" i="2"/>
  <c r="B1318" i="2"/>
  <c r="A1319" i="2"/>
  <c r="B1319" i="2"/>
  <c r="A1320" i="2"/>
  <c r="B1320" i="2"/>
  <c r="A1321" i="2"/>
  <c r="B1321" i="2"/>
  <c r="A1322" i="2"/>
  <c r="B1322" i="2"/>
  <c r="A1323" i="2"/>
  <c r="B1323" i="2"/>
  <c r="A1324" i="2"/>
  <c r="B1324" i="2"/>
  <c r="A1325" i="2"/>
  <c r="B1325" i="2"/>
  <c r="A1326" i="2"/>
  <c r="B1326" i="2"/>
  <c r="A1327" i="2"/>
  <c r="B1327" i="2"/>
  <c r="A1328" i="2"/>
  <c r="B1328" i="2"/>
  <c r="A1329" i="2"/>
  <c r="B1329" i="2"/>
  <c r="A1330" i="2"/>
  <c r="B1330" i="2"/>
  <c r="A1331" i="2"/>
  <c r="B1331" i="2"/>
  <c r="A1332" i="2"/>
  <c r="B1332" i="2"/>
  <c r="A1333" i="2"/>
  <c r="B1333" i="2"/>
  <c r="A1334" i="2"/>
  <c r="B1334" i="2"/>
  <c r="A1335" i="2"/>
  <c r="B1335" i="2"/>
  <c r="A1336" i="2"/>
  <c r="B1336" i="2"/>
  <c r="A1337" i="2"/>
  <c r="B1337" i="2"/>
  <c r="A1338" i="2"/>
  <c r="B1338" i="2"/>
  <c r="A1339" i="2"/>
  <c r="B1339" i="2"/>
  <c r="A1340" i="2"/>
  <c r="B1340" i="2"/>
  <c r="A1341" i="2"/>
  <c r="B1341" i="2"/>
  <c r="A1342" i="2"/>
  <c r="B1342" i="2"/>
  <c r="A1343" i="2"/>
  <c r="B1343" i="2"/>
  <c r="A1344" i="2"/>
  <c r="B1344" i="2"/>
  <c r="A1345" i="2"/>
  <c r="B1345" i="2"/>
  <c r="A1346" i="2"/>
  <c r="B1346" i="2"/>
  <c r="A1347" i="2"/>
  <c r="B1347" i="2"/>
  <c r="A1348" i="2"/>
  <c r="B1348" i="2"/>
  <c r="A1349" i="2"/>
  <c r="B1349" i="2"/>
  <c r="A1350" i="2"/>
  <c r="B1350" i="2"/>
  <c r="A1351" i="2"/>
  <c r="B1351" i="2"/>
  <c r="A1352" i="2"/>
  <c r="B1352" i="2"/>
  <c r="A1353" i="2"/>
  <c r="B1353" i="2"/>
  <c r="A1354" i="2"/>
  <c r="B1354" i="2"/>
  <c r="A1355" i="2"/>
  <c r="B1355" i="2"/>
  <c r="A1356" i="2"/>
  <c r="B1356" i="2"/>
  <c r="A1357" i="2"/>
  <c r="B1357" i="2"/>
  <c r="A1358" i="2"/>
  <c r="B1358" i="2"/>
  <c r="A1359" i="2"/>
  <c r="B1359" i="2"/>
  <c r="A1360" i="2"/>
  <c r="B1360" i="2"/>
  <c r="A1361" i="2"/>
  <c r="B1361" i="2"/>
  <c r="A1362" i="2"/>
  <c r="B1362" i="2"/>
  <c r="A1363" i="2"/>
  <c r="B1363" i="2"/>
  <c r="A1364" i="2"/>
  <c r="B1364" i="2"/>
  <c r="A1365" i="2"/>
  <c r="B1365" i="2"/>
  <c r="A1366" i="2"/>
  <c r="B1366" i="2"/>
  <c r="A1367" i="2"/>
  <c r="B1367" i="2"/>
  <c r="A1368" i="2"/>
  <c r="B1368" i="2"/>
  <c r="A1369" i="2"/>
  <c r="B1369" i="2"/>
  <c r="A1370" i="2"/>
  <c r="B1370" i="2"/>
  <c r="A1371" i="2"/>
  <c r="B1371" i="2"/>
  <c r="A1372" i="2"/>
  <c r="B1372" i="2"/>
  <c r="A1373" i="2"/>
  <c r="B1373" i="2"/>
  <c r="A1374" i="2"/>
  <c r="B1374" i="2"/>
  <c r="A1375" i="2"/>
  <c r="B1375" i="2"/>
  <c r="A1376" i="2"/>
  <c r="B1376" i="2"/>
  <c r="A1377" i="2"/>
  <c r="B1377" i="2"/>
  <c r="A1378" i="2"/>
  <c r="B1378" i="2"/>
  <c r="A1379" i="2"/>
  <c r="B1379" i="2"/>
  <c r="A1380" i="2"/>
  <c r="B1380" i="2"/>
  <c r="A1381" i="2"/>
  <c r="B1381" i="2"/>
  <c r="A1382" i="2"/>
  <c r="B1382" i="2"/>
  <c r="A1383" i="2"/>
  <c r="B1383" i="2"/>
  <c r="A1384" i="2"/>
  <c r="B1384" i="2"/>
  <c r="A1385" i="2"/>
  <c r="B1385" i="2"/>
  <c r="A1386" i="2"/>
  <c r="B1386" i="2"/>
  <c r="A1387" i="2"/>
  <c r="B1387" i="2"/>
  <c r="A1388" i="2"/>
  <c r="B1388" i="2"/>
  <c r="A1389" i="2"/>
  <c r="B1389" i="2"/>
  <c r="A1390" i="2"/>
  <c r="B1390" i="2"/>
  <c r="A1391" i="2"/>
  <c r="B1391" i="2"/>
  <c r="A1392" i="2"/>
  <c r="B1392" i="2"/>
  <c r="A1393" i="2"/>
  <c r="B1393" i="2"/>
  <c r="A1394" i="2"/>
  <c r="B1394" i="2"/>
  <c r="A1395" i="2"/>
  <c r="B1395" i="2"/>
  <c r="A1396" i="2"/>
  <c r="B1396" i="2"/>
  <c r="A1397" i="2"/>
  <c r="B1397" i="2"/>
  <c r="A1398" i="2"/>
  <c r="B1398" i="2"/>
  <c r="A1399" i="2"/>
  <c r="B1399" i="2"/>
  <c r="A1400" i="2"/>
  <c r="B1400" i="2"/>
  <c r="A1401" i="2"/>
  <c r="B1401" i="2"/>
  <c r="A1402" i="2"/>
  <c r="B1402" i="2"/>
  <c r="A1403" i="2"/>
  <c r="B1403" i="2"/>
  <c r="A1404" i="2"/>
  <c r="B1404" i="2"/>
  <c r="A1405" i="2"/>
  <c r="B1405" i="2"/>
  <c r="A1406" i="2"/>
  <c r="B1406" i="2"/>
  <c r="A1407" i="2"/>
  <c r="B1407" i="2"/>
  <c r="A1408" i="2"/>
  <c r="B1408" i="2"/>
  <c r="A1409" i="2"/>
  <c r="B1409" i="2"/>
  <c r="A1410" i="2"/>
  <c r="B1410" i="2"/>
  <c r="A1411" i="2"/>
  <c r="B1411" i="2"/>
  <c r="A1412" i="2"/>
  <c r="B1412" i="2"/>
  <c r="A1413" i="2"/>
  <c r="B1413" i="2"/>
  <c r="A1414" i="2"/>
  <c r="B1414" i="2"/>
  <c r="A1415" i="2"/>
  <c r="B1415" i="2"/>
  <c r="A1416" i="2"/>
  <c r="B1416" i="2"/>
  <c r="A1417" i="2"/>
  <c r="B1417" i="2"/>
  <c r="A1418" i="2"/>
  <c r="B1418" i="2"/>
  <c r="A1419" i="2"/>
  <c r="B1419" i="2"/>
  <c r="A1420" i="2"/>
  <c r="B1420" i="2"/>
  <c r="A1421" i="2"/>
  <c r="B1421" i="2"/>
  <c r="A1422" i="2"/>
  <c r="B1422" i="2"/>
  <c r="A1423" i="2"/>
  <c r="B1423" i="2"/>
  <c r="A1424" i="2"/>
  <c r="B1424" i="2"/>
  <c r="A1425" i="2"/>
  <c r="B1425" i="2"/>
  <c r="A1426" i="2"/>
  <c r="B1426" i="2"/>
  <c r="A1427" i="2"/>
  <c r="B1427" i="2"/>
  <c r="A1428" i="2"/>
  <c r="B1428" i="2"/>
  <c r="A1429" i="2"/>
  <c r="B1429" i="2"/>
  <c r="A1430" i="2"/>
  <c r="B1430" i="2"/>
  <c r="A1431" i="2"/>
  <c r="B1431" i="2"/>
  <c r="A1432" i="2"/>
  <c r="B1432" i="2"/>
  <c r="A1433" i="2"/>
  <c r="B1433" i="2"/>
  <c r="A1434" i="2"/>
  <c r="B1434" i="2"/>
  <c r="A1435" i="2"/>
  <c r="B1435" i="2"/>
  <c r="A1436" i="2"/>
  <c r="B1436" i="2"/>
  <c r="A1437" i="2"/>
  <c r="B1437" i="2"/>
  <c r="A1438" i="2"/>
  <c r="B1438" i="2"/>
  <c r="A1439" i="2"/>
  <c r="B1439" i="2"/>
  <c r="B3" i="2"/>
  <c r="A3" i="2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2002" i="1"/>
  <c r="B2002" i="1"/>
  <c r="A2003" i="1"/>
  <c r="B2003" i="1"/>
  <c r="A2004" i="1"/>
  <c r="B2004" i="1"/>
  <c r="A2005" i="1"/>
  <c r="B2005" i="1"/>
  <c r="A2006" i="1"/>
  <c r="B2006" i="1"/>
  <c r="A2007" i="1"/>
  <c r="B2007" i="1"/>
  <c r="A2008" i="1"/>
  <c r="B2008" i="1"/>
  <c r="A2009" i="1"/>
  <c r="B2009" i="1"/>
  <c r="A2010" i="1"/>
  <c r="B2010" i="1"/>
  <c r="A2011" i="1"/>
  <c r="B2011" i="1"/>
  <c r="A2012" i="1"/>
  <c r="B2012" i="1"/>
  <c r="A2013" i="1"/>
  <c r="B2013" i="1"/>
  <c r="A2014" i="1"/>
  <c r="B2014" i="1"/>
  <c r="A2015" i="1"/>
  <c r="B2015" i="1"/>
  <c r="A2016" i="1"/>
  <c r="B2016" i="1"/>
  <c r="A2017" i="1"/>
  <c r="B2017" i="1"/>
  <c r="A2018" i="1"/>
  <c r="B2018" i="1"/>
  <c r="A2019" i="1"/>
  <c r="B2019" i="1"/>
  <c r="A2020" i="1"/>
  <c r="B2020" i="1"/>
  <c r="A2021" i="1"/>
  <c r="B2021" i="1"/>
  <c r="A2022" i="1"/>
  <c r="B2022" i="1"/>
  <c r="A2023" i="1"/>
  <c r="B2023" i="1"/>
  <c r="A2024" i="1"/>
  <c r="B2024" i="1"/>
  <c r="A2025" i="1"/>
  <c r="B2025" i="1"/>
  <c r="A2026" i="1"/>
  <c r="B2026" i="1"/>
  <c r="A2027" i="1"/>
  <c r="B2027" i="1"/>
  <c r="A2028" i="1"/>
  <c r="B2028" i="1"/>
  <c r="A2029" i="1"/>
  <c r="B2029" i="1"/>
  <c r="A2030" i="1"/>
  <c r="B2030" i="1"/>
  <c r="A2031" i="1"/>
  <c r="B2031" i="1"/>
  <c r="A2032" i="1"/>
  <c r="B2032" i="1"/>
  <c r="A2033" i="1"/>
  <c r="B2033" i="1"/>
  <c r="A2034" i="1"/>
  <c r="B2034" i="1"/>
  <c r="A2035" i="1"/>
  <c r="B2035" i="1"/>
  <c r="A2036" i="1"/>
  <c r="B2036" i="1"/>
  <c r="A2037" i="1"/>
  <c r="B2037" i="1"/>
  <c r="A2038" i="1"/>
  <c r="B2038" i="1"/>
  <c r="A2039" i="1"/>
  <c r="B2039" i="1"/>
  <c r="A2040" i="1"/>
  <c r="B2040" i="1"/>
  <c r="A2041" i="1"/>
  <c r="B2041" i="1"/>
  <c r="A2042" i="1"/>
  <c r="B2042" i="1"/>
  <c r="A2043" i="1"/>
  <c r="B2043" i="1"/>
  <c r="A2044" i="1"/>
  <c r="B2044" i="1"/>
  <c r="A2045" i="1"/>
  <c r="B2045" i="1"/>
  <c r="A2046" i="1"/>
  <c r="B2046" i="1"/>
  <c r="A2047" i="1"/>
  <c r="B2047" i="1"/>
  <c r="A2048" i="1"/>
  <c r="B2048" i="1"/>
  <c r="A2049" i="1"/>
  <c r="B2049" i="1"/>
  <c r="A2050" i="1"/>
  <c r="B2050" i="1"/>
  <c r="A2051" i="1"/>
  <c r="B2051" i="1"/>
  <c r="A2052" i="1"/>
  <c r="B2052" i="1"/>
  <c r="A2053" i="1"/>
  <c r="B2053" i="1"/>
  <c r="A2054" i="1"/>
  <c r="B2054" i="1"/>
  <c r="A2055" i="1"/>
  <c r="B2055" i="1"/>
  <c r="A2056" i="1"/>
  <c r="B2056" i="1"/>
  <c r="A2057" i="1"/>
  <c r="B2057" i="1"/>
  <c r="A2058" i="1"/>
  <c r="B2058" i="1"/>
  <c r="A2059" i="1"/>
  <c r="B2059" i="1"/>
  <c r="A2060" i="1"/>
  <c r="B2060" i="1"/>
  <c r="A2061" i="1"/>
  <c r="B2061" i="1"/>
  <c r="A2062" i="1"/>
  <c r="B2062" i="1"/>
  <c r="A2063" i="1"/>
  <c r="B2063" i="1"/>
  <c r="A2064" i="1"/>
  <c r="B2064" i="1"/>
  <c r="A2065" i="1"/>
  <c r="B2065" i="1"/>
  <c r="A2066" i="1"/>
  <c r="B2066" i="1"/>
  <c r="A2067" i="1"/>
  <c r="B2067" i="1"/>
  <c r="A2068" i="1"/>
  <c r="B2068" i="1"/>
  <c r="A2069" i="1"/>
  <c r="B2069" i="1"/>
  <c r="A2070" i="1"/>
  <c r="B2070" i="1"/>
  <c r="A2071" i="1"/>
  <c r="B2071" i="1"/>
  <c r="A2072" i="1"/>
  <c r="B2072" i="1"/>
  <c r="A2073" i="1"/>
  <c r="B2073" i="1"/>
  <c r="A2074" i="1"/>
  <c r="B2074" i="1"/>
  <c r="A2075" i="1"/>
  <c r="B2075" i="1"/>
  <c r="A2076" i="1"/>
  <c r="B2076" i="1"/>
  <c r="A2077" i="1"/>
  <c r="B2077" i="1"/>
  <c r="A2078" i="1"/>
  <c r="B2078" i="1"/>
  <c r="A2079" i="1"/>
  <c r="B2079" i="1"/>
  <c r="A2080" i="1"/>
  <c r="B2080" i="1"/>
  <c r="A2081" i="1"/>
  <c r="B2081" i="1"/>
  <c r="A2082" i="1"/>
  <c r="B2082" i="1"/>
  <c r="A2083" i="1"/>
  <c r="B2083" i="1"/>
  <c r="A2084" i="1"/>
  <c r="B2084" i="1"/>
  <c r="A2085" i="1"/>
  <c r="B2085" i="1"/>
  <c r="A2086" i="1"/>
  <c r="B2086" i="1"/>
  <c r="A2087" i="1"/>
  <c r="B2087" i="1"/>
  <c r="A2088" i="1"/>
  <c r="B2088" i="1"/>
  <c r="A2089" i="1"/>
  <c r="B2089" i="1"/>
  <c r="A2090" i="1"/>
  <c r="B2090" i="1"/>
  <c r="A2091" i="1"/>
  <c r="B2091" i="1"/>
  <c r="A2092" i="1"/>
  <c r="B2092" i="1"/>
  <c r="A2093" i="1"/>
  <c r="B2093" i="1"/>
  <c r="A2094" i="1"/>
  <c r="B2094" i="1"/>
  <c r="A2095" i="1"/>
  <c r="B2095" i="1"/>
  <c r="A2096" i="1"/>
  <c r="B2096" i="1"/>
  <c r="A2097" i="1"/>
  <c r="B2097" i="1"/>
  <c r="A2098" i="1"/>
  <c r="B2098" i="1"/>
  <c r="A2099" i="1"/>
  <c r="B2099" i="1"/>
  <c r="A2100" i="1"/>
  <c r="B2100" i="1"/>
  <c r="A2101" i="1"/>
  <c r="B2101" i="1"/>
  <c r="A2102" i="1"/>
  <c r="B2102" i="1"/>
  <c r="A2103" i="1"/>
  <c r="B2103" i="1"/>
  <c r="A2104" i="1"/>
  <c r="B2104" i="1"/>
  <c r="A2105" i="1"/>
  <c r="B2105" i="1"/>
  <c r="A2106" i="1"/>
  <c r="B2106" i="1"/>
  <c r="A2107" i="1"/>
  <c r="B2107" i="1"/>
  <c r="A2108" i="1"/>
  <c r="B2108" i="1"/>
  <c r="A2109" i="1"/>
  <c r="B2109" i="1"/>
  <c r="A2110" i="1"/>
  <c r="B2110" i="1"/>
  <c r="A2111" i="1"/>
  <c r="B2111" i="1"/>
  <c r="A2112" i="1"/>
  <c r="B2112" i="1"/>
  <c r="A2113" i="1"/>
  <c r="B2113" i="1"/>
  <c r="A2114" i="1"/>
  <c r="B2114" i="1"/>
  <c r="A2115" i="1"/>
  <c r="B2115" i="1"/>
  <c r="A2116" i="1"/>
  <c r="B2116" i="1"/>
  <c r="A2117" i="1"/>
  <c r="B2117" i="1"/>
  <c r="A2118" i="1"/>
  <c r="B2118" i="1"/>
  <c r="A2119" i="1"/>
  <c r="B2119" i="1"/>
  <c r="A2120" i="1"/>
  <c r="B2120" i="1"/>
  <c r="A2121" i="1"/>
  <c r="B2121" i="1"/>
  <c r="A2122" i="1"/>
  <c r="B2122" i="1"/>
  <c r="A2123" i="1"/>
  <c r="B2123" i="1"/>
  <c r="A2124" i="1"/>
  <c r="B2124" i="1"/>
  <c r="A2125" i="1"/>
  <c r="B2125" i="1"/>
  <c r="A2126" i="1"/>
  <c r="B2126" i="1"/>
  <c r="A2127" i="1"/>
  <c r="B2127" i="1"/>
  <c r="A2128" i="1"/>
  <c r="B2128" i="1"/>
  <c r="A2129" i="1"/>
  <c r="B2129" i="1"/>
  <c r="A2130" i="1"/>
  <c r="B2130" i="1"/>
  <c r="A2131" i="1"/>
  <c r="B2131" i="1"/>
  <c r="A2132" i="1"/>
  <c r="B2132" i="1"/>
  <c r="A2133" i="1"/>
  <c r="B2133" i="1"/>
  <c r="A2134" i="1"/>
  <c r="B2134" i="1"/>
  <c r="A2135" i="1"/>
  <c r="B2135" i="1"/>
  <c r="A2136" i="1"/>
  <c r="B2136" i="1"/>
  <c r="A2137" i="1"/>
  <c r="B2137" i="1"/>
  <c r="A2138" i="1"/>
  <c r="B2138" i="1"/>
  <c r="A2139" i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B2149" i="1"/>
  <c r="A2150" i="1"/>
  <c r="B2150" i="1"/>
  <c r="A2151" i="1"/>
  <c r="B2151" i="1"/>
  <c r="A2152" i="1"/>
  <c r="B2152" i="1"/>
  <c r="A2153" i="1"/>
  <c r="B2153" i="1"/>
  <c r="A2154" i="1"/>
  <c r="B2154" i="1"/>
  <c r="A2155" i="1"/>
  <c r="B2155" i="1"/>
  <c r="A2156" i="1"/>
  <c r="B2156" i="1"/>
  <c r="A2157" i="1"/>
  <c r="B2157" i="1"/>
  <c r="A2158" i="1"/>
  <c r="B2158" i="1"/>
  <c r="A2159" i="1"/>
  <c r="B2159" i="1"/>
  <c r="A2160" i="1"/>
  <c r="B2160" i="1"/>
  <c r="A2161" i="1"/>
  <c r="B2161" i="1"/>
  <c r="A2162" i="1"/>
  <c r="B2162" i="1"/>
  <c r="A2163" i="1"/>
  <c r="B2163" i="1"/>
  <c r="A2164" i="1"/>
  <c r="B2164" i="1"/>
  <c r="A2165" i="1"/>
  <c r="B2165" i="1"/>
  <c r="A2166" i="1"/>
  <c r="B2166" i="1"/>
  <c r="A2167" i="1"/>
  <c r="B2167" i="1"/>
  <c r="A2168" i="1"/>
  <c r="B2168" i="1"/>
  <c r="A2169" i="1"/>
  <c r="B2169" i="1"/>
  <c r="A2170" i="1"/>
  <c r="B2170" i="1"/>
  <c r="A2171" i="1"/>
  <c r="B2171" i="1"/>
  <c r="A2172" i="1"/>
  <c r="B2172" i="1"/>
  <c r="A2173" i="1"/>
  <c r="B2173" i="1"/>
  <c r="A2174" i="1"/>
  <c r="B2174" i="1"/>
  <c r="A2175" i="1"/>
  <c r="B2175" i="1"/>
  <c r="A2176" i="1"/>
  <c r="B2176" i="1"/>
  <c r="A2177" i="1"/>
  <c r="B2177" i="1"/>
  <c r="A2178" i="1"/>
  <c r="B2178" i="1"/>
  <c r="A2179" i="1"/>
  <c r="B2179" i="1"/>
  <c r="A2180" i="1"/>
  <c r="B2180" i="1"/>
  <c r="A2181" i="1"/>
  <c r="B2181" i="1"/>
  <c r="A2182" i="1"/>
  <c r="B2182" i="1"/>
  <c r="A2183" i="1"/>
  <c r="B2183" i="1"/>
  <c r="A2184" i="1"/>
  <c r="B2184" i="1"/>
  <c r="A2185" i="1"/>
  <c r="B2185" i="1"/>
  <c r="A2186" i="1"/>
  <c r="B2186" i="1"/>
  <c r="A2187" i="1"/>
  <c r="B2187" i="1"/>
  <c r="A2188" i="1"/>
  <c r="B2188" i="1"/>
  <c r="A2189" i="1"/>
  <c r="B2189" i="1"/>
  <c r="A2190" i="1"/>
  <c r="B2190" i="1"/>
  <c r="A2191" i="1"/>
  <c r="B2191" i="1"/>
  <c r="A2192" i="1"/>
  <c r="B2192" i="1"/>
  <c r="A2193" i="1"/>
  <c r="B2193" i="1"/>
  <c r="A2194" i="1"/>
  <c r="B2194" i="1"/>
  <c r="A2195" i="1"/>
  <c r="B2195" i="1"/>
  <c r="A2196" i="1"/>
  <c r="B2196" i="1"/>
  <c r="A2197" i="1"/>
  <c r="B2197" i="1"/>
  <c r="A2198" i="1"/>
  <c r="B2198" i="1"/>
  <c r="A2199" i="1"/>
  <c r="B2199" i="1"/>
  <c r="A2200" i="1"/>
  <c r="B2200" i="1"/>
  <c r="A2201" i="1"/>
  <c r="B2201" i="1"/>
  <c r="A2202" i="1"/>
  <c r="B2202" i="1"/>
  <c r="A2203" i="1"/>
  <c r="B2203" i="1"/>
  <c r="A2204" i="1"/>
  <c r="B2204" i="1"/>
  <c r="A2205" i="1"/>
  <c r="B2205" i="1"/>
  <c r="A2206" i="1"/>
  <c r="B2206" i="1"/>
  <c r="A2207" i="1"/>
  <c r="B2207" i="1"/>
  <c r="A2208" i="1"/>
  <c r="B2208" i="1"/>
  <c r="A2209" i="1"/>
  <c r="B2209" i="1"/>
  <c r="A2210" i="1"/>
  <c r="B2210" i="1"/>
  <c r="A2211" i="1"/>
  <c r="B2211" i="1"/>
  <c r="A2212" i="1"/>
  <c r="B2212" i="1"/>
  <c r="A2213" i="1"/>
  <c r="B2213" i="1"/>
  <c r="A2214" i="1"/>
  <c r="B2214" i="1"/>
  <c r="A2215" i="1"/>
  <c r="B2215" i="1"/>
  <c r="A2216" i="1"/>
  <c r="B2216" i="1"/>
  <c r="A2217" i="1"/>
  <c r="B2217" i="1"/>
  <c r="A2218" i="1"/>
  <c r="B2218" i="1"/>
  <c r="A2219" i="1"/>
  <c r="B2219" i="1"/>
  <c r="A2220" i="1"/>
  <c r="B2220" i="1"/>
  <c r="A2221" i="1"/>
  <c r="B2221" i="1"/>
  <c r="A2222" i="1"/>
  <c r="B2222" i="1"/>
  <c r="A2223" i="1"/>
  <c r="B2223" i="1"/>
  <c r="A2224" i="1"/>
  <c r="B2224" i="1"/>
  <c r="A2225" i="1"/>
  <c r="B2225" i="1"/>
  <c r="A2226" i="1"/>
  <c r="B2226" i="1"/>
  <c r="A2227" i="1"/>
  <c r="B2227" i="1"/>
  <c r="A2228" i="1"/>
  <c r="B2228" i="1"/>
  <c r="A2229" i="1"/>
  <c r="B2229" i="1"/>
  <c r="A2230" i="1"/>
  <c r="B2230" i="1"/>
  <c r="A2231" i="1"/>
  <c r="B2231" i="1"/>
  <c r="A2232" i="1"/>
  <c r="B2232" i="1"/>
  <c r="A2233" i="1"/>
  <c r="B2233" i="1"/>
  <c r="A2234" i="1"/>
  <c r="B2234" i="1"/>
  <c r="A2235" i="1"/>
  <c r="B2235" i="1"/>
  <c r="A2236" i="1"/>
  <c r="B2236" i="1"/>
  <c r="A2237" i="1"/>
  <c r="B2237" i="1"/>
  <c r="A2238" i="1"/>
  <c r="B2238" i="1"/>
  <c r="A2239" i="1"/>
  <c r="B2239" i="1"/>
  <c r="A2240" i="1"/>
  <c r="B2240" i="1"/>
  <c r="A2241" i="1"/>
  <c r="B2241" i="1"/>
  <c r="A2242" i="1"/>
  <c r="B2242" i="1"/>
  <c r="A2243" i="1"/>
  <c r="B2243" i="1"/>
  <c r="A2244" i="1"/>
  <c r="B2244" i="1"/>
  <c r="A2245" i="1"/>
  <c r="B2245" i="1"/>
  <c r="A2246" i="1"/>
  <c r="B2246" i="1"/>
  <c r="A2247" i="1"/>
  <c r="B2247" i="1"/>
  <c r="A2248" i="1"/>
  <c r="B2248" i="1"/>
  <c r="A2249" i="1"/>
  <c r="B2249" i="1"/>
  <c r="A2250" i="1"/>
  <c r="B2250" i="1"/>
  <c r="A2251" i="1"/>
  <c r="B2251" i="1"/>
  <c r="A2252" i="1"/>
  <c r="B2252" i="1"/>
  <c r="A2253" i="1"/>
  <c r="B2253" i="1"/>
  <c r="A2254" i="1"/>
  <c r="B2254" i="1"/>
  <c r="A2255" i="1"/>
  <c r="B2255" i="1"/>
  <c r="A2256" i="1"/>
  <c r="B2256" i="1"/>
  <c r="A2257" i="1"/>
  <c r="B2257" i="1"/>
  <c r="A2258" i="1"/>
  <c r="B2258" i="1"/>
  <c r="A2259" i="1"/>
  <c r="B2259" i="1"/>
  <c r="A2260" i="1"/>
  <c r="B2260" i="1"/>
  <c r="A2261" i="1"/>
  <c r="B2261" i="1"/>
  <c r="A2262" i="1"/>
  <c r="B2262" i="1"/>
  <c r="A2263" i="1"/>
  <c r="B2263" i="1"/>
  <c r="A2264" i="1"/>
  <c r="B2264" i="1"/>
  <c r="A2265" i="1"/>
  <c r="B2265" i="1"/>
  <c r="A2266" i="1"/>
  <c r="B2266" i="1"/>
  <c r="A2267" i="1"/>
  <c r="B2267" i="1"/>
  <c r="A2268" i="1"/>
  <c r="B2268" i="1"/>
  <c r="A2269" i="1"/>
  <c r="B2269" i="1"/>
  <c r="A2270" i="1"/>
  <c r="B2270" i="1"/>
  <c r="A2271" i="1"/>
  <c r="B2271" i="1"/>
  <c r="A2272" i="1"/>
  <c r="B2272" i="1"/>
  <c r="A2273" i="1"/>
  <c r="B2273" i="1"/>
  <c r="A2274" i="1"/>
  <c r="B2274" i="1"/>
  <c r="A2275" i="1"/>
  <c r="B2275" i="1"/>
  <c r="A2276" i="1"/>
  <c r="B2276" i="1"/>
  <c r="A2277" i="1"/>
  <c r="B2277" i="1"/>
  <c r="A2278" i="1"/>
  <c r="B2278" i="1"/>
  <c r="A2279" i="1"/>
  <c r="B2279" i="1"/>
  <c r="A2280" i="1"/>
  <c r="B2280" i="1"/>
  <c r="A2281" i="1"/>
  <c r="B2281" i="1"/>
  <c r="A2282" i="1"/>
  <c r="B2282" i="1"/>
  <c r="A2283" i="1"/>
  <c r="B2283" i="1"/>
  <c r="A2284" i="1"/>
  <c r="B2284" i="1"/>
  <c r="A2285" i="1"/>
  <c r="B2285" i="1"/>
  <c r="A2286" i="1"/>
  <c r="B2286" i="1"/>
  <c r="A2287" i="1"/>
  <c r="B2287" i="1"/>
  <c r="A2288" i="1"/>
  <c r="B2288" i="1"/>
  <c r="A2289" i="1"/>
  <c r="B2289" i="1"/>
  <c r="A2290" i="1"/>
  <c r="B2290" i="1"/>
  <c r="A2291" i="1"/>
  <c r="B2291" i="1"/>
  <c r="A2292" i="1"/>
  <c r="B2292" i="1"/>
  <c r="A2293" i="1"/>
  <c r="B2293" i="1"/>
  <c r="A2294" i="1"/>
  <c r="B2294" i="1"/>
  <c r="A2295" i="1"/>
  <c r="B2295" i="1"/>
  <c r="A2296" i="1"/>
  <c r="B2296" i="1"/>
  <c r="A2297" i="1"/>
  <c r="B2297" i="1"/>
  <c r="A2298" i="1"/>
  <c r="B2298" i="1"/>
  <c r="A2299" i="1"/>
  <c r="B2299" i="1"/>
  <c r="A2300" i="1"/>
  <c r="B2300" i="1"/>
  <c r="A2301" i="1"/>
  <c r="B2301" i="1"/>
  <c r="A2302" i="1"/>
  <c r="B2302" i="1"/>
  <c r="A2303" i="1"/>
  <c r="B2303" i="1"/>
  <c r="A2304" i="1"/>
  <c r="B2304" i="1"/>
  <c r="A2305" i="1"/>
  <c r="B2305" i="1"/>
  <c r="A2306" i="1"/>
  <c r="B2306" i="1"/>
  <c r="A2307" i="1"/>
  <c r="B2307" i="1"/>
  <c r="A2308" i="1"/>
  <c r="B2308" i="1"/>
  <c r="A2309" i="1"/>
  <c r="B2309" i="1"/>
  <c r="A2310" i="1"/>
  <c r="B2310" i="1"/>
  <c r="A2311" i="1"/>
  <c r="B2311" i="1"/>
  <c r="A2312" i="1"/>
  <c r="B2312" i="1"/>
  <c r="A2313" i="1"/>
  <c r="B2313" i="1"/>
  <c r="A2314" i="1"/>
  <c r="B2314" i="1"/>
  <c r="A2315" i="1"/>
  <c r="B2315" i="1"/>
  <c r="A2316" i="1"/>
  <c r="B2316" i="1"/>
  <c r="A2317" i="1"/>
  <c r="B2317" i="1"/>
  <c r="A2318" i="1"/>
  <c r="B2318" i="1"/>
  <c r="A2319" i="1"/>
  <c r="B2319" i="1"/>
  <c r="A2320" i="1"/>
  <c r="B2320" i="1"/>
  <c r="A2321" i="1"/>
  <c r="B2321" i="1"/>
  <c r="A2322" i="1"/>
  <c r="B2322" i="1"/>
  <c r="A2323" i="1"/>
  <c r="B2323" i="1"/>
  <c r="A2324" i="1"/>
  <c r="B2324" i="1"/>
  <c r="A2325" i="1"/>
  <c r="B2325" i="1"/>
  <c r="A2326" i="1"/>
  <c r="B2326" i="1"/>
  <c r="A2327" i="1"/>
  <c r="B2327" i="1"/>
  <c r="A2328" i="1"/>
  <c r="B2328" i="1"/>
  <c r="A2329" i="1"/>
  <c r="B2329" i="1"/>
  <c r="A2330" i="1"/>
  <c r="B2330" i="1"/>
  <c r="A2331" i="1"/>
  <c r="B2331" i="1"/>
  <c r="A2332" i="1"/>
  <c r="B2332" i="1"/>
  <c r="A2333" i="1"/>
  <c r="B2333" i="1"/>
  <c r="A2334" i="1"/>
  <c r="B2334" i="1"/>
  <c r="A2335" i="1"/>
  <c r="B2335" i="1"/>
  <c r="A2336" i="1"/>
  <c r="B2336" i="1"/>
  <c r="A2337" i="1"/>
  <c r="B2337" i="1"/>
  <c r="A2338" i="1"/>
  <c r="B2338" i="1"/>
  <c r="A2339" i="1"/>
  <c r="B2339" i="1"/>
  <c r="A2340" i="1"/>
  <c r="B2340" i="1"/>
  <c r="A2341" i="1"/>
  <c r="B2341" i="1"/>
  <c r="A2342" i="1"/>
  <c r="B2342" i="1"/>
  <c r="A2343" i="1"/>
  <c r="B2343" i="1"/>
  <c r="A2344" i="1"/>
  <c r="B2344" i="1"/>
  <c r="A2345" i="1"/>
  <c r="B2345" i="1"/>
  <c r="A2346" i="1"/>
  <c r="B2346" i="1"/>
  <c r="A2347" i="1"/>
  <c r="B2347" i="1"/>
  <c r="A2348" i="1"/>
  <c r="B2348" i="1"/>
  <c r="A2349" i="1"/>
  <c r="B2349" i="1"/>
  <c r="A2350" i="1"/>
  <c r="B2350" i="1"/>
  <c r="A2351" i="1"/>
  <c r="B2351" i="1"/>
  <c r="A2352" i="1"/>
  <c r="B2352" i="1"/>
  <c r="A2353" i="1"/>
  <c r="B2353" i="1"/>
  <c r="A2354" i="1"/>
  <c r="B2354" i="1"/>
  <c r="A2355" i="1"/>
  <c r="B2355" i="1"/>
  <c r="A2356" i="1"/>
  <c r="B2356" i="1"/>
  <c r="A2357" i="1"/>
  <c r="B2357" i="1"/>
  <c r="A2358" i="1"/>
  <c r="B2358" i="1"/>
  <c r="A2359" i="1"/>
  <c r="B2359" i="1"/>
  <c r="A2360" i="1"/>
  <c r="B2360" i="1"/>
  <c r="A2361" i="1"/>
  <c r="B2361" i="1"/>
  <c r="A2362" i="1"/>
  <c r="B2362" i="1"/>
  <c r="A2363" i="1"/>
  <c r="B2363" i="1"/>
  <c r="A2364" i="1"/>
  <c r="B2364" i="1"/>
  <c r="A2365" i="1"/>
  <c r="B2365" i="1"/>
  <c r="A2366" i="1"/>
  <c r="B2366" i="1"/>
  <c r="A2367" i="1"/>
  <c r="B2367" i="1"/>
  <c r="A2368" i="1"/>
  <c r="B2368" i="1"/>
  <c r="A2369" i="1"/>
  <c r="B2369" i="1"/>
  <c r="A2370" i="1"/>
  <c r="B2370" i="1"/>
  <c r="A2371" i="1"/>
  <c r="B2371" i="1"/>
  <c r="A2372" i="1"/>
  <c r="B2372" i="1"/>
  <c r="A2373" i="1"/>
  <c r="B2373" i="1"/>
  <c r="A2374" i="1"/>
  <c r="B2374" i="1"/>
  <c r="A2375" i="1"/>
  <c r="B2375" i="1"/>
  <c r="A2376" i="1"/>
  <c r="B2376" i="1"/>
  <c r="A2377" i="1"/>
  <c r="B2377" i="1"/>
  <c r="A2378" i="1"/>
  <c r="B2378" i="1"/>
  <c r="A2379" i="1"/>
  <c r="B2379" i="1"/>
  <c r="A2380" i="1"/>
  <c r="B2380" i="1"/>
  <c r="A2381" i="1"/>
  <c r="B2381" i="1"/>
  <c r="A2382" i="1"/>
  <c r="B2382" i="1"/>
  <c r="A2383" i="1"/>
  <c r="B2383" i="1"/>
  <c r="A2384" i="1"/>
  <c r="B2384" i="1"/>
  <c r="A2385" i="1"/>
  <c r="B2385" i="1"/>
  <c r="A2386" i="1"/>
  <c r="B2386" i="1"/>
  <c r="A2387" i="1"/>
  <c r="B2387" i="1"/>
  <c r="A2388" i="1"/>
  <c r="B2388" i="1"/>
  <c r="A2389" i="1"/>
  <c r="B2389" i="1"/>
  <c r="A2390" i="1"/>
  <c r="B2390" i="1"/>
  <c r="A2391" i="1"/>
  <c r="B2391" i="1"/>
  <c r="A2392" i="1"/>
  <c r="B2392" i="1"/>
  <c r="A2393" i="1"/>
  <c r="B2393" i="1"/>
  <c r="A2394" i="1"/>
  <c r="B2394" i="1"/>
  <c r="A2395" i="1"/>
  <c r="B2395" i="1"/>
  <c r="A2396" i="1"/>
  <c r="B2396" i="1"/>
  <c r="A2397" i="1"/>
  <c r="B2397" i="1"/>
  <c r="A2398" i="1"/>
  <c r="B2398" i="1"/>
  <c r="A2399" i="1"/>
  <c r="B2399" i="1"/>
  <c r="A2400" i="1"/>
  <c r="B2400" i="1"/>
  <c r="A2401" i="1"/>
  <c r="B2401" i="1"/>
  <c r="A2402" i="1"/>
  <c r="B2402" i="1"/>
  <c r="A2403" i="1"/>
  <c r="B2403" i="1"/>
  <c r="A2404" i="1"/>
  <c r="B2404" i="1"/>
  <c r="A2405" i="1"/>
  <c r="B2405" i="1"/>
  <c r="A2406" i="1"/>
  <c r="B2406" i="1"/>
  <c r="A2407" i="1"/>
  <c r="B2407" i="1"/>
  <c r="A2408" i="1"/>
  <c r="B2408" i="1"/>
  <c r="A2409" i="1"/>
  <c r="B2409" i="1"/>
  <c r="A2410" i="1"/>
  <c r="B2410" i="1"/>
  <c r="A2411" i="1"/>
  <c r="B2411" i="1"/>
  <c r="A2412" i="1"/>
  <c r="B2412" i="1"/>
  <c r="A2413" i="1"/>
  <c r="B2413" i="1"/>
  <c r="A2414" i="1"/>
  <c r="B2414" i="1"/>
  <c r="A2415" i="1"/>
  <c r="B2415" i="1"/>
  <c r="A2416" i="1"/>
  <c r="B2416" i="1"/>
  <c r="A2417" i="1"/>
  <c r="B2417" i="1"/>
  <c r="A2418" i="1"/>
  <c r="B2418" i="1"/>
  <c r="A2419" i="1"/>
  <c r="B2419" i="1"/>
  <c r="A2420" i="1"/>
  <c r="B2420" i="1"/>
  <c r="A2421" i="1"/>
  <c r="B2421" i="1"/>
  <c r="A2422" i="1"/>
  <c r="B2422" i="1"/>
  <c r="A2423" i="1"/>
  <c r="B2423" i="1"/>
  <c r="A2424" i="1"/>
  <c r="B2424" i="1"/>
  <c r="A2425" i="1"/>
  <c r="B2425" i="1"/>
  <c r="A2426" i="1"/>
  <c r="B2426" i="1"/>
  <c r="A2427" i="1"/>
  <c r="B2427" i="1"/>
  <c r="A2428" i="1"/>
  <c r="B2428" i="1"/>
  <c r="A2429" i="1"/>
  <c r="B2429" i="1"/>
  <c r="A2430" i="1"/>
  <c r="B2430" i="1"/>
  <c r="A2431" i="1"/>
  <c r="B2431" i="1"/>
  <c r="A2432" i="1"/>
  <c r="B2432" i="1"/>
  <c r="A2433" i="1"/>
  <c r="B2433" i="1"/>
  <c r="A2434" i="1"/>
  <c r="B2434" i="1"/>
  <c r="A2435" i="1"/>
  <c r="B2435" i="1"/>
  <c r="A2436" i="1"/>
  <c r="B2436" i="1"/>
  <c r="A2437" i="1"/>
  <c r="B2437" i="1"/>
  <c r="A2438" i="1"/>
  <c r="B2438" i="1"/>
  <c r="A2439" i="1"/>
  <c r="B2439" i="1"/>
  <c r="A2440" i="1"/>
  <c r="B2440" i="1"/>
  <c r="A2441" i="1"/>
  <c r="B2441" i="1"/>
  <c r="A2442" i="1"/>
  <c r="B2442" i="1"/>
  <c r="A2443" i="1"/>
  <c r="B2443" i="1"/>
  <c r="A2444" i="1"/>
  <c r="B2444" i="1"/>
  <c r="A2445" i="1"/>
  <c r="B2445" i="1"/>
  <c r="A2446" i="1"/>
  <c r="B2446" i="1"/>
  <c r="A2447" i="1"/>
  <c r="B2447" i="1"/>
  <c r="A2448" i="1"/>
  <c r="B2448" i="1"/>
  <c r="A2449" i="1"/>
  <c r="B2449" i="1"/>
  <c r="A2450" i="1"/>
  <c r="B2450" i="1"/>
  <c r="A2451" i="1"/>
  <c r="B2451" i="1"/>
  <c r="A2452" i="1"/>
  <c r="B2452" i="1"/>
  <c r="A2453" i="1"/>
  <c r="B2453" i="1"/>
  <c r="A2454" i="1"/>
  <c r="B2454" i="1"/>
  <c r="A2455" i="1"/>
  <c r="B2455" i="1"/>
  <c r="A2456" i="1"/>
  <c r="B2456" i="1"/>
  <c r="A2457" i="1"/>
  <c r="B2457" i="1"/>
  <c r="A2458" i="1"/>
  <c r="B2458" i="1"/>
  <c r="A2459" i="1"/>
  <c r="B2459" i="1"/>
  <c r="A2460" i="1"/>
  <c r="B2460" i="1"/>
  <c r="A2461" i="1"/>
  <c r="B2461" i="1"/>
  <c r="A2462" i="1"/>
  <c r="B2462" i="1"/>
  <c r="A2463" i="1"/>
  <c r="B2463" i="1"/>
  <c r="A2464" i="1"/>
  <c r="B2464" i="1"/>
  <c r="A2465" i="1"/>
  <c r="B2465" i="1"/>
  <c r="A2466" i="1"/>
  <c r="B2466" i="1"/>
  <c r="A2467" i="1"/>
  <c r="B2467" i="1"/>
  <c r="A2468" i="1"/>
  <c r="B2468" i="1"/>
  <c r="A2469" i="1"/>
  <c r="B2469" i="1"/>
  <c r="A2470" i="1"/>
  <c r="B2470" i="1"/>
  <c r="A2471" i="1"/>
  <c r="B2471" i="1"/>
  <c r="A2472" i="1"/>
  <c r="B2472" i="1"/>
  <c r="A2473" i="1"/>
  <c r="B2473" i="1"/>
  <c r="A2474" i="1"/>
  <c r="B2474" i="1"/>
  <c r="A2475" i="1"/>
  <c r="B2475" i="1"/>
  <c r="A2476" i="1"/>
  <c r="B2476" i="1"/>
  <c r="A2477" i="1"/>
  <c r="B2477" i="1"/>
  <c r="A2478" i="1"/>
  <c r="B2478" i="1"/>
  <c r="A2479" i="1"/>
  <c r="B2479" i="1"/>
  <c r="A2480" i="1"/>
  <c r="B2480" i="1"/>
  <c r="A2481" i="1"/>
  <c r="B2481" i="1"/>
  <c r="A2482" i="1"/>
  <c r="B2482" i="1"/>
  <c r="A2483" i="1"/>
  <c r="B2483" i="1"/>
  <c r="A2484" i="1"/>
  <c r="B2484" i="1"/>
  <c r="A2485" i="1"/>
  <c r="B2485" i="1"/>
  <c r="A2486" i="1"/>
  <c r="B2486" i="1"/>
  <c r="A2487" i="1"/>
  <c r="B2487" i="1"/>
  <c r="A2488" i="1"/>
  <c r="B2488" i="1"/>
  <c r="A2489" i="1"/>
  <c r="B2489" i="1"/>
  <c r="A2490" i="1"/>
  <c r="B2490" i="1"/>
  <c r="A2491" i="1"/>
  <c r="B2491" i="1"/>
  <c r="A2492" i="1"/>
  <c r="B2492" i="1"/>
  <c r="A2493" i="1"/>
  <c r="B2493" i="1"/>
  <c r="A2494" i="1"/>
  <c r="B2494" i="1"/>
  <c r="A2495" i="1"/>
  <c r="B2495" i="1"/>
  <c r="A2496" i="1"/>
  <c r="B2496" i="1"/>
  <c r="A2497" i="1"/>
  <c r="B2497" i="1"/>
  <c r="A2498" i="1"/>
  <c r="B2498" i="1"/>
  <c r="A2499" i="1"/>
  <c r="B2499" i="1"/>
  <c r="A2500" i="1"/>
  <c r="B2500" i="1"/>
  <c r="A2501" i="1"/>
  <c r="B2501" i="1"/>
  <c r="A2502" i="1"/>
  <c r="B2502" i="1"/>
  <c r="A2503" i="1"/>
  <c r="B2503" i="1"/>
  <c r="A2504" i="1"/>
  <c r="B2504" i="1"/>
  <c r="A2505" i="1"/>
  <c r="B2505" i="1"/>
  <c r="A2506" i="1"/>
  <c r="B2506" i="1"/>
  <c r="A2507" i="1"/>
  <c r="B2507" i="1"/>
  <c r="A2508" i="1"/>
  <c r="B2508" i="1"/>
  <c r="A2509" i="1"/>
  <c r="B2509" i="1"/>
  <c r="A2510" i="1"/>
  <c r="B2510" i="1"/>
  <c r="A2511" i="1"/>
  <c r="B2511" i="1"/>
  <c r="A2512" i="1"/>
  <c r="B2512" i="1"/>
  <c r="A2513" i="1"/>
  <c r="B2513" i="1"/>
  <c r="A2514" i="1"/>
  <c r="B2514" i="1"/>
  <c r="A2515" i="1"/>
  <c r="B2515" i="1"/>
  <c r="A2516" i="1"/>
  <c r="B2516" i="1"/>
  <c r="A2517" i="1"/>
  <c r="B2517" i="1"/>
  <c r="A2518" i="1"/>
  <c r="B2518" i="1"/>
  <c r="A2519" i="1"/>
  <c r="B2519" i="1"/>
  <c r="A2520" i="1"/>
  <c r="B2520" i="1"/>
  <c r="A2521" i="1"/>
  <c r="B2521" i="1"/>
  <c r="A2522" i="1"/>
  <c r="B2522" i="1"/>
  <c r="A2523" i="1"/>
  <c r="B2523" i="1"/>
  <c r="A2524" i="1"/>
  <c r="B2524" i="1"/>
  <c r="A2525" i="1"/>
  <c r="B2525" i="1"/>
  <c r="A2526" i="1"/>
  <c r="B2526" i="1"/>
  <c r="A2527" i="1"/>
  <c r="B2527" i="1"/>
  <c r="A2528" i="1"/>
  <c r="B2528" i="1"/>
  <c r="A2529" i="1"/>
  <c r="B2529" i="1"/>
  <c r="A2530" i="1"/>
  <c r="B2530" i="1"/>
  <c r="A2531" i="1"/>
  <c r="B2531" i="1"/>
  <c r="A2532" i="1"/>
  <c r="B2532" i="1"/>
  <c r="A2533" i="1"/>
  <c r="B2533" i="1"/>
  <c r="A2534" i="1"/>
  <c r="B2534" i="1"/>
  <c r="A2535" i="1"/>
  <c r="B2535" i="1"/>
  <c r="A2536" i="1"/>
  <c r="B2536" i="1"/>
  <c r="A2537" i="1"/>
  <c r="B2537" i="1"/>
  <c r="A2538" i="1"/>
  <c r="B2538" i="1"/>
  <c r="A2539" i="1"/>
  <c r="B2539" i="1"/>
  <c r="A2540" i="1"/>
  <c r="B2540" i="1"/>
  <c r="A2541" i="1"/>
  <c r="B2541" i="1"/>
  <c r="A2542" i="1"/>
  <c r="B2542" i="1"/>
  <c r="A2543" i="1"/>
  <c r="B2543" i="1"/>
  <c r="A2544" i="1"/>
  <c r="B2544" i="1"/>
  <c r="A2545" i="1"/>
  <c r="B2545" i="1"/>
  <c r="A2546" i="1"/>
  <c r="B2546" i="1"/>
  <c r="A2547" i="1"/>
  <c r="B2547" i="1"/>
  <c r="A2548" i="1"/>
  <c r="B2548" i="1"/>
  <c r="A2549" i="1"/>
  <c r="B2549" i="1"/>
  <c r="A2550" i="1"/>
  <c r="B2550" i="1"/>
  <c r="A2551" i="1"/>
  <c r="B2551" i="1"/>
  <c r="A2552" i="1"/>
  <c r="B2552" i="1"/>
  <c r="A2553" i="1"/>
  <c r="B2553" i="1"/>
  <c r="A2554" i="1"/>
  <c r="B2554" i="1"/>
  <c r="A2555" i="1"/>
  <c r="B2555" i="1"/>
  <c r="A2556" i="1"/>
  <c r="B2556" i="1"/>
  <c r="A2557" i="1"/>
  <c r="B2557" i="1"/>
  <c r="A2558" i="1"/>
  <c r="B2558" i="1"/>
  <c r="A2559" i="1"/>
  <c r="B2559" i="1"/>
  <c r="A2560" i="1"/>
  <c r="B2560" i="1"/>
  <c r="A2561" i="1"/>
  <c r="B2561" i="1"/>
  <c r="A2562" i="1"/>
  <c r="B2562" i="1"/>
  <c r="A2563" i="1"/>
  <c r="B2563" i="1"/>
  <c r="A2564" i="1"/>
  <c r="B2564" i="1"/>
  <c r="A2565" i="1"/>
  <c r="B2565" i="1"/>
  <c r="A2566" i="1"/>
  <c r="B2566" i="1"/>
  <c r="A2567" i="1"/>
  <c r="B2567" i="1"/>
  <c r="A2568" i="1"/>
  <c r="B2568" i="1"/>
  <c r="A2569" i="1"/>
  <c r="B2569" i="1"/>
  <c r="A2570" i="1"/>
  <c r="B2570" i="1"/>
  <c r="A2571" i="1"/>
  <c r="B2571" i="1"/>
  <c r="A2572" i="1"/>
  <c r="B2572" i="1"/>
  <c r="A2573" i="1"/>
  <c r="B2573" i="1"/>
  <c r="A2574" i="1"/>
  <c r="B2574" i="1"/>
  <c r="A2575" i="1"/>
  <c r="B2575" i="1"/>
  <c r="A2576" i="1"/>
  <c r="B2576" i="1"/>
  <c r="A2577" i="1"/>
  <c r="B2577" i="1"/>
  <c r="A2578" i="1"/>
  <c r="B2578" i="1"/>
  <c r="A2579" i="1"/>
  <c r="B2579" i="1"/>
  <c r="A2580" i="1"/>
  <c r="B2580" i="1"/>
  <c r="A2581" i="1"/>
  <c r="B2581" i="1"/>
  <c r="A2582" i="1"/>
  <c r="B2582" i="1"/>
  <c r="A2583" i="1"/>
  <c r="B2583" i="1"/>
  <c r="A2584" i="1"/>
  <c r="B2584" i="1"/>
  <c r="A2585" i="1"/>
  <c r="B2585" i="1"/>
  <c r="A2586" i="1"/>
  <c r="B2586" i="1"/>
  <c r="A2587" i="1"/>
  <c r="B2587" i="1"/>
  <c r="A2588" i="1"/>
  <c r="B2588" i="1"/>
  <c r="A2589" i="1"/>
  <c r="B2589" i="1"/>
  <c r="A2590" i="1"/>
  <c r="B2590" i="1"/>
  <c r="A2591" i="1"/>
  <c r="B2591" i="1"/>
  <c r="A2592" i="1"/>
  <c r="B2592" i="1"/>
  <c r="A2593" i="1"/>
  <c r="B2593" i="1"/>
  <c r="A2594" i="1"/>
  <c r="B2594" i="1"/>
  <c r="A2595" i="1"/>
  <c r="B2595" i="1"/>
  <c r="A2596" i="1"/>
  <c r="B2596" i="1"/>
  <c r="A2597" i="1"/>
  <c r="B2597" i="1"/>
  <c r="A2598" i="1"/>
  <c r="B2598" i="1"/>
  <c r="A2599" i="1"/>
  <c r="B2599" i="1"/>
  <c r="A2600" i="1"/>
  <c r="B2600" i="1"/>
  <c r="A2601" i="1"/>
  <c r="B2601" i="1"/>
  <c r="A2602" i="1"/>
  <c r="B2602" i="1"/>
  <c r="A2603" i="1"/>
  <c r="B2603" i="1"/>
  <c r="A2604" i="1"/>
  <c r="B2604" i="1"/>
  <c r="A2605" i="1"/>
  <c r="B2605" i="1"/>
  <c r="A2606" i="1"/>
  <c r="B2606" i="1"/>
  <c r="A2607" i="1"/>
  <c r="B2607" i="1"/>
  <c r="A2608" i="1"/>
  <c r="B2608" i="1"/>
  <c r="A2609" i="1"/>
  <c r="B2609" i="1"/>
  <c r="A2610" i="1"/>
  <c r="B2610" i="1"/>
  <c r="A2611" i="1"/>
  <c r="B2611" i="1"/>
  <c r="A2612" i="1"/>
  <c r="B2612" i="1"/>
  <c r="A2613" i="1"/>
  <c r="B2613" i="1"/>
  <c r="A2614" i="1"/>
  <c r="B2614" i="1"/>
  <c r="A2615" i="1"/>
  <c r="B2615" i="1"/>
  <c r="A2616" i="1"/>
  <c r="B2616" i="1"/>
  <c r="A2617" i="1"/>
  <c r="B2617" i="1"/>
  <c r="A2618" i="1"/>
  <c r="B2618" i="1"/>
  <c r="A2619" i="1"/>
  <c r="B2619" i="1"/>
  <c r="A2620" i="1"/>
  <c r="B2620" i="1"/>
  <c r="A2621" i="1"/>
  <c r="B2621" i="1"/>
  <c r="A2622" i="1"/>
  <c r="B2622" i="1"/>
  <c r="A2623" i="1"/>
  <c r="B2623" i="1"/>
  <c r="A2624" i="1"/>
  <c r="B2624" i="1"/>
  <c r="A2625" i="1"/>
  <c r="B2625" i="1"/>
  <c r="A2626" i="1"/>
  <c r="B2626" i="1"/>
  <c r="A2627" i="1"/>
  <c r="B2627" i="1"/>
  <c r="A2628" i="1"/>
  <c r="B2628" i="1"/>
  <c r="A2629" i="1"/>
  <c r="B2629" i="1"/>
  <c r="A2630" i="1"/>
  <c r="B2630" i="1"/>
  <c r="A2631" i="1"/>
  <c r="B2631" i="1"/>
  <c r="A2632" i="1"/>
  <c r="B2632" i="1"/>
  <c r="A2633" i="1"/>
  <c r="B2633" i="1"/>
  <c r="A2634" i="1"/>
  <c r="B2634" i="1"/>
  <c r="A2635" i="1"/>
  <c r="B2635" i="1"/>
  <c r="A2636" i="1"/>
  <c r="B2636" i="1"/>
  <c r="A2637" i="1"/>
  <c r="B2637" i="1"/>
  <c r="A2638" i="1"/>
  <c r="B2638" i="1"/>
  <c r="A2639" i="1"/>
  <c r="B2639" i="1"/>
  <c r="A2640" i="1"/>
  <c r="B2640" i="1"/>
  <c r="A2641" i="1"/>
  <c r="B2641" i="1"/>
  <c r="A2642" i="1"/>
  <c r="B2642" i="1"/>
  <c r="A2643" i="1"/>
  <c r="B2643" i="1"/>
  <c r="A2644" i="1"/>
  <c r="B2644" i="1"/>
  <c r="A2645" i="1"/>
  <c r="B2645" i="1"/>
  <c r="A2646" i="1"/>
  <c r="B2646" i="1"/>
  <c r="A2647" i="1"/>
  <c r="B2647" i="1"/>
  <c r="A2648" i="1"/>
  <c r="B2648" i="1"/>
  <c r="A2649" i="1"/>
  <c r="B2649" i="1"/>
  <c r="A2650" i="1"/>
  <c r="B2650" i="1"/>
  <c r="A2651" i="1"/>
  <c r="B2651" i="1"/>
  <c r="A2652" i="1"/>
  <c r="B2652" i="1"/>
  <c r="A2653" i="1"/>
  <c r="B2653" i="1"/>
  <c r="A2654" i="1"/>
  <c r="B2654" i="1"/>
  <c r="A2655" i="1"/>
  <c r="B2655" i="1"/>
  <c r="A2656" i="1"/>
  <c r="B2656" i="1"/>
  <c r="A2657" i="1"/>
  <c r="B2657" i="1"/>
  <c r="A2658" i="1"/>
  <c r="B2658" i="1"/>
  <c r="A2659" i="1"/>
  <c r="B2659" i="1"/>
  <c r="A2660" i="1"/>
  <c r="B2660" i="1"/>
  <c r="A2661" i="1"/>
  <c r="B2661" i="1"/>
  <c r="A2662" i="1"/>
  <c r="B2662" i="1"/>
  <c r="A2663" i="1"/>
  <c r="B2663" i="1"/>
  <c r="A2664" i="1"/>
  <c r="B2664" i="1"/>
  <c r="A2665" i="1"/>
  <c r="B2665" i="1"/>
  <c r="A2666" i="1"/>
  <c r="B2666" i="1"/>
  <c r="A2667" i="1"/>
  <c r="B2667" i="1"/>
  <c r="A2668" i="1"/>
  <c r="B2668" i="1"/>
  <c r="A2669" i="1"/>
  <c r="B2669" i="1"/>
  <c r="A2670" i="1"/>
  <c r="B2670" i="1"/>
  <c r="A2671" i="1"/>
  <c r="B2671" i="1"/>
  <c r="A2672" i="1"/>
  <c r="B2672" i="1"/>
  <c r="A2673" i="1"/>
  <c r="B2673" i="1"/>
  <c r="A2674" i="1"/>
  <c r="B2674" i="1"/>
  <c r="A2675" i="1"/>
  <c r="B2675" i="1"/>
  <c r="A2676" i="1"/>
  <c r="B2676" i="1"/>
  <c r="A2677" i="1"/>
  <c r="B2677" i="1"/>
  <c r="A2678" i="1"/>
  <c r="B2678" i="1"/>
  <c r="A2679" i="1"/>
  <c r="B2679" i="1"/>
  <c r="A2680" i="1"/>
  <c r="B2680" i="1"/>
  <c r="A2681" i="1"/>
  <c r="B2681" i="1"/>
  <c r="A2682" i="1"/>
  <c r="B2682" i="1"/>
  <c r="A2683" i="1"/>
  <c r="B2683" i="1"/>
  <c r="A2684" i="1"/>
  <c r="B2684" i="1"/>
  <c r="A2685" i="1"/>
  <c r="B2685" i="1"/>
  <c r="A2686" i="1"/>
  <c r="B2686" i="1"/>
  <c r="A2687" i="1"/>
  <c r="B2687" i="1"/>
  <c r="A2688" i="1"/>
  <c r="B2688" i="1"/>
  <c r="A2689" i="1"/>
  <c r="B2689" i="1"/>
  <c r="A2690" i="1"/>
  <c r="B2690" i="1"/>
  <c r="A2691" i="1"/>
  <c r="B2691" i="1"/>
  <c r="A2692" i="1"/>
  <c r="B2692" i="1"/>
  <c r="A2693" i="1"/>
  <c r="B2693" i="1"/>
  <c r="A2694" i="1"/>
  <c r="B2694" i="1"/>
  <c r="A2695" i="1"/>
  <c r="B2695" i="1"/>
  <c r="A2696" i="1"/>
  <c r="B2696" i="1"/>
  <c r="A2697" i="1"/>
  <c r="B2697" i="1"/>
  <c r="A2698" i="1"/>
  <c r="B2698" i="1"/>
  <c r="A2699" i="1"/>
  <c r="B2699" i="1"/>
  <c r="A2700" i="1"/>
  <c r="B2700" i="1"/>
  <c r="A2701" i="1"/>
  <c r="B2701" i="1"/>
  <c r="A2702" i="1"/>
  <c r="B2702" i="1"/>
  <c r="A2703" i="1"/>
  <c r="B2703" i="1"/>
  <c r="A2704" i="1"/>
  <c r="B2704" i="1"/>
  <c r="A2705" i="1"/>
  <c r="B2705" i="1"/>
  <c r="A2706" i="1"/>
  <c r="B2706" i="1"/>
  <c r="A2707" i="1"/>
  <c r="B2707" i="1"/>
  <c r="A2708" i="1"/>
  <c r="B2708" i="1"/>
  <c r="A2709" i="1"/>
  <c r="B2709" i="1"/>
  <c r="A2710" i="1"/>
  <c r="B2710" i="1"/>
  <c r="A2711" i="1"/>
  <c r="B2711" i="1"/>
  <c r="A2712" i="1"/>
  <c r="B2712" i="1"/>
  <c r="A2713" i="1"/>
  <c r="B2713" i="1"/>
  <c r="A2714" i="1"/>
  <c r="B2714" i="1"/>
  <c r="A2715" i="1"/>
  <c r="B2715" i="1"/>
  <c r="A2716" i="1"/>
  <c r="B2716" i="1"/>
  <c r="A2717" i="1"/>
  <c r="B2717" i="1"/>
  <c r="A2718" i="1"/>
  <c r="B2718" i="1"/>
  <c r="A2719" i="1"/>
  <c r="B2719" i="1"/>
  <c r="A2720" i="1"/>
  <c r="B2720" i="1"/>
  <c r="A2721" i="1"/>
  <c r="B2721" i="1"/>
  <c r="A2722" i="1"/>
  <c r="B2722" i="1"/>
  <c r="A2723" i="1"/>
  <c r="B2723" i="1"/>
  <c r="A2724" i="1"/>
  <c r="B2724" i="1"/>
  <c r="A2725" i="1"/>
  <c r="B2725" i="1"/>
  <c r="A2726" i="1"/>
  <c r="B2726" i="1"/>
  <c r="A2727" i="1"/>
  <c r="B2727" i="1"/>
  <c r="A2728" i="1"/>
  <c r="B2728" i="1"/>
  <c r="A2729" i="1"/>
  <c r="B2729" i="1"/>
  <c r="A2730" i="1"/>
  <c r="B2730" i="1"/>
  <c r="A2731" i="1"/>
  <c r="B2731" i="1"/>
  <c r="A2732" i="1"/>
  <c r="B2732" i="1"/>
  <c r="A2733" i="1"/>
  <c r="B2733" i="1"/>
  <c r="A2734" i="1"/>
  <c r="B2734" i="1"/>
  <c r="A2735" i="1"/>
  <c r="B2735" i="1"/>
  <c r="A2736" i="1"/>
  <c r="B2736" i="1"/>
  <c r="A2737" i="1"/>
  <c r="B2737" i="1"/>
  <c r="A2738" i="1"/>
  <c r="B2738" i="1"/>
  <c r="A2739" i="1"/>
  <c r="B2739" i="1"/>
  <c r="A2740" i="1"/>
  <c r="B2740" i="1"/>
  <c r="A2741" i="1"/>
  <c r="B2741" i="1"/>
  <c r="A2742" i="1"/>
  <c r="B2742" i="1"/>
  <c r="A2743" i="1"/>
  <c r="B2743" i="1"/>
  <c r="A2744" i="1"/>
  <c r="B2744" i="1"/>
  <c r="A2745" i="1"/>
  <c r="B2745" i="1"/>
  <c r="A2746" i="1"/>
  <c r="B2746" i="1"/>
  <c r="A2747" i="1"/>
  <c r="B2747" i="1"/>
  <c r="A2748" i="1"/>
  <c r="B2748" i="1"/>
  <c r="A2749" i="1"/>
  <c r="B2749" i="1"/>
  <c r="A2750" i="1"/>
  <c r="B2750" i="1"/>
  <c r="A2751" i="1"/>
  <c r="B2751" i="1"/>
  <c r="A2752" i="1"/>
  <c r="B2752" i="1"/>
  <c r="A2753" i="1"/>
  <c r="B2753" i="1"/>
  <c r="A2754" i="1"/>
  <c r="B2754" i="1"/>
  <c r="A2755" i="1"/>
  <c r="B2755" i="1"/>
  <c r="A2756" i="1"/>
  <c r="B2756" i="1"/>
  <c r="A2757" i="1"/>
  <c r="B2757" i="1"/>
  <c r="A2758" i="1"/>
  <c r="B2758" i="1"/>
  <c r="A2759" i="1"/>
  <c r="B2759" i="1"/>
  <c r="A2760" i="1"/>
  <c r="B2760" i="1"/>
  <c r="A2761" i="1"/>
  <c r="B2761" i="1"/>
  <c r="A2762" i="1"/>
  <c r="B2762" i="1"/>
  <c r="A2763" i="1"/>
  <c r="B2763" i="1"/>
  <c r="A2764" i="1"/>
  <c r="B2764" i="1"/>
  <c r="A2765" i="1"/>
  <c r="B2765" i="1"/>
  <c r="A2766" i="1"/>
  <c r="B2766" i="1"/>
  <c r="A2767" i="1"/>
  <c r="B2767" i="1"/>
  <c r="A2768" i="1"/>
  <c r="B2768" i="1"/>
  <c r="A2769" i="1"/>
  <c r="B2769" i="1"/>
  <c r="A2770" i="1"/>
  <c r="B2770" i="1"/>
  <c r="A2771" i="1"/>
  <c r="B2771" i="1"/>
  <c r="A2772" i="1"/>
  <c r="B2772" i="1"/>
  <c r="A2773" i="1"/>
  <c r="B2773" i="1"/>
  <c r="A2774" i="1"/>
  <c r="B2774" i="1"/>
  <c r="A2775" i="1"/>
  <c r="B2775" i="1"/>
  <c r="A2776" i="1"/>
  <c r="B2776" i="1"/>
  <c r="A2777" i="1"/>
  <c r="B2777" i="1"/>
  <c r="A2778" i="1"/>
  <c r="B2778" i="1"/>
  <c r="A2779" i="1"/>
  <c r="B2779" i="1"/>
  <c r="A2780" i="1"/>
  <c r="B2780" i="1"/>
  <c r="A2781" i="1"/>
  <c r="B2781" i="1"/>
  <c r="A2782" i="1"/>
  <c r="B2782" i="1"/>
  <c r="A2783" i="1"/>
  <c r="B2783" i="1"/>
  <c r="A2784" i="1"/>
  <c r="B2784" i="1"/>
  <c r="A2785" i="1"/>
  <c r="B2785" i="1"/>
  <c r="A2786" i="1"/>
  <c r="B2786" i="1"/>
  <c r="A2787" i="1"/>
  <c r="B2787" i="1"/>
  <c r="A2788" i="1"/>
  <c r="B2788" i="1"/>
  <c r="A2789" i="1"/>
  <c r="B2789" i="1"/>
  <c r="A2790" i="1"/>
  <c r="B2790" i="1"/>
  <c r="A2791" i="1"/>
  <c r="B2791" i="1"/>
  <c r="A2792" i="1"/>
  <c r="B2792" i="1"/>
  <c r="A2793" i="1"/>
  <c r="B2793" i="1"/>
  <c r="A2794" i="1"/>
  <c r="B2794" i="1"/>
  <c r="A2795" i="1"/>
  <c r="B2795" i="1"/>
  <c r="A2796" i="1"/>
  <c r="B2796" i="1"/>
  <c r="A2797" i="1"/>
  <c r="B2797" i="1"/>
  <c r="A2798" i="1"/>
  <c r="B2798" i="1"/>
  <c r="A2799" i="1"/>
  <c r="B2799" i="1"/>
  <c r="A2800" i="1"/>
  <c r="B2800" i="1"/>
  <c r="A2801" i="1"/>
  <c r="B2801" i="1"/>
  <c r="A2802" i="1"/>
  <c r="B2802" i="1"/>
  <c r="A2803" i="1"/>
  <c r="B2803" i="1"/>
  <c r="A2804" i="1"/>
  <c r="B2804" i="1"/>
  <c r="A2805" i="1"/>
  <c r="B2805" i="1"/>
  <c r="A2806" i="1"/>
  <c r="B2806" i="1"/>
  <c r="A2807" i="1"/>
  <c r="B2807" i="1"/>
  <c r="A2808" i="1"/>
  <c r="B2808" i="1"/>
  <c r="A2809" i="1"/>
  <c r="B2809" i="1"/>
  <c r="A2810" i="1"/>
  <c r="B2810" i="1"/>
  <c r="A2811" i="1"/>
  <c r="B2811" i="1"/>
  <c r="A2812" i="1"/>
  <c r="B2812" i="1"/>
  <c r="A2813" i="1"/>
  <c r="B2813" i="1"/>
  <c r="A2814" i="1"/>
  <c r="B2814" i="1"/>
  <c r="A2815" i="1"/>
  <c r="B2815" i="1"/>
  <c r="A2816" i="1"/>
  <c r="B2816" i="1"/>
  <c r="A2817" i="1"/>
  <c r="B2817" i="1"/>
  <c r="A2818" i="1"/>
  <c r="B2818" i="1"/>
  <c r="A2819" i="1"/>
  <c r="B2819" i="1"/>
  <c r="A2820" i="1"/>
  <c r="B2820" i="1"/>
  <c r="A2821" i="1"/>
  <c r="B2821" i="1"/>
  <c r="A2822" i="1"/>
  <c r="B2822" i="1"/>
  <c r="A2823" i="1"/>
  <c r="B2823" i="1"/>
  <c r="A2824" i="1"/>
  <c r="B2824" i="1"/>
  <c r="A2825" i="1"/>
  <c r="B2825" i="1"/>
  <c r="A2826" i="1"/>
  <c r="B2826" i="1"/>
  <c r="A2827" i="1"/>
  <c r="B2827" i="1"/>
  <c r="A2828" i="1"/>
  <c r="B2828" i="1"/>
  <c r="A2829" i="1"/>
  <c r="B2829" i="1"/>
  <c r="A2830" i="1"/>
  <c r="B2830" i="1"/>
  <c r="A2831" i="1"/>
  <c r="B2831" i="1"/>
  <c r="A2832" i="1"/>
  <c r="B2832" i="1"/>
  <c r="A2833" i="1"/>
  <c r="B2833" i="1"/>
  <c r="A2834" i="1"/>
  <c r="B2834" i="1"/>
  <c r="A2835" i="1"/>
  <c r="B2835" i="1"/>
  <c r="A2836" i="1"/>
  <c r="B2836" i="1"/>
  <c r="A2837" i="1"/>
  <c r="B2837" i="1"/>
  <c r="A2838" i="1"/>
  <c r="B2838" i="1"/>
  <c r="A2839" i="1"/>
  <c r="B2839" i="1"/>
  <c r="A2840" i="1"/>
  <c r="B2840" i="1"/>
  <c r="A2841" i="1"/>
  <c r="B2841" i="1"/>
  <c r="A2842" i="1"/>
  <c r="B2842" i="1"/>
  <c r="A2843" i="1"/>
  <c r="B2843" i="1"/>
  <c r="A2844" i="1"/>
  <c r="B2844" i="1"/>
  <c r="A2845" i="1"/>
  <c r="B2845" i="1"/>
  <c r="A2846" i="1"/>
  <c r="B2846" i="1"/>
  <c r="A2847" i="1"/>
  <c r="B2847" i="1"/>
  <c r="A2848" i="1"/>
  <c r="B2848" i="1"/>
  <c r="A2849" i="1"/>
  <c r="B2849" i="1"/>
  <c r="A2850" i="1"/>
  <c r="B2850" i="1"/>
  <c r="A2851" i="1"/>
  <c r="B2851" i="1"/>
  <c r="A2852" i="1"/>
  <c r="B2852" i="1"/>
  <c r="A2853" i="1"/>
  <c r="B2853" i="1"/>
  <c r="A2854" i="1"/>
  <c r="B2854" i="1"/>
  <c r="A2855" i="1"/>
  <c r="B2855" i="1"/>
  <c r="A2856" i="1"/>
  <c r="B2856" i="1"/>
  <c r="A2857" i="1"/>
  <c r="B2857" i="1"/>
  <c r="A2858" i="1"/>
  <c r="B2858" i="1"/>
  <c r="A2859" i="1"/>
  <c r="B2859" i="1"/>
  <c r="A2860" i="1"/>
  <c r="B2860" i="1"/>
  <c r="A2861" i="1"/>
  <c r="B2861" i="1"/>
  <c r="A2862" i="1"/>
  <c r="B2862" i="1"/>
  <c r="A2863" i="1"/>
  <c r="B2863" i="1"/>
  <c r="A2864" i="1"/>
  <c r="B2864" i="1"/>
  <c r="A2865" i="1"/>
  <c r="B2865" i="1"/>
  <c r="A2866" i="1"/>
  <c r="B2866" i="1"/>
  <c r="A2867" i="1"/>
  <c r="B2867" i="1"/>
  <c r="A2868" i="1"/>
  <c r="B2868" i="1"/>
  <c r="A2869" i="1"/>
  <c r="B2869" i="1"/>
  <c r="A2870" i="1"/>
  <c r="B2870" i="1"/>
  <c r="A2871" i="1"/>
  <c r="B2871" i="1"/>
  <c r="A2872" i="1"/>
  <c r="B2872" i="1"/>
  <c r="A2873" i="1"/>
  <c r="B2873" i="1"/>
  <c r="A2874" i="1"/>
  <c r="B2874" i="1"/>
  <c r="A2875" i="1"/>
  <c r="B2875" i="1"/>
  <c r="A2876" i="1"/>
  <c r="B2876" i="1"/>
  <c r="A2877" i="1"/>
  <c r="B2877" i="1"/>
  <c r="A2878" i="1"/>
  <c r="B2878" i="1"/>
  <c r="A2879" i="1"/>
  <c r="B2879" i="1"/>
  <c r="A2880" i="1"/>
  <c r="B2880" i="1"/>
  <c r="A2881" i="1"/>
  <c r="B2881" i="1"/>
  <c r="A2882" i="1"/>
  <c r="B2882" i="1"/>
  <c r="A2883" i="1"/>
  <c r="B2883" i="1"/>
  <c r="A2884" i="1"/>
  <c r="B2884" i="1"/>
  <c r="A2885" i="1"/>
  <c r="B2885" i="1"/>
  <c r="A2886" i="1"/>
  <c r="B2886" i="1"/>
  <c r="A2887" i="1"/>
  <c r="B2887" i="1"/>
  <c r="A2888" i="1"/>
  <c r="B2888" i="1"/>
  <c r="A2889" i="1"/>
  <c r="B2889" i="1"/>
  <c r="A2890" i="1"/>
  <c r="B2890" i="1"/>
  <c r="A2891" i="1"/>
  <c r="B2891" i="1"/>
  <c r="A2892" i="1"/>
  <c r="B2892" i="1"/>
  <c r="A2893" i="1"/>
  <c r="B2893" i="1"/>
  <c r="A2894" i="1"/>
  <c r="B2894" i="1"/>
  <c r="A2895" i="1"/>
  <c r="B2895" i="1"/>
  <c r="A2896" i="1"/>
  <c r="B2896" i="1"/>
  <c r="A2897" i="1"/>
  <c r="B2897" i="1"/>
  <c r="A2898" i="1"/>
  <c r="B2898" i="1"/>
  <c r="A2899" i="1"/>
  <c r="B2899" i="1"/>
  <c r="A2900" i="1"/>
  <c r="B2900" i="1"/>
  <c r="A2901" i="1"/>
  <c r="B2901" i="1"/>
  <c r="A2902" i="1"/>
  <c r="B2902" i="1"/>
  <c r="A2903" i="1"/>
  <c r="B2903" i="1"/>
  <c r="A2904" i="1"/>
  <c r="B2904" i="1"/>
  <c r="A2905" i="1"/>
  <c r="B2905" i="1"/>
  <c r="A2906" i="1"/>
  <c r="B2906" i="1"/>
  <c r="A2907" i="1"/>
  <c r="B2907" i="1"/>
  <c r="A2908" i="1"/>
  <c r="B2908" i="1"/>
  <c r="A2909" i="1"/>
  <c r="B2909" i="1"/>
  <c r="A2910" i="1"/>
  <c r="B2910" i="1"/>
  <c r="A2911" i="1"/>
  <c r="B2911" i="1"/>
  <c r="A2912" i="1"/>
  <c r="B2912" i="1"/>
  <c r="A2913" i="1"/>
  <c r="B2913" i="1"/>
  <c r="A2914" i="1"/>
  <c r="B2914" i="1"/>
  <c r="A2915" i="1"/>
  <c r="B2915" i="1"/>
  <c r="A2916" i="1"/>
  <c r="B2916" i="1"/>
  <c r="A2917" i="1"/>
  <c r="B2917" i="1"/>
  <c r="A2918" i="1"/>
  <c r="B2918" i="1"/>
  <c r="A2919" i="1"/>
  <c r="B2919" i="1"/>
  <c r="A2920" i="1"/>
  <c r="B2920" i="1"/>
  <c r="A2921" i="1"/>
  <c r="B2921" i="1"/>
  <c r="A2922" i="1"/>
  <c r="B2922" i="1"/>
  <c r="A2923" i="1"/>
  <c r="B2923" i="1"/>
  <c r="A2924" i="1"/>
  <c r="B2924" i="1"/>
  <c r="A2925" i="1"/>
  <c r="B2925" i="1"/>
  <c r="A2926" i="1"/>
  <c r="B2926" i="1"/>
  <c r="A2927" i="1"/>
  <c r="B2927" i="1"/>
  <c r="A2928" i="1"/>
  <c r="B2928" i="1"/>
  <c r="A2929" i="1"/>
  <c r="B2929" i="1"/>
  <c r="A2930" i="1"/>
  <c r="B2930" i="1"/>
  <c r="A2931" i="1"/>
  <c r="B2931" i="1"/>
  <c r="A2932" i="1"/>
  <c r="B2932" i="1"/>
  <c r="A2933" i="1"/>
  <c r="B2933" i="1"/>
  <c r="A2934" i="1"/>
  <c r="B2934" i="1"/>
  <c r="A2935" i="1"/>
  <c r="B2935" i="1"/>
  <c r="A2936" i="1"/>
  <c r="B2936" i="1"/>
  <c r="A2937" i="1"/>
  <c r="B2937" i="1"/>
  <c r="A2938" i="1"/>
  <c r="B2938" i="1"/>
  <c r="A2939" i="1"/>
  <c r="B2939" i="1"/>
  <c r="A2940" i="1"/>
  <c r="B2940" i="1"/>
  <c r="A2941" i="1"/>
  <c r="B2941" i="1"/>
  <c r="A2942" i="1"/>
  <c r="B2942" i="1"/>
  <c r="A2943" i="1"/>
  <c r="B2943" i="1"/>
  <c r="A2944" i="1"/>
  <c r="B2944" i="1"/>
  <c r="A2945" i="1"/>
  <c r="B2945" i="1"/>
  <c r="A2946" i="1"/>
  <c r="B2946" i="1"/>
  <c r="A2947" i="1"/>
  <c r="B2947" i="1"/>
  <c r="A2948" i="1"/>
  <c r="B2948" i="1"/>
  <c r="A2949" i="1"/>
  <c r="B2949" i="1"/>
  <c r="A2950" i="1"/>
  <c r="B2950" i="1"/>
  <c r="A2951" i="1"/>
  <c r="B2951" i="1"/>
  <c r="A2952" i="1"/>
  <c r="B2952" i="1"/>
  <c r="A2953" i="1"/>
  <c r="B2953" i="1"/>
  <c r="A2954" i="1"/>
  <c r="B2954" i="1"/>
  <c r="A2955" i="1"/>
  <c r="B2955" i="1"/>
  <c r="A2956" i="1"/>
  <c r="B2956" i="1"/>
  <c r="A2957" i="1"/>
  <c r="B2957" i="1"/>
  <c r="A2958" i="1"/>
  <c r="B2958" i="1"/>
  <c r="A2959" i="1"/>
  <c r="B2959" i="1"/>
  <c r="A2960" i="1"/>
  <c r="B2960" i="1"/>
  <c r="A2961" i="1"/>
  <c r="B2961" i="1"/>
  <c r="A2962" i="1"/>
  <c r="B2962" i="1"/>
  <c r="A2963" i="1"/>
  <c r="B2963" i="1"/>
  <c r="A2964" i="1"/>
  <c r="B2964" i="1"/>
  <c r="A2965" i="1"/>
  <c r="B2965" i="1"/>
  <c r="A2966" i="1"/>
  <c r="B2966" i="1"/>
  <c r="A2967" i="1"/>
  <c r="B2967" i="1"/>
  <c r="A2968" i="1"/>
  <c r="B2968" i="1"/>
  <c r="A2969" i="1"/>
  <c r="B2969" i="1"/>
  <c r="A2970" i="1"/>
  <c r="B2970" i="1"/>
  <c r="A2971" i="1"/>
  <c r="B2971" i="1"/>
  <c r="A2972" i="1"/>
  <c r="B2972" i="1"/>
  <c r="A2973" i="1"/>
  <c r="B2973" i="1"/>
  <c r="A2974" i="1"/>
  <c r="B2974" i="1"/>
  <c r="A2975" i="1"/>
  <c r="B2975" i="1"/>
  <c r="A2976" i="1"/>
  <c r="B2976" i="1"/>
  <c r="A2977" i="1"/>
  <c r="B2977" i="1"/>
  <c r="A2978" i="1"/>
  <c r="B2978" i="1"/>
  <c r="A2979" i="1"/>
  <c r="B2979" i="1"/>
  <c r="A2980" i="1"/>
  <c r="B2980" i="1"/>
  <c r="A2981" i="1"/>
  <c r="B2981" i="1"/>
  <c r="A2982" i="1"/>
  <c r="B2982" i="1"/>
  <c r="A2983" i="1"/>
  <c r="B2983" i="1"/>
  <c r="A2984" i="1"/>
  <c r="B2984" i="1"/>
  <c r="A2985" i="1"/>
  <c r="B2985" i="1"/>
  <c r="A2986" i="1"/>
  <c r="B2986" i="1"/>
  <c r="A2987" i="1"/>
  <c r="B2987" i="1"/>
  <c r="A2988" i="1"/>
  <c r="B2988" i="1"/>
  <c r="A2989" i="1"/>
  <c r="B2989" i="1"/>
  <c r="A2990" i="1"/>
  <c r="B2990" i="1"/>
  <c r="A2991" i="1"/>
  <c r="B2991" i="1"/>
  <c r="A2992" i="1"/>
  <c r="B2992" i="1"/>
  <c r="A2993" i="1"/>
  <c r="B2993" i="1"/>
  <c r="A2994" i="1"/>
  <c r="B2994" i="1"/>
  <c r="A2995" i="1"/>
  <c r="B2995" i="1"/>
  <c r="A2996" i="1"/>
  <c r="B2996" i="1"/>
  <c r="A2997" i="1"/>
  <c r="B2997" i="1"/>
  <c r="A2998" i="1"/>
  <c r="B2998" i="1"/>
  <c r="A2999" i="1"/>
  <c r="B2999" i="1"/>
  <c r="A3000" i="1"/>
  <c r="B3000" i="1"/>
  <c r="A3001" i="1"/>
  <c r="B3001" i="1"/>
  <c r="A3002" i="1"/>
  <c r="B3002" i="1"/>
  <c r="A3003" i="1"/>
  <c r="B3003" i="1"/>
  <c r="A3004" i="1"/>
  <c r="B3004" i="1"/>
  <c r="A3005" i="1"/>
  <c r="B3005" i="1"/>
  <c r="A3006" i="1"/>
  <c r="B3006" i="1"/>
  <c r="A3007" i="1"/>
  <c r="B3007" i="1"/>
  <c r="A3008" i="1"/>
  <c r="B3008" i="1"/>
  <c r="A3009" i="1"/>
  <c r="B3009" i="1"/>
  <c r="A3010" i="1"/>
  <c r="B3010" i="1"/>
  <c r="A3011" i="1"/>
  <c r="B3011" i="1"/>
  <c r="A3012" i="1"/>
  <c r="B3012" i="1"/>
  <c r="A3013" i="1"/>
  <c r="B3013" i="1"/>
  <c r="A3014" i="1"/>
  <c r="B3014" i="1"/>
  <c r="A3015" i="1"/>
  <c r="B3015" i="1"/>
  <c r="A3016" i="1"/>
  <c r="B3016" i="1"/>
  <c r="A3017" i="1"/>
  <c r="B3017" i="1"/>
  <c r="A3018" i="1"/>
  <c r="B3018" i="1"/>
  <c r="A3019" i="1"/>
  <c r="B3019" i="1"/>
  <c r="A3020" i="1"/>
  <c r="B3020" i="1"/>
  <c r="A3021" i="1"/>
  <c r="B3021" i="1"/>
  <c r="A3022" i="1"/>
  <c r="B3022" i="1"/>
  <c r="A3023" i="1"/>
  <c r="B3023" i="1"/>
  <c r="A3024" i="1"/>
  <c r="B3024" i="1"/>
  <c r="A3025" i="1"/>
  <c r="B3025" i="1"/>
  <c r="A3026" i="1"/>
  <c r="B3026" i="1"/>
  <c r="A3027" i="1"/>
  <c r="B3027" i="1"/>
  <c r="A3028" i="1"/>
  <c r="B3028" i="1"/>
  <c r="A3029" i="1"/>
  <c r="B3029" i="1"/>
  <c r="A3030" i="1"/>
  <c r="B3030" i="1"/>
  <c r="A3031" i="1"/>
  <c r="B3031" i="1"/>
  <c r="A3032" i="1"/>
  <c r="B3032" i="1"/>
  <c r="A3033" i="1"/>
  <c r="B3033" i="1"/>
  <c r="A3034" i="1"/>
  <c r="B3034" i="1"/>
  <c r="A3035" i="1"/>
  <c r="B3035" i="1"/>
  <c r="A3036" i="1"/>
  <c r="B3036" i="1"/>
  <c r="A3037" i="1"/>
  <c r="B3037" i="1"/>
  <c r="A3038" i="1"/>
  <c r="B3038" i="1"/>
  <c r="A3039" i="1"/>
  <c r="B3039" i="1"/>
  <c r="A3040" i="1"/>
  <c r="B3040" i="1"/>
  <c r="A3041" i="1"/>
  <c r="B3041" i="1"/>
  <c r="A3042" i="1"/>
  <c r="B3042" i="1"/>
  <c r="A3043" i="1"/>
  <c r="B3043" i="1"/>
  <c r="A3044" i="1"/>
  <c r="B3044" i="1"/>
  <c r="A3045" i="1"/>
  <c r="B3045" i="1"/>
  <c r="A3046" i="1"/>
  <c r="B3046" i="1"/>
  <c r="A3047" i="1"/>
  <c r="B3047" i="1"/>
  <c r="A3048" i="1"/>
  <c r="B3048" i="1"/>
  <c r="A3049" i="1"/>
  <c r="B3049" i="1"/>
  <c r="A3050" i="1"/>
  <c r="B3050" i="1"/>
  <c r="A3051" i="1"/>
  <c r="B3051" i="1"/>
  <c r="A3052" i="1"/>
  <c r="B3052" i="1"/>
  <c r="A3053" i="1"/>
  <c r="B3053" i="1"/>
  <c r="A3054" i="1"/>
  <c r="B3054" i="1"/>
  <c r="A3055" i="1"/>
  <c r="B3055" i="1"/>
  <c r="A3056" i="1"/>
  <c r="B3056" i="1"/>
  <c r="A3057" i="1"/>
  <c r="B3057" i="1"/>
  <c r="A3058" i="1"/>
  <c r="B3058" i="1"/>
  <c r="A3059" i="1"/>
  <c r="B3059" i="1"/>
  <c r="A3060" i="1"/>
  <c r="B3060" i="1"/>
  <c r="A3061" i="1"/>
  <c r="B3061" i="1"/>
  <c r="A3062" i="1"/>
  <c r="B3062" i="1"/>
  <c r="A3063" i="1"/>
  <c r="B3063" i="1"/>
  <c r="A3064" i="1"/>
  <c r="B3064" i="1"/>
  <c r="A3065" i="1"/>
  <c r="B3065" i="1"/>
  <c r="A3066" i="1"/>
  <c r="B3066" i="1"/>
  <c r="A3067" i="1"/>
  <c r="B3067" i="1"/>
  <c r="A3068" i="1"/>
  <c r="B3068" i="1"/>
  <c r="A3069" i="1"/>
  <c r="B3069" i="1"/>
  <c r="A3070" i="1"/>
  <c r="B3070" i="1"/>
  <c r="A3071" i="1"/>
  <c r="B3071" i="1"/>
  <c r="A3072" i="1"/>
  <c r="B3072" i="1"/>
  <c r="A3073" i="1"/>
  <c r="B3073" i="1"/>
  <c r="A3074" i="1"/>
  <c r="B3074" i="1"/>
  <c r="A3075" i="1"/>
  <c r="B3075" i="1"/>
  <c r="A3076" i="1"/>
  <c r="B3076" i="1"/>
  <c r="A3077" i="1"/>
  <c r="B3077" i="1"/>
  <c r="A3078" i="1"/>
  <c r="B3078" i="1"/>
  <c r="A3079" i="1"/>
  <c r="B3079" i="1"/>
  <c r="A3080" i="1"/>
  <c r="B3080" i="1"/>
  <c r="A3081" i="1"/>
  <c r="B3081" i="1"/>
  <c r="A3082" i="1"/>
  <c r="B3082" i="1"/>
  <c r="A3083" i="1"/>
  <c r="B3083" i="1"/>
  <c r="A3084" i="1"/>
  <c r="B3084" i="1"/>
  <c r="A3085" i="1"/>
  <c r="B3085" i="1"/>
  <c r="A3086" i="1"/>
  <c r="B3086" i="1"/>
  <c r="A3087" i="1"/>
  <c r="B3087" i="1"/>
  <c r="A3088" i="1"/>
  <c r="B3088" i="1"/>
  <c r="A3089" i="1"/>
  <c r="B3089" i="1"/>
  <c r="A3090" i="1"/>
  <c r="B3090" i="1"/>
  <c r="A3091" i="1"/>
  <c r="B3091" i="1"/>
  <c r="A3092" i="1"/>
  <c r="B3092" i="1"/>
  <c r="A3093" i="1"/>
  <c r="B3093" i="1"/>
  <c r="A3094" i="1"/>
  <c r="B3094" i="1"/>
  <c r="A3095" i="1"/>
  <c r="B3095" i="1"/>
  <c r="A3096" i="1"/>
  <c r="B3096" i="1"/>
  <c r="A3097" i="1"/>
  <c r="B3097" i="1"/>
  <c r="A3098" i="1"/>
  <c r="B3098" i="1"/>
  <c r="A3099" i="1"/>
  <c r="B3099" i="1"/>
  <c r="A3100" i="1"/>
  <c r="B3100" i="1"/>
  <c r="A3101" i="1"/>
  <c r="B3101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B3" i="1"/>
  <c r="A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Height":0,"ChartLineType":"","ChartWidth":0,"DateBlock":0,"DateBlockCount":1,"DateFormat":0,"DateTimeTag":"1638608195300","EndDate":"","ExportType":0,"HasDescription":true,"HasEmptyRows":false,"HasFrequency":true,"HasIndexID":true,"HasLastDate":false,"HasSourceName":true,"HasTimeInterval":true,"HasUnit":true,"HasUpdateDate":false,"IsCreateChart":false,"IsDataSort":true,"IsNewSheet":false,"IsNewWorkbook":false,"Models":[{"DataFormat":0,"DataStartDate":"2009-03-27","DefineName":"","DefineUnit":"","DisplayIndexCode":"FU00024290","IndexCode":"FU00024290","IndexFormula":"FU00024290","PointValue":0,"UnionStart":""},{"DataFormat":0,"DataStartDate":"2011-02-21","DefineName":"","DefineUnit":"","DisplayIndexCode":"ID00187703","IndexCode":"ID00187703","IndexFormula":"ID00187703","PointValue":0,"UnionStart":""},{"DataFormat":0,"DataStartDate":"2012-01-19","DefineName":"","DefineUnit":"","DisplayIndexCode":"ID01040556","IndexCode":"ID01040556","IndexFormula":"ID01040556","PointValue":0,"UnionStart":""}],"Position":"A1","RangeData":"A2:D3370","ShowBlankLines":false,"StartDate":"","Transpose":false,"UpdateMode":0,"ver":2}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Height":0,"ChartLineType":"","ChartWidth":0,"DateBlock":0,"DateBlockCount":1,"DateFormat":0,"DateTimeTag":"1634110176315","EndDate":"","ExportType":0,"HasDescription":true,"HasEmptyRows":false,"HasFrequency":true,"HasIndexID":true,"HasLastDate":false,"HasSourceName":true,"HasTimeInterval":true,"HasUnit":true,"HasUpdateDate":false,"IsCreateChart":false,"IsDataSort":true,"IsNewSheet":false,"IsNewWorkbook":false,"Models":[{"DataFormat":0,"DataStartDate":"2015-02-27","DefineName":"螺纹钢：建筑钢材钢铁企业：实际产量：中国（周）","DefineUnit":"","DisplayIndexCode":"ID00183717","IndexCode":"ID00183717","IndexFormula":"ID00183717","PointValue":0,"UnionStart":""},{"DataFormat":0,"DataStartDate":"2012-01-06","DefineName":"螺纹钢：35个城市：社会库存：中国（周）","DefineUnit":"","DisplayIndexCode":"ID00183781","IndexCode":"ID00183781","IndexFormula":"ID00183781","PointValue":0,"UnionStart":""},{"DataFormat":0,"DataStartDate":"2015-02-27","DefineName":"螺纹钢：35个城市：库存合计：中国（周）","DefineUnit":"","DisplayIndexCode":"ID01135138","IndexCode":"ID01135138","IndexFormula":"ID01135138","PointValue":0,"UnionStart":""},{"DataFormat":0,"DataStartDate":"2015-03-06","DefineName":"螺纹钢：消费量：中国（周）","DefineUnit":"","DisplayIndexCode":"ID01135133","IndexCode":"ID01135133","IndexFormula":"ID01135133","PointValue":0,"UnionStart":""}],"Position":"A1","RangeData":"A2:E568","ShowBlankLines":false,"StartDate":"","Transpose":false,"UpdateMode":0,"ver":2}
</t>
        </r>
      </text>
    </comment>
  </commentList>
</comments>
</file>

<file path=xl/sharedStrings.xml><?xml version="1.0" encoding="utf-8"?>
<sst xmlns="http://schemas.openxmlformats.org/spreadsheetml/2006/main" count="1299" uniqueCount="423">
  <si>
    <t>基差</t>
    <phoneticPr fontId="1" type="noConversion"/>
  </si>
  <si>
    <t>单位</t>
  </si>
  <si>
    <t>单位</t>
    <phoneticPr fontId="1" type="noConversion"/>
  </si>
  <si>
    <t>万吨</t>
    <phoneticPr fontId="1" type="noConversion"/>
  </si>
  <si>
    <t>日期</t>
    <phoneticPr fontId="1" type="noConversion"/>
  </si>
  <si>
    <t>利润</t>
    <phoneticPr fontId="1" type="noConversion"/>
  </si>
  <si>
    <t>表观消费量</t>
    <phoneticPr fontId="1" type="noConversion"/>
  </si>
  <si>
    <t>产量</t>
    <phoneticPr fontId="1" type="noConversion"/>
  </si>
  <si>
    <t>指标名称</t>
  </si>
  <si>
    <t>数据来源</t>
  </si>
  <si>
    <t>我的钢铁网</t>
  </si>
  <si>
    <t>指标编码</t>
  </si>
  <si>
    <t>频度</t>
  </si>
  <si>
    <t>时间区间</t>
  </si>
  <si>
    <t>指标描述</t>
  </si>
  <si>
    <t>表观消费</t>
    <phoneticPr fontId="1" type="noConversion"/>
  </si>
  <si>
    <t>螺纹钢：建筑钢材钢铁企业：实际产量：中国（周）</t>
  </si>
  <si>
    <t>螺纹钢：35个城市：社会库存：中国（周）</t>
  </si>
  <si>
    <t>螺纹钢：35个城市：库存合计：中国（周）</t>
  </si>
  <si>
    <t>螺纹钢：消费量：中国（周）</t>
  </si>
  <si>
    <t>万吨</t>
  </si>
  <si>
    <t>ID00183717</t>
  </si>
  <si>
    <t>ID00183781</t>
  </si>
  <si>
    <t>ID01135138</t>
  </si>
  <si>
    <t>ID01135133</t>
  </si>
  <si>
    <t>周</t>
  </si>
  <si>
    <t>行标签</t>
  </si>
  <si>
    <t>总计</t>
  </si>
  <si>
    <t>2017年</t>
  </si>
  <si>
    <t>2018年</t>
  </si>
  <si>
    <t>2019年</t>
  </si>
  <si>
    <t>2020年</t>
  </si>
  <si>
    <t>2021年</t>
  </si>
  <si>
    <t>列标签</t>
  </si>
  <si>
    <t>求和项:万吨</t>
  </si>
  <si>
    <t>4月24日</t>
  </si>
  <si>
    <t>5月1日</t>
  </si>
  <si>
    <t>5月8日</t>
  </si>
  <si>
    <t>5月15日</t>
  </si>
  <si>
    <t>5月22日</t>
  </si>
  <si>
    <t>5月29日</t>
  </si>
  <si>
    <t>6月5日</t>
  </si>
  <si>
    <t>6月12日</t>
  </si>
  <si>
    <t>6月19日</t>
  </si>
  <si>
    <t>6月26日</t>
  </si>
  <si>
    <t>7月3日</t>
  </si>
  <si>
    <t>7月10日</t>
  </si>
  <si>
    <t>7月17日</t>
  </si>
  <si>
    <t>7月24日</t>
  </si>
  <si>
    <t>7月31日</t>
  </si>
  <si>
    <t>8月7日</t>
  </si>
  <si>
    <t>8月14日</t>
  </si>
  <si>
    <t>8月21日</t>
  </si>
  <si>
    <t>8月28日</t>
  </si>
  <si>
    <t>9月4日</t>
  </si>
  <si>
    <t>9月11日</t>
  </si>
  <si>
    <t>9月18日</t>
  </si>
  <si>
    <t>9月25日</t>
  </si>
  <si>
    <t>10月2日</t>
  </si>
  <si>
    <t>10月9日</t>
  </si>
  <si>
    <t>10月16日</t>
  </si>
  <si>
    <t>10月23日</t>
  </si>
  <si>
    <t>10月30日</t>
  </si>
  <si>
    <t>11月6日</t>
  </si>
  <si>
    <t>11月13日</t>
  </si>
  <si>
    <t>11月20日</t>
  </si>
  <si>
    <t>11月27日</t>
  </si>
  <si>
    <t>12月4日</t>
  </si>
  <si>
    <t>12月11日</t>
  </si>
  <si>
    <t>12月18日</t>
  </si>
  <si>
    <t>12月25日</t>
  </si>
  <si>
    <t>1月1日</t>
  </si>
  <si>
    <t>1月8日</t>
  </si>
  <si>
    <t>1月15日</t>
  </si>
  <si>
    <t>1月22日</t>
  </si>
  <si>
    <t>1月29日</t>
  </si>
  <si>
    <t>2月5日</t>
  </si>
  <si>
    <t>2月12日</t>
  </si>
  <si>
    <t>2月19日</t>
  </si>
  <si>
    <t>2月26日</t>
  </si>
  <si>
    <t>3月4日</t>
  </si>
  <si>
    <t>3月11日</t>
  </si>
  <si>
    <t>3月18日</t>
  </si>
  <si>
    <t>3月25日</t>
  </si>
  <si>
    <t>4月1日</t>
  </si>
  <si>
    <t>4月8日</t>
  </si>
  <si>
    <t>4月15日</t>
  </si>
  <si>
    <t>4月22日</t>
  </si>
  <si>
    <t>4月29日</t>
  </si>
  <si>
    <t>5月6日</t>
  </si>
  <si>
    <t>5月13日</t>
  </si>
  <si>
    <t>5月20日</t>
  </si>
  <si>
    <t>5月27日</t>
  </si>
  <si>
    <t>6月3日</t>
  </si>
  <si>
    <t>6月10日</t>
  </si>
  <si>
    <t>6月17日</t>
  </si>
  <si>
    <t>6月24日</t>
  </si>
  <si>
    <t>7月1日</t>
  </si>
  <si>
    <t>7月8日</t>
  </si>
  <si>
    <t>7月15日</t>
  </si>
  <si>
    <t>7月22日</t>
  </si>
  <si>
    <t>7月29日</t>
  </si>
  <si>
    <t>8月5日</t>
  </si>
  <si>
    <t>8月12日</t>
  </si>
  <si>
    <t>8月19日</t>
  </si>
  <si>
    <t>8月26日</t>
  </si>
  <si>
    <t>9月2日</t>
  </si>
  <si>
    <t>9月9日</t>
  </si>
  <si>
    <t>9月16日</t>
  </si>
  <si>
    <t>9月23日</t>
  </si>
  <si>
    <t>9月30日</t>
  </si>
  <si>
    <t>10月14日</t>
  </si>
  <si>
    <t>10月21日</t>
  </si>
  <si>
    <t>10月28日</t>
  </si>
  <si>
    <t>11月4日</t>
  </si>
  <si>
    <t>11月11日</t>
  </si>
  <si>
    <t>11月18日</t>
  </si>
  <si>
    <t>11月25日</t>
  </si>
  <si>
    <t>12月2日</t>
  </si>
  <si>
    <t>12月9日</t>
  </si>
  <si>
    <t>12月16日</t>
  </si>
  <si>
    <t>12月23日</t>
  </si>
  <si>
    <t>12月30日</t>
  </si>
  <si>
    <t>1月6日</t>
  </si>
  <si>
    <t>1月13日</t>
  </si>
  <si>
    <t>1月20日</t>
  </si>
  <si>
    <t>1月27日</t>
  </si>
  <si>
    <t>2月3日</t>
  </si>
  <si>
    <t>2月10日</t>
  </si>
  <si>
    <t>2月17日</t>
  </si>
  <si>
    <t>2月24日</t>
  </si>
  <si>
    <t>3月3日</t>
  </si>
  <si>
    <t>3月10日</t>
  </si>
  <si>
    <t>3月17日</t>
  </si>
  <si>
    <t>3月24日</t>
  </si>
  <si>
    <t>3月31日</t>
  </si>
  <si>
    <t>4月7日</t>
  </si>
  <si>
    <t>4月14日</t>
  </si>
  <si>
    <t>4月21日</t>
  </si>
  <si>
    <t>4月28日</t>
  </si>
  <si>
    <t>5月5日</t>
  </si>
  <si>
    <t>5月12日</t>
  </si>
  <si>
    <t>5月19日</t>
  </si>
  <si>
    <t>5月26日</t>
  </si>
  <si>
    <t>6月2日</t>
  </si>
  <si>
    <t>6月9日</t>
  </si>
  <si>
    <t>6月16日</t>
  </si>
  <si>
    <t>6月23日</t>
  </si>
  <si>
    <t>6月30日</t>
  </si>
  <si>
    <t>7月7日</t>
  </si>
  <si>
    <t>7月14日</t>
  </si>
  <si>
    <t>7月21日</t>
  </si>
  <si>
    <t>7月28日</t>
  </si>
  <si>
    <t>8月4日</t>
  </si>
  <si>
    <t>8月11日</t>
  </si>
  <si>
    <t>8月18日</t>
  </si>
  <si>
    <t>8月25日</t>
  </si>
  <si>
    <t>9月1日</t>
  </si>
  <si>
    <t>9月8日</t>
  </si>
  <si>
    <t>9月15日</t>
  </si>
  <si>
    <t>9月22日</t>
  </si>
  <si>
    <t>9月29日</t>
  </si>
  <si>
    <t>10月6日</t>
  </si>
  <si>
    <t>10月13日</t>
  </si>
  <si>
    <t>10月20日</t>
  </si>
  <si>
    <t>10月27日</t>
  </si>
  <si>
    <t>11月3日</t>
  </si>
  <si>
    <t>11月10日</t>
  </si>
  <si>
    <t>11月17日</t>
  </si>
  <si>
    <t>11月24日</t>
  </si>
  <si>
    <t>12月1日</t>
  </si>
  <si>
    <t>12月8日</t>
  </si>
  <si>
    <t>12月15日</t>
  </si>
  <si>
    <t>12月22日</t>
  </si>
  <si>
    <t>12月29日</t>
  </si>
  <si>
    <t>1月5日</t>
  </si>
  <si>
    <t>1月12日</t>
  </si>
  <si>
    <t>1月19日</t>
  </si>
  <si>
    <t>1月26日</t>
  </si>
  <si>
    <t>2月2日</t>
  </si>
  <si>
    <t>2月9日</t>
  </si>
  <si>
    <t>2月16日</t>
  </si>
  <si>
    <t>2月23日</t>
  </si>
  <si>
    <t>3月2日</t>
  </si>
  <si>
    <t>3月9日</t>
  </si>
  <si>
    <t>3月16日</t>
  </si>
  <si>
    <t>3月23日</t>
  </si>
  <si>
    <t>3月30日</t>
  </si>
  <si>
    <t>4月6日</t>
  </si>
  <si>
    <t>4月13日</t>
  </si>
  <si>
    <t>4月20日</t>
  </si>
  <si>
    <t>4月27日</t>
  </si>
  <si>
    <t>5月4日</t>
  </si>
  <si>
    <t>5月11日</t>
  </si>
  <si>
    <t>5月18日</t>
  </si>
  <si>
    <t>5月25日</t>
  </si>
  <si>
    <t>6月1日</t>
  </si>
  <si>
    <t>6月8日</t>
  </si>
  <si>
    <t>6月15日</t>
  </si>
  <si>
    <t>6月22日</t>
  </si>
  <si>
    <t>6月29日</t>
  </si>
  <si>
    <t>7月6日</t>
  </si>
  <si>
    <t>7月13日</t>
  </si>
  <si>
    <t>7月20日</t>
  </si>
  <si>
    <t>7月27日</t>
  </si>
  <si>
    <t>8月3日</t>
  </si>
  <si>
    <t>8月10日</t>
  </si>
  <si>
    <t>8月17日</t>
  </si>
  <si>
    <t>8月24日</t>
  </si>
  <si>
    <t>8月31日</t>
  </si>
  <si>
    <t>9月7日</t>
  </si>
  <si>
    <t>9月14日</t>
  </si>
  <si>
    <t>9月21日</t>
  </si>
  <si>
    <t>9月28日</t>
  </si>
  <si>
    <t>10月5日</t>
  </si>
  <si>
    <t>10月12日</t>
  </si>
  <si>
    <t>10月19日</t>
  </si>
  <si>
    <t>10月26日</t>
  </si>
  <si>
    <t>11月2日</t>
  </si>
  <si>
    <t>11月9日</t>
  </si>
  <si>
    <t>11月16日</t>
  </si>
  <si>
    <t>11月23日</t>
  </si>
  <si>
    <t>11月30日</t>
  </si>
  <si>
    <t>12月7日</t>
  </si>
  <si>
    <t>12月14日</t>
  </si>
  <si>
    <t>12月21日</t>
  </si>
  <si>
    <t>12月28日</t>
  </si>
  <si>
    <t>1月4日</t>
  </si>
  <si>
    <t>1月11日</t>
  </si>
  <si>
    <t>1月18日</t>
  </si>
  <si>
    <t>1月25日</t>
  </si>
  <si>
    <t>2月1日</t>
  </si>
  <si>
    <t>2月8日</t>
  </si>
  <si>
    <t>2月15日</t>
  </si>
  <si>
    <t>2月22日</t>
  </si>
  <si>
    <t>3月1日</t>
  </si>
  <si>
    <t>3月8日</t>
  </si>
  <si>
    <t>3月15日</t>
  </si>
  <si>
    <t>3月22日</t>
  </si>
  <si>
    <t>3月29日</t>
  </si>
  <si>
    <t>4月5日</t>
  </si>
  <si>
    <t>4月12日</t>
  </si>
  <si>
    <t>4月19日</t>
  </si>
  <si>
    <t>4月26日</t>
  </si>
  <si>
    <t>5月3日</t>
  </si>
  <si>
    <t>5月10日</t>
  </si>
  <si>
    <t>5月17日</t>
  </si>
  <si>
    <t>5月24日</t>
  </si>
  <si>
    <t>5月31日</t>
  </si>
  <si>
    <t>6月7日</t>
  </si>
  <si>
    <t>6月14日</t>
  </si>
  <si>
    <t>6月21日</t>
  </si>
  <si>
    <t>6月28日</t>
  </si>
  <si>
    <t>7月5日</t>
  </si>
  <si>
    <t>7月12日</t>
  </si>
  <si>
    <t>7月19日</t>
  </si>
  <si>
    <t>7月26日</t>
  </si>
  <si>
    <t>8月2日</t>
  </si>
  <si>
    <t>8月9日</t>
  </si>
  <si>
    <t>8月16日</t>
  </si>
  <si>
    <t>8月23日</t>
  </si>
  <si>
    <t>8月30日</t>
  </si>
  <si>
    <t>9月6日</t>
  </si>
  <si>
    <t>9月13日</t>
  </si>
  <si>
    <t>9月20日</t>
  </si>
  <si>
    <t>9月27日</t>
  </si>
  <si>
    <t>10月4日</t>
  </si>
  <si>
    <t>10月11日</t>
  </si>
  <si>
    <t>10月18日</t>
  </si>
  <si>
    <t>10月25日</t>
  </si>
  <si>
    <t>11月1日</t>
  </si>
  <si>
    <t>11月8日</t>
  </si>
  <si>
    <t>11月15日</t>
  </si>
  <si>
    <t>11月22日</t>
  </si>
  <si>
    <t>11月29日</t>
  </si>
  <si>
    <t>12月6日</t>
  </si>
  <si>
    <t>12月13日</t>
  </si>
  <si>
    <t>12月20日</t>
  </si>
  <si>
    <t>12月27日</t>
  </si>
  <si>
    <t>1月3日</t>
  </si>
  <si>
    <t>1月10日</t>
  </si>
  <si>
    <t>1月17日</t>
  </si>
  <si>
    <t>1月24日</t>
  </si>
  <si>
    <t>1月31日</t>
  </si>
  <si>
    <t>2月7日</t>
  </si>
  <si>
    <t>2月14日</t>
  </si>
  <si>
    <t>2月21日</t>
  </si>
  <si>
    <t>2月28日</t>
  </si>
  <si>
    <t>3月6日</t>
  </si>
  <si>
    <t>3月13日</t>
  </si>
  <si>
    <t>3月20日</t>
  </si>
  <si>
    <t>3月27日</t>
  </si>
  <si>
    <t>4月3日</t>
  </si>
  <si>
    <t>4月10日</t>
  </si>
  <si>
    <t>4月17日</t>
  </si>
  <si>
    <t>3月5日</t>
  </si>
  <si>
    <t>3月12日</t>
  </si>
  <si>
    <t>3月19日</t>
  </si>
  <si>
    <t>3月26日</t>
  </si>
  <si>
    <t>4月2日</t>
  </si>
  <si>
    <t>4月9日</t>
  </si>
  <si>
    <t>4月16日</t>
  </si>
  <si>
    <t>4月23日</t>
  </si>
  <si>
    <t>4月30日</t>
  </si>
  <si>
    <t>5月7日</t>
  </si>
  <si>
    <t>5月14日</t>
  </si>
  <si>
    <t>5月21日</t>
  </si>
  <si>
    <t>5月28日</t>
  </si>
  <si>
    <t>6月4日</t>
  </si>
  <si>
    <t>6月11日</t>
  </si>
  <si>
    <t>6月18日</t>
  </si>
  <si>
    <t>6月25日</t>
  </si>
  <si>
    <t>7月2日</t>
  </si>
  <si>
    <t>7月9日</t>
  </si>
  <si>
    <t>7月16日</t>
  </si>
  <si>
    <t>7月23日</t>
  </si>
  <si>
    <t>7月30日</t>
  </si>
  <si>
    <t>8月6日</t>
  </si>
  <si>
    <t>8月13日</t>
  </si>
  <si>
    <t>8月20日</t>
  </si>
  <si>
    <t>8月27日</t>
  </si>
  <si>
    <t>9月3日</t>
  </si>
  <si>
    <t>9月10日</t>
  </si>
  <si>
    <t>9月17日</t>
  </si>
  <si>
    <t>9月24日</t>
  </si>
  <si>
    <t>10月1日</t>
  </si>
  <si>
    <t>10月8日</t>
  </si>
  <si>
    <t>10月15日</t>
  </si>
  <si>
    <t>10月22日</t>
  </si>
  <si>
    <t>求和项:元/吨</t>
  </si>
  <si>
    <t>9月19日</t>
  </si>
  <si>
    <t>9月26日</t>
  </si>
  <si>
    <t>10月10日</t>
  </si>
  <si>
    <t>10月17日</t>
  </si>
  <si>
    <t>10月24日</t>
  </si>
  <si>
    <t>10月29日</t>
  </si>
  <si>
    <t>10月31日</t>
  </si>
  <si>
    <t>11月5日</t>
  </si>
  <si>
    <t>11月7日</t>
  </si>
  <si>
    <t>11月12日</t>
  </si>
  <si>
    <t>11月14日</t>
  </si>
  <si>
    <t>11月19日</t>
  </si>
  <si>
    <t>11月21日</t>
  </si>
  <si>
    <t>11月26日</t>
  </si>
  <si>
    <t>11月28日</t>
  </si>
  <si>
    <t>12月3日</t>
  </si>
  <si>
    <t>12月5日</t>
  </si>
  <si>
    <t>12月10日</t>
  </si>
  <si>
    <t>12月12日</t>
  </si>
  <si>
    <t>12月17日</t>
  </si>
  <si>
    <t>12月19日</t>
  </si>
  <si>
    <t>12月24日</t>
  </si>
  <si>
    <t>12月26日</t>
  </si>
  <si>
    <t>12月31日</t>
  </si>
  <si>
    <t>1月7日</t>
  </si>
  <si>
    <t>1月9日</t>
  </si>
  <si>
    <t>1月14日</t>
  </si>
  <si>
    <t>1月16日</t>
  </si>
  <si>
    <t>1月21日</t>
  </si>
  <si>
    <t>1月23日</t>
  </si>
  <si>
    <t>1月28日</t>
  </si>
  <si>
    <t>1月30日</t>
  </si>
  <si>
    <t>2月4日</t>
  </si>
  <si>
    <t>2月6日</t>
  </si>
  <si>
    <t>2月18日</t>
  </si>
  <si>
    <t>2月20日</t>
  </si>
  <si>
    <t>2月25日</t>
  </si>
  <si>
    <t>2月27日</t>
  </si>
  <si>
    <t>3月7日</t>
  </si>
  <si>
    <t>3月14日</t>
  </si>
  <si>
    <t>3月21日</t>
  </si>
  <si>
    <t>3月28日</t>
  </si>
  <si>
    <t>4月11日</t>
  </si>
  <si>
    <t>4月18日</t>
  </si>
  <si>
    <t>4月25日</t>
  </si>
  <si>
    <t>5月2日</t>
  </si>
  <si>
    <t>5月9日</t>
  </si>
  <si>
    <t>5月16日</t>
  </si>
  <si>
    <t>5月23日</t>
  </si>
  <si>
    <t>5月30日</t>
  </si>
  <si>
    <t>6月6日</t>
  </si>
  <si>
    <t>6月13日</t>
  </si>
  <si>
    <t>6月20日</t>
  </si>
  <si>
    <t>6月27日</t>
  </si>
  <si>
    <t>7月4日</t>
  </si>
  <si>
    <t>7月11日</t>
  </si>
  <si>
    <t>7月18日</t>
  </si>
  <si>
    <t>7月25日</t>
  </si>
  <si>
    <t>8月1日</t>
  </si>
  <si>
    <t>8月8日</t>
  </si>
  <si>
    <t>8月15日</t>
  </si>
  <si>
    <t>8月22日</t>
  </si>
  <si>
    <t>8月29日</t>
  </si>
  <si>
    <t>9月5日</t>
  </si>
  <si>
    <t>9月12日</t>
  </si>
  <si>
    <t>1月2日</t>
  </si>
  <si>
    <t>2月11日</t>
  </si>
  <si>
    <t>2月13日</t>
  </si>
  <si>
    <t>4月4日</t>
  </si>
  <si>
    <t>数据发布日期：每周五；调查样本覆盖了全国的137家主流钢厂，占全国螺纹钢有效总产能的比例为64.56%</t>
  </si>
  <si>
    <t>SHFE：螺纹钢：基差（日）</t>
  </si>
  <si>
    <t>螺纹钢：高炉：利润：中国（日）</t>
  </si>
  <si>
    <t>螺纹钢：电炉：利润（日）</t>
  </si>
  <si>
    <t>元/吨</t>
  </si>
  <si>
    <t>FU00024290</t>
  </si>
  <si>
    <t>ID00187703</t>
  </si>
  <si>
    <t>ID01040556</t>
  </si>
  <si>
    <t>日</t>
  </si>
  <si>
    <t>以主力合约收盘价计算,其中现货价格采用：ID00002349，螺纹钢：HRB400E：Φ20：汇总价格：上海（日）</t>
  </si>
  <si>
    <t>该指标计算模型含有原料库存转换周期的加权模型</t>
  </si>
  <si>
    <t>2022年</t>
  </si>
  <si>
    <t>35个城市：北京、天津、太原、石家庄、大同、晋城、长治、临汾、运城、包头、赤峰、兰州、西安、银川、哈尔滨、沈阳、长春、大连、上海、南京、南昌、合肥、杭州、济南、福州、武汉、郑州、长沙、南宁、广州、柳州、成都、昆明、贵阳、重庆</t>
  </si>
  <si>
    <t>周消费量=产量-总库存（钢材库存+社会库存）变化量；法定节假日可能存在数值回补情况，将根据实际情况对数据进行修正。</t>
  </si>
  <si>
    <t>钢厂库存+社会库存</t>
  </si>
  <si>
    <t>均价-成本，内部研究数据，方法论暂不公示</t>
  </si>
  <si>
    <t>厂家+社会库存</t>
    <phoneticPr fontId="1" type="noConversion"/>
  </si>
  <si>
    <t>钢联数据</t>
    <phoneticPr fontId="1" type="noConversion"/>
  </si>
  <si>
    <t>2009-03-27～2022-09-30</t>
  </si>
  <si>
    <t>2011-02-21～2022-09-30</t>
  </si>
  <si>
    <t>2012-01-19～2022-09-30</t>
  </si>
  <si>
    <t>2015-02-27～2022-09-30</t>
  </si>
  <si>
    <t>2012-01-06～2022-09-30</t>
  </si>
  <si>
    <t>2015-03-06～2022-09-30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</si>
</sst>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/>
    <xf numFmtId="0" fontId="0" fillId="2" borderId="0" xfId="0" applyNumberFormat="1" applyFill="1" applyAlignment="1">
      <alignment horizontal="right" wrapText="1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533568"/>
        <c:axId val="1820518176"/>
      </c:barChart>
      <c:catAx>
        <c:axId val="182053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0518176"/>
        <c:crosses val="autoZero"/>
        <c:auto val="1"/>
        <c:lblAlgn val="ctr"/>
        <c:lblOffset val="100"/>
        <c:noMultiLvlLbl val="0"/>
      </c:catAx>
      <c:valAx>
        <c:axId val="18205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053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[螺纹钢.xlsx]库存、产量、表观原始数据!数据透视表4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螺纹周产量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库存、产量、表观原始数据!$S$9:$S$10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库存、产量、表观原始数据!$S$11:$S$283</c:f>
              <c:numCache>
                <c:formatCode>General</c:formatCode>
                <c:ptCount val="272"/>
                <c:pt idx="4">
                  <c:v>270.45999999999998</c:v>
                </c:pt>
                <c:pt idx="10">
                  <c:v>260.10000000000002</c:v>
                </c:pt>
                <c:pt idx="16">
                  <c:v>250.58</c:v>
                </c:pt>
                <c:pt idx="22">
                  <c:v>#N/A</c:v>
                </c:pt>
                <c:pt idx="28">
                  <c:v>234.45</c:v>
                </c:pt>
                <c:pt idx="34">
                  <c:v>250.63</c:v>
                </c:pt>
                <c:pt idx="40">
                  <c:v>254.82</c:v>
                </c:pt>
                <c:pt idx="46">
                  <c:v>265.31</c:v>
                </c:pt>
                <c:pt idx="52">
                  <c:v>272.89999999999998</c:v>
                </c:pt>
                <c:pt idx="58">
                  <c:v>275.7</c:v>
                </c:pt>
                <c:pt idx="64">
                  <c:v>289.55</c:v>
                </c:pt>
                <c:pt idx="70">
                  <c:v>291.27999999999997</c:v>
                </c:pt>
                <c:pt idx="75">
                  <c:v>294.8</c:v>
                </c:pt>
                <c:pt idx="80">
                  <c:v>303.95999999999998</c:v>
                </c:pt>
                <c:pt idx="85">
                  <c:v>309.60000000000002</c:v>
                </c:pt>
                <c:pt idx="90">
                  <c:v>315.38</c:v>
                </c:pt>
                <c:pt idx="95">
                  <c:v>312.75</c:v>
                </c:pt>
                <c:pt idx="100">
                  <c:v>320.02999999999997</c:v>
                </c:pt>
                <c:pt idx="105">
                  <c:v>316.10000000000002</c:v>
                </c:pt>
                <c:pt idx="110">
                  <c:v>309.22000000000003</c:v>
                </c:pt>
                <c:pt idx="115">
                  <c:v>306.08</c:v>
                </c:pt>
                <c:pt idx="120">
                  <c:v>313</c:v>
                </c:pt>
                <c:pt idx="125">
                  <c:v>322.94</c:v>
                </c:pt>
                <c:pt idx="130">
                  <c:v>327.26</c:v>
                </c:pt>
                <c:pt idx="135">
                  <c:v>329.81</c:v>
                </c:pt>
                <c:pt idx="140">
                  <c:v>331.54</c:v>
                </c:pt>
                <c:pt idx="145">
                  <c:v>332.6</c:v>
                </c:pt>
                <c:pt idx="150">
                  <c:v>334.34</c:v>
                </c:pt>
                <c:pt idx="155">
                  <c:v>334.66</c:v>
                </c:pt>
                <c:pt idx="160">
                  <c:v>331.16</c:v>
                </c:pt>
                <c:pt idx="165">
                  <c:v>330.11</c:v>
                </c:pt>
                <c:pt idx="170">
                  <c:v>330.58</c:v>
                </c:pt>
                <c:pt idx="175">
                  <c:v>329.76</c:v>
                </c:pt>
                <c:pt idx="180">
                  <c:v>324.77999999999997</c:v>
                </c:pt>
                <c:pt idx="185">
                  <c:v>322.02</c:v>
                </c:pt>
                <c:pt idx="190">
                  <c:v>321.97000000000003</c:v>
                </c:pt>
                <c:pt idx="195">
                  <c:v>327.02999999999997</c:v>
                </c:pt>
                <c:pt idx="200">
                  <c:v>329.03</c:v>
                </c:pt>
                <c:pt idx="205">
                  <c:v>330.24</c:v>
                </c:pt>
                <c:pt idx="210">
                  <c:v>325.56</c:v>
                </c:pt>
                <c:pt idx="215">
                  <c:v>328.57</c:v>
                </c:pt>
                <c:pt idx="220">
                  <c:v>322.79000000000002</c:v>
                </c:pt>
                <c:pt idx="225">
                  <c:v>315.27999999999997</c:v>
                </c:pt>
                <c:pt idx="230">
                  <c:v>312.24</c:v>
                </c:pt>
                <c:pt idx="235">
                  <c:v>305.89</c:v>
                </c:pt>
                <c:pt idx="240">
                  <c:v>306.83999999999997</c:v>
                </c:pt>
                <c:pt idx="245">
                  <c:v>302.29000000000002</c:v>
                </c:pt>
                <c:pt idx="250">
                  <c:v>301.05</c:v>
                </c:pt>
                <c:pt idx="255">
                  <c:v>306.18</c:v>
                </c:pt>
                <c:pt idx="260">
                  <c:v>302.18</c:v>
                </c:pt>
                <c:pt idx="265">
                  <c:v>301.73</c:v>
                </c:pt>
                <c:pt idx="270">
                  <c:v>299.93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库存、产量、表观原始数据!$T$9:$T$10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库存、产量、表观原始数据!$T$11:$T$283</c:f>
              <c:numCache>
                <c:formatCode>General</c:formatCode>
                <c:ptCount val="272"/>
                <c:pt idx="3">
                  <c:v>308.08</c:v>
                </c:pt>
                <c:pt idx="9">
                  <c:v>310.20999999999998</c:v>
                </c:pt>
                <c:pt idx="15">
                  <c:v>308.14999999999998</c:v>
                </c:pt>
                <c:pt idx="21">
                  <c:v>298.23</c:v>
                </c:pt>
                <c:pt idx="27">
                  <c:v>297.02999999999997</c:v>
                </c:pt>
                <c:pt idx="33">
                  <c:v>289.20999999999998</c:v>
                </c:pt>
                <c:pt idx="39">
                  <c:v>#N/A</c:v>
                </c:pt>
                <c:pt idx="45">
                  <c:v>275.43</c:v>
                </c:pt>
                <c:pt idx="51">
                  <c:v>287.42</c:v>
                </c:pt>
                <c:pt idx="57">
                  <c:v>306.51</c:v>
                </c:pt>
                <c:pt idx="63">
                  <c:v>310.81</c:v>
                </c:pt>
                <c:pt idx="69">
                  <c:v>312.45</c:v>
                </c:pt>
                <c:pt idx="74">
                  <c:v>311.74</c:v>
                </c:pt>
                <c:pt idx="79">
                  <c:v>305.02999999999997</c:v>
                </c:pt>
                <c:pt idx="84">
                  <c:v>307.94</c:v>
                </c:pt>
                <c:pt idx="89">
                  <c:v>313.49</c:v>
                </c:pt>
                <c:pt idx="94">
                  <c:v>302.99</c:v>
                </c:pt>
                <c:pt idx="99">
                  <c:v>302.36</c:v>
                </c:pt>
                <c:pt idx="104">
                  <c:v>304.33999999999997</c:v>
                </c:pt>
                <c:pt idx="109">
                  <c:v>312.52</c:v>
                </c:pt>
                <c:pt idx="114">
                  <c:v>309.10000000000002</c:v>
                </c:pt>
                <c:pt idx="119">
                  <c:v>310.58</c:v>
                </c:pt>
                <c:pt idx="124">
                  <c:v>309.47000000000003</c:v>
                </c:pt>
                <c:pt idx="129">
                  <c:v>303.25</c:v>
                </c:pt>
                <c:pt idx="134">
                  <c:v>310.38</c:v>
                </c:pt>
                <c:pt idx="139">
                  <c:v>310.98</c:v>
                </c:pt>
                <c:pt idx="144">
                  <c:v>309.94</c:v>
                </c:pt>
                <c:pt idx="149">
                  <c:v>307.56</c:v>
                </c:pt>
                <c:pt idx="154">
                  <c:v>309.39999999999998</c:v>
                </c:pt>
                <c:pt idx="159">
                  <c:v>317.17</c:v>
                </c:pt>
                <c:pt idx="164">
                  <c:v>326.64999999999998</c:v>
                </c:pt>
                <c:pt idx="169">
                  <c:v>322.69</c:v>
                </c:pt>
                <c:pt idx="174">
                  <c:v>325.51</c:v>
                </c:pt>
                <c:pt idx="179">
                  <c:v>326.19</c:v>
                </c:pt>
                <c:pt idx="184">
                  <c:v>330.03</c:v>
                </c:pt>
                <c:pt idx="189">
                  <c:v>321.08</c:v>
                </c:pt>
                <c:pt idx="194">
                  <c:v>317.77</c:v>
                </c:pt>
                <c:pt idx="199">
                  <c:v>319.56</c:v>
                </c:pt>
                <c:pt idx="204">
                  <c:v>330.52</c:v>
                </c:pt>
                <c:pt idx="209">
                  <c:v>339.03</c:v>
                </c:pt>
                <c:pt idx="214">
                  <c:v>336.81</c:v>
                </c:pt>
                <c:pt idx="219">
                  <c:v>341.96</c:v>
                </c:pt>
                <c:pt idx="224">
                  <c:v>348.54</c:v>
                </c:pt>
                <c:pt idx="229">
                  <c:v>350.48</c:v>
                </c:pt>
                <c:pt idx="234">
                  <c:v>341.28</c:v>
                </c:pt>
                <c:pt idx="239">
                  <c:v>344.96</c:v>
                </c:pt>
                <c:pt idx="244">
                  <c:v>340.57</c:v>
                </c:pt>
                <c:pt idx="249">
                  <c:v>339.21</c:v>
                </c:pt>
                <c:pt idx="254">
                  <c:v>338.13</c:v>
                </c:pt>
                <c:pt idx="259">
                  <c:v>332.59</c:v>
                </c:pt>
                <c:pt idx="264">
                  <c:v>329.94</c:v>
                </c:pt>
                <c:pt idx="269">
                  <c:v>332.93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库存、产量、表观原始数据!$U$9:$U$10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库存、产量、表观原始数据!$U$11:$U$283</c:f>
              <c:numCache>
                <c:formatCode>General</c:formatCode>
                <c:ptCount val="272"/>
                <c:pt idx="2">
                  <c:v>326.43</c:v>
                </c:pt>
                <c:pt idx="8">
                  <c:v>329.94</c:v>
                </c:pt>
                <c:pt idx="14">
                  <c:v>321.13</c:v>
                </c:pt>
                <c:pt idx="20">
                  <c:v>304.54000000000002</c:v>
                </c:pt>
                <c:pt idx="26">
                  <c:v>297.86</c:v>
                </c:pt>
                <c:pt idx="32">
                  <c:v>293.18</c:v>
                </c:pt>
                <c:pt idx="38">
                  <c:v>292.12</c:v>
                </c:pt>
                <c:pt idx="44">
                  <c:v>308.99</c:v>
                </c:pt>
                <c:pt idx="50">
                  <c:v>324.64999999999998</c:v>
                </c:pt>
                <c:pt idx="56">
                  <c:v>323.05</c:v>
                </c:pt>
                <c:pt idx="62">
                  <c:v>325.12</c:v>
                </c:pt>
                <c:pt idx="68">
                  <c:v>330.69</c:v>
                </c:pt>
                <c:pt idx="73">
                  <c:v>339.1</c:v>
                </c:pt>
                <c:pt idx="78">
                  <c:v>344.82</c:v>
                </c:pt>
                <c:pt idx="83">
                  <c:v>349.99</c:v>
                </c:pt>
                <c:pt idx="88">
                  <c:v>355.38</c:v>
                </c:pt>
                <c:pt idx="93">
                  <c:v>359.97</c:v>
                </c:pt>
                <c:pt idx="98">
                  <c:v>368.16</c:v>
                </c:pt>
                <c:pt idx="103">
                  <c:v>375.72</c:v>
                </c:pt>
                <c:pt idx="108">
                  <c:v>378.36</c:v>
                </c:pt>
                <c:pt idx="113">
                  <c:v>381.52</c:v>
                </c:pt>
                <c:pt idx="118">
                  <c:v>381.19</c:v>
                </c:pt>
                <c:pt idx="123">
                  <c:v>378.12</c:v>
                </c:pt>
                <c:pt idx="128">
                  <c:v>382.21</c:v>
                </c:pt>
                <c:pt idx="133">
                  <c:v>376.32</c:v>
                </c:pt>
                <c:pt idx="138">
                  <c:v>373.17</c:v>
                </c:pt>
                <c:pt idx="143">
                  <c:v>377.66</c:v>
                </c:pt>
                <c:pt idx="148">
                  <c:v>375.52</c:v>
                </c:pt>
                <c:pt idx="153">
                  <c:v>379.59</c:v>
                </c:pt>
                <c:pt idx="158">
                  <c:v>375.75</c:v>
                </c:pt>
                <c:pt idx="163">
                  <c:v>377.99</c:v>
                </c:pt>
                <c:pt idx="168">
                  <c:v>370.69</c:v>
                </c:pt>
                <c:pt idx="173">
                  <c:v>360.6</c:v>
                </c:pt>
                <c:pt idx="178">
                  <c:v>351.97</c:v>
                </c:pt>
                <c:pt idx="183">
                  <c:v>348.63</c:v>
                </c:pt>
                <c:pt idx="188">
                  <c:v>338.48</c:v>
                </c:pt>
                <c:pt idx="193">
                  <c:v>335.3</c:v>
                </c:pt>
                <c:pt idx="198">
                  <c:v>344.85</c:v>
                </c:pt>
                <c:pt idx="203">
                  <c:v>353.47</c:v>
                </c:pt>
                <c:pt idx="208">
                  <c:v>313.73</c:v>
                </c:pt>
                <c:pt idx="213">
                  <c:v>342.7</c:v>
                </c:pt>
                <c:pt idx="218">
                  <c:v>354.18</c:v>
                </c:pt>
                <c:pt idx="223">
                  <c:v>353.72</c:v>
                </c:pt>
                <c:pt idx="228">
                  <c:v>356.14</c:v>
                </c:pt>
                <c:pt idx="233">
                  <c:v>345.77</c:v>
                </c:pt>
                <c:pt idx="238">
                  <c:v>348.47</c:v>
                </c:pt>
                <c:pt idx="243">
                  <c:v>356.99</c:v>
                </c:pt>
                <c:pt idx="248">
                  <c:v>356.21</c:v>
                </c:pt>
                <c:pt idx="253">
                  <c:v>363.19</c:v>
                </c:pt>
                <c:pt idx="258">
                  <c:v>366.32</c:v>
                </c:pt>
                <c:pt idx="263">
                  <c:v>357.84</c:v>
                </c:pt>
                <c:pt idx="268">
                  <c:v>347.93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ser>
          <c:idx val="3"/>
          <c:order val="3"/>
          <c:tx>
            <c:strRef>
              <c:f>库存、产量、表观原始数据!$V$9:$V$10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库存、产量、表观原始数据!$V$11:$V$283</c:f>
              <c:numCache>
                <c:formatCode>General</c:formatCode>
                <c:ptCount val="272"/>
                <c:pt idx="1">
                  <c:v>350.86</c:v>
                </c:pt>
                <c:pt idx="7">
                  <c:v>335.87</c:v>
                </c:pt>
                <c:pt idx="13">
                  <c:v>312.45999999999998</c:v>
                </c:pt>
                <c:pt idx="19">
                  <c:v>307.54000000000002</c:v>
                </c:pt>
                <c:pt idx="25">
                  <c:v>300.37</c:v>
                </c:pt>
                <c:pt idx="31">
                  <c:v>281.58999999999997</c:v>
                </c:pt>
                <c:pt idx="37">
                  <c:v>264.14999999999998</c:v>
                </c:pt>
                <c:pt idx="43">
                  <c:v>248.38</c:v>
                </c:pt>
                <c:pt idx="49">
                  <c:v>241.43</c:v>
                </c:pt>
                <c:pt idx="55">
                  <c:v>245.25</c:v>
                </c:pt>
                <c:pt idx="61">
                  <c:v>248.75</c:v>
                </c:pt>
                <c:pt idx="67">
                  <c:v>272.98</c:v>
                </c:pt>
                <c:pt idx="72">
                  <c:v>290.10000000000002</c:v>
                </c:pt>
                <c:pt idx="77">
                  <c:v>305.38</c:v>
                </c:pt>
                <c:pt idx="82">
                  <c:v>325.51</c:v>
                </c:pt>
                <c:pt idx="87">
                  <c:v>343.44</c:v>
                </c:pt>
                <c:pt idx="92">
                  <c:v>357.47</c:v>
                </c:pt>
                <c:pt idx="97">
                  <c:v>358.52</c:v>
                </c:pt>
                <c:pt idx="102">
                  <c:v>368.98</c:v>
                </c:pt>
                <c:pt idx="107">
                  <c:v>381.31</c:v>
                </c:pt>
                <c:pt idx="112">
                  <c:v>391.56</c:v>
                </c:pt>
                <c:pt idx="117">
                  <c:v>394.01</c:v>
                </c:pt>
                <c:pt idx="122">
                  <c:v>395.4</c:v>
                </c:pt>
                <c:pt idx="127">
                  <c:v>398.56</c:v>
                </c:pt>
                <c:pt idx="132">
                  <c:v>396.21</c:v>
                </c:pt>
                <c:pt idx="137">
                  <c:v>400.31</c:v>
                </c:pt>
                <c:pt idx="142">
                  <c:v>400.75</c:v>
                </c:pt>
                <c:pt idx="147">
                  <c:v>388.43</c:v>
                </c:pt>
                <c:pt idx="152">
                  <c:v>382.96</c:v>
                </c:pt>
                <c:pt idx="157">
                  <c:v>382.83</c:v>
                </c:pt>
                <c:pt idx="162">
                  <c:v>387.59</c:v>
                </c:pt>
                <c:pt idx="167">
                  <c:v>384.72</c:v>
                </c:pt>
                <c:pt idx="172">
                  <c:v>386.5</c:v>
                </c:pt>
                <c:pt idx="177">
                  <c:v>384.96</c:v>
                </c:pt>
                <c:pt idx="182">
                  <c:v>380.62</c:v>
                </c:pt>
                <c:pt idx="187">
                  <c:v>382.32</c:v>
                </c:pt>
                <c:pt idx="192">
                  <c:v>371.54</c:v>
                </c:pt>
                <c:pt idx="197">
                  <c:v>372.6</c:v>
                </c:pt>
                <c:pt idx="202">
                  <c:v>376.43</c:v>
                </c:pt>
                <c:pt idx="207">
                  <c:v>374.05</c:v>
                </c:pt>
                <c:pt idx="212">
                  <c:v>360.77</c:v>
                </c:pt>
                <c:pt idx="217">
                  <c:v>359.61</c:v>
                </c:pt>
                <c:pt idx="222">
                  <c:v>358.85</c:v>
                </c:pt>
                <c:pt idx="227">
                  <c:v>363.48</c:v>
                </c:pt>
                <c:pt idx="232">
                  <c:v>359.35</c:v>
                </c:pt>
                <c:pt idx="237">
                  <c:v>363.59</c:v>
                </c:pt>
                <c:pt idx="242">
                  <c:v>359.98</c:v>
                </c:pt>
                <c:pt idx="247">
                  <c:v>360.09</c:v>
                </c:pt>
                <c:pt idx="252">
                  <c:v>359.86</c:v>
                </c:pt>
                <c:pt idx="257">
                  <c:v>355.45</c:v>
                </c:pt>
                <c:pt idx="262">
                  <c:v>348.95</c:v>
                </c:pt>
                <c:pt idx="267">
                  <c:v>346.74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2-4F95-83B0-D25DB3BD5808}"/>
            </c:ext>
          </c:extLst>
        </c:ser>
        <c:ser>
          <c:idx val="4"/>
          <c:order val="4"/>
          <c:tx>
            <c:strRef>
              <c:f>库存、产量、表观原始数据!$W$9:$W$10</c:f>
              <c:strCache>
                <c:ptCount val="1"/>
                <c:pt idx="0">
                  <c:v>2021年</c:v>
                </c:pt>
              </c:strCache>
            </c:strRef>
          </c:tx>
          <c:spPr>
            <a:ln w="41275" cap="rnd">
              <a:solidFill>
                <a:srgbClr val="FEB68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库存、产量、表观原始数据!$W$11:$W$283</c:f>
              <c:numCache>
                <c:formatCode>General</c:formatCode>
                <c:ptCount val="272"/>
                <c:pt idx="0">
                  <c:v>350.27</c:v>
                </c:pt>
                <c:pt idx="6">
                  <c:v>349.49</c:v>
                </c:pt>
                <c:pt idx="12">
                  <c:v>345.37</c:v>
                </c:pt>
                <c:pt idx="18">
                  <c:v>344.52</c:v>
                </c:pt>
                <c:pt idx="24">
                  <c:v>333.67</c:v>
                </c:pt>
                <c:pt idx="30">
                  <c:v>321.95</c:v>
                </c:pt>
                <c:pt idx="36">
                  <c:v>308.88</c:v>
                </c:pt>
                <c:pt idx="42">
                  <c:v>308.88</c:v>
                </c:pt>
                <c:pt idx="48">
                  <c:v>318.92</c:v>
                </c:pt>
                <c:pt idx="54">
                  <c:v>337.74</c:v>
                </c:pt>
                <c:pt idx="60">
                  <c:v>348.81</c:v>
                </c:pt>
                <c:pt idx="66">
                  <c:v>346.49</c:v>
                </c:pt>
                <c:pt idx="71">
                  <c:v>351.58</c:v>
                </c:pt>
                <c:pt idx="76">
                  <c:v>353.05</c:v>
                </c:pt>
                <c:pt idx="81">
                  <c:v>356.86</c:v>
                </c:pt>
                <c:pt idx="86">
                  <c:v>358.24</c:v>
                </c:pt>
                <c:pt idx="91">
                  <c:v>360.85</c:v>
                </c:pt>
                <c:pt idx="96">
                  <c:v>369.93</c:v>
                </c:pt>
                <c:pt idx="101">
                  <c:v>376.93</c:v>
                </c:pt>
                <c:pt idx="106">
                  <c:v>371.56</c:v>
                </c:pt>
                <c:pt idx="111">
                  <c:v>370.62</c:v>
                </c:pt>
                <c:pt idx="116">
                  <c:v>371.04</c:v>
                </c:pt>
                <c:pt idx="121">
                  <c:v>372.32</c:v>
                </c:pt>
                <c:pt idx="126">
                  <c:v>371.28</c:v>
                </c:pt>
                <c:pt idx="131">
                  <c:v>380</c:v>
                </c:pt>
                <c:pt idx="136">
                  <c:v>377.4</c:v>
                </c:pt>
                <c:pt idx="141">
                  <c:v>352.59</c:v>
                </c:pt>
                <c:pt idx="146">
                  <c:v>344.47</c:v>
                </c:pt>
                <c:pt idx="151">
                  <c:v>354.68</c:v>
                </c:pt>
                <c:pt idx="156">
                  <c:v>335.18</c:v>
                </c:pt>
                <c:pt idx="161">
                  <c:v>328.87</c:v>
                </c:pt>
                <c:pt idx="166">
                  <c:v>317.99</c:v>
                </c:pt>
                <c:pt idx="171">
                  <c:v>321.08</c:v>
                </c:pt>
                <c:pt idx="176">
                  <c:v>324.68</c:v>
                </c:pt>
                <c:pt idx="181">
                  <c:v>327.38</c:v>
                </c:pt>
                <c:pt idx="186">
                  <c:v>334.59</c:v>
                </c:pt>
                <c:pt idx="191">
                  <c:v>327.23</c:v>
                </c:pt>
                <c:pt idx="196">
                  <c:v>307.14999999999998</c:v>
                </c:pt>
                <c:pt idx="201">
                  <c:v>270.97000000000003</c:v>
                </c:pt>
                <c:pt idx="206">
                  <c:v>248.27</c:v>
                </c:pt>
                <c:pt idx="211">
                  <c:v>265.16000000000003</c:v>
                </c:pt>
                <c:pt idx="216">
                  <c:v>276.55</c:v>
                </c:pt>
                <c:pt idx="221">
                  <c:v>272.77</c:v>
                </c:pt>
                <c:pt idx="226">
                  <c:v>290.56</c:v>
                </c:pt>
                <c:pt idx="231">
                  <c:v>288.39999999999998</c:v>
                </c:pt>
                <c:pt idx="236">
                  <c:v>282.64999999999998</c:v>
                </c:pt>
                <c:pt idx="241">
                  <c:v>270.5</c:v>
                </c:pt>
                <c:pt idx="246">
                  <c:v>272.17</c:v>
                </c:pt>
                <c:pt idx="251">
                  <c:v>277.20999999999998</c:v>
                </c:pt>
                <c:pt idx="256">
                  <c:v>274.62</c:v>
                </c:pt>
                <c:pt idx="261">
                  <c:v>273.38</c:v>
                </c:pt>
                <c:pt idx="266">
                  <c:v>264.95999999999998</c:v>
                </c:pt>
                <c:pt idx="271">
                  <c:v>269.12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2-4F95-83B0-D25DB3BD5808}"/>
            </c:ext>
          </c:extLst>
        </c:ser>
        <c:ser>
          <c:idx val="5"/>
          <c:order val="5"/>
          <c:tx>
            <c:strRef>
              <c:f>库存、产量、表观原始数据!$X$9:$X$10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库存、产量、表观原始数据!$R$11:$R$283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库存、产量、表观原始数据!$X$11:$X$283</c:f>
              <c:numCache>
                <c:formatCode>General</c:formatCode>
                <c:ptCount val="272"/>
                <c:pt idx="5">
                  <c:v>280.52999999999997</c:v>
                </c:pt>
                <c:pt idx="11">
                  <c:v>284.39</c:v>
                </c:pt>
                <c:pt idx="17">
                  <c:v>263.58999999999997</c:v>
                </c:pt>
                <c:pt idx="23">
                  <c:v>260.68</c:v>
                </c:pt>
                <c:pt idx="29">
                  <c:v>255.6</c:v>
                </c:pt>
                <c:pt idx="35">
                  <c:v>243.98</c:v>
                </c:pt>
                <c:pt idx="41">
                  <c:v>255.98</c:v>
                </c:pt>
                <c:pt idx="47">
                  <c:v>273.55</c:v>
                </c:pt>
                <c:pt idx="53">
                  <c:v>290.27999999999997</c:v>
                </c:pt>
                <c:pt idx="59">
                  <c:v>296.69</c:v>
                </c:pt>
                <c:pt idx="65">
                  <c:v>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6-4458-884E-3A9697B5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88619603770758471"/>
          <c:h val="7.811048394356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[螺纹钢.xlsx]基差与利润原始数据!数据透视表5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螺纹电弧炉利润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基差与利润原始数据!$H$9:$H$10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基差与利润原始数据!$H$11:$H$367</c:f>
              <c:numCache>
                <c:formatCode>General</c:formatCode>
                <c:ptCount val="356"/>
                <c:pt idx="1">
                  <c:v>326.77</c:v>
                </c:pt>
                <c:pt idx="2">
                  <c:v>325.5</c:v>
                </c:pt>
                <c:pt idx="3">
                  <c:v>319.29000000000002</c:v>
                </c:pt>
                <c:pt idx="4">
                  <c:v>327.86</c:v>
                </c:pt>
                <c:pt idx="7">
                  <c:v>322.11</c:v>
                </c:pt>
                <c:pt idx="8">
                  <c:v>332.5</c:v>
                </c:pt>
                <c:pt idx="9">
                  <c:v>358.16</c:v>
                </c:pt>
                <c:pt idx="10">
                  <c:v>362.46</c:v>
                </c:pt>
                <c:pt idx="11">
                  <c:v>367.2</c:v>
                </c:pt>
                <c:pt idx="14">
                  <c:v>372.79</c:v>
                </c:pt>
                <c:pt idx="15">
                  <c:v>390.41</c:v>
                </c:pt>
                <c:pt idx="16">
                  <c:v>401.11</c:v>
                </c:pt>
                <c:pt idx="17">
                  <c:v>402.63</c:v>
                </c:pt>
                <c:pt idx="18">
                  <c:v>421.23</c:v>
                </c:pt>
                <c:pt idx="20">
                  <c:v>421.96</c:v>
                </c:pt>
                <c:pt idx="21">
                  <c:v>426.68</c:v>
                </c:pt>
                <c:pt idx="22">
                  <c:v>399.63</c:v>
                </c:pt>
                <c:pt idx="23">
                  <c:v>399.63</c:v>
                </c:pt>
                <c:pt idx="24">
                  <c:v>#N/A</c:v>
                </c:pt>
                <c:pt idx="32">
                  <c:v>412.65</c:v>
                </c:pt>
                <c:pt idx="33">
                  <c:v>426.1</c:v>
                </c:pt>
                <c:pt idx="35">
                  <c:v>441.31</c:v>
                </c:pt>
                <c:pt idx="36">
                  <c:v>446.74</c:v>
                </c:pt>
                <c:pt idx="37">
                  <c:v>461.59</c:v>
                </c:pt>
                <c:pt idx="38">
                  <c:v>465.02</c:v>
                </c:pt>
                <c:pt idx="39">
                  <c:v>468.67</c:v>
                </c:pt>
                <c:pt idx="42">
                  <c:v>542.73</c:v>
                </c:pt>
                <c:pt idx="43">
                  <c:v>587.27</c:v>
                </c:pt>
                <c:pt idx="44">
                  <c:v>603.66</c:v>
                </c:pt>
                <c:pt idx="45">
                  <c:v>602.71</c:v>
                </c:pt>
                <c:pt idx="46">
                  <c:v>624.49</c:v>
                </c:pt>
                <c:pt idx="49">
                  <c:v>710.84</c:v>
                </c:pt>
                <c:pt idx="50">
                  <c:v>778.86</c:v>
                </c:pt>
                <c:pt idx="51">
                  <c:v>771.51</c:v>
                </c:pt>
                <c:pt idx="52">
                  <c:v>773.35</c:v>
                </c:pt>
                <c:pt idx="53">
                  <c:v>772.39</c:v>
                </c:pt>
                <c:pt idx="56">
                  <c:v>874.11</c:v>
                </c:pt>
                <c:pt idx="57">
                  <c:v>901.55</c:v>
                </c:pt>
                <c:pt idx="58">
                  <c:v>900.61</c:v>
                </c:pt>
                <c:pt idx="59">
                  <c:v>909.65</c:v>
                </c:pt>
                <c:pt idx="60">
                  <c:v>903.53</c:v>
                </c:pt>
                <c:pt idx="63">
                  <c:v>905.42</c:v>
                </c:pt>
                <c:pt idx="64">
                  <c:v>891.01</c:v>
                </c:pt>
                <c:pt idx="65">
                  <c:v>885.5</c:v>
                </c:pt>
                <c:pt idx="66">
                  <c:v>879.3</c:v>
                </c:pt>
                <c:pt idx="67">
                  <c:v>874.93</c:v>
                </c:pt>
                <c:pt idx="70">
                  <c:v>883.76</c:v>
                </c:pt>
                <c:pt idx="71">
                  <c:v>908.75</c:v>
                </c:pt>
                <c:pt idx="72">
                  <c:v>920.75</c:v>
                </c:pt>
                <c:pt idx="73">
                  <c:v>928.88</c:v>
                </c:pt>
                <c:pt idx="74">
                  <c:v>923.68</c:v>
                </c:pt>
                <c:pt idx="77">
                  <c:v>907.47</c:v>
                </c:pt>
                <c:pt idx="78">
                  <c:v>896.76</c:v>
                </c:pt>
                <c:pt idx="79">
                  <c:v>863.57</c:v>
                </c:pt>
                <c:pt idx="80">
                  <c:v>863.1</c:v>
                </c:pt>
                <c:pt idx="81">
                  <c:v>856.05</c:v>
                </c:pt>
                <c:pt idx="84">
                  <c:v>789.93</c:v>
                </c:pt>
                <c:pt idx="85">
                  <c:v>805.33</c:v>
                </c:pt>
                <c:pt idx="86">
                  <c:v>810.37</c:v>
                </c:pt>
                <c:pt idx="87">
                  <c:v>822.55</c:v>
                </c:pt>
                <c:pt idx="88">
                  <c:v>823.23</c:v>
                </c:pt>
                <c:pt idx="89">
                  <c:v>818.41</c:v>
                </c:pt>
                <c:pt idx="93">
                  <c:v>#N/A</c:v>
                </c:pt>
                <c:pt idx="94">
                  <c:v>823.09</c:v>
                </c:pt>
                <c:pt idx="95">
                  <c:v>784.83</c:v>
                </c:pt>
                <c:pt idx="98">
                  <c:v>756.99</c:v>
                </c:pt>
                <c:pt idx="99">
                  <c:v>735.21</c:v>
                </c:pt>
                <c:pt idx="100">
                  <c:v>711.59</c:v>
                </c:pt>
                <c:pt idx="101">
                  <c:v>696.8</c:v>
                </c:pt>
                <c:pt idx="102">
                  <c:v>696.96</c:v>
                </c:pt>
                <c:pt idx="105">
                  <c:v>681.04</c:v>
                </c:pt>
                <c:pt idx="106">
                  <c:v>679.76</c:v>
                </c:pt>
                <c:pt idx="107">
                  <c:v>654.51</c:v>
                </c:pt>
                <c:pt idx="108">
                  <c:v>658.71</c:v>
                </c:pt>
                <c:pt idx="109">
                  <c:v>646.36</c:v>
                </c:pt>
                <c:pt idx="112">
                  <c:v>653.62</c:v>
                </c:pt>
                <c:pt idx="113">
                  <c:v>669.27</c:v>
                </c:pt>
                <c:pt idx="114">
                  <c:v>708.27</c:v>
                </c:pt>
                <c:pt idx="115">
                  <c:v>720.96</c:v>
                </c:pt>
                <c:pt idx="116">
                  <c:v>752.54</c:v>
                </c:pt>
                <c:pt idx="119">
                  <c:v>848.76</c:v>
                </c:pt>
                <c:pt idx="120">
                  <c:v>866.86</c:v>
                </c:pt>
                <c:pt idx="121">
                  <c:v>874.76</c:v>
                </c:pt>
                <c:pt idx="122">
                  <c:v>858.26</c:v>
                </c:pt>
                <c:pt idx="125">
                  <c:v>898.07</c:v>
                </c:pt>
                <c:pt idx="126">
                  <c:v>914.49</c:v>
                </c:pt>
                <c:pt idx="127">
                  <c:v>945.26</c:v>
                </c:pt>
                <c:pt idx="128">
                  <c:v>971.99</c:v>
                </c:pt>
                <c:pt idx="129">
                  <c:v>983.46</c:v>
                </c:pt>
                <c:pt idx="132">
                  <c:v>1024.0999999999999</c:v>
                </c:pt>
                <c:pt idx="133">
                  <c:v>1038.22</c:v>
                </c:pt>
                <c:pt idx="134">
                  <c:v>1055.6500000000001</c:v>
                </c:pt>
                <c:pt idx="135">
                  <c:v>1089.1400000000001</c:v>
                </c:pt>
                <c:pt idx="136">
                  <c:v>1120.6600000000001</c:v>
                </c:pt>
                <c:pt idx="139">
                  <c:v>1196.31</c:v>
                </c:pt>
                <c:pt idx="140">
                  <c:v>1232.5999999999999</c:v>
                </c:pt>
                <c:pt idx="141">
                  <c:v>1226.29</c:v>
                </c:pt>
                <c:pt idx="142">
                  <c:v>1213.44</c:v>
                </c:pt>
                <c:pt idx="143">
                  <c:v>1194.08</c:v>
                </c:pt>
                <c:pt idx="144">
                  <c:v>1192.73</c:v>
                </c:pt>
                <c:pt idx="148">
                  <c:v>1206.22</c:v>
                </c:pt>
                <c:pt idx="149">
                  <c:v>1213.25</c:v>
                </c:pt>
                <c:pt idx="150">
                  <c:v>1187.1600000000001</c:v>
                </c:pt>
                <c:pt idx="153">
                  <c:v>1141.33</c:v>
                </c:pt>
                <c:pt idx="154">
                  <c:v>1115.54</c:v>
                </c:pt>
                <c:pt idx="155">
                  <c:v>1113.1099999999999</c:v>
                </c:pt>
                <c:pt idx="156">
                  <c:v>1126.68</c:v>
                </c:pt>
                <c:pt idx="157">
                  <c:v>1134.33</c:v>
                </c:pt>
                <c:pt idx="160">
                  <c:v>1153.02</c:v>
                </c:pt>
                <c:pt idx="161">
                  <c:v>1159.4000000000001</c:v>
                </c:pt>
                <c:pt idx="162">
                  <c:v>1148.31</c:v>
                </c:pt>
                <c:pt idx="163">
                  <c:v>1168.6400000000001</c:v>
                </c:pt>
                <c:pt idx="164">
                  <c:v>1189.58</c:v>
                </c:pt>
                <c:pt idx="167">
                  <c:v>1175.27</c:v>
                </c:pt>
                <c:pt idx="168">
                  <c:v>1183.07</c:v>
                </c:pt>
                <c:pt idx="169">
                  <c:v>1165.23</c:v>
                </c:pt>
                <c:pt idx="170">
                  <c:v>1151.01</c:v>
                </c:pt>
                <c:pt idx="171">
                  <c:v>1127.7</c:v>
                </c:pt>
                <c:pt idx="174">
                  <c:v>1121.05</c:v>
                </c:pt>
                <c:pt idx="175">
                  <c:v>1111.79</c:v>
                </c:pt>
                <c:pt idx="176">
                  <c:v>1132.3800000000001</c:v>
                </c:pt>
                <c:pt idx="177">
                  <c:v>1121.8</c:v>
                </c:pt>
                <c:pt idx="178">
                  <c:v>1133.96</c:v>
                </c:pt>
                <c:pt idx="181">
                  <c:v>1133.74</c:v>
                </c:pt>
                <c:pt idx="182">
                  <c:v>1151.76</c:v>
                </c:pt>
                <c:pt idx="183">
                  <c:v>1160.8</c:v>
                </c:pt>
                <c:pt idx="184">
                  <c:v>1152.6199999999999</c:v>
                </c:pt>
                <c:pt idx="185">
                  <c:v>1128.3499999999999</c:v>
                </c:pt>
                <c:pt idx="188">
                  <c:v>1134.97</c:v>
                </c:pt>
                <c:pt idx="189">
                  <c:v>1153.06</c:v>
                </c:pt>
                <c:pt idx="190">
                  <c:v>1189.5899999999999</c:v>
                </c:pt>
                <c:pt idx="191">
                  <c:v>1197.23</c:v>
                </c:pt>
                <c:pt idx="192">
                  <c:v>1197.93</c:v>
                </c:pt>
                <c:pt idx="195">
                  <c:v>1197.26</c:v>
                </c:pt>
                <c:pt idx="196">
                  <c:v>1184.67</c:v>
                </c:pt>
                <c:pt idx="197">
                  <c:v>1182.1400000000001</c:v>
                </c:pt>
                <c:pt idx="198">
                  <c:v>1179.5</c:v>
                </c:pt>
                <c:pt idx="199">
                  <c:v>1171.58</c:v>
                </c:pt>
                <c:pt idx="202">
                  <c:v>1150.5</c:v>
                </c:pt>
                <c:pt idx="203">
                  <c:v>1146.44</c:v>
                </c:pt>
                <c:pt idx="204">
                  <c:v>1167.5899999999999</c:v>
                </c:pt>
                <c:pt idx="205">
                  <c:v>1158.53</c:v>
                </c:pt>
                <c:pt idx="206">
                  <c:v>1156.01</c:v>
                </c:pt>
                <c:pt idx="209">
                  <c:v>1145.8800000000001</c:v>
                </c:pt>
                <c:pt idx="210">
                  <c:v>1169.97</c:v>
                </c:pt>
                <c:pt idx="211">
                  <c:v>1174.47</c:v>
                </c:pt>
                <c:pt idx="212">
                  <c:v>1158.02</c:v>
                </c:pt>
                <c:pt idx="213">
                  <c:v>1177.02</c:v>
                </c:pt>
                <c:pt idx="216">
                  <c:v>1277.81</c:v>
                </c:pt>
                <c:pt idx="217">
                  <c:v>1298.08</c:v>
                </c:pt>
                <c:pt idx="218">
                  <c:v>1270.18</c:v>
                </c:pt>
                <c:pt idx="219">
                  <c:v>1295.78</c:v>
                </c:pt>
                <c:pt idx="220">
                  <c:v>1326.37</c:v>
                </c:pt>
                <c:pt idx="223">
                  <c:v>1297</c:v>
                </c:pt>
                <c:pt idx="224">
                  <c:v>1254.76</c:v>
                </c:pt>
                <c:pt idx="225">
                  <c:v>1237.79</c:v>
                </c:pt>
                <c:pt idx="226">
                  <c:v>1218.8599999999999</c:v>
                </c:pt>
                <c:pt idx="227">
                  <c:v>1219.52</c:v>
                </c:pt>
                <c:pt idx="230">
                  <c:v>1267.68</c:v>
                </c:pt>
                <c:pt idx="231">
                  <c:v>1280.29</c:v>
                </c:pt>
                <c:pt idx="232">
                  <c:v>1270.79</c:v>
                </c:pt>
                <c:pt idx="233">
                  <c:v>1246.75</c:v>
                </c:pt>
                <c:pt idx="234">
                  <c:v>1265.27</c:v>
                </c:pt>
                <c:pt idx="237">
                  <c:v>1237.53</c:v>
                </c:pt>
                <c:pt idx="238">
                  <c:v>1239.24</c:v>
                </c:pt>
                <c:pt idx="239">
                  <c:v>1227.6199999999999</c:v>
                </c:pt>
                <c:pt idx="240">
                  <c:v>1177.3800000000001</c:v>
                </c:pt>
                <c:pt idx="241">
                  <c:v>1211.06</c:v>
                </c:pt>
                <c:pt idx="244">
                  <c:v>1299.3599999999999</c:v>
                </c:pt>
                <c:pt idx="245">
                  <c:v>1278.22</c:v>
                </c:pt>
                <c:pt idx="246">
                  <c:v>1273.27</c:v>
                </c:pt>
                <c:pt idx="247">
                  <c:v>1253.4100000000001</c:v>
                </c:pt>
                <c:pt idx="248">
                  <c:v>1255.99</c:v>
                </c:pt>
                <c:pt idx="251">
                  <c:v>1223.29</c:v>
                </c:pt>
                <c:pt idx="252">
                  <c:v>1226.8800000000001</c:v>
                </c:pt>
                <c:pt idx="253">
                  <c:v>1223.3</c:v>
                </c:pt>
                <c:pt idx="254">
                  <c:v>934.2</c:v>
                </c:pt>
                <c:pt idx="255">
                  <c:v>941.3</c:v>
                </c:pt>
                <c:pt idx="258">
                  <c:v>911.89</c:v>
                </c:pt>
                <c:pt idx="259">
                  <c:v>911.5</c:v>
                </c:pt>
                <c:pt idx="260">
                  <c:v>900.17</c:v>
                </c:pt>
                <c:pt idx="261">
                  <c:v>894.47</c:v>
                </c:pt>
                <c:pt idx="262">
                  <c:v>829.42</c:v>
                </c:pt>
                <c:pt idx="265">
                  <c:v>803.3</c:v>
                </c:pt>
                <c:pt idx="266">
                  <c:v>822.22</c:v>
                </c:pt>
                <c:pt idx="267">
                  <c:v>831.87</c:v>
                </c:pt>
                <c:pt idx="268">
                  <c:v>842.67</c:v>
                </c:pt>
                <c:pt idx="269">
                  <c:v>844.34</c:v>
                </c:pt>
                <c:pt idx="270">
                  <c:v>840.92</c:v>
                </c:pt>
                <c:pt idx="272">
                  <c:v>903.03</c:v>
                </c:pt>
                <c:pt idx="273">
                  <c:v>902.2</c:v>
                </c:pt>
                <c:pt idx="274">
                  <c:v>896.24</c:v>
                </c:pt>
                <c:pt idx="275">
                  <c:v>891.86</c:v>
                </c:pt>
                <c:pt idx="276">
                  <c:v>910.04</c:v>
                </c:pt>
                <c:pt idx="279">
                  <c:v>961.22</c:v>
                </c:pt>
                <c:pt idx="280">
                  <c:v>959.08</c:v>
                </c:pt>
                <c:pt idx="281">
                  <c:v>946.95</c:v>
                </c:pt>
                <c:pt idx="282">
                  <c:v>919.17</c:v>
                </c:pt>
                <c:pt idx="283">
                  <c:v>934.11</c:v>
                </c:pt>
                <c:pt idx="286">
                  <c:v>952.98</c:v>
                </c:pt>
                <c:pt idx="287">
                  <c:v>969.09</c:v>
                </c:pt>
                <c:pt idx="288">
                  <c:v>976.26</c:v>
                </c:pt>
                <c:pt idx="289">
                  <c:v>987.36</c:v>
                </c:pt>
                <c:pt idx="290">
                  <c:v>983.55</c:v>
                </c:pt>
                <c:pt idx="293">
                  <c:v>972.12</c:v>
                </c:pt>
                <c:pt idx="294">
                  <c:v>974.29</c:v>
                </c:pt>
                <c:pt idx="295">
                  <c:v>978.71</c:v>
                </c:pt>
                <c:pt idx="296">
                  <c:v>978.42</c:v>
                </c:pt>
                <c:pt idx="297">
                  <c:v>978.54</c:v>
                </c:pt>
                <c:pt idx="300">
                  <c:v>1022.25</c:v>
                </c:pt>
                <c:pt idx="301">
                  <c:v>1033.53</c:v>
                </c:pt>
                <c:pt idx="302">
                  <c:v>1039.97</c:v>
                </c:pt>
                <c:pt idx="303">
                  <c:v>1065.76</c:v>
                </c:pt>
                <c:pt idx="304">
                  <c:v>1078.28</c:v>
                </c:pt>
                <c:pt idx="307">
                  <c:v>1134.27</c:v>
                </c:pt>
                <c:pt idx="308">
                  <c:v>1181.6600000000001</c:v>
                </c:pt>
                <c:pt idx="309">
                  <c:v>1189.03</c:v>
                </c:pt>
                <c:pt idx="310">
                  <c:v>1205.54</c:v>
                </c:pt>
                <c:pt idx="311">
                  <c:v>1203.05</c:v>
                </c:pt>
                <c:pt idx="314">
                  <c:v>1216.74</c:v>
                </c:pt>
                <c:pt idx="315">
                  <c:v>1245.1400000000001</c:v>
                </c:pt>
                <c:pt idx="316">
                  <c:v>1269.22</c:v>
                </c:pt>
                <c:pt idx="317">
                  <c:v>1284.6199999999999</c:v>
                </c:pt>
                <c:pt idx="318">
                  <c:v>1300.57</c:v>
                </c:pt>
                <c:pt idx="321">
                  <c:v>1376.01</c:v>
                </c:pt>
                <c:pt idx="322">
                  <c:v>1439.32</c:v>
                </c:pt>
                <c:pt idx="323">
                  <c:v>1490.1</c:v>
                </c:pt>
                <c:pt idx="324">
                  <c:v>1601.23</c:v>
                </c:pt>
                <c:pt idx="325">
                  <c:v>1675.78</c:v>
                </c:pt>
                <c:pt idx="328">
                  <c:v>1731.88</c:v>
                </c:pt>
                <c:pt idx="329">
                  <c:v>1765.6</c:v>
                </c:pt>
                <c:pt idx="330">
                  <c:v>1775.27</c:v>
                </c:pt>
                <c:pt idx="331">
                  <c:v>1722.01</c:v>
                </c:pt>
                <c:pt idx="332">
                  <c:v>1704.69</c:v>
                </c:pt>
                <c:pt idx="335">
                  <c:v>1737.39</c:v>
                </c:pt>
                <c:pt idx="336">
                  <c:v>1758.67</c:v>
                </c:pt>
                <c:pt idx="337">
                  <c:v>1738.44</c:v>
                </c:pt>
                <c:pt idx="338">
                  <c:v>1687.7</c:v>
                </c:pt>
                <c:pt idx="339">
                  <c:v>1646.98</c:v>
                </c:pt>
                <c:pt idx="342">
                  <c:v>1605.47</c:v>
                </c:pt>
                <c:pt idx="343">
                  <c:v>1559.19</c:v>
                </c:pt>
                <c:pt idx="344">
                  <c:v>1484.75</c:v>
                </c:pt>
                <c:pt idx="345">
                  <c:v>1440</c:v>
                </c:pt>
                <c:pt idx="346">
                  <c:v>1429.88</c:v>
                </c:pt>
                <c:pt idx="349">
                  <c:v>1308.29</c:v>
                </c:pt>
                <c:pt idx="350">
                  <c:v>1221.5999999999999</c:v>
                </c:pt>
                <c:pt idx="351">
                  <c:v>1201.83</c:v>
                </c:pt>
                <c:pt idx="352">
                  <c:v>1173.82</c:v>
                </c:pt>
                <c:pt idx="353">
                  <c:v>1155.79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基差与利润原始数据!$I$9:$I$10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基差与利润原始数据!$I$11:$I$367</c:f>
              <c:numCache>
                <c:formatCode>General</c:formatCode>
                <c:ptCount val="356"/>
                <c:pt idx="0">
                  <c:v>1158.6300000000001</c:v>
                </c:pt>
                <c:pt idx="1">
                  <c:v>1136.9000000000001</c:v>
                </c:pt>
                <c:pt idx="2">
                  <c:v>1085.46</c:v>
                </c:pt>
                <c:pt idx="3">
                  <c:v>1001.06</c:v>
                </c:pt>
                <c:pt idx="6">
                  <c:v>946.64</c:v>
                </c:pt>
                <c:pt idx="7">
                  <c:v>959.55</c:v>
                </c:pt>
                <c:pt idx="8">
                  <c:v>1003.48</c:v>
                </c:pt>
                <c:pt idx="9">
                  <c:v>987.64</c:v>
                </c:pt>
                <c:pt idx="10">
                  <c:v>947.12</c:v>
                </c:pt>
                <c:pt idx="13">
                  <c:v>895.28</c:v>
                </c:pt>
                <c:pt idx="14">
                  <c:v>920.03</c:v>
                </c:pt>
                <c:pt idx="15">
                  <c:v>931.7</c:v>
                </c:pt>
                <c:pt idx="16">
                  <c:v>942.91</c:v>
                </c:pt>
                <c:pt idx="17">
                  <c:v>1002.22</c:v>
                </c:pt>
                <c:pt idx="20">
                  <c:v>1081.07</c:v>
                </c:pt>
                <c:pt idx="21">
                  <c:v>1069.42</c:v>
                </c:pt>
                <c:pt idx="22">
                  <c:v>1058.1400000000001</c:v>
                </c:pt>
                <c:pt idx="23">
                  <c:v>1048.83</c:v>
                </c:pt>
                <c:pt idx="24">
                  <c:v>1062.72</c:v>
                </c:pt>
                <c:pt idx="27">
                  <c:v>1066.6500000000001</c:v>
                </c:pt>
                <c:pt idx="28">
                  <c:v>1060.93</c:v>
                </c:pt>
                <c:pt idx="29">
                  <c:v>1063.71</c:v>
                </c:pt>
                <c:pt idx="30">
                  <c:v>1063.6600000000001</c:v>
                </c:pt>
                <c:pt idx="31">
                  <c:v>1072.42</c:v>
                </c:pt>
                <c:pt idx="34">
                  <c:v>1082.52</c:v>
                </c:pt>
                <c:pt idx="35">
                  <c:v>1088.03</c:v>
                </c:pt>
                <c:pt idx="36">
                  <c:v>1091.47</c:v>
                </c:pt>
                <c:pt idx="37">
                  <c:v>1092.3900000000001</c:v>
                </c:pt>
                <c:pt idx="38">
                  <c:v>1089.0999999999999</c:v>
                </c:pt>
                <c:pt idx="40">
                  <c:v>1089.99</c:v>
                </c:pt>
                <c:pt idx="41">
                  <c:v>1089.99</c:v>
                </c:pt>
                <c:pt idx="42">
                  <c:v>1089.47</c:v>
                </c:pt>
                <c:pt idx="43">
                  <c:v>1088.45</c:v>
                </c:pt>
                <c:pt idx="51">
                  <c:v>1090.6099999999999</c:v>
                </c:pt>
                <c:pt idx="52">
                  <c:v>1092.1300000000001</c:v>
                </c:pt>
                <c:pt idx="53">
                  <c:v>1114.03</c:v>
                </c:pt>
                <c:pt idx="55">
                  <c:v>1195.98</c:v>
                </c:pt>
                <c:pt idx="56">
                  <c:v>1229.8900000000001</c:v>
                </c:pt>
                <c:pt idx="57">
                  <c:v>1228.55</c:v>
                </c:pt>
                <c:pt idx="58">
                  <c:v>1231.8599999999999</c:v>
                </c:pt>
                <c:pt idx="59">
                  <c:v>1236.56</c:v>
                </c:pt>
                <c:pt idx="62">
                  <c:v>1215.19</c:v>
                </c:pt>
                <c:pt idx="63">
                  <c:v>1181.78</c:v>
                </c:pt>
                <c:pt idx="64">
                  <c:v>1167.28</c:v>
                </c:pt>
                <c:pt idx="65">
                  <c:v>1144.47</c:v>
                </c:pt>
                <c:pt idx="66">
                  <c:v>1097.03</c:v>
                </c:pt>
                <c:pt idx="69">
                  <c:v>1109.58</c:v>
                </c:pt>
                <c:pt idx="70">
                  <c:v>1091.42</c:v>
                </c:pt>
                <c:pt idx="71">
                  <c:v>1061.4100000000001</c:v>
                </c:pt>
                <c:pt idx="72">
                  <c:v>1074.02</c:v>
                </c:pt>
                <c:pt idx="73">
                  <c:v>1086.27</c:v>
                </c:pt>
                <c:pt idx="76">
                  <c:v>1070.53</c:v>
                </c:pt>
                <c:pt idx="77">
                  <c:v>1048.48</c:v>
                </c:pt>
                <c:pt idx="78">
                  <c:v>1040.3900000000001</c:v>
                </c:pt>
                <c:pt idx="79">
                  <c:v>1020.89</c:v>
                </c:pt>
                <c:pt idx="80">
                  <c:v>951.77</c:v>
                </c:pt>
                <c:pt idx="83">
                  <c:v>872.55</c:v>
                </c:pt>
                <c:pt idx="84">
                  <c:v>883.75</c:v>
                </c:pt>
                <c:pt idx="85">
                  <c:v>907.05</c:v>
                </c:pt>
                <c:pt idx="86">
                  <c:v>913.85</c:v>
                </c:pt>
                <c:pt idx="87">
                  <c:v>941.4</c:v>
                </c:pt>
                <c:pt idx="90">
                  <c:v>1051.3399999999999</c:v>
                </c:pt>
                <c:pt idx="91">
                  <c:v>1062.73</c:v>
                </c:pt>
                <c:pt idx="92">
                  <c:v>1051.8</c:v>
                </c:pt>
                <c:pt idx="96">
                  <c:v>1032.44</c:v>
                </c:pt>
                <c:pt idx="97">
                  <c:v>1022.46</c:v>
                </c:pt>
                <c:pt idx="98">
                  <c:v>1051.6099999999999</c:v>
                </c:pt>
                <c:pt idx="99">
                  <c:v>1070.01</c:v>
                </c:pt>
                <c:pt idx="100">
                  <c:v>1057.0999999999999</c:v>
                </c:pt>
                <c:pt idx="101">
                  <c:v>1062.93</c:v>
                </c:pt>
                <c:pt idx="104">
                  <c:v>1069.98</c:v>
                </c:pt>
                <c:pt idx="105">
                  <c:v>1074.9100000000001</c:v>
                </c:pt>
                <c:pt idx="106">
                  <c:v>1105.57</c:v>
                </c:pt>
                <c:pt idx="107">
                  <c:v>1114.5</c:v>
                </c:pt>
                <c:pt idx="108">
                  <c:v>1136.92</c:v>
                </c:pt>
                <c:pt idx="111">
                  <c:v>1135.97</c:v>
                </c:pt>
                <c:pt idx="112">
                  <c:v>1181.44</c:v>
                </c:pt>
                <c:pt idx="113">
                  <c:v>1184.68</c:v>
                </c:pt>
                <c:pt idx="114">
                  <c:v>1188.28</c:v>
                </c:pt>
                <c:pt idx="115">
                  <c:v>1223.8499999999999</c:v>
                </c:pt>
                <c:pt idx="116">
                  <c:v>1264.1500000000001</c:v>
                </c:pt>
                <c:pt idx="119">
                  <c:v>1340.34</c:v>
                </c:pt>
                <c:pt idx="120">
                  <c:v>1355.73</c:v>
                </c:pt>
                <c:pt idx="121">
                  <c:v>1341.81</c:v>
                </c:pt>
                <c:pt idx="124">
                  <c:v>1315.26</c:v>
                </c:pt>
                <c:pt idx="125">
                  <c:v>1306.23</c:v>
                </c:pt>
                <c:pt idx="126">
                  <c:v>1273.6600000000001</c:v>
                </c:pt>
                <c:pt idx="127">
                  <c:v>1257.19</c:v>
                </c:pt>
                <c:pt idx="128">
                  <c:v>1273.95</c:v>
                </c:pt>
                <c:pt idx="131">
                  <c:v>1289.92</c:v>
                </c:pt>
                <c:pt idx="132">
                  <c:v>1292.7</c:v>
                </c:pt>
                <c:pt idx="133">
                  <c:v>1286.81</c:v>
                </c:pt>
                <c:pt idx="134">
                  <c:v>1285.8800000000001</c:v>
                </c:pt>
                <c:pt idx="135">
                  <c:v>1274.3599999999999</c:v>
                </c:pt>
                <c:pt idx="138">
                  <c:v>1277.6400000000001</c:v>
                </c:pt>
                <c:pt idx="139">
                  <c:v>1260.9000000000001</c:v>
                </c:pt>
                <c:pt idx="140">
                  <c:v>1224.1400000000001</c:v>
                </c:pt>
                <c:pt idx="141">
                  <c:v>1190.1600000000001</c:v>
                </c:pt>
                <c:pt idx="142">
                  <c:v>1203.0999999999999</c:v>
                </c:pt>
                <c:pt idx="145">
                  <c:v>1205.3499999999999</c:v>
                </c:pt>
                <c:pt idx="146">
                  <c:v>1206.6199999999999</c:v>
                </c:pt>
                <c:pt idx="147">
                  <c:v>1230.2</c:v>
                </c:pt>
                <c:pt idx="148">
                  <c:v>1236.52</c:v>
                </c:pt>
                <c:pt idx="149">
                  <c:v>1276.78</c:v>
                </c:pt>
                <c:pt idx="152">
                  <c:v>1267.9100000000001</c:v>
                </c:pt>
                <c:pt idx="153">
                  <c:v>1240.56</c:v>
                </c:pt>
                <c:pt idx="154">
                  <c:v>1244.6400000000001</c:v>
                </c:pt>
                <c:pt idx="155">
                  <c:v>1275.8499999999999</c:v>
                </c:pt>
                <c:pt idx="156">
                  <c:v>1263.5</c:v>
                </c:pt>
                <c:pt idx="159">
                  <c:v>1246.27</c:v>
                </c:pt>
                <c:pt idx="160">
                  <c:v>1259.75</c:v>
                </c:pt>
                <c:pt idx="161">
                  <c:v>1292.1300000000001</c:v>
                </c:pt>
                <c:pt idx="162">
                  <c:v>1312.8</c:v>
                </c:pt>
                <c:pt idx="163">
                  <c:v>1323.54</c:v>
                </c:pt>
                <c:pt idx="167">
                  <c:v>1311.05</c:v>
                </c:pt>
                <c:pt idx="168">
                  <c:v>1288.73</c:v>
                </c:pt>
                <c:pt idx="169">
                  <c:v>1295.33</c:v>
                </c:pt>
                <c:pt idx="170">
                  <c:v>1277.31</c:v>
                </c:pt>
                <c:pt idx="173">
                  <c:v>1235.0899999999999</c:v>
                </c:pt>
                <c:pt idx="174">
                  <c:v>1198.57</c:v>
                </c:pt>
                <c:pt idx="175">
                  <c:v>1183.19</c:v>
                </c:pt>
                <c:pt idx="176">
                  <c:v>1188.49</c:v>
                </c:pt>
                <c:pt idx="177">
                  <c:v>1198.02</c:v>
                </c:pt>
                <c:pt idx="180">
                  <c:v>1204.67</c:v>
                </c:pt>
                <c:pt idx="181">
                  <c:v>1186.96</c:v>
                </c:pt>
                <c:pt idx="182">
                  <c:v>1186.31</c:v>
                </c:pt>
                <c:pt idx="183">
                  <c:v>1189.8800000000001</c:v>
                </c:pt>
                <c:pt idx="184">
                  <c:v>1179.47</c:v>
                </c:pt>
                <c:pt idx="187">
                  <c:v>1187.06</c:v>
                </c:pt>
                <c:pt idx="188">
                  <c:v>1219.1400000000001</c:v>
                </c:pt>
                <c:pt idx="189">
                  <c:v>1229.69</c:v>
                </c:pt>
                <c:pt idx="190">
                  <c:v>1263.92</c:v>
                </c:pt>
                <c:pt idx="191">
                  <c:v>1283.4000000000001</c:v>
                </c:pt>
                <c:pt idx="194">
                  <c:v>1277.42</c:v>
                </c:pt>
                <c:pt idx="195">
                  <c:v>1271.58</c:v>
                </c:pt>
                <c:pt idx="196">
                  <c:v>1269.55</c:v>
                </c:pt>
                <c:pt idx="197">
                  <c:v>1296.3699999999999</c:v>
                </c:pt>
                <c:pt idx="198">
                  <c:v>1305.28</c:v>
                </c:pt>
                <c:pt idx="201">
                  <c:v>1310.75</c:v>
                </c:pt>
                <c:pt idx="202">
                  <c:v>1328.7</c:v>
                </c:pt>
                <c:pt idx="203">
                  <c:v>1328.86</c:v>
                </c:pt>
                <c:pt idx="204">
                  <c:v>1332.89</c:v>
                </c:pt>
                <c:pt idx="205">
                  <c:v>1351.29</c:v>
                </c:pt>
                <c:pt idx="208">
                  <c:v>1377.6</c:v>
                </c:pt>
                <c:pt idx="209">
                  <c:v>1399.72</c:v>
                </c:pt>
                <c:pt idx="210">
                  <c:v>1437.07</c:v>
                </c:pt>
                <c:pt idx="211">
                  <c:v>1406.29</c:v>
                </c:pt>
                <c:pt idx="212">
                  <c:v>1395.11</c:v>
                </c:pt>
                <c:pt idx="215">
                  <c:v>1379.71</c:v>
                </c:pt>
                <c:pt idx="216">
                  <c:v>1396.21</c:v>
                </c:pt>
                <c:pt idx="217">
                  <c:v>1401.26</c:v>
                </c:pt>
                <c:pt idx="218">
                  <c:v>1381.43</c:v>
                </c:pt>
                <c:pt idx="219">
                  <c:v>1386.7</c:v>
                </c:pt>
                <c:pt idx="222">
                  <c:v>1431.02</c:v>
                </c:pt>
                <c:pt idx="223">
                  <c:v>1461.96</c:v>
                </c:pt>
                <c:pt idx="224">
                  <c:v>1466.43</c:v>
                </c:pt>
                <c:pt idx="225">
                  <c:v>1458.52</c:v>
                </c:pt>
                <c:pt idx="226">
                  <c:v>1471.98</c:v>
                </c:pt>
                <c:pt idx="229">
                  <c:v>1550.56</c:v>
                </c:pt>
                <c:pt idx="230">
                  <c:v>1577.92</c:v>
                </c:pt>
                <c:pt idx="231">
                  <c:v>1561.76</c:v>
                </c:pt>
                <c:pt idx="232">
                  <c:v>1536.42</c:v>
                </c:pt>
                <c:pt idx="233">
                  <c:v>1505.2</c:v>
                </c:pt>
                <c:pt idx="236">
                  <c:v>1499.12</c:v>
                </c:pt>
                <c:pt idx="237">
                  <c:v>1454.46</c:v>
                </c:pt>
                <c:pt idx="238">
                  <c:v>1446.98</c:v>
                </c:pt>
                <c:pt idx="239">
                  <c:v>1425.37</c:v>
                </c:pt>
                <c:pt idx="240">
                  <c:v>1390.74</c:v>
                </c:pt>
                <c:pt idx="243">
                  <c:v>1385.21</c:v>
                </c:pt>
                <c:pt idx="244">
                  <c:v>1383.07</c:v>
                </c:pt>
                <c:pt idx="245">
                  <c:v>1380.87</c:v>
                </c:pt>
                <c:pt idx="246">
                  <c:v>1368.43</c:v>
                </c:pt>
                <c:pt idx="247">
                  <c:v>1404.19</c:v>
                </c:pt>
                <c:pt idx="250">
                  <c:v>1459.17</c:v>
                </c:pt>
                <c:pt idx="251">
                  <c:v>1459.83</c:v>
                </c:pt>
                <c:pt idx="252">
                  <c:v>1422.7</c:v>
                </c:pt>
                <c:pt idx="253">
                  <c:v>1404.2</c:v>
                </c:pt>
                <c:pt idx="254">
                  <c:v>1417.02</c:v>
                </c:pt>
                <c:pt idx="257">
                  <c:v>1456.03</c:v>
                </c:pt>
                <c:pt idx="258">
                  <c:v>1463.88</c:v>
                </c:pt>
                <c:pt idx="259">
                  <c:v>1481.13</c:v>
                </c:pt>
                <c:pt idx="260">
                  <c:v>1472</c:v>
                </c:pt>
                <c:pt idx="261">
                  <c:v>1457.35</c:v>
                </c:pt>
                <c:pt idx="265">
                  <c:v>1459.94</c:v>
                </c:pt>
                <c:pt idx="266">
                  <c:v>1424.71</c:v>
                </c:pt>
                <c:pt idx="267">
                  <c:v>1421.77</c:v>
                </c:pt>
                <c:pt idx="268">
                  <c:v>1383.89</c:v>
                </c:pt>
                <c:pt idx="269">
                  <c:v>1364.73</c:v>
                </c:pt>
                <c:pt idx="270">
                  <c:v>1376</c:v>
                </c:pt>
                <c:pt idx="271">
                  <c:v>1390.72</c:v>
                </c:pt>
                <c:pt idx="272">
                  <c:v>1401.58</c:v>
                </c:pt>
                <c:pt idx="273">
                  <c:v>1412.57</c:v>
                </c:pt>
                <c:pt idx="274">
                  <c:v>1415.38</c:v>
                </c:pt>
                <c:pt idx="275">
                  <c:v>1412.91</c:v>
                </c:pt>
                <c:pt idx="278">
                  <c:v>1434.83</c:v>
                </c:pt>
                <c:pt idx="279">
                  <c:v>1447.73</c:v>
                </c:pt>
                <c:pt idx="280">
                  <c:v>1441.92</c:v>
                </c:pt>
                <c:pt idx="281">
                  <c:v>1440.18</c:v>
                </c:pt>
                <c:pt idx="282">
                  <c:v>1436.16</c:v>
                </c:pt>
                <c:pt idx="285">
                  <c:v>1454.93</c:v>
                </c:pt>
                <c:pt idx="286">
                  <c:v>1454.48</c:v>
                </c:pt>
                <c:pt idx="287">
                  <c:v>1433.93</c:v>
                </c:pt>
                <c:pt idx="288">
                  <c:v>1428</c:v>
                </c:pt>
                <c:pt idx="289">
                  <c:v>1435.1</c:v>
                </c:pt>
                <c:pt idx="292">
                  <c:v>1428.12</c:v>
                </c:pt>
                <c:pt idx="293">
                  <c:v>1421.51</c:v>
                </c:pt>
                <c:pt idx="294">
                  <c:v>1415.11</c:v>
                </c:pt>
                <c:pt idx="295">
                  <c:v>1417.7</c:v>
                </c:pt>
                <c:pt idx="296">
                  <c:v>1418.3</c:v>
                </c:pt>
                <c:pt idx="299">
                  <c:v>1378.8</c:v>
                </c:pt>
                <c:pt idx="300">
                  <c:v>1367.56</c:v>
                </c:pt>
                <c:pt idx="301">
                  <c:v>1340.22</c:v>
                </c:pt>
                <c:pt idx="302">
                  <c:v>1311.48</c:v>
                </c:pt>
                <c:pt idx="303">
                  <c:v>1302.53</c:v>
                </c:pt>
                <c:pt idx="306">
                  <c:v>1233.6099999999999</c:v>
                </c:pt>
                <c:pt idx="307">
                  <c:v>1219.76</c:v>
                </c:pt>
                <c:pt idx="308">
                  <c:v>1208.53</c:v>
                </c:pt>
                <c:pt idx="309">
                  <c:v>1214.21</c:v>
                </c:pt>
                <c:pt idx="310">
                  <c:v>1200.1300000000001</c:v>
                </c:pt>
                <c:pt idx="313">
                  <c:v>1105.54</c:v>
                </c:pt>
                <c:pt idx="314">
                  <c:v>1048.8800000000001</c:v>
                </c:pt>
                <c:pt idx="315">
                  <c:v>968.9</c:v>
                </c:pt>
                <c:pt idx="316">
                  <c:v>957.73</c:v>
                </c:pt>
                <c:pt idx="317">
                  <c:v>942.48</c:v>
                </c:pt>
                <c:pt idx="320">
                  <c:v>873.1</c:v>
                </c:pt>
                <c:pt idx="321">
                  <c:v>834.57</c:v>
                </c:pt>
                <c:pt idx="322">
                  <c:v>813.88</c:v>
                </c:pt>
                <c:pt idx="323">
                  <c:v>846.44</c:v>
                </c:pt>
                <c:pt idx="324">
                  <c:v>859.62</c:v>
                </c:pt>
                <c:pt idx="327">
                  <c:v>983.86</c:v>
                </c:pt>
                <c:pt idx="328">
                  <c:v>960.25</c:v>
                </c:pt>
                <c:pt idx="329">
                  <c:v>962.65</c:v>
                </c:pt>
                <c:pt idx="330">
                  <c:v>965.36</c:v>
                </c:pt>
                <c:pt idx="331">
                  <c:v>937.99</c:v>
                </c:pt>
                <c:pt idx="334">
                  <c:v>879.75</c:v>
                </c:pt>
                <c:pt idx="335">
                  <c:v>840.57</c:v>
                </c:pt>
                <c:pt idx="336">
                  <c:v>840.72</c:v>
                </c:pt>
                <c:pt idx="337">
                  <c:v>835.61</c:v>
                </c:pt>
                <c:pt idx="338">
                  <c:v>850.37</c:v>
                </c:pt>
                <c:pt idx="341">
                  <c:v>857.78</c:v>
                </c:pt>
                <c:pt idx="342">
                  <c:v>846.28</c:v>
                </c:pt>
                <c:pt idx="343">
                  <c:v>842.83</c:v>
                </c:pt>
                <c:pt idx="344">
                  <c:v>830.02</c:v>
                </c:pt>
                <c:pt idx="345">
                  <c:v>850.91</c:v>
                </c:pt>
                <c:pt idx="348">
                  <c:v>831.07</c:v>
                </c:pt>
                <c:pt idx="349">
                  <c:v>805.48</c:v>
                </c:pt>
                <c:pt idx="350">
                  <c:v>791.6</c:v>
                </c:pt>
                <c:pt idx="351">
                  <c:v>792.49</c:v>
                </c:pt>
                <c:pt idx="352">
                  <c:v>783.9</c:v>
                </c:pt>
                <c:pt idx="353">
                  <c:v>770.93</c:v>
                </c:pt>
                <c:pt idx="355">
                  <c:v>770.93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基差与利润原始数据!$J$9:$J$10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基差与利润原始数据!$J$11:$J$367</c:f>
              <c:numCache>
                <c:formatCode>General</c:formatCode>
                <c:ptCount val="356"/>
                <c:pt idx="0">
                  <c:v>756.97</c:v>
                </c:pt>
                <c:pt idx="1">
                  <c:v>744.97</c:v>
                </c:pt>
                <c:pt idx="2">
                  <c:v>741.66</c:v>
                </c:pt>
                <c:pt idx="5">
                  <c:v>764.84</c:v>
                </c:pt>
                <c:pt idx="6">
                  <c:v>767.65</c:v>
                </c:pt>
                <c:pt idx="7">
                  <c:v>776.02</c:v>
                </c:pt>
                <c:pt idx="8">
                  <c:v>778.48</c:v>
                </c:pt>
                <c:pt idx="9">
                  <c:v>773.75</c:v>
                </c:pt>
                <c:pt idx="12">
                  <c:v>755.08</c:v>
                </c:pt>
                <c:pt idx="13">
                  <c:v>751.48</c:v>
                </c:pt>
                <c:pt idx="14">
                  <c:v>743.52</c:v>
                </c:pt>
                <c:pt idx="15">
                  <c:v>747.12</c:v>
                </c:pt>
                <c:pt idx="16">
                  <c:v>741.62</c:v>
                </c:pt>
                <c:pt idx="19">
                  <c:v>754.67</c:v>
                </c:pt>
                <c:pt idx="20">
                  <c:v>765.9</c:v>
                </c:pt>
                <c:pt idx="21">
                  <c:v>768.42</c:v>
                </c:pt>
                <c:pt idx="22">
                  <c:v>766.49</c:v>
                </c:pt>
                <c:pt idx="23">
                  <c:v>770.31</c:v>
                </c:pt>
                <c:pt idx="26">
                  <c:v>753.82</c:v>
                </c:pt>
                <c:pt idx="27">
                  <c:v>751.16</c:v>
                </c:pt>
                <c:pt idx="28">
                  <c:v>713.94</c:v>
                </c:pt>
                <c:pt idx="29">
                  <c:v>713.94</c:v>
                </c:pt>
                <c:pt idx="30">
                  <c:v>688.77</c:v>
                </c:pt>
                <c:pt idx="31">
                  <c:v>688.77</c:v>
                </c:pt>
                <c:pt idx="32">
                  <c:v>688.77</c:v>
                </c:pt>
                <c:pt idx="40">
                  <c:v>682.51</c:v>
                </c:pt>
                <c:pt idx="41">
                  <c:v>715.21</c:v>
                </c:pt>
                <c:pt idx="42">
                  <c:v>748.98</c:v>
                </c:pt>
                <c:pt idx="43">
                  <c:v>734.34</c:v>
                </c:pt>
                <c:pt idx="44">
                  <c:v>734.34</c:v>
                </c:pt>
                <c:pt idx="47">
                  <c:v>734.34</c:v>
                </c:pt>
                <c:pt idx="48">
                  <c:v>683.5</c:v>
                </c:pt>
                <c:pt idx="49">
                  <c:v>681.2</c:v>
                </c:pt>
                <c:pt idx="50">
                  <c:v>679.33</c:v>
                </c:pt>
                <c:pt idx="51">
                  <c:v>694.86</c:v>
                </c:pt>
                <c:pt idx="54">
                  <c:v>723.54</c:v>
                </c:pt>
                <c:pt idx="55">
                  <c:v>733.23</c:v>
                </c:pt>
                <c:pt idx="56">
                  <c:v>728.49</c:v>
                </c:pt>
                <c:pt idx="57">
                  <c:v>720.6</c:v>
                </c:pt>
                <c:pt idx="58">
                  <c:v>714.36</c:v>
                </c:pt>
                <c:pt idx="61">
                  <c:v>767.64</c:v>
                </c:pt>
                <c:pt idx="62">
                  <c:v>768.22</c:v>
                </c:pt>
                <c:pt idx="63">
                  <c:v>770.55</c:v>
                </c:pt>
                <c:pt idx="64">
                  <c:v>752.62</c:v>
                </c:pt>
                <c:pt idx="65">
                  <c:v>771.37</c:v>
                </c:pt>
                <c:pt idx="68">
                  <c:v>770.66</c:v>
                </c:pt>
                <c:pt idx="69">
                  <c:v>779.18</c:v>
                </c:pt>
                <c:pt idx="70">
                  <c:v>801.7</c:v>
                </c:pt>
                <c:pt idx="71">
                  <c:v>789.6</c:v>
                </c:pt>
                <c:pt idx="72">
                  <c:v>796.09</c:v>
                </c:pt>
                <c:pt idx="75">
                  <c:v>811.39</c:v>
                </c:pt>
                <c:pt idx="76">
                  <c:v>830.81</c:v>
                </c:pt>
                <c:pt idx="77">
                  <c:v>864.39</c:v>
                </c:pt>
                <c:pt idx="78">
                  <c:v>865.64</c:v>
                </c:pt>
                <c:pt idx="79">
                  <c:v>867.84</c:v>
                </c:pt>
                <c:pt idx="82">
                  <c:v>856.14</c:v>
                </c:pt>
                <c:pt idx="83">
                  <c:v>852.83</c:v>
                </c:pt>
                <c:pt idx="84">
                  <c:v>841.37</c:v>
                </c:pt>
                <c:pt idx="85">
                  <c:v>843.94</c:v>
                </c:pt>
                <c:pt idx="86">
                  <c:v>824.55</c:v>
                </c:pt>
                <c:pt idx="89">
                  <c:v>848.28</c:v>
                </c:pt>
                <c:pt idx="90">
                  <c:v>865.5</c:v>
                </c:pt>
                <c:pt idx="91">
                  <c:v>875.59</c:v>
                </c:pt>
                <c:pt idx="92">
                  <c:v>893.2</c:v>
                </c:pt>
                <c:pt idx="96">
                  <c:v>900.28</c:v>
                </c:pt>
                <c:pt idx="97">
                  <c:v>957.83</c:v>
                </c:pt>
                <c:pt idx="98">
                  <c:v>963.16</c:v>
                </c:pt>
                <c:pt idx="99">
                  <c:v>959.19</c:v>
                </c:pt>
                <c:pt idx="100">
                  <c:v>946.46</c:v>
                </c:pt>
                <c:pt idx="103">
                  <c:v>987.52</c:v>
                </c:pt>
                <c:pt idx="104">
                  <c:v>1010.29</c:v>
                </c:pt>
                <c:pt idx="105">
                  <c:v>1010.79</c:v>
                </c:pt>
                <c:pt idx="106">
                  <c:v>1000.67</c:v>
                </c:pt>
                <c:pt idx="107">
                  <c:v>986.6</c:v>
                </c:pt>
                <c:pt idx="110">
                  <c:v>1017.8</c:v>
                </c:pt>
                <c:pt idx="111">
                  <c:v>1008.7</c:v>
                </c:pt>
                <c:pt idx="112">
                  <c:v>994.07</c:v>
                </c:pt>
                <c:pt idx="113">
                  <c:v>988.18</c:v>
                </c:pt>
                <c:pt idx="114">
                  <c:v>983.72</c:v>
                </c:pt>
                <c:pt idx="116">
                  <c:v>978.25</c:v>
                </c:pt>
                <c:pt idx="117">
                  <c:v>971.03</c:v>
                </c:pt>
                <c:pt idx="118">
                  <c:v>971.03</c:v>
                </c:pt>
                <c:pt idx="122">
                  <c:v>988.01</c:v>
                </c:pt>
                <c:pt idx="123">
                  <c:v>981.45</c:v>
                </c:pt>
                <c:pt idx="124">
                  <c:v>971.2</c:v>
                </c:pt>
                <c:pt idx="125">
                  <c:v>977.27</c:v>
                </c:pt>
                <c:pt idx="126">
                  <c:v>955.14</c:v>
                </c:pt>
                <c:pt idx="127">
                  <c:v>930.44</c:v>
                </c:pt>
                <c:pt idx="130">
                  <c:v>909.54</c:v>
                </c:pt>
                <c:pt idx="131">
                  <c:v>878.12</c:v>
                </c:pt>
                <c:pt idx="132">
                  <c:v>868.75</c:v>
                </c:pt>
                <c:pt idx="133">
                  <c:v>861.54</c:v>
                </c:pt>
                <c:pt idx="134">
                  <c:v>847.45</c:v>
                </c:pt>
                <c:pt idx="137">
                  <c:v>844.63</c:v>
                </c:pt>
                <c:pt idx="138">
                  <c:v>843.03</c:v>
                </c:pt>
                <c:pt idx="139">
                  <c:v>844.09</c:v>
                </c:pt>
                <c:pt idx="140">
                  <c:v>829.01</c:v>
                </c:pt>
                <c:pt idx="141">
                  <c:v>810.74</c:v>
                </c:pt>
                <c:pt idx="144">
                  <c:v>756.01</c:v>
                </c:pt>
                <c:pt idx="145">
                  <c:v>739.98</c:v>
                </c:pt>
                <c:pt idx="146">
                  <c:v>729.33</c:v>
                </c:pt>
                <c:pt idx="147">
                  <c:v>721.16</c:v>
                </c:pt>
                <c:pt idx="148">
                  <c:v>707.74</c:v>
                </c:pt>
                <c:pt idx="151">
                  <c:v>696.3</c:v>
                </c:pt>
                <c:pt idx="152">
                  <c:v>654.55999999999995</c:v>
                </c:pt>
                <c:pt idx="153">
                  <c:v>658.09</c:v>
                </c:pt>
                <c:pt idx="154">
                  <c:v>655.34</c:v>
                </c:pt>
                <c:pt idx="158">
                  <c:v>626.04999999999995</c:v>
                </c:pt>
                <c:pt idx="159">
                  <c:v>594.66</c:v>
                </c:pt>
                <c:pt idx="160">
                  <c:v>602.74</c:v>
                </c:pt>
                <c:pt idx="161">
                  <c:v>564.71</c:v>
                </c:pt>
                <c:pt idx="162">
                  <c:v>544.11</c:v>
                </c:pt>
                <c:pt idx="165">
                  <c:v>520.14</c:v>
                </c:pt>
                <c:pt idx="166">
                  <c:v>471.08</c:v>
                </c:pt>
                <c:pt idx="167">
                  <c:v>459.5</c:v>
                </c:pt>
                <c:pt idx="168">
                  <c:v>450.3</c:v>
                </c:pt>
                <c:pt idx="169">
                  <c:v>465.14</c:v>
                </c:pt>
                <c:pt idx="172">
                  <c:v>518.84</c:v>
                </c:pt>
                <c:pt idx="173">
                  <c:v>548.94000000000005</c:v>
                </c:pt>
                <c:pt idx="174">
                  <c:v>539.88</c:v>
                </c:pt>
                <c:pt idx="175">
                  <c:v>552.9</c:v>
                </c:pt>
                <c:pt idx="176">
                  <c:v>557.29999999999995</c:v>
                </c:pt>
                <c:pt idx="179">
                  <c:v>608.1</c:v>
                </c:pt>
                <c:pt idx="180">
                  <c:v>578.16</c:v>
                </c:pt>
                <c:pt idx="181">
                  <c:v>559.45000000000005</c:v>
                </c:pt>
                <c:pt idx="182">
                  <c:v>566.85</c:v>
                </c:pt>
                <c:pt idx="183">
                  <c:v>591.29999999999995</c:v>
                </c:pt>
                <c:pt idx="186">
                  <c:v>541.37</c:v>
                </c:pt>
                <c:pt idx="187">
                  <c:v>526.64</c:v>
                </c:pt>
                <c:pt idx="188">
                  <c:v>532.91999999999996</c:v>
                </c:pt>
                <c:pt idx="189">
                  <c:v>536.79</c:v>
                </c:pt>
                <c:pt idx="190">
                  <c:v>534.64</c:v>
                </c:pt>
                <c:pt idx="193">
                  <c:v>509.44</c:v>
                </c:pt>
                <c:pt idx="194">
                  <c:v>522.59</c:v>
                </c:pt>
                <c:pt idx="195">
                  <c:v>536.94000000000005</c:v>
                </c:pt>
                <c:pt idx="196">
                  <c:v>538.61</c:v>
                </c:pt>
                <c:pt idx="197">
                  <c:v>514.13</c:v>
                </c:pt>
                <c:pt idx="200">
                  <c:v>535.59</c:v>
                </c:pt>
                <c:pt idx="201">
                  <c:v>539.17999999999995</c:v>
                </c:pt>
                <c:pt idx="202">
                  <c:v>540.22</c:v>
                </c:pt>
                <c:pt idx="203">
                  <c:v>513.82000000000005</c:v>
                </c:pt>
                <c:pt idx="204">
                  <c:v>508.6</c:v>
                </c:pt>
                <c:pt idx="207">
                  <c:v>501.82</c:v>
                </c:pt>
                <c:pt idx="208">
                  <c:v>459.37</c:v>
                </c:pt>
                <c:pt idx="209">
                  <c:v>467.68</c:v>
                </c:pt>
                <c:pt idx="210">
                  <c:v>472.94</c:v>
                </c:pt>
                <c:pt idx="211">
                  <c:v>465.01</c:v>
                </c:pt>
                <c:pt idx="214">
                  <c:v>479.48</c:v>
                </c:pt>
                <c:pt idx="215">
                  <c:v>487.9</c:v>
                </c:pt>
                <c:pt idx="216">
                  <c:v>499.77</c:v>
                </c:pt>
                <c:pt idx="217">
                  <c:v>500</c:v>
                </c:pt>
                <c:pt idx="218">
                  <c:v>507.4</c:v>
                </c:pt>
                <c:pt idx="221">
                  <c:v>472.2</c:v>
                </c:pt>
                <c:pt idx="222">
                  <c:v>511.12</c:v>
                </c:pt>
                <c:pt idx="223">
                  <c:v>504</c:v>
                </c:pt>
                <c:pt idx="224">
                  <c:v>498.68</c:v>
                </c:pt>
                <c:pt idx="225">
                  <c:v>491.98</c:v>
                </c:pt>
                <c:pt idx="228">
                  <c:v>493.79</c:v>
                </c:pt>
                <c:pt idx="229">
                  <c:v>495.13</c:v>
                </c:pt>
                <c:pt idx="230">
                  <c:v>487.14</c:v>
                </c:pt>
                <c:pt idx="231">
                  <c:v>489.29</c:v>
                </c:pt>
                <c:pt idx="232">
                  <c:v>491.13</c:v>
                </c:pt>
                <c:pt idx="235">
                  <c:v>496.86</c:v>
                </c:pt>
                <c:pt idx="236">
                  <c:v>454.87</c:v>
                </c:pt>
                <c:pt idx="237">
                  <c:v>440.41</c:v>
                </c:pt>
                <c:pt idx="238">
                  <c:v>444.79</c:v>
                </c:pt>
                <c:pt idx="239">
                  <c:v>443</c:v>
                </c:pt>
                <c:pt idx="242">
                  <c:v>459.18</c:v>
                </c:pt>
                <c:pt idx="243">
                  <c:v>488.64</c:v>
                </c:pt>
                <c:pt idx="244">
                  <c:v>492.98</c:v>
                </c:pt>
                <c:pt idx="245">
                  <c:v>513.02</c:v>
                </c:pt>
                <c:pt idx="246">
                  <c:v>529.26</c:v>
                </c:pt>
                <c:pt idx="249">
                  <c:v>526.26</c:v>
                </c:pt>
                <c:pt idx="250">
                  <c:v>545.32000000000005</c:v>
                </c:pt>
                <c:pt idx="251">
                  <c:v>538.20000000000005</c:v>
                </c:pt>
                <c:pt idx="252">
                  <c:v>519.58000000000004</c:v>
                </c:pt>
                <c:pt idx="256">
                  <c:v>532.17999999999995</c:v>
                </c:pt>
                <c:pt idx="257">
                  <c:v>547.17999999999995</c:v>
                </c:pt>
                <c:pt idx="258">
                  <c:v>531.4</c:v>
                </c:pt>
                <c:pt idx="259">
                  <c:v>537.94000000000005</c:v>
                </c:pt>
                <c:pt idx="260">
                  <c:v>511.76</c:v>
                </c:pt>
                <c:pt idx="263">
                  <c:v>519.25</c:v>
                </c:pt>
                <c:pt idx="264">
                  <c:v>553.07000000000005</c:v>
                </c:pt>
                <c:pt idx="265">
                  <c:v>550.6</c:v>
                </c:pt>
                <c:pt idx="266">
                  <c:v>552.25</c:v>
                </c:pt>
                <c:pt idx="267">
                  <c:v>542.73</c:v>
                </c:pt>
                <c:pt idx="269">
                  <c:v>555.82000000000005</c:v>
                </c:pt>
                <c:pt idx="270">
                  <c:v>571.42999999999995</c:v>
                </c:pt>
                <c:pt idx="271">
                  <c:v>570.35</c:v>
                </c:pt>
                <c:pt idx="272">
                  <c:v>569.96</c:v>
                </c:pt>
                <c:pt idx="273">
                  <c:v>554.64</c:v>
                </c:pt>
                <c:pt idx="274">
                  <c:v>551.88</c:v>
                </c:pt>
                <c:pt idx="275">
                  <c:v>546.84</c:v>
                </c:pt>
                <c:pt idx="277">
                  <c:v>562.49</c:v>
                </c:pt>
                <c:pt idx="278">
                  <c:v>556.20000000000005</c:v>
                </c:pt>
                <c:pt idx="279">
                  <c:v>570.51</c:v>
                </c:pt>
                <c:pt idx="280">
                  <c:v>569.07000000000005</c:v>
                </c:pt>
                <c:pt idx="281">
                  <c:v>563.22</c:v>
                </c:pt>
                <c:pt idx="284">
                  <c:v>563.79999999999995</c:v>
                </c:pt>
                <c:pt idx="285">
                  <c:v>559.79999999999995</c:v>
                </c:pt>
                <c:pt idx="286">
                  <c:v>567.62</c:v>
                </c:pt>
                <c:pt idx="287">
                  <c:v>560.03</c:v>
                </c:pt>
                <c:pt idx="288">
                  <c:v>560.35</c:v>
                </c:pt>
                <c:pt idx="291">
                  <c:v>585.51</c:v>
                </c:pt>
                <c:pt idx="292">
                  <c:v>588.04</c:v>
                </c:pt>
                <c:pt idx="293">
                  <c:v>599.09</c:v>
                </c:pt>
                <c:pt idx="294">
                  <c:v>617.75</c:v>
                </c:pt>
                <c:pt idx="295">
                  <c:v>629.07000000000005</c:v>
                </c:pt>
                <c:pt idx="298">
                  <c:v>641.25</c:v>
                </c:pt>
                <c:pt idx="299">
                  <c:v>668.59</c:v>
                </c:pt>
                <c:pt idx="300">
                  <c:v>691.06</c:v>
                </c:pt>
                <c:pt idx="301">
                  <c:v>705.58</c:v>
                </c:pt>
                <c:pt idx="302">
                  <c:v>718.88</c:v>
                </c:pt>
                <c:pt idx="305">
                  <c:v>724.46</c:v>
                </c:pt>
                <c:pt idx="306">
                  <c:v>732.67</c:v>
                </c:pt>
                <c:pt idx="307">
                  <c:v>760.02</c:v>
                </c:pt>
                <c:pt idx="308">
                  <c:v>780.17</c:v>
                </c:pt>
                <c:pt idx="309">
                  <c:v>805.64</c:v>
                </c:pt>
                <c:pt idx="312">
                  <c:v>846.42</c:v>
                </c:pt>
                <c:pt idx="313">
                  <c:v>869.13</c:v>
                </c:pt>
                <c:pt idx="314">
                  <c:v>929.07</c:v>
                </c:pt>
                <c:pt idx="315">
                  <c:v>965.89</c:v>
                </c:pt>
                <c:pt idx="316">
                  <c:v>969.24</c:v>
                </c:pt>
                <c:pt idx="319">
                  <c:v>979.88</c:v>
                </c:pt>
                <c:pt idx="320">
                  <c:v>988.74</c:v>
                </c:pt>
                <c:pt idx="321">
                  <c:v>979.37</c:v>
                </c:pt>
                <c:pt idx="322">
                  <c:v>960.02</c:v>
                </c:pt>
                <c:pt idx="323">
                  <c:v>952.87</c:v>
                </c:pt>
                <c:pt idx="326">
                  <c:v>918.38</c:v>
                </c:pt>
                <c:pt idx="327">
                  <c:v>901.88</c:v>
                </c:pt>
                <c:pt idx="328">
                  <c:v>879.07</c:v>
                </c:pt>
                <c:pt idx="329">
                  <c:v>859.96</c:v>
                </c:pt>
                <c:pt idx="330">
                  <c:v>825.44</c:v>
                </c:pt>
                <c:pt idx="333">
                  <c:v>785.84</c:v>
                </c:pt>
                <c:pt idx="334">
                  <c:v>782.73</c:v>
                </c:pt>
                <c:pt idx="335">
                  <c:v>777.26</c:v>
                </c:pt>
                <c:pt idx="336">
                  <c:v>765.3</c:v>
                </c:pt>
                <c:pt idx="337">
                  <c:v>752.46</c:v>
                </c:pt>
                <c:pt idx="340">
                  <c:v>730.29</c:v>
                </c:pt>
                <c:pt idx="341">
                  <c:v>702.53</c:v>
                </c:pt>
                <c:pt idx="342">
                  <c:v>691.19</c:v>
                </c:pt>
                <c:pt idx="343">
                  <c:v>664.62</c:v>
                </c:pt>
                <c:pt idx="344">
                  <c:v>664.14</c:v>
                </c:pt>
                <c:pt idx="347">
                  <c:v>650.45000000000005</c:v>
                </c:pt>
                <c:pt idx="348">
                  <c:v>632.72</c:v>
                </c:pt>
                <c:pt idx="349">
                  <c:v>612.48</c:v>
                </c:pt>
                <c:pt idx="350">
                  <c:v>591.88</c:v>
                </c:pt>
                <c:pt idx="351">
                  <c:v>583.75</c:v>
                </c:pt>
                <c:pt idx="354">
                  <c:v>587.02</c:v>
                </c:pt>
                <c:pt idx="355">
                  <c:v>585.85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ser>
          <c:idx val="3"/>
          <c:order val="3"/>
          <c:tx>
            <c:strRef>
              <c:f>基差与利润原始数据!$K$9:$K$10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基差与利润原始数据!$K$11:$K$367</c:f>
              <c:numCache>
                <c:formatCode>General</c:formatCode>
                <c:ptCount val="356"/>
                <c:pt idx="0">
                  <c:v>582.57000000000005</c:v>
                </c:pt>
                <c:pt idx="1">
                  <c:v>576.30999999999995</c:v>
                </c:pt>
                <c:pt idx="4">
                  <c:v>568.04999999999995</c:v>
                </c:pt>
                <c:pt idx="5">
                  <c:v>567.38</c:v>
                </c:pt>
                <c:pt idx="6">
                  <c:v>558.62</c:v>
                </c:pt>
                <c:pt idx="7">
                  <c:v>565.74</c:v>
                </c:pt>
                <c:pt idx="8">
                  <c:v>577.11</c:v>
                </c:pt>
                <c:pt idx="11">
                  <c:v>576.22</c:v>
                </c:pt>
                <c:pt idx="12">
                  <c:v>565.04999999999995</c:v>
                </c:pt>
                <c:pt idx="13">
                  <c:v>566.53</c:v>
                </c:pt>
                <c:pt idx="14">
                  <c:v>571.42999999999995</c:v>
                </c:pt>
                <c:pt idx="15">
                  <c:v>564.41</c:v>
                </c:pt>
                <c:pt idx="17">
                  <c:v>561.74</c:v>
                </c:pt>
                <c:pt idx="18">
                  <c:v>558.77</c:v>
                </c:pt>
                <c:pt idx="19">
                  <c:v>558.16</c:v>
                </c:pt>
                <c:pt idx="20">
                  <c:v>558.07000000000005</c:v>
                </c:pt>
                <c:pt idx="21">
                  <c:v>558.07000000000005</c:v>
                </c:pt>
                <c:pt idx="32">
                  <c:v>593.65</c:v>
                </c:pt>
                <c:pt idx="33">
                  <c:v>608.65</c:v>
                </c:pt>
                <c:pt idx="34">
                  <c:v>611.99</c:v>
                </c:pt>
                <c:pt idx="35">
                  <c:v>623.66</c:v>
                </c:pt>
                <c:pt idx="36">
                  <c:v>619.63</c:v>
                </c:pt>
                <c:pt idx="39">
                  <c:v>610.61</c:v>
                </c:pt>
                <c:pt idx="40">
                  <c:v>576.30999999999995</c:v>
                </c:pt>
                <c:pt idx="41">
                  <c:v>557.27</c:v>
                </c:pt>
                <c:pt idx="42">
                  <c:v>542.58000000000004</c:v>
                </c:pt>
                <c:pt idx="43">
                  <c:v>527.01</c:v>
                </c:pt>
                <c:pt idx="46">
                  <c:v>495.99</c:v>
                </c:pt>
                <c:pt idx="47">
                  <c:v>473.48</c:v>
                </c:pt>
                <c:pt idx="48">
                  <c:v>450.1</c:v>
                </c:pt>
                <c:pt idx="49">
                  <c:v>414.68</c:v>
                </c:pt>
                <c:pt idx="50">
                  <c:v>405.9</c:v>
                </c:pt>
                <c:pt idx="53">
                  <c:v>427.6</c:v>
                </c:pt>
                <c:pt idx="54">
                  <c:v>426.28</c:v>
                </c:pt>
                <c:pt idx="55">
                  <c:v>444.7</c:v>
                </c:pt>
                <c:pt idx="56">
                  <c:v>452.22</c:v>
                </c:pt>
                <c:pt idx="57">
                  <c:v>458.49</c:v>
                </c:pt>
                <c:pt idx="59">
                  <c:v>394.72</c:v>
                </c:pt>
                <c:pt idx="60">
                  <c:v>408.88</c:v>
                </c:pt>
                <c:pt idx="61">
                  <c:v>397.6</c:v>
                </c:pt>
                <c:pt idx="62">
                  <c:v>390.61</c:v>
                </c:pt>
                <c:pt idx="63">
                  <c:v>404.53</c:v>
                </c:pt>
                <c:pt idx="66">
                  <c:v>409.78</c:v>
                </c:pt>
                <c:pt idx="67">
                  <c:v>387.75</c:v>
                </c:pt>
                <c:pt idx="68">
                  <c:v>411.13</c:v>
                </c:pt>
                <c:pt idx="69">
                  <c:v>415.88</c:v>
                </c:pt>
                <c:pt idx="70">
                  <c:v>404.94</c:v>
                </c:pt>
                <c:pt idx="73">
                  <c:v>481.92</c:v>
                </c:pt>
                <c:pt idx="74">
                  <c:v>480.46</c:v>
                </c:pt>
                <c:pt idx="75">
                  <c:v>480.42</c:v>
                </c:pt>
                <c:pt idx="76">
                  <c:v>478.31</c:v>
                </c:pt>
                <c:pt idx="77">
                  <c:v>499.52</c:v>
                </c:pt>
                <c:pt idx="80">
                  <c:v>520.12</c:v>
                </c:pt>
                <c:pt idx="81">
                  <c:v>495.88</c:v>
                </c:pt>
                <c:pt idx="82">
                  <c:v>485.4</c:v>
                </c:pt>
                <c:pt idx="83">
                  <c:v>495.71</c:v>
                </c:pt>
                <c:pt idx="84">
                  <c:v>492.75</c:v>
                </c:pt>
                <c:pt idx="87">
                  <c:v>491.87</c:v>
                </c:pt>
                <c:pt idx="88">
                  <c:v>475.12</c:v>
                </c:pt>
                <c:pt idx="89">
                  <c:v>491.7</c:v>
                </c:pt>
                <c:pt idx="90">
                  <c:v>463.31</c:v>
                </c:pt>
                <c:pt idx="91">
                  <c:v>494.53</c:v>
                </c:pt>
                <c:pt idx="95">
                  <c:v>520.14</c:v>
                </c:pt>
                <c:pt idx="96">
                  <c:v>512.95000000000005</c:v>
                </c:pt>
                <c:pt idx="97">
                  <c:v>518.30999999999995</c:v>
                </c:pt>
                <c:pt idx="98">
                  <c:v>533.80999999999995</c:v>
                </c:pt>
                <c:pt idx="101">
                  <c:v>552.03</c:v>
                </c:pt>
                <c:pt idx="102">
                  <c:v>558.37</c:v>
                </c:pt>
                <c:pt idx="103">
                  <c:v>551.63</c:v>
                </c:pt>
                <c:pt idx="104">
                  <c:v>545.66</c:v>
                </c:pt>
                <c:pt idx="105">
                  <c:v>551.19000000000005</c:v>
                </c:pt>
                <c:pt idx="108">
                  <c:v>537.72</c:v>
                </c:pt>
                <c:pt idx="109">
                  <c:v>540.65</c:v>
                </c:pt>
                <c:pt idx="110">
                  <c:v>521.28</c:v>
                </c:pt>
                <c:pt idx="111">
                  <c:v>534.42999999999995</c:v>
                </c:pt>
                <c:pt idx="112">
                  <c:v>531.57000000000005</c:v>
                </c:pt>
                <c:pt idx="114">
                  <c:v>530.78</c:v>
                </c:pt>
                <c:pt idx="115">
                  <c:v>529.37</c:v>
                </c:pt>
                <c:pt idx="116">
                  <c:v>537.45000000000005</c:v>
                </c:pt>
                <c:pt idx="117">
                  <c:v>528.21</c:v>
                </c:pt>
                <c:pt idx="118">
                  <c:v>520.49</c:v>
                </c:pt>
                <c:pt idx="123">
                  <c:v>536.04</c:v>
                </c:pt>
                <c:pt idx="124">
                  <c:v>539.61</c:v>
                </c:pt>
                <c:pt idx="125">
                  <c:v>548.34</c:v>
                </c:pt>
                <c:pt idx="126">
                  <c:v>547.20000000000005</c:v>
                </c:pt>
                <c:pt idx="128">
                  <c:v>548.33000000000004</c:v>
                </c:pt>
                <c:pt idx="129">
                  <c:v>532.58000000000004</c:v>
                </c:pt>
                <c:pt idx="130">
                  <c:v>521.97</c:v>
                </c:pt>
                <c:pt idx="131">
                  <c:v>535.91</c:v>
                </c:pt>
                <c:pt idx="132">
                  <c:v>533.34</c:v>
                </c:pt>
                <c:pt idx="135">
                  <c:v>577.63</c:v>
                </c:pt>
                <c:pt idx="136">
                  <c:v>591.44000000000005</c:v>
                </c:pt>
                <c:pt idx="137">
                  <c:v>590.38</c:v>
                </c:pt>
                <c:pt idx="138">
                  <c:v>575.58000000000004</c:v>
                </c:pt>
                <c:pt idx="139">
                  <c:v>573.58000000000004</c:v>
                </c:pt>
                <c:pt idx="142">
                  <c:v>551.92999999999995</c:v>
                </c:pt>
                <c:pt idx="143">
                  <c:v>567.48</c:v>
                </c:pt>
                <c:pt idx="144">
                  <c:v>548.49</c:v>
                </c:pt>
                <c:pt idx="145">
                  <c:v>537.48</c:v>
                </c:pt>
                <c:pt idx="146">
                  <c:v>519.85</c:v>
                </c:pt>
                <c:pt idx="149">
                  <c:v>557.16999999999996</c:v>
                </c:pt>
                <c:pt idx="150">
                  <c:v>560.20000000000005</c:v>
                </c:pt>
                <c:pt idx="151">
                  <c:v>570.13</c:v>
                </c:pt>
                <c:pt idx="152">
                  <c:v>589.82000000000005</c:v>
                </c:pt>
                <c:pt idx="153">
                  <c:v>561.84</c:v>
                </c:pt>
                <c:pt idx="156">
                  <c:v>514.98</c:v>
                </c:pt>
                <c:pt idx="157">
                  <c:v>520.6</c:v>
                </c:pt>
                <c:pt idx="158">
                  <c:v>523.42999999999995</c:v>
                </c:pt>
                <c:pt idx="159">
                  <c:v>510.93</c:v>
                </c:pt>
                <c:pt idx="160">
                  <c:v>493.34</c:v>
                </c:pt>
                <c:pt idx="163">
                  <c:v>494.46</c:v>
                </c:pt>
                <c:pt idx="164">
                  <c:v>473.07</c:v>
                </c:pt>
                <c:pt idx="165">
                  <c:v>473.26</c:v>
                </c:pt>
                <c:pt idx="166">
                  <c:v>469.62</c:v>
                </c:pt>
                <c:pt idx="167">
                  <c:v>468.29</c:v>
                </c:pt>
                <c:pt idx="170">
                  <c:v>491.67</c:v>
                </c:pt>
                <c:pt idx="171">
                  <c:v>476.22</c:v>
                </c:pt>
                <c:pt idx="172">
                  <c:v>457.39</c:v>
                </c:pt>
                <c:pt idx="176">
                  <c:v>440.79</c:v>
                </c:pt>
                <c:pt idx="177">
                  <c:v>447.76</c:v>
                </c:pt>
                <c:pt idx="178">
                  <c:v>436.64</c:v>
                </c:pt>
                <c:pt idx="179">
                  <c:v>434.2</c:v>
                </c:pt>
                <c:pt idx="180">
                  <c:v>427.66</c:v>
                </c:pt>
                <c:pt idx="181">
                  <c:v>429.2</c:v>
                </c:pt>
                <c:pt idx="184">
                  <c:v>429.38</c:v>
                </c:pt>
                <c:pt idx="185">
                  <c:v>427.83</c:v>
                </c:pt>
                <c:pt idx="186">
                  <c:v>432.07</c:v>
                </c:pt>
                <c:pt idx="187">
                  <c:v>456.84</c:v>
                </c:pt>
                <c:pt idx="188">
                  <c:v>452.1</c:v>
                </c:pt>
                <c:pt idx="191">
                  <c:v>418.91</c:v>
                </c:pt>
                <c:pt idx="192">
                  <c:v>416.18</c:v>
                </c:pt>
                <c:pt idx="193">
                  <c:v>416.87</c:v>
                </c:pt>
                <c:pt idx="194">
                  <c:v>419.51</c:v>
                </c:pt>
                <c:pt idx="195">
                  <c:v>407.51</c:v>
                </c:pt>
                <c:pt idx="198">
                  <c:v>410.79</c:v>
                </c:pt>
                <c:pt idx="199">
                  <c:v>395.59</c:v>
                </c:pt>
                <c:pt idx="200">
                  <c:v>417.81</c:v>
                </c:pt>
                <c:pt idx="201">
                  <c:v>416.79</c:v>
                </c:pt>
                <c:pt idx="202">
                  <c:v>422.73</c:v>
                </c:pt>
                <c:pt idx="205">
                  <c:v>418.98</c:v>
                </c:pt>
                <c:pt idx="206">
                  <c:v>404.44</c:v>
                </c:pt>
                <c:pt idx="207">
                  <c:v>393.95</c:v>
                </c:pt>
                <c:pt idx="208">
                  <c:v>398.36</c:v>
                </c:pt>
                <c:pt idx="209">
                  <c:v>394.39</c:v>
                </c:pt>
                <c:pt idx="212">
                  <c:v>402.53</c:v>
                </c:pt>
                <c:pt idx="213">
                  <c:v>403.78</c:v>
                </c:pt>
                <c:pt idx="214">
                  <c:v>403.54</c:v>
                </c:pt>
                <c:pt idx="215">
                  <c:v>392.93</c:v>
                </c:pt>
                <c:pt idx="216">
                  <c:v>394.65</c:v>
                </c:pt>
                <c:pt idx="219">
                  <c:v>377.92</c:v>
                </c:pt>
                <c:pt idx="220">
                  <c:v>367.61</c:v>
                </c:pt>
                <c:pt idx="221">
                  <c:v>357.53</c:v>
                </c:pt>
                <c:pt idx="222">
                  <c:v>348.69</c:v>
                </c:pt>
                <c:pt idx="223">
                  <c:v>338.28</c:v>
                </c:pt>
                <c:pt idx="226">
                  <c:v>346.73</c:v>
                </c:pt>
                <c:pt idx="227">
                  <c:v>325.91000000000003</c:v>
                </c:pt>
                <c:pt idx="228">
                  <c:v>311.95999999999998</c:v>
                </c:pt>
                <c:pt idx="229">
                  <c:v>298.67</c:v>
                </c:pt>
                <c:pt idx="230">
                  <c:v>294.7</c:v>
                </c:pt>
                <c:pt idx="233">
                  <c:v>295.22000000000003</c:v>
                </c:pt>
                <c:pt idx="234">
                  <c:v>306.88</c:v>
                </c:pt>
                <c:pt idx="235">
                  <c:v>303.43</c:v>
                </c:pt>
                <c:pt idx="236">
                  <c:v>302.48</c:v>
                </c:pt>
                <c:pt idx="237">
                  <c:v>301.93</c:v>
                </c:pt>
                <c:pt idx="240">
                  <c:v>315.94</c:v>
                </c:pt>
                <c:pt idx="241">
                  <c:v>321.19</c:v>
                </c:pt>
                <c:pt idx="242">
                  <c:v>314.58</c:v>
                </c:pt>
                <c:pt idx="243">
                  <c:v>315.06</c:v>
                </c:pt>
                <c:pt idx="244">
                  <c:v>311.39999999999998</c:v>
                </c:pt>
                <c:pt idx="247">
                  <c:v>299.95</c:v>
                </c:pt>
                <c:pt idx="248">
                  <c:v>290.35000000000002</c:v>
                </c:pt>
                <c:pt idx="249">
                  <c:v>293.13</c:v>
                </c:pt>
                <c:pt idx="250">
                  <c:v>290.06</c:v>
                </c:pt>
                <c:pt idx="251">
                  <c:v>276.17</c:v>
                </c:pt>
                <c:pt idx="254">
                  <c:v>276.39</c:v>
                </c:pt>
                <c:pt idx="255">
                  <c:v>283.76</c:v>
                </c:pt>
                <c:pt idx="256">
                  <c:v>287.98</c:v>
                </c:pt>
                <c:pt idx="257">
                  <c:v>279.94</c:v>
                </c:pt>
                <c:pt idx="258">
                  <c:v>275.63</c:v>
                </c:pt>
                <c:pt idx="261">
                  <c:v>286.98</c:v>
                </c:pt>
                <c:pt idx="262">
                  <c:v>275.52999999999997</c:v>
                </c:pt>
                <c:pt idx="263">
                  <c:v>281.08999999999997</c:v>
                </c:pt>
                <c:pt idx="264">
                  <c:v>282.41000000000003</c:v>
                </c:pt>
                <c:pt idx="265">
                  <c:v>280.37</c:v>
                </c:pt>
                <c:pt idx="267">
                  <c:v>275.77999999999997</c:v>
                </c:pt>
                <c:pt idx="268">
                  <c:v>276.02999999999997</c:v>
                </c:pt>
                <c:pt idx="269">
                  <c:v>287.7</c:v>
                </c:pt>
                <c:pt idx="270">
                  <c:v>265.14</c:v>
                </c:pt>
                <c:pt idx="272">
                  <c:v>294.83</c:v>
                </c:pt>
                <c:pt idx="273">
                  <c:v>302.29000000000002</c:v>
                </c:pt>
                <c:pt idx="275">
                  <c:v>308.63</c:v>
                </c:pt>
                <c:pt idx="276">
                  <c:v>321</c:v>
                </c:pt>
                <c:pt idx="277">
                  <c:v>333.5</c:v>
                </c:pt>
                <c:pt idx="278">
                  <c:v>341.64</c:v>
                </c:pt>
                <c:pt idx="279">
                  <c:v>332.94</c:v>
                </c:pt>
                <c:pt idx="282">
                  <c:v>349.35</c:v>
                </c:pt>
                <c:pt idx="283">
                  <c:v>346.3</c:v>
                </c:pt>
                <c:pt idx="284">
                  <c:v>330.19</c:v>
                </c:pt>
                <c:pt idx="285">
                  <c:v>339.77</c:v>
                </c:pt>
                <c:pt idx="286">
                  <c:v>353.45</c:v>
                </c:pt>
                <c:pt idx="289">
                  <c:v>354.91</c:v>
                </c:pt>
                <c:pt idx="290">
                  <c:v>361.78</c:v>
                </c:pt>
                <c:pt idx="291">
                  <c:v>357.47</c:v>
                </c:pt>
                <c:pt idx="292">
                  <c:v>368.57</c:v>
                </c:pt>
                <c:pt idx="293">
                  <c:v>379.84</c:v>
                </c:pt>
                <c:pt idx="296">
                  <c:v>398.83</c:v>
                </c:pt>
                <c:pt idx="297">
                  <c:v>419.72</c:v>
                </c:pt>
                <c:pt idx="298">
                  <c:v>431.41</c:v>
                </c:pt>
                <c:pt idx="299">
                  <c:v>453.4</c:v>
                </c:pt>
                <c:pt idx="300">
                  <c:v>475.45</c:v>
                </c:pt>
                <c:pt idx="303">
                  <c:v>570.53</c:v>
                </c:pt>
                <c:pt idx="304">
                  <c:v>601.66999999999996</c:v>
                </c:pt>
                <c:pt idx="305">
                  <c:v>611.41</c:v>
                </c:pt>
                <c:pt idx="306">
                  <c:v>604</c:v>
                </c:pt>
                <c:pt idx="307">
                  <c:v>607.9</c:v>
                </c:pt>
                <c:pt idx="310">
                  <c:v>598.29999999999995</c:v>
                </c:pt>
                <c:pt idx="311">
                  <c:v>600.97</c:v>
                </c:pt>
                <c:pt idx="312">
                  <c:v>605.55999999999995</c:v>
                </c:pt>
                <c:pt idx="313">
                  <c:v>599.20000000000005</c:v>
                </c:pt>
                <c:pt idx="314">
                  <c:v>609.08000000000004</c:v>
                </c:pt>
                <c:pt idx="317">
                  <c:v>628.66999999999996</c:v>
                </c:pt>
                <c:pt idx="318">
                  <c:v>598.04999999999995</c:v>
                </c:pt>
                <c:pt idx="319">
                  <c:v>564.16</c:v>
                </c:pt>
                <c:pt idx="320">
                  <c:v>532.58000000000004</c:v>
                </c:pt>
                <c:pt idx="321">
                  <c:v>522.47</c:v>
                </c:pt>
                <c:pt idx="324">
                  <c:v>508.59</c:v>
                </c:pt>
                <c:pt idx="325">
                  <c:v>483.24</c:v>
                </c:pt>
                <c:pt idx="326">
                  <c:v>450.71</c:v>
                </c:pt>
                <c:pt idx="327">
                  <c:v>426.18</c:v>
                </c:pt>
                <c:pt idx="328">
                  <c:v>378.87</c:v>
                </c:pt>
                <c:pt idx="331">
                  <c:v>353.9</c:v>
                </c:pt>
                <c:pt idx="332">
                  <c:v>347.26</c:v>
                </c:pt>
                <c:pt idx="333">
                  <c:v>331.13</c:v>
                </c:pt>
                <c:pt idx="334">
                  <c:v>308.23</c:v>
                </c:pt>
                <c:pt idx="335">
                  <c:v>325.51</c:v>
                </c:pt>
                <c:pt idx="338">
                  <c:v>332.62</c:v>
                </c:pt>
                <c:pt idx="339">
                  <c:v>302.43</c:v>
                </c:pt>
                <c:pt idx="340">
                  <c:v>309.79000000000002</c:v>
                </c:pt>
                <c:pt idx="341">
                  <c:v>320.47000000000003</c:v>
                </c:pt>
                <c:pt idx="342">
                  <c:v>333.76</c:v>
                </c:pt>
                <c:pt idx="345">
                  <c:v>452.01</c:v>
                </c:pt>
                <c:pt idx="346">
                  <c:v>579.78</c:v>
                </c:pt>
                <c:pt idx="347">
                  <c:v>507.82</c:v>
                </c:pt>
                <c:pt idx="348">
                  <c:v>449.05</c:v>
                </c:pt>
                <c:pt idx="349">
                  <c:v>404.37</c:v>
                </c:pt>
                <c:pt idx="352">
                  <c:v>402.39</c:v>
                </c:pt>
                <c:pt idx="353">
                  <c:v>371.56</c:v>
                </c:pt>
                <c:pt idx="354">
                  <c:v>386.47</c:v>
                </c:pt>
                <c:pt idx="355">
                  <c:v>386.6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2-4F95-83B0-D25DB3BD5808}"/>
            </c:ext>
          </c:extLst>
        </c:ser>
        <c:ser>
          <c:idx val="4"/>
          <c:order val="4"/>
          <c:tx>
            <c:strRef>
              <c:f>基差与利润原始数据!$L$9:$L$10</c:f>
              <c:strCache>
                <c:ptCount val="1"/>
                <c:pt idx="0">
                  <c:v>2021年</c:v>
                </c:pt>
              </c:strCache>
            </c:strRef>
          </c:tx>
          <c:spPr>
            <a:ln w="41275" cap="rnd">
              <a:solidFill>
                <a:srgbClr val="FEB68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基差与利润原始数据!$L$11:$L$367</c:f>
              <c:numCache>
                <c:formatCode>General</c:formatCode>
                <c:ptCount val="356"/>
                <c:pt idx="2">
                  <c:v>384.92</c:v>
                </c:pt>
                <c:pt idx="3">
                  <c:v>370.79</c:v>
                </c:pt>
                <c:pt idx="4">
                  <c:v>354.86</c:v>
                </c:pt>
                <c:pt idx="5">
                  <c:v>310.61</c:v>
                </c:pt>
                <c:pt idx="6">
                  <c:v>299.2</c:v>
                </c:pt>
                <c:pt idx="9">
                  <c:v>259.97000000000003</c:v>
                </c:pt>
                <c:pt idx="10">
                  <c:v>210.08</c:v>
                </c:pt>
                <c:pt idx="11">
                  <c:v>189.24</c:v>
                </c:pt>
                <c:pt idx="12">
                  <c:v>149.22</c:v>
                </c:pt>
                <c:pt idx="13">
                  <c:v>139.91</c:v>
                </c:pt>
                <c:pt idx="16">
                  <c:v>132.41999999999999</c:v>
                </c:pt>
                <c:pt idx="17">
                  <c:v>131.68</c:v>
                </c:pt>
                <c:pt idx="18">
                  <c:v>92.26</c:v>
                </c:pt>
                <c:pt idx="19">
                  <c:v>90.73</c:v>
                </c:pt>
                <c:pt idx="20">
                  <c:v>101.2</c:v>
                </c:pt>
                <c:pt idx="23">
                  <c:v>83.39</c:v>
                </c:pt>
                <c:pt idx="24">
                  <c:v>97.89</c:v>
                </c:pt>
                <c:pt idx="25">
                  <c:v>99.86</c:v>
                </c:pt>
                <c:pt idx="26">
                  <c:v>117.16</c:v>
                </c:pt>
                <c:pt idx="27">
                  <c:v>121.29</c:v>
                </c:pt>
                <c:pt idx="30">
                  <c:v>133.61000000000001</c:v>
                </c:pt>
                <c:pt idx="31">
                  <c:v>156.27000000000001</c:v>
                </c:pt>
                <c:pt idx="32">
                  <c:v>131.87</c:v>
                </c:pt>
                <c:pt idx="33">
                  <c:v>112.91</c:v>
                </c:pt>
                <c:pt idx="34">
                  <c:v>99.86</c:v>
                </c:pt>
                <c:pt idx="36">
                  <c:v>99.86</c:v>
                </c:pt>
                <c:pt idx="37">
                  <c:v>87.11</c:v>
                </c:pt>
                <c:pt idx="38">
                  <c:v>64.33</c:v>
                </c:pt>
                <c:pt idx="39">
                  <c:v>64.33</c:v>
                </c:pt>
                <c:pt idx="40">
                  <c:v>64.33</c:v>
                </c:pt>
                <c:pt idx="41">
                  <c:v>64.33</c:v>
                </c:pt>
                <c:pt idx="47">
                  <c:v>142.15</c:v>
                </c:pt>
                <c:pt idx="48">
                  <c:v>215.45</c:v>
                </c:pt>
                <c:pt idx="49">
                  <c:v>242.46</c:v>
                </c:pt>
                <c:pt idx="51">
                  <c:v>290.33999999999997</c:v>
                </c:pt>
                <c:pt idx="52">
                  <c:v>331.69</c:v>
                </c:pt>
                <c:pt idx="53">
                  <c:v>316.51</c:v>
                </c:pt>
                <c:pt idx="54">
                  <c:v>315.38</c:v>
                </c:pt>
                <c:pt idx="55">
                  <c:v>325.45</c:v>
                </c:pt>
                <c:pt idx="58">
                  <c:v>338.47</c:v>
                </c:pt>
                <c:pt idx="59">
                  <c:v>325.74</c:v>
                </c:pt>
                <c:pt idx="60">
                  <c:v>398.85</c:v>
                </c:pt>
                <c:pt idx="61">
                  <c:v>383.54</c:v>
                </c:pt>
                <c:pt idx="62">
                  <c:v>360.95</c:v>
                </c:pt>
                <c:pt idx="65">
                  <c:v>413.91</c:v>
                </c:pt>
                <c:pt idx="66">
                  <c:v>443.28</c:v>
                </c:pt>
                <c:pt idx="67">
                  <c:v>404.22</c:v>
                </c:pt>
                <c:pt idx="68">
                  <c:v>359.88</c:v>
                </c:pt>
                <c:pt idx="69">
                  <c:v>439.12</c:v>
                </c:pt>
                <c:pt idx="72">
                  <c:v>448.21</c:v>
                </c:pt>
                <c:pt idx="73">
                  <c:v>440.22</c:v>
                </c:pt>
                <c:pt idx="74">
                  <c:v>458.09</c:v>
                </c:pt>
                <c:pt idx="75">
                  <c:v>452.63</c:v>
                </c:pt>
                <c:pt idx="76">
                  <c:v>483.61</c:v>
                </c:pt>
                <c:pt idx="79">
                  <c:v>603.01</c:v>
                </c:pt>
                <c:pt idx="80">
                  <c:v>584.73</c:v>
                </c:pt>
                <c:pt idx="81">
                  <c:v>589.65</c:v>
                </c:pt>
                <c:pt idx="82">
                  <c:v>614.09</c:v>
                </c:pt>
                <c:pt idx="83">
                  <c:v>631.22</c:v>
                </c:pt>
                <c:pt idx="86">
                  <c:v>720.25</c:v>
                </c:pt>
                <c:pt idx="87">
                  <c:v>743.83</c:v>
                </c:pt>
                <c:pt idx="88">
                  <c:v>751.73</c:v>
                </c:pt>
                <c:pt idx="89">
                  <c:v>764.88</c:v>
                </c:pt>
                <c:pt idx="90">
                  <c:v>858.2</c:v>
                </c:pt>
                <c:pt idx="94">
                  <c:v>951.94</c:v>
                </c:pt>
                <c:pt idx="95">
                  <c:v>963.2</c:v>
                </c:pt>
                <c:pt idx="96">
                  <c:v>956.39</c:v>
                </c:pt>
                <c:pt idx="97">
                  <c:v>941.13</c:v>
                </c:pt>
                <c:pt idx="100">
                  <c:v>890.01</c:v>
                </c:pt>
                <c:pt idx="101">
                  <c:v>894.14</c:v>
                </c:pt>
                <c:pt idx="102">
                  <c:v>915.87</c:v>
                </c:pt>
                <c:pt idx="103">
                  <c:v>884.91</c:v>
                </c:pt>
                <c:pt idx="104">
                  <c:v>876.97</c:v>
                </c:pt>
                <c:pt idx="107">
                  <c:v>835.99</c:v>
                </c:pt>
                <c:pt idx="108">
                  <c:v>788.05</c:v>
                </c:pt>
                <c:pt idx="109">
                  <c:v>784.92</c:v>
                </c:pt>
                <c:pt idx="110">
                  <c:v>789.95</c:v>
                </c:pt>
                <c:pt idx="111">
                  <c:v>802.19</c:v>
                </c:pt>
                <c:pt idx="113">
                  <c:v>815.41</c:v>
                </c:pt>
                <c:pt idx="114">
                  <c:v>798.87</c:v>
                </c:pt>
                <c:pt idx="115">
                  <c:v>780.87</c:v>
                </c:pt>
                <c:pt idx="116">
                  <c:v>757.16</c:v>
                </c:pt>
                <c:pt idx="117">
                  <c:v>746.13</c:v>
                </c:pt>
                <c:pt idx="118">
                  <c:v>776</c:v>
                </c:pt>
                <c:pt idx="123">
                  <c:v>860.13</c:v>
                </c:pt>
                <c:pt idx="124">
                  <c:v>842.97</c:v>
                </c:pt>
                <c:pt idx="125">
                  <c:v>910.65</c:v>
                </c:pt>
                <c:pt idx="127">
                  <c:v>1192.2</c:v>
                </c:pt>
                <c:pt idx="128">
                  <c:v>1231.42</c:v>
                </c:pt>
                <c:pt idx="129">
                  <c:v>1165.6099999999999</c:v>
                </c:pt>
                <c:pt idx="130">
                  <c:v>1108.3599999999999</c:v>
                </c:pt>
                <c:pt idx="131">
                  <c:v>997.92</c:v>
                </c:pt>
                <c:pt idx="134">
                  <c:v>702.45</c:v>
                </c:pt>
                <c:pt idx="135">
                  <c:v>607.46</c:v>
                </c:pt>
                <c:pt idx="136">
                  <c:v>474.19</c:v>
                </c:pt>
                <c:pt idx="137">
                  <c:v>374.13</c:v>
                </c:pt>
                <c:pt idx="138">
                  <c:v>392.85</c:v>
                </c:pt>
                <c:pt idx="141">
                  <c:v>290.41000000000003</c:v>
                </c:pt>
                <c:pt idx="142">
                  <c:v>287.5</c:v>
                </c:pt>
                <c:pt idx="143">
                  <c:v>294.19</c:v>
                </c:pt>
                <c:pt idx="144">
                  <c:v>231.3</c:v>
                </c:pt>
                <c:pt idx="145">
                  <c:v>308.77</c:v>
                </c:pt>
                <c:pt idx="148">
                  <c:v>410.29</c:v>
                </c:pt>
                <c:pt idx="149">
                  <c:v>350.96</c:v>
                </c:pt>
                <c:pt idx="150">
                  <c:v>327.13</c:v>
                </c:pt>
                <c:pt idx="151">
                  <c:v>312.60000000000002</c:v>
                </c:pt>
                <c:pt idx="152">
                  <c:v>330.89</c:v>
                </c:pt>
                <c:pt idx="155">
                  <c:v>301.20999999999998</c:v>
                </c:pt>
                <c:pt idx="156">
                  <c:v>234.35</c:v>
                </c:pt>
                <c:pt idx="157">
                  <c:v>209.62</c:v>
                </c:pt>
                <c:pt idx="158">
                  <c:v>224.44</c:v>
                </c:pt>
                <c:pt idx="159">
                  <c:v>181.47</c:v>
                </c:pt>
                <c:pt idx="163">
                  <c:v>167.17</c:v>
                </c:pt>
                <c:pt idx="164">
                  <c:v>123.52</c:v>
                </c:pt>
                <c:pt idx="165">
                  <c:v>72.11</c:v>
                </c:pt>
                <c:pt idx="166">
                  <c:v>65.989999999999995</c:v>
                </c:pt>
                <c:pt idx="169">
                  <c:v>49.35</c:v>
                </c:pt>
                <c:pt idx="170">
                  <c:v>-34.049999999999997</c:v>
                </c:pt>
                <c:pt idx="171">
                  <c:v>-65.38</c:v>
                </c:pt>
                <c:pt idx="172">
                  <c:v>-64.28</c:v>
                </c:pt>
                <c:pt idx="173">
                  <c:v>-81.99</c:v>
                </c:pt>
                <c:pt idx="176">
                  <c:v>-108.64</c:v>
                </c:pt>
                <c:pt idx="177">
                  <c:v>-81.81</c:v>
                </c:pt>
                <c:pt idx="178">
                  <c:v>-92.37</c:v>
                </c:pt>
                <c:pt idx="179">
                  <c:v>-94.64</c:v>
                </c:pt>
                <c:pt idx="180">
                  <c:v>-106.5</c:v>
                </c:pt>
                <c:pt idx="183">
                  <c:v>-135.93</c:v>
                </c:pt>
                <c:pt idx="184">
                  <c:v>-97.24</c:v>
                </c:pt>
                <c:pt idx="185">
                  <c:v>-55.13</c:v>
                </c:pt>
                <c:pt idx="186">
                  <c:v>28.9</c:v>
                </c:pt>
                <c:pt idx="187">
                  <c:v>47.83</c:v>
                </c:pt>
                <c:pt idx="190">
                  <c:v>183.3</c:v>
                </c:pt>
                <c:pt idx="191">
                  <c:v>147.51</c:v>
                </c:pt>
                <c:pt idx="192">
                  <c:v>183.18</c:v>
                </c:pt>
                <c:pt idx="193">
                  <c:v>220.16</c:v>
                </c:pt>
                <c:pt idx="194">
                  <c:v>235.86</c:v>
                </c:pt>
                <c:pt idx="197">
                  <c:v>318.42</c:v>
                </c:pt>
                <c:pt idx="198">
                  <c:v>322.89999999999998</c:v>
                </c:pt>
                <c:pt idx="199">
                  <c:v>356.56</c:v>
                </c:pt>
                <c:pt idx="200">
                  <c:v>392.51</c:v>
                </c:pt>
                <c:pt idx="201">
                  <c:v>454.86</c:v>
                </c:pt>
                <c:pt idx="204">
                  <c:v>510.97</c:v>
                </c:pt>
                <c:pt idx="205">
                  <c:v>564.83000000000004</c:v>
                </c:pt>
                <c:pt idx="206">
                  <c:v>545.33000000000004</c:v>
                </c:pt>
                <c:pt idx="207">
                  <c:v>585.99</c:v>
                </c:pt>
                <c:pt idx="208">
                  <c:v>707.24</c:v>
                </c:pt>
                <c:pt idx="211">
                  <c:v>592.41999999999996</c:v>
                </c:pt>
                <c:pt idx="212">
                  <c:v>500.72</c:v>
                </c:pt>
                <c:pt idx="213">
                  <c:v>531.22</c:v>
                </c:pt>
                <c:pt idx="214">
                  <c:v>619.78</c:v>
                </c:pt>
                <c:pt idx="215">
                  <c:v>611.04999999999995</c:v>
                </c:pt>
                <c:pt idx="218">
                  <c:v>639.17999999999995</c:v>
                </c:pt>
                <c:pt idx="219">
                  <c:v>663.98</c:v>
                </c:pt>
                <c:pt idx="220">
                  <c:v>716.76</c:v>
                </c:pt>
                <c:pt idx="221">
                  <c:v>751.15</c:v>
                </c:pt>
                <c:pt idx="222">
                  <c:v>752.02</c:v>
                </c:pt>
                <c:pt idx="225">
                  <c:v>703.93</c:v>
                </c:pt>
                <c:pt idx="226">
                  <c:v>701.6</c:v>
                </c:pt>
                <c:pt idx="227">
                  <c:v>677.97</c:v>
                </c:pt>
                <c:pt idx="228">
                  <c:v>717.93</c:v>
                </c:pt>
                <c:pt idx="229">
                  <c:v>694.07</c:v>
                </c:pt>
                <c:pt idx="232">
                  <c:v>698.85</c:v>
                </c:pt>
                <c:pt idx="233">
                  <c:v>668.94</c:v>
                </c:pt>
                <c:pt idx="234">
                  <c:v>671.09</c:v>
                </c:pt>
                <c:pt idx="235">
                  <c:v>643.55999999999995</c:v>
                </c:pt>
                <c:pt idx="236">
                  <c:v>610.29999999999995</c:v>
                </c:pt>
                <c:pt idx="239">
                  <c:v>574.76</c:v>
                </c:pt>
                <c:pt idx="240">
                  <c:v>602.46</c:v>
                </c:pt>
                <c:pt idx="241">
                  <c:v>649.83000000000004</c:v>
                </c:pt>
                <c:pt idx="242">
                  <c:v>598</c:v>
                </c:pt>
                <c:pt idx="243">
                  <c:v>587.66999999999996</c:v>
                </c:pt>
                <c:pt idx="246">
                  <c:v>634.35</c:v>
                </c:pt>
                <c:pt idx="247">
                  <c:v>655.13</c:v>
                </c:pt>
                <c:pt idx="248">
                  <c:v>676.03</c:v>
                </c:pt>
                <c:pt idx="249">
                  <c:v>698.71</c:v>
                </c:pt>
                <c:pt idx="250">
                  <c:v>742.62</c:v>
                </c:pt>
                <c:pt idx="253">
                  <c:v>841.58</c:v>
                </c:pt>
                <c:pt idx="254">
                  <c:v>849.63</c:v>
                </c:pt>
                <c:pt idx="255">
                  <c:v>826.86</c:v>
                </c:pt>
                <c:pt idx="256">
                  <c:v>912.05</c:v>
                </c:pt>
                <c:pt idx="257">
                  <c:v>1044.94</c:v>
                </c:pt>
                <c:pt idx="258">
                  <c:v>1177.8699999999999</c:v>
                </c:pt>
                <c:pt idx="262">
                  <c:v>1264.8</c:v>
                </c:pt>
                <c:pt idx="263">
                  <c:v>1289.76</c:v>
                </c:pt>
                <c:pt idx="264">
                  <c:v>1216.78</c:v>
                </c:pt>
                <c:pt idx="266">
                  <c:v>1185.93</c:v>
                </c:pt>
                <c:pt idx="267">
                  <c:v>1173.71</c:v>
                </c:pt>
                <c:pt idx="268">
                  <c:v>1233.8599999999999</c:v>
                </c:pt>
                <c:pt idx="269">
                  <c:v>1263.93</c:v>
                </c:pt>
                <c:pt idx="270">
                  <c:v>1308.44</c:v>
                </c:pt>
                <c:pt idx="271">
                  <c:v>1294.43</c:v>
                </c:pt>
                <c:pt idx="272">
                  <c:v>1291.93</c:v>
                </c:pt>
                <c:pt idx="274">
                  <c:v>1243.3</c:v>
                </c:pt>
                <c:pt idx="275">
                  <c:v>1145.54</c:v>
                </c:pt>
                <c:pt idx="276">
                  <c:v>1083.51</c:v>
                </c:pt>
                <c:pt idx="277">
                  <c:v>1077.05</c:v>
                </c:pt>
                <c:pt idx="278">
                  <c:v>1073.58</c:v>
                </c:pt>
                <c:pt idx="281">
                  <c:v>1039.05</c:v>
                </c:pt>
                <c:pt idx="282">
                  <c:v>966.21</c:v>
                </c:pt>
                <c:pt idx="283">
                  <c:v>943.61</c:v>
                </c:pt>
                <c:pt idx="284">
                  <c:v>935.22</c:v>
                </c:pt>
                <c:pt idx="285">
                  <c:v>756.79</c:v>
                </c:pt>
                <c:pt idx="288">
                  <c:v>720.44</c:v>
                </c:pt>
                <c:pt idx="289">
                  <c:v>678.07</c:v>
                </c:pt>
                <c:pt idx="290">
                  <c:v>611.51</c:v>
                </c:pt>
                <c:pt idx="291">
                  <c:v>584.16999999999996</c:v>
                </c:pt>
                <c:pt idx="292">
                  <c:v>637.12</c:v>
                </c:pt>
                <c:pt idx="295">
                  <c:v>677.83</c:v>
                </c:pt>
                <c:pt idx="296">
                  <c:v>631.87</c:v>
                </c:pt>
                <c:pt idx="297">
                  <c:v>567.76</c:v>
                </c:pt>
                <c:pt idx="298">
                  <c:v>563.58000000000004</c:v>
                </c:pt>
                <c:pt idx="299">
                  <c:v>534.62</c:v>
                </c:pt>
                <c:pt idx="302">
                  <c:v>563.58000000000004</c:v>
                </c:pt>
                <c:pt idx="303">
                  <c:v>550.26</c:v>
                </c:pt>
                <c:pt idx="304">
                  <c:v>450.47</c:v>
                </c:pt>
                <c:pt idx="305">
                  <c:v>525.14</c:v>
                </c:pt>
                <c:pt idx="306">
                  <c:v>589.14</c:v>
                </c:pt>
                <c:pt idx="309">
                  <c:v>568.34</c:v>
                </c:pt>
                <c:pt idx="310">
                  <c:v>622.71</c:v>
                </c:pt>
                <c:pt idx="311">
                  <c:v>704.02</c:v>
                </c:pt>
                <c:pt idx="312">
                  <c:v>762.23</c:v>
                </c:pt>
                <c:pt idx="313">
                  <c:v>806.73</c:v>
                </c:pt>
                <c:pt idx="316">
                  <c:v>824.67</c:v>
                </c:pt>
                <c:pt idx="317">
                  <c:v>830.41</c:v>
                </c:pt>
                <c:pt idx="318">
                  <c:v>836.44</c:v>
                </c:pt>
                <c:pt idx="319">
                  <c:v>864.73</c:v>
                </c:pt>
                <c:pt idx="320">
                  <c:v>961.01</c:v>
                </c:pt>
                <c:pt idx="323">
                  <c:v>963.79</c:v>
                </c:pt>
                <c:pt idx="324">
                  <c:v>964.37</c:v>
                </c:pt>
                <c:pt idx="325">
                  <c:v>971.81</c:v>
                </c:pt>
                <c:pt idx="326">
                  <c:v>999.06</c:v>
                </c:pt>
                <c:pt idx="327">
                  <c:v>1004.46</c:v>
                </c:pt>
                <c:pt idx="330">
                  <c:v>1011.82</c:v>
                </c:pt>
                <c:pt idx="331">
                  <c:v>988.26</c:v>
                </c:pt>
                <c:pt idx="332">
                  <c:v>998.57</c:v>
                </c:pt>
                <c:pt idx="333">
                  <c:v>1013.17</c:v>
                </c:pt>
                <c:pt idx="334">
                  <c:v>1000.58</c:v>
                </c:pt>
                <c:pt idx="337">
                  <c:v>954.9</c:v>
                </c:pt>
                <c:pt idx="338">
                  <c:v>988.34</c:v>
                </c:pt>
                <c:pt idx="339">
                  <c:v>986.46</c:v>
                </c:pt>
                <c:pt idx="340">
                  <c:v>967.28</c:v>
                </c:pt>
                <c:pt idx="341">
                  <c:v>966.81</c:v>
                </c:pt>
                <c:pt idx="344">
                  <c:v>939.32</c:v>
                </c:pt>
                <c:pt idx="345">
                  <c:v>876.42</c:v>
                </c:pt>
                <c:pt idx="346">
                  <c:v>863.59</c:v>
                </c:pt>
                <c:pt idx="347">
                  <c:v>855.45</c:v>
                </c:pt>
                <c:pt idx="348">
                  <c:v>822.49</c:v>
                </c:pt>
                <c:pt idx="351">
                  <c:v>792.67</c:v>
                </c:pt>
                <c:pt idx="352">
                  <c:v>771.82</c:v>
                </c:pt>
                <c:pt idx="353">
                  <c:v>753.61</c:v>
                </c:pt>
                <c:pt idx="354">
                  <c:v>724.93</c:v>
                </c:pt>
                <c:pt idx="355">
                  <c:v>707.68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2-4F95-83B0-D25DB3BD5808}"/>
            </c:ext>
          </c:extLst>
        </c:ser>
        <c:ser>
          <c:idx val="5"/>
          <c:order val="5"/>
          <c:tx>
            <c:strRef>
              <c:f>基差与利润原始数据!$M$9:$M$10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基差与利润原始数据!$G$11:$G$367</c:f>
              <c:strCache>
                <c:ptCount val="356"/>
                <c:pt idx="0">
                  <c:v>1月2日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1月9日</c:v>
                </c:pt>
                <c:pt idx="8">
                  <c:v>1月10日</c:v>
                </c:pt>
                <c:pt idx="9">
                  <c:v>1月11日</c:v>
                </c:pt>
                <c:pt idx="10">
                  <c:v>1月12日</c:v>
                </c:pt>
                <c:pt idx="11">
                  <c:v>1月13日</c:v>
                </c:pt>
                <c:pt idx="12">
                  <c:v>1月14日</c:v>
                </c:pt>
                <c:pt idx="13">
                  <c:v>1月15日</c:v>
                </c:pt>
                <c:pt idx="14">
                  <c:v>1月16日</c:v>
                </c:pt>
                <c:pt idx="15">
                  <c:v>1月17日</c:v>
                </c:pt>
                <c:pt idx="16">
                  <c:v>1月18日</c:v>
                </c:pt>
                <c:pt idx="17">
                  <c:v>1月19日</c:v>
                </c:pt>
                <c:pt idx="18">
                  <c:v>1月20日</c:v>
                </c:pt>
                <c:pt idx="19">
                  <c:v>1月21日</c:v>
                </c:pt>
                <c:pt idx="20">
                  <c:v>1月22日</c:v>
                </c:pt>
                <c:pt idx="21">
                  <c:v>1月23日</c:v>
                </c:pt>
                <c:pt idx="22">
                  <c:v>1月24日</c:v>
                </c:pt>
                <c:pt idx="23">
                  <c:v>1月25日</c:v>
                </c:pt>
                <c:pt idx="24">
                  <c:v>1月26日</c:v>
                </c:pt>
                <c:pt idx="25">
                  <c:v>1月27日</c:v>
                </c:pt>
                <c:pt idx="26">
                  <c:v>1月28日</c:v>
                </c:pt>
                <c:pt idx="27">
                  <c:v>1月29日</c:v>
                </c:pt>
                <c:pt idx="28">
                  <c:v>1月30日</c:v>
                </c:pt>
                <c:pt idx="29">
                  <c:v>1月31日</c:v>
                </c:pt>
                <c:pt idx="30">
                  <c:v>2月1日</c:v>
                </c:pt>
                <c:pt idx="31">
                  <c:v>2月2日</c:v>
                </c:pt>
                <c:pt idx="32">
                  <c:v>2月3日</c:v>
                </c:pt>
                <c:pt idx="33">
                  <c:v>2月4日</c:v>
                </c:pt>
                <c:pt idx="34">
                  <c:v>2月5日</c:v>
                </c:pt>
                <c:pt idx="35">
                  <c:v>2月6日</c:v>
                </c:pt>
                <c:pt idx="36">
                  <c:v>2月7日</c:v>
                </c:pt>
                <c:pt idx="37">
                  <c:v>2月8日</c:v>
                </c:pt>
                <c:pt idx="38">
                  <c:v>2月9日</c:v>
                </c:pt>
                <c:pt idx="39">
                  <c:v>2月10日</c:v>
                </c:pt>
                <c:pt idx="40">
                  <c:v>2月11日</c:v>
                </c:pt>
                <c:pt idx="41">
                  <c:v>2月12日</c:v>
                </c:pt>
                <c:pt idx="42">
                  <c:v>2月13日</c:v>
                </c:pt>
                <c:pt idx="43">
                  <c:v>2月14日</c:v>
                </c:pt>
                <c:pt idx="44">
                  <c:v>2月15日</c:v>
                </c:pt>
                <c:pt idx="45">
                  <c:v>2月16日</c:v>
                </c:pt>
                <c:pt idx="46">
                  <c:v>2月17日</c:v>
                </c:pt>
                <c:pt idx="47">
                  <c:v>2月18日</c:v>
                </c:pt>
                <c:pt idx="48">
                  <c:v>2月19日</c:v>
                </c:pt>
                <c:pt idx="49">
                  <c:v>2月20日</c:v>
                </c:pt>
                <c:pt idx="50">
                  <c:v>2月21日</c:v>
                </c:pt>
                <c:pt idx="51">
                  <c:v>2月22日</c:v>
                </c:pt>
                <c:pt idx="52">
                  <c:v>2月23日</c:v>
                </c:pt>
                <c:pt idx="53">
                  <c:v>2月24日</c:v>
                </c:pt>
                <c:pt idx="54">
                  <c:v>2月25日</c:v>
                </c:pt>
                <c:pt idx="55">
                  <c:v>2月26日</c:v>
                </c:pt>
                <c:pt idx="56">
                  <c:v>2月27日</c:v>
                </c:pt>
                <c:pt idx="57">
                  <c:v>2月28日</c:v>
                </c:pt>
                <c:pt idx="58">
                  <c:v>3月1日</c:v>
                </c:pt>
                <c:pt idx="59">
                  <c:v>3月2日</c:v>
                </c:pt>
                <c:pt idx="60">
                  <c:v>3月3日</c:v>
                </c:pt>
                <c:pt idx="61">
                  <c:v>3月4日</c:v>
                </c:pt>
                <c:pt idx="62">
                  <c:v>3月5日</c:v>
                </c:pt>
                <c:pt idx="63">
                  <c:v>3月6日</c:v>
                </c:pt>
                <c:pt idx="64">
                  <c:v>3月7日</c:v>
                </c:pt>
                <c:pt idx="65">
                  <c:v>3月8日</c:v>
                </c:pt>
                <c:pt idx="66">
                  <c:v>3月9日</c:v>
                </c:pt>
                <c:pt idx="67">
                  <c:v>3月10日</c:v>
                </c:pt>
                <c:pt idx="68">
                  <c:v>3月11日</c:v>
                </c:pt>
                <c:pt idx="69">
                  <c:v>3月12日</c:v>
                </c:pt>
                <c:pt idx="70">
                  <c:v>3月13日</c:v>
                </c:pt>
                <c:pt idx="71">
                  <c:v>3月14日</c:v>
                </c:pt>
                <c:pt idx="72">
                  <c:v>3月15日</c:v>
                </c:pt>
                <c:pt idx="73">
                  <c:v>3月16日</c:v>
                </c:pt>
                <c:pt idx="74">
                  <c:v>3月17日</c:v>
                </c:pt>
                <c:pt idx="75">
                  <c:v>3月18日</c:v>
                </c:pt>
                <c:pt idx="76">
                  <c:v>3月19日</c:v>
                </c:pt>
                <c:pt idx="77">
                  <c:v>3月20日</c:v>
                </c:pt>
                <c:pt idx="78">
                  <c:v>3月21日</c:v>
                </c:pt>
                <c:pt idx="79">
                  <c:v>3月22日</c:v>
                </c:pt>
                <c:pt idx="80">
                  <c:v>3月23日</c:v>
                </c:pt>
                <c:pt idx="81">
                  <c:v>3月24日</c:v>
                </c:pt>
                <c:pt idx="82">
                  <c:v>3月25日</c:v>
                </c:pt>
                <c:pt idx="83">
                  <c:v>3月26日</c:v>
                </c:pt>
                <c:pt idx="84">
                  <c:v>3月27日</c:v>
                </c:pt>
                <c:pt idx="85">
                  <c:v>3月28日</c:v>
                </c:pt>
                <c:pt idx="86">
                  <c:v>3月29日</c:v>
                </c:pt>
                <c:pt idx="87">
                  <c:v>3月30日</c:v>
                </c:pt>
                <c:pt idx="88">
                  <c:v>3月31日</c:v>
                </c:pt>
                <c:pt idx="89">
                  <c:v>4月1日</c:v>
                </c:pt>
                <c:pt idx="90">
                  <c:v>4月2日</c:v>
                </c:pt>
                <c:pt idx="91">
                  <c:v>4月3日</c:v>
                </c:pt>
                <c:pt idx="92">
                  <c:v>4月4日</c:v>
                </c:pt>
                <c:pt idx="93">
                  <c:v>4月5日</c:v>
                </c:pt>
                <c:pt idx="94">
                  <c:v>4月6日</c:v>
                </c:pt>
                <c:pt idx="95">
                  <c:v>4月7日</c:v>
                </c:pt>
                <c:pt idx="96">
                  <c:v>4月8日</c:v>
                </c:pt>
                <c:pt idx="97">
                  <c:v>4月9日</c:v>
                </c:pt>
                <c:pt idx="98">
                  <c:v>4月10日</c:v>
                </c:pt>
                <c:pt idx="99">
                  <c:v>4月11日</c:v>
                </c:pt>
                <c:pt idx="100">
                  <c:v>4月12日</c:v>
                </c:pt>
                <c:pt idx="101">
                  <c:v>4月13日</c:v>
                </c:pt>
                <c:pt idx="102">
                  <c:v>4月14日</c:v>
                </c:pt>
                <c:pt idx="103">
                  <c:v>4月15日</c:v>
                </c:pt>
                <c:pt idx="104">
                  <c:v>4月16日</c:v>
                </c:pt>
                <c:pt idx="105">
                  <c:v>4月17日</c:v>
                </c:pt>
                <c:pt idx="106">
                  <c:v>4月18日</c:v>
                </c:pt>
                <c:pt idx="107">
                  <c:v>4月19日</c:v>
                </c:pt>
                <c:pt idx="108">
                  <c:v>4月20日</c:v>
                </c:pt>
                <c:pt idx="109">
                  <c:v>4月21日</c:v>
                </c:pt>
                <c:pt idx="110">
                  <c:v>4月22日</c:v>
                </c:pt>
                <c:pt idx="111">
                  <c:v>4月23日</c:v>
                </c:pt>
                <c:pt idx="112">
                  <c:v>4月24日</c:v>
                </c:pt>
                <c:pt idx="113">
                  <c:v>4月25日</c:v>
                </c:pt>
                <c:pt idx="114">
                  <c:v>4月26日</c:v>
                </c:pt>
                <c:pt idx="115">
                  <c:v>4月27日</c:v>
                </c:pt>
                <c:pt idx="116">
                  <c:v>4月28日</c:v>
                </c:pt>
                <c:pt idx="117">
                  <c:v>4月29日</c:v>
                </c:pt>
                <c:pt idx="118">
                  <c:v>4月30日</c:v>
                </c:pt>
                <c:pt idx="119">
                  <c:v>5月2日</c:v>
                </c:pt>
                <c:pt idx="120">
                  <c:v>5月3日</c:v>
                </c:pt>
                <c:pt idx="121">
                  <c:v>5月4日</c:v>
                </c:pt>
                <c:pt idx="122">
                  <c:v>5月5日</c:v>
                </c:pt>
                <c:pt idx="123">
                  <c:v>5月6日</c:v>
                </c:pt>
                <c:pt idx="124">
                  <c:v>5月7日</c:v>
                </c:pt>
                <c:pt idx="125">
                  <c:v>5月8日</c:v>
                </c:pt>
                <c:pt idx="126">
                  <c:v>5月9日</c:v>
                </c:pt>
                <c:pt idx="127">
                  <c:v>5月10日</c:v>
                </c:pt>
                <c:pt idx="128">
                  <c:v>5月11日</c:v>
                </c:pt>
                <c:pt idx="129">
                  <c:v>5月12日</c:v>
                </c:pt>
                <c:pt idx="130">
                  <c:v>5月13日</c:v>
                </c:pt>
                <c:pt idx="131">
                  <c:v>5月14日</c:v>
                </c:pt>
                <c:pt idx="132">
                  <c:v>5月15日</c:v>
                </c:pt>
                <c:pt idx="133">
                  <c:v>5月16日</c:v>
                </c:pt>
                <c:pt idx="134">
                  <c:v>5月17日</c:v>
                </c:pt>
                <c:pt idx="135">
                  <c:v>5月18日</c:v>
                </c:pt>
                <c:pt idx="136">
                  <c:v>5月19日</c:v>
                </c:pt>
                <c:pt idx="137">
                  <c:v>5月20日</c:v>
                </c:pt>
                <c:pt idx="138">
                  <c:v>5月21日</c:v>
                </c:pt>
                <c:pt idx="139">
                  <c:v>5月22日</c:v>
                </c:pt>
                <c:pt idx="140">
                  <c:v>5月23日</c:v>
                </c:pt>
                <c:pt idx="141">
                  <c:v>5月24日</c:v>
                </c:pt>
                <c:pt idx="142">
                  <c:v>5月25日</c:v>
                </c:pt>
                <c:pt idx="143">
                  <c:v>5月26日</c:v>
                </c:pt>
                <c:pt idx="144">
                  <c:v>5月27日</c:v>
                </c:pt>
                <c:pt idx="145">
                  <c:v>5月28日</c:v>
                </c:pt>
                <c:pt idx="146">
                  <c:v>5月29日</c:v>
                </c:pt>
                <c:pt idx="147">
                  <c:v>5月30日</c:v>
                </c:pt>
                <c:pt idx="148">
                  <c:v>5月31日</c:v>
                </c:pt>
                <c:pt idx="149">
                  <c:v>6月1日</c:v>
                </c:pt>
                <c:pt idx="150">
                  <c:v>6月2日</c:v>
                </c:pt>
                <c:pt idx="151">
                  <c:v>6月3日</c:v>
                </c:pt>
                <c:pt idx="152">
                  <c:v>6月4日</c:v>
                </c:pt>
                <c:pt idx="153">
                  <c:v>6月5日</c:v>
                </c:pt>
                <c:pt idx="154">
                  <c:v>6月6日</c:v>
                </c:pt>
                <c:pt idx="155">
                  <c:v>6月7日</c:v>
                </c:pt>
                <c:pt idx="156">
                  <c:v>6月8日</c:v>
                </c:pt>
                <c:pt idx="157">
                  <c:v>6月9日</c:v>
                </c:pt>
                <c:pt idx="158">
                  <c:v>6月10日</c:v>
                </c:pt>
                <c:pt idx="159">
                  <c:v>6月11日</c:v>
                </c:pt>
                <c:pt idx="160">
                  <c:v>6月12日</c:v>
                </c:pt>
                <c:pt idx="161">
                  <c:v>6月13日</c:v>
                </c:pt>
                <c:pt idx="162">
                  <c:v>6月14日</c:v>
                </c:pt>
                <c:pt idx="163">
                  <c:v>6月15日</c:v>
                </c:pt>
                <c:pt idx="164">
                  <c:v>6月16日</c:v>
                </c:pt>
                <c:pt idx="165">
                  <c:v>6月17日</c:v>
                </c:pt>
                <c:pt idx="166">
                  <c:v>6月18日</c:v>
                </c:pt>
                <c:pt idx="167">
                  <c:v>6月19日</c:v>
                </c:pt>
                <c:pt idx="168">
                  <c:v>6月20日</c:v>
                </c:pt>
                <c:pt idx="169">
                  <c:v>6月21日</c:v>
                </c:pt>
                <c:pt idx="170">
                  <c:v>6月22日</c:v>
                </c:pt>
                <c:pt idx="171">
                  <c:v>6月23日</c:v>
                </c:pt>
                <c:pt idx="172">
                  <c:v>6月24日</c:v>
                </c:pt>
                <c:pt idx="173">
                  <c:v>6月25日</c:v>
                </c:pt>
                <c:pt idx="174">
                  <c:v>6月26日</c:v>
                </c:pt>
                <c:pt idx="175">
                  <c:v>6月27日</c:v>
                </c:pt>
                <c:pt idx="176">
                  <c:v>6月28日</c:v>
                </c:pt>
                <c:pt idx="177">
                  <c:v>6月29日</c:v>
                </c:pt>
                <c:pt idx="178">
                  <c:v>6月30日</c:v>
                </c:pt>
                <c:pt idx="179">
                  <c:v>7月1日</c:v>
                </c:pt>
                <c:pt idx="180">
                  <c:v>7月2日</c:v>
                </c:pt>
                <c:pt idx="181">
                  <c:v>7月3日</c:v>
                </c:pt>
                <c:pt idx="182">
                  <c:v>7月4日</c:v>
                </c:pt>
                <c:pt idx="183">
                  <c:v>7月5日</c:v>
                </c:pt>
                <c:pt idx="184">
                  <c:v>7月6日</c:v>
                </c:pt>
                <c:pt idx="185">
                  <c:v>7月7日</c:v>
                </c:pt>
                <c:pt idx="186">
                  <c:v>7月8日</c:v>
                </c:pt>
                <c:pt idx="187">
                  <c:v>7月9日</c:v>
                </c:pt>
                <c:pt idx="188">
                  <c:v>7月10日</c:v>
                </c:pt>
                <c:pt idx="189">
                  <c:v>7月11日</c:v>
                </c:pt>
                <c:pt idx="190">
                  <c:v>7月12日</c:v>
                </c:pt>
                <c:pt idx="191">
                  <c:v>7月13日</c:v>
                </c:pt>
                <c:pt idx="192">
                  <c:v>7月14日</c:v>
                </c:pt>
                <c:pt idx="193">
                  <c:v>7月15日</c:v>
                </c:pt>
                <c:pt idx="194">
                  <c:v>7月16日</c:v>
                </c:pt>
                <c:pt idx="195">
                  <c:v>7月17日</c:v>
                </c:pt>
                <c:pt idx="196">
                  <c:v>7月18日</c:v>
                </c:pt>
                <c:pt idx="197">
                  <c:v>7月19日</c:v>
                </c:pt>
                <c:pt idx="198">
                  <c:v>7月20日</c:v>
                </c:pt>
                <c:pt idx="199">
                  <c:v>7月21日</c:v>
                </c:pt>
                <c:pt idx="200">
                  <c:v>7月22日</c:v>
                </c:pt>
                <c:pt idx="201">
                  <c:v>7月23日</c:v>
                </c:pt>
                <c:pt idx="202">
                  <c:v>7月24日</c:v>
                </c:pt>
                <c:pt idx="203">
                  <c:v>7月25日</c:v>
                </c:pt>
                <c:pt idx="204">
                  <c:v>7月26日</c:v>
                </c:pt>
                <c:pt idx="205">
                  <c:v>7月27日</c:v>
                </c:pt>
                <c:pt idx="206">
                  <c:v>7月28日</c:v>
                </c:pt>
                <c:pt idx="207">
                  <c:v>7月29日</c:v>
                </c:pt>
                <c:pt idx="208">
                  <c:v>7月30日</c:v>
                </c:pt>
                <c:pt idx="209">
                  <c:v>7月31日</c:v>
                </c:pt>
                <c:pt idx="210">
                  <c:v>8月1日</c:v>
                </c:pt>
                <c:pt idx="211">
                  <c:v>8月2日</c:v>
                </c:pt>
                <c:pt idx="212">
                  <c:v>8月3日</c:v>
                </c:pt>
                <c:pt idx="213">
                  <c:v>8月4日</c:v>
                </c:pt>
                <c:pt idx="214">
                  <c:v>8月5日</c:v>
                </c:pt>
                <c:pt idx="215">
                  <c:v>8月6日</c:v>
                </c:pt>
                <c:pt idx="216">
                  <c:v>8月7日</c:v>
                </c:pt>
                <c:pt idx="217">
                  <c:v>8月8日</c:v>
                </c:pt>
                <c:pt idx="218">
                  <c:v>8月9日</c:v>
                </c:pt>
                <c:pt idx="219">
                  <c:v>8月10日</c:v>
                </c:pt>
                <c:pt idx="220">
                  <c:v>8月11日</c:v>
                </c:pt>
                <c:pt idx="221">
                  <c:v>8月12日</c:v>
                </c:pt>
                <c:pt idx="222">
                  <c:v>8月13日</c:v>
                </c:pt>
                <c:pt idx="223">
                  <c:v>8月14日</c:v>
                </c:pt>
                <c:pt idx="224">
                  <c:v>8月15日</c:v>
                </c:pt>
                <c:pt idx="225">
                  <c:v>8月16日</c:v>
                </c:pt>
                <c:pt idx="226">
                  <c:v>8月17日</c:v>
                </c:pt>
                <c:pt idx="227">
                  <c:v>8月18日</c:v>
                </c:pt>
                <c:pt idx="228">
                  <c:v>8月19日</c:v>
                </c:pt>
                <c:pt idx="229">
                  <c:v>8月20日</c:v>
                </c:pt>
                <c:pt idx="230">
                  <c:v>8月21日</c:v>
                </c:pt>
                <c:pt idx="231">
                  <c:v>8月22日</c:v>
                </c:pt>
                <c:pt idx="232">
                  <c:v>8月23日</c:v>
                </c:pt>
                <c:pt idx="233">
                  <c:v>8月24日</c:v>
                </c:pt>
                <c:pt idx="234">
                  <c:v>8月25日</c:v>
                </c:pt>
                <c:pt idx="235">
                  <c:v>8月26日</c:v>
                </c:pt>
                <c:pt idx="236">
                  <c:v>8月27日</c:v>
                </c:pt>
                <c:pt idx="237">
                  <c:v>8月28日</c:v>
                </c:pt>
                <c:pt idx="238">
                  <c:v>8月29日</c:v>
                </c:pt>
                <c:pt idx="239">
                  <c:v>8月30日</c:v>
                </c:pt>
                <c:pt idx="240">
                  <c:v>8月31日</c:v>
                </c:pt>
                <c:pt idx="241">
                  <c:v>9月1日</c:v>
                </c:pt>
                <c:pt idx="242">
                  <c:v>9月2日</c:v>
                </c:pt>
                <c:pt idx="243">
                  <c:v>9月3日</c:v>
                </c:pt>
                <c:pt idx="244">
                  <c:v>9月4日</c:v>
                </c:pt>
                <c:pt idx="245">
                  <c:v>9月5日</c:v>
                </c:pt>
                <c:pt idx="246">
                  <c:v>9月6日</c:v>
                </c:pt>
                <c:pt idx="247">
                  <c:v>9月7日</c:v>
                </c:pt>
                <c:pt idx="248">
                  <c:v>9月8日</c:v>
                </c:pt>
                <c:pt idx="249">
                  <c:v>9月9日</c:v>
                </c:pt>
                <c:pt idx="250">
                  <c:v>9月10日</c:v>
                </c:pt>
                <c:pt idx="251">
                  <c:v>9月11日</c:v>
                </c:pt>
                <c:pt idx="252">
                  <c:v>9月12日</c:v>
                </c:pt>
                <c:pt idx="253">
                  <c:v>9月13日</c:v>
                </c:pt>
                <c:pt idx="254">
                  <c:v>9月14日</c:v>
                </c:pt>
                <c:pt idx="255">
                  <c:v>9月15日</c:v>
                </c:pt>
                <c:pt idx="256">
                  <c:v>9月16日</c:v>
                </c:pt>
                <c:pt idx="257">
                  <c:v>9月17日</c:v>
                </c:pt>
                <c:pt idx="258">
                  <c:v>9月18日</c:v>
                </c:pt>
                <c:pt idx="259">
                  <c:v>9月19日</c:v>
                </c:pt>
                <c:pt idx="260">
                  <c:v>9月20日</c:v>
                </c:pt>
                <c:pt idx="261">
                  <c:v>9月21日</c:v>
                </c:pt>
                <c:pt idx="262">
                  <c:v>9月22日</c:v>
                </c:pt>
                <c:pt idx="263">
                  <c:v>9月23日</c:v>
                </c:pt>
                <c:pt idx="264">
                  <c:v>9月24日</c:v>
                </c:pt>
                <c:pt idx="265">
                  <c:v>9月25日</c:v>
                </c:pt>
                <c:pt idx="266">
                  <c:v>9月26日</c:v>
                </c:pt>
                <c:pt idx="267">
                  <c:v>9月27日</c:v>
                </c:pt>
                <c:pt idx="268">
                  <c:v>9月28日</c:v>
                </c:pt>
                <c:pt idx="269">
                  <c:v>9月29日</c:v>
                </c:pt>
                <c:pt idx="270">
                  <c:v>9月30日</c:v>
                </c:pt>
                <c:pt idx="271">
                  <c:v>10月8日</c:v>
                </c:pt>
                <c:pt idx="272">
                  <c:v>10月9日</c:v>
                </c:pt>
                <c:pt idx="273">
                  <c:v>10月10日</c:v>
                </c:pt>
                <c:pt idx="274">
                  <c:v>10月11日</c:v>
                </c:pt>
                <c:pt idx="275">
                  <c:v>10月12日</c:v>
                </c:pt>
                <c:pt idx="276">
                  <c:v>10月13日</c:v>
                </c:pt>
                <c:pt idx="277">
                  <c:v>10月14日</c:v>
                </c:pt>
                <c:pt idx="278">
                  <c:v>10月15日</c:v>
                </c:pt>
                <c:pt idx="279">
                  <c:v>10月16日</c:v>
                </c:pt>
                <c:pt idx="280">
                  <c:v>10月17日</c:v>
                </c:pt>
                <c:pt idx="281">
                  <c:v>10月18日</c:v>
                </c:pt>
                <c:pt idx="282">
                  <c:v>10月19日</c:v>
                </c:pt>
                <c:pt idx="283">
                  <c:v>10月20日</c:v>
                </c:pt>
                <c:pt idx="284">
                  <c:v>10月21日</c:v>
                </c:pt>
                <c:pt idx="285">
                  <c:v>10月22日</c:v>
                </c:pt>
                <c:pt idx="286">
                  <c:v>10月23日</c:v>
                </c:pt>
                <c:pt idx="287">
                  <c:v>10月24日</c:v>
                </c:pt>
                <c:pt idx="288">
                  <c:v>10月25日</c:v>
                </c:pt>
                <c:pt idx="289">
                  <c:v>10月26日</c:v>
                </c:pt>
                <c:pt idx="290">
                  <c:v>10月27日</c:v>
                </c:pt>
                <c:pt idx="291">
                  <c:v>10月28日</c:v>
                </c:pt>
                <c:pt idx="292">
                  <c:v>10月29日</c:v>
                </c:pt>
                <c:pt idx="293">
                  <c:v>10月30日</c:v>
                </c:pt>
                <c:pt idx="294">
                  <c:v>10月31日</c:v>
                </c:pt>
                <c:pt idx="295">
                  <c:v>11月1日</c:v>
                </c:pt>
                <c:pt idx="296">
                  <c:v>11月2日</c:v>
                </c:pt>
                <c:pt idx="297">
                  <c:v>11月3日</c:v>
                </c:pt>
                <c:pt idx="298">
                  <c:v>11月4日</c:v>
                </c:pt>
                <c:pt idx="299">
                  <c:v>11月5日</c:v>
                </c:pt>
                <c:pt idx="300">
                  <c:v>11月6日</c:v>
                </c:pt>
                <c:pt idx="301">
                  <c:v>11月7日</c:v>
                </c:pt>
                <c:pt idx="302">
                  <c:v>11月8日</c:v>
                </c:pt>
                <c:pt idx="303">
                  <c:v>11月9日</c:v>
                </c:pt>
                <c:pt idx="304">
                  <c:v>11月10日</c:v>
                </c:pt>
                <c:pt idx="305">
                  <c:v>11月11日</c:v>
                </c:pt>
                <c:pt idx="306">
                  <c:v>11月12日</c:v>
                </c:pt>
                <c:pt idx="307">
                  <c:v>11月13日</c:v>
                </c:pt>
                <c:pt idx="308">
                  <c:v>11月14日</c:v>
                </c:pt>
                <c:pt idx="309">
                  <c:v>11月15日</c:v>
                </c:pt>
                <c:pt idx="310">
                  <c:v>11月16日</c:v>
                </c:pt>
                <c:pt idx="311">
                  <c:v>11月17日</c:v>
                </c:pt>
                <c:pt idx="312">
                  <c:v>11月18日</c:v>
                </c:pt>
                <c:pt idx="313">
                  <c:v>11月19日</c:v>
                </c:pt>
                <c:pt idx="314">
                  <c:v>11月20日</c:v>
                </c:pt>
                <c:pt idx="315">
                  <c:v>11月21日</c:v>
                </c:pt>
                <c:pt idx="316">
                  <c:v>11月22日</c:v>
                </c:pt>
                <c:pt idx="317">
                  <c:v>11月23日</c:v>
                </c:pt>
                <c:pt idx="318">
                  <c:v>11月24日</c:v>
                </c:pt>
                <c:pt idx="319">
                  <c:v>11月25日</c:v>
                </c:pt>
                <c:pt idx="320">
                  <c:v>11月26日</c:v>
                </c:pt>
                <c:pt idx="321">
                  <c:v>11月27日</c:v>
                </c:pt>
                <c:pt idx="322">
                  <c:v>11月28日</c:v>
                </c:pt>
                <c:pt idx="323">
                  <c:v>11月29日</c:v>
                </c:pt>
                <c:pt idx="324">
                  <c:v>11月30日</c:v>
                </c:pt>
                <c:pt idx="325">
                  <c:v>12月1日</c:v>
                </c:pt>
                <c:pt idx="326">
                  <c:v>12月2日</c:v>
                </c:pt>
                <c:pt idx="327">
                  <c:v>12月3日</c:v>
                </c:pt>
                <c:pt idx="328">
                  <c:v>12月4日</c:v>
                </c:pt>
                <c:pt idx="329">
                  <c:v>12月5日</c:v>
                </c:pt>
                <c:pt idx="330">
                  <c:v>12月6日</c:v>
                </c:pt>
                <c:pt idx="331">
                  <c:v>12月7日</c:v>
                </c:pt>
                <c:pt idx="332">
                  <c:v>12月8日</c:v>
                </c:pt>
                <c:pt idx="333">
                  <c:v>12月9日</c:v>
                </c:pt>
                <c:pt idx="334">
                  <c:v>12月10日</c:v>
                </c:pt>
                <c:pt idx="335">
                  <c:v>12月11日</c:v>
                </c:pt>
                <c:pt idx="336">
                  <c:v>12月12日</c:v>
                </c:pt>
                <c:pt idx="337">
                  <c:v>12月13日</c:v>
                </c:pt>
                <c:pt idx="338">
                  <c:v>12月14日</c:v>
                </c:pt>
                <c:pt idx="339">
                  <c:v>12月15日</c:v>
                </c:pt>
                <c:pt idx="340">
                  <c:v>12月16日</c:v>
                </c:pt>
                <c:pt idx="341">
                  <c:v>12月17日</c:v>
                </c:pt>
                <c:pt idx="342">
                  <c:v>12月18日</c:v>
                </c:pt>
                <c:pt idx="343">
                  <c:v>12月19日</c:v>
                </c:pt>
                <c:pt idx="344">
                  <c:v>12月20日</c:v>
                </c:pt>
                <c:pt idx="345">
                  <c:v>12月21日</c:v>
                </c:pt>
                <c:pt idx="346">
                  <c:v>12月22日</c:v>
                </c:pt>
                <c:pt idx="347">
                  <c:v>12月23日</c:v>
                </c:pt>
                <c:pt idx="348">
                  <c:v>12月24日</c:v>
                </c:pt>
                <c:pt idx="349">
                  <c:v>12月25日</c:v>
                </c:pt>
                <c:pt idx="350">
                  <c:v>12月26日</c:v>
                </c:pt>
                <c:pt idx="351">
                  <c:v>12月27日</c:v>
                </c:pt>
                <c:pt idx="352">
                  <c:v>12月28日</c:v>
                </c:pt>
                <c:pt idx="353">
                  <c:v>12月29日</c:v>
                </c:pt>
                <c:pt idx="354">
                  <c:v>12月30日</c:v>
                </c:pt>
                <c:pt idx="355">
                  <c:v>12月31日</c:v>
                </c:pt>
              </c:strCache>
            </c:strRef>
          </c:cat>
          <c:val>
            <c:numRef>
              <c:f>基差与利润原始数据!$M$11:$M$367</c:f>
              <c:numCache>
                <c:formatCode>General</c:formatCode>
                <c:ptCount val="356"/>
                <c:pt idx="2">
                  <c:v>677.46</c:v>
                </c:pt>
                <c:pt idx="3">
                  <c:v>663.22</c:v>
                </c:pt>
                <c:pt idx="4">
                  <c:v>591.29999999999995</c:v>
                </c:pt>
                <c:pt idx="5">
                  <c:v>577.08000000000004</c:v>
                </c:pt>
                <c:pt idx="8">
                  <c:v>547.76</c:v>
                </c:pt>
                <c:pt idx="9">
                  <c:v>507.33</c:v>
                </c:pt>
                <c:pt idx="10">
                  <c:v>500.28</c:v>
                </c:pt>
                <c:pt idx="11">
                  <c:v>520.22</c:v>
                </c:pt>
                <c:pt idx="12">
                  <c:v>540.5</c:v>
                </c:pt>
                <c:pt idx="15">
                  <c:v>523.86</c:v>
                </c:pt>
                <c:pt idx="16">
                  <c:v>516.92999999999995</c:v>
                </c:pt>
                <c:pt idx="17">
                  <c:v>500.29</c:v>
                </c:pt>
                <c:pt idx="18">
                  <c:v>493.74</c:v>
                </c:pt>
                <c:pt idx="19">
                  <c:v>477.82</c:v>
                </c:pt>
                <c:pt idx="22">
                  <c:v>496.28</c:v>
                </c:pt>
                <c:pt idx="23">
                  <c:v>467.62</c:v>
                </c:pt>
                <c:pt idx="24">
                  <c:v>451.09</c:v>
                </c:pt>
                <c:pt idx="25">
                  <c:v>450.54</c:v>
                </c:pt>
                <c:pt idx="26">
                  <c:v>386.56</c:v>
                </c:pt>
                <c:pt idx="27">
                  <c:v>397.57</c:v>
                </c:pt>
                <c:pt idx="28">
                  <c:v>397.57</c:v>
                </c:pt>
                <c:pt idx="36">
                  <c:v>488.51</c:v>
                </c:pt>
                <c:pt idx="37">
                  <c:v>543.38</c:v>
                </c:pt>
                <c:pt idx="38">
                  <c:v>637.22</c:v>
                </c:pt>
                <c:pt idx="39">
                  <c:v>602.57000000000005</c:v>
                </c:pt>
                <c:pt idx="40">
                  <c:v>687.74</c:v>
                </c:pt>
                <c:pt idx="43">
                  <c:v>685.46</c:v>
                </c:pt>
                <c:pt idx="44">
                  <c:v>736.83</c:v>
                </c:pt>
                <c:pt idx="45">
                  <c:v>699.92</c:v>
                </c:pt>
                <c:pt idx="46">
                  <c:v>718.97</c:v>
                </c:pt>
                <c:pt idx="47">
                  <c:v>702.45</c:v>
                </c:pt>
                <c:pt idx="50">
                  <c:v>676.39</c:v>
                </c:pt>
                <c:pt idx="51">
                  <c:v>711.17</c:v>
                </c:pt>
                <c:pt idx="52">
                  <c:v>683.95</c:v>
                </c:pt>
                <c:pt idx="53">
                  <c:v>648.77</c:v>
                </c:pt>
                <c:pt idx="54">
                  <c:v>570.17999999999995</c:v>
                </c:pt>
                <c:pt idx="57">
                  <c:v>555.75</c:v>
                </c:pt>
                <c:pt idx="58">
                  <c:v>514.16</c:v>
                </c:pt>
                <c:pt idx="59">
                  <c:v>523.89</c:v>
                </c:pt>
                <c:pt idx="60">
                  <c:v>438.33</c:v>
                </c:pt>
                <c:pt idx="61">
                  <c:v>433.6</c:v>
                </c:pt>
                <c:pt idx="64">
                  <c:v>453.78</c:v>
                </c:pt>
                <c:pt idx="65">
                  <c:v>411.95</c:v>
                </c:pt>
                <c:pt idx="66">
                  <c:v>393.35</c:v>
                </c:pt>
                <c:pt idx="67">
                  <c:v>343.75</c:v>
                </c:pt>
                <c:pt idx="68">
                  <c:v>333.25</c:v>
                </c:pt>
                <c:pt idx="71">
                  <c:v>344.83</c:v>
                </c:pt>
                <c:pt idx="72">
                  <c:v>334.7</c:v>
                </c:pt>
                <c:pt idx="73">
                  <c:v>272.99</c:v>
                </c:pt>
                <c:pt idx="74">
                  <c:v>307.88</c:v>
                </c:pt>
                <c:pt idx="75">
                  <c:v>301.64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7-47DF-9DA2-7A29933F4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-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88619618141477929"/>
          <c:h val="7.7231661831744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[螺纹钢.xlsx]库存、产量、表观原始数据!数据透视表6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螺纹总库存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库存、产量、表观原始数据!$AD$9:$AD$10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库存、产量、表观原始数据!$AD$11:$AD$283</c:f>
              <c:numCache>
                <c:formatCode>General</c:formatCode>
                <c:ptCount val="272"/>
                <c:pt idx="4">
                  <c:v>487.67</c:v>
                </c:pt>
                <c:pt idx="10">
                  <c:v>511.32</c:v>
                </c:pt>
                <c:pt idx="16">
                  <c:v>561.88</c:v>
                </c:pt>
                <c:pt idx="22">
                  <c:v>#N/A</c:v>
                </c:pt>
                <c:pt idx="28">
                  <c:v>697.32</c:v>
                </c:pt>
                <c:pt idx="34">
                  <c:v>820.96</c:v>
                </c:pt>
                <c:pt idx="40">
                  <c:v>873.68</c:v>
                </c:pt>
                <c:pt idx="46">
                  <c:v>866.88</c:v>
                </c:pt>
                <c:pt idx="52">
                  <c:v>830.27</c:v>
                </c:pt>
                <c:pt idx="58">
                  <c:v>781.29</c:v>
                </c:pt>
                <c:pt idx="64">
                  <c:v>753.12</c:v>
                </c:pt>
                <c:pt idx="70">
                  <c:v>732.14</c:v>
                </c:pt>
                <c:pt idx="75">
                  <c:v>697.47</c:v>
                </c:pt>
                <c:pt idx="80">
                  <c:v>678.38</c:v>
                </c:pt>
                <c:pt idx="85">
                  <c:v>632.59</c:v>
                </c:pt>
                <c:pt idx="90">
                  <c:v>585.02</c:v>
                </c:pt>
                <c:pt idx="95">
                  <c:v>531.47</c:v>
                </c:pt>
                <c:pt idx="100">
                  <c:v>499.02</c:v>
                </c:pt>
                <c:pt idx="105">
                  <c:v>471.93</c:v>
                </c:pt>
                <c:pt idx="110">
                  <c:v>432.62</c:v>
                </c:pt>
                <c:pt idx="115">
                  <c:v>399.66</c:v>
                </c:pt>
                <c:pt idx="120">
                  <c:v>397.16</c:v>
                </c:pt>
                <c:pt idx="125">
                  <c:v>389.96</c:v>
                </c:pt>
                <c:pt idx="130">
                  <c:v>389.65</c:v>
                </c:pt>
                <c:pt idx="135">
                  <c:v>389.9</c:v>
                </c:pt>
                <c:pt idx="140">
                  <c:v>387.75</c:v>
                </c:pt>
                <c:pt idx="145">
                  <c:v>390.18</c:v>
                </c:pt>
                <c:pt idx="150">
                  <c:v>387.95</c:v>
                </c:pt>
                <c:pt idx="155">
                  <c:v>400.31</c:v>
                </c:pt>
                <c:pt idx="160">
                  <c:v>417.93</c:v>
                </c:pt>
                <c:pt idx="165">
                  <c:v>415.95</c:v>
                </c:pt>
                <c:pt idx="170">
                  <c:v>422.55</c:v>
                </c:pt>
                <c:pt idx="175">
                  <c:v>430.18</c:v>
                </c:pt>
                <c:pt idx="180">
                  <c:v>437.87</c:v>
                </c:pt>
                <c:pt idx="185">
                  <c:v>448.93</c:v>
                </c:pt>
                <c:pt idx="190">
                  <c:v>460.18</c:v>
                </c:pt>
                <c:pt idx="195">
                  <c:v>472.02</c:v>
                </c:pt>
                <c:pt idx="200">
                  <c:v>461.5</c:v>
                </c:pt>
                <c:pt idx="205">
                  <c:v>430.23</c:v>
                </c:pt>
                <c:pt idx="210">
                  <c:v>465.96</c:v>
                </c:pt>
                <c:pt idx="215">
                  <c:v>471.13</c:v>
                </c:pt>
                <c:pt idx="220">
                  <c:v>449.58</c:v>
                </c:pt>
                <c:pt idx="225">
                  <c:v>444.58</c:v>
                </c:pt>
                <c:pt idx="230">
                  <c:v>427.36</c:v>
                </c:pt>
                <c:pt idx="235">
                  <c:v>399.66</c:v>
                </c:pt>
                <c:pt idx="240">
                  <c:v>361.7</c:v>
                </c:pt>
                <c:pt idx="245">
                  <c:v>334.91</c:v>
                </c:pt>
                <c:pt idx="250">
                  <c:v>310.99</c:v>
                </c:pt>
                <c:pt idx="255">
                  <c:v>300.48</c:v>
                </c:pt>
                <c:pt idx="260">
                  <c:v>297.87</c:v>
                </c:pt>
                <c:pt idx="265">
                  <c:v>310.04000000000002</c:v>
                </c:pt>
                <c:pt idx="270">
                  <c:v>318.37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库存、产量、表观原始数据!$AE$9:$AE$10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库存、产量、表观原始数据!$AE$11:$AE$283</c:f>
              <c:numCache>
                <c:formatCode>General</c:formatCode>
                <c:ptCount val="272"/>
                <c:pt idx="3">
                  <c:v>350.92</c:v>
                </c:pt>
                <c:pt idx="9">
                  <c:v>388.93</c:v>
                </c:pt>
                <c:pt idx="15">
                  <c:v>416.67</c:v>
                </c:pt>
                <c:pt idx="21">
                  <c:v>448.25</c:v>
                </c:pt>
                <c:pt idx="27">
                  <c:v>518.19000000000005</c:v>
                </c:pt>
                <c:pt idx="33">
                  <c:v>621.16</c:v>
                </c:pt>
                <c:pt idx="39">
                  <c:v>#N/A</c:v>
                </c:pt>
                <c:pt idx="45">
                  <c:v>860.8</c:v>
                </c:pt>
                <c:pt idx="51">
                  <c:v>1008.26</c:v>
                </c:pt>
                <c:pt idx="57">
                  <c:v>1082.3900000000001</c:v>
                </c:pt>
                <c:pt idx="63">
                  <c:v>1073.24</c:v>
                </c:pt>
                <c:pt idx="69">
                  <c:v>1036.8800000000001</c:v>
                </c:pt>
                <c:pt idx="74">
                  <c:v>981.65</c:v>
                </c:pt>
                <c:pt idx="79">
                  <c:v>919.95</c:v>
                </c:pt>
                <c:pt idx="84">
                  <c:v>867.69</c:v>
                </c:pt>
                <c:pt idx="89">
                  <c:v>804.55</c:v>
                </c:pt>
                <c:pt idx="94">
                  <c:v>751.91</c:v>
                </c:pt>
                <c:pt idx="99">
                  <c:v>707.7</c:v>
                </c:pt>
                <c:pt idx="104">
                  <c:v>652.41999999999996</c:v>
                </c:pt>
                <c:pt idx="109">
                  <c:v>607.19000000000005</c:v>
                </c:pt>
                <c:pt idx="114">
                  <c:v>565.88</c:v>
                </c:pt>
                <c:pt idx="119">
                  <c:v>529.11</c:v>
                </c:pt>
                <c:pt idx="124">
                  <c:v>504.23</c:v>
                </c:pt>
                <c:pt idx="129">
                  <c:v>477.72</c:v>
                </c:pt>
                <c:pt idx="134">
                  <c:v>478.22</c:v>
                </c:pt>
                <c:pt idx="139">
                  <c:v>481.9</c:v>
                </c:pt>
                <c:pt idx="144">
                  <c:v>467.06</c:v>
                </c:pt>
                <c:pt idx="149">
                  <c:v>457.25</c:v>
                </c:pt>
                <c:pt idx="154">
                  <c:v>455.65</c:v>
                </c:pt>
                <c:pt idx="159">
                  <c:v>447.55</c:v>
                </c:pt>
                <c:pt idx="164">
                  <c:v>452.66</c:v>
                </c:pt>
                <c:pt idx="169">
                  <c:v>442</c:v>
                </c:pt>
                <c:pt idx="174">
                  <c:v>442.26</c:v>
                </c:pt>
                <c:pt idx="179">
                  <c:v>437.38</c:v>
                </c:pt>
                <c:pt idx="184">
                  <c:v>438.08</c:v>
                </c:pt>
                <c:pt idx="189">
                  <c:v>432.44</c:v>
                </c:pt>
                <c:pt idx="194">
                  <c:v>433.29</c:v>
                </c:pt>
                <c:pt idx="199">
                  <c:v>417.07</c:v>
                </c:pt>
                <c:pt idx="204">
                  <c:v>418.78</c:v>
                </c:pt>
                <c:pt idx="209">
                  <c:v>454.77</c:v>
                </c:pt>
                <c:pt idx="214">
                  <c:v>439.52</c:v>
                </c:pt>
                <c:pt idx="219">
                  <c:v>411.58</c:v>
                </c:pt>
                <c:pt idx="224">
                  <c:v>377.68</c:v>
                </c:pt>
                <c:pt idx="229">
                  <c:v>355.92</c:v>
                </c:pt>
                <c:pt idx="234">
                  <c:v>336.44</c:v>
                </c:pt>
                <c:pt idx="239">
                  <c:v>317.45</c:v>
                </c:pt>
                <c:pt idx="244">
                  <c:v>306.85000000000002</c:v>
                </c:pt>
                <c:pt idx="249">
                  <c:v>295.08</c:v>
                </c:pt>
                <c:pt idx="254">
                  <c:v>288.89999999999998</c:v>
                </c:pt>
                <c:pt idx="259">
                  <c:v>296.87</c:v>
                </c:pt>
                <c:pt idx="264">
                  <c:v>300.45999999999998</c:v>
                </c:pt>
                <c:pt idx="269">
                  <c:v>314.91000000000003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库存、产量、表观原始数据!$AF$9:$AF$10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库存、产量、表观原始数据!$AF$11:$AF$283</c:f>
              <c:numCache>
                <c:formatCode>General</c:formatCode>
                <c:ptCount val="272"/>
                <c:pt idx="2">
                  <c:v>335.14</c:v>
                </c:pt>
                <c:pt idx="8">
                  <c:v>366.46</c:v>
                </c:pt>
                <c:pt idx="14">
                  <c:v>396.5</c:v>
                </c:pt>
                <c:pt idx="20">
                  <c:v>443.85</c:v>
                </c:pt>
                <c:pt idx="26">
                  <c:v>522.16999999999996</c:v>
                </c:pt>
                <c:pt idx="32">
                  <c:v>724.59</c:v>
                </c:pt>
                <c:pt idx="38">
                  <c:v>827.69</c:v>
                </c:pt>
                <c:pt idx="44">
                  <c:v>954.1</c:v>
                </c:pt>
                <c:pt idx="50">
                  <c:v>1018.66</c:v>
                </c:pt>
                <c:pt idx="56">
                  <c:v>1011.21</c:v>
                </c:pt>
                <c:pt idx="62">
                  <c:v>973.14</c:v>
                </c:pt>
                <c:pt idx="68">
                  <c:v>916.94</c:v>
                </c:pt>
                <c:pt idx="73">
                  <c:v>872.28</c:v>
                </c:pt>
                <c:pt idx="78">
                  <c:v>818.2</c:v>
                </c:pt>
                <c:pt idx="83">
                  <c:v>767.16</c:v>
                </c:pt>
                <c:pt idx="88">
                  <c:v>709.09</c:v>
                </c:pt>
                <c:pt idx="93">
                  <c:v>673.27</c:v>
                </c:pt>
                <c:pt idx="98">
                  <c:v>650.41999999999996</c:v>
                </c:pt>
                <c:pt idx="103">
                  <c:v>632.72</c:v>
                </c:pt>
                <c:pt idx="108">
                  <c:v>597.69000000000005</c:v>
                </c:pt>
                <c:pt idx="113">
                  <c:v>569.83000000000004</c:v>
                </c:pt>
                <c:pt idx="118">
                  <c:v>552.47</c:v>
                </c:pt>
                <c:pt idx="123">
                  <c:v>539.01</c:v>
                </c:pt>
                <c:pt idx="128">
                  <c:v>551.24</c:v>
                </c:pt>
                <c:pt idx="133">
                  <c:v>556.65</c:v>
                </c:pt>
                <c:pt idx="138">
                  <c:v>566.30999999999995</c:v>
                </c:pt>
                <c:pt idx="143">
                  <c:v>574.72</c:v>
                </c:pt>
                <c:pt idx="148">
                  <c:v>578.66</c:v>
                </c:pt>
                <c:pt idx="153">
                  <c:v>596.22</c:v>
                </c:pt>
                <c:pt idx="158">
                  <c:v>616.98</c:v>
                </c:pt>
                <c:pt idx="163">
                  <c:v>633.15</c:v>
                </c:pt>
                <c:pt idx="168">
                  <c:v>643.22</c:v>
                </c:pt>
                <c:pt idx="173">
                  <c:v>637.48</c:v>
                </c:pt>
                <c:pt idx="178">
                  <c:v>631.59</c:v>
                </c:pt>
                <c:pt idx="183">
                  <c:v>609.48</c:v>
                </c:pt>
                <c:pt idx="188">
                  <c:v>587.25</c:v>
                </c:pt>
                <c:pt idx="193">
                  <c:v>548.04999999999995</c:v>
                </c:pt>
                <c:pt idx="198">
                  <c:v>527.64</c:v>
                </c:pt>
                <c:pt idx="203">
                  <c:v>479.8</c:v>
                </c:pt>
                <c:pt idx="208">
                  <c:v>499.74</c:v>
                </c:pt>
                <c:pt idx="213">
                  <c:v>482.8</c:v>
                </c:pt>
                <c:pt idx="218">
                  <c:v>431.96</c:v>
                </c:pt>
                <c:pt idx="223">
                  <c:v>401.26</c:v>
                </c:pt>
                <c:pt idx="228">
                  <c:v>372.17</c:v>
                </c:pt>
                <c:pt idx="233">
                  <c:v>343.1</c:v>
                </c:pt>
                <c:pt idx="238">
                  <c:v>315.79000000000002</c:v>
                </c:pt>
                <c:pt idx="243">
                  <c:v>287.08</c:v>
                </c:pt>
                <c:pt idx="248">
                  <c:v>283.24</c:v>
                </c:pt>
                <c:pt idx="253">
                  <c:v>288.81</c:v>
                </c:pt>
                <c:pt idx="258">
                  <c:v>289.64999999999998</c:v>
                </c:pt>
                <c:pt idx="263">
                  <c:v>295.93</c:v>
                </c:pt>
                <c:pt idx="268">
                  <c:v>314.95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ser>
          <c:idx val="3"/>
          <c:order val="3"/>
          <c:tx>
            <c:strRef>
              <c:f>库存、产量、表观原始数据!$AG$9:$AG$10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库存、产量、表观原始数据!$AG$11:$AG$283</c:f>
              <c:numCache>
                <c:formatCode>General</c:formatCode>
                <c:ptCount val="272"/>
                <c:pt idx="1">
                  <c:v>356.16</c:v>
                </c:pt>
                <c:pt idx="7">
                  <c:v>412.31</c:v>
                </c:pt>
                <c:pt idx="13">
                  <c:v>494.52</c:v>
                </c:pt>
                <c:pt idx="19">
                  <c:v>596.73</c:v>
                </c:pt>
                <c:pt idx="25">
                  <c:v>775.68</c:v>
                </c:pt>
                <c:pt idx="31">
                  <c:v>851.33</c:v>
                </c:pt>
                <c:pt idx="37">
                  <c:v>995.49</c:v>
                </c:pt>
                <c:pt idx="43">
                  <c:v>1133.45</c:v>
                </c:pt>
                <c:pt idx="49">
                  <c:v>1276.6300000000001</c:v>
                </c:pt>
                <c:pt idx="55">
                  <c:v>1377.81</c:v>
                </c:pt>
                <c:pt idx="61">
                  <c:v>1426.95</c:v>
                </c:pt>
                <c:pt idx="67">
                  <c:v>1405.25</c:v>
                </c:pt>
                <c:pt idx="72">
                  <c:v>1335.94</c:v>
                </c:pt>
                <c:pt idx="77">
                  <c:v>1276.3599999999999</c:v>
                </c:pt>
                <c:pt idx="82">
                  <c:v>1211</c:v>
                </c:pt>
                <c:pt idx="87">
                  <c:v>1141.7</c:v>
                </c:pt>
                <c:pt idx="92">
                  <c:v>1077.99</c:v>
                </c:pt>
                <c:pt idx="97">
                  <c:v>995.67</c:v>
                </c:pt>
                <c:pt idx="102">
                  <c:v>949.22</c:v>
                </c:pt>
                <c:pt idx="107">
                  <c:v>893.2</c:v>
                </c:pt>
                <c:pt idx="112">
                  <c:v>836.64</c:v>
                </c:pt>
                <c:pt idx="117">
                  <c:v>802.73</c:v>
                </c:pt>
                <c:pt idx="122">
                  <c:v>773.52</c:v>
                </c:pt>
                <c:pt idx="127">
                  <c:v>758.34</c:v>
                </c:pt>
                <c:pt idx="132">
                  <c:v>755.52</c:v>
                </c:pt>
                <c:pt idx="137">
                  <c:v>767.89</c:v>
                </c:pt>
                <c:pt idx="142">
                  <c:v>797.3</c:v>
                </c:pt>
                <c:pt idx="147">
                  <c:v>817.07</c:v>
                </c:pt>
                <c:pt idx="152">
                  <c:v>841.52</c:v>
                </c:pt>
                <c:pt idx="157">
                  <c:v>854.7</c:v>
                </c:pt>
                <c:pt idx="162">
                  <c:v>860.71</c:v>
                </c:pt>
                <c:pt idx="167">
                  <c:v>859.34</c:v>
                </c:pt>
                <c:pt idx="172">
                  <c:v>858.6</c:v>
                </c:pt>
                <c:pt idx="177">
                  <c:v>866.82</c:v>
                </c:pt>
                <c:pt idx="182">
                  <c:v>878.08</c:v>
                </c:pt>
                <c:pt idx="187">
                  <c:v>891.62</c:v>
                </c:pt>
                <c:pt idx="192">
                  <c:v>893.58</c:v>
                </c:pt>
                <c:pt idx="197">
                  <c:v>881.1</c:v>
                </c:pt>
                <c:pt idx="202">
                  <c:v>865.65</c:v>
                </c:pt>
                <c:pt idx="207">
                  <c:v>796.74</c:v>
                </c:pt>
                <c:pt idx="212">
                  <c:v>831.89</c:v>
                </c:pt>
                <c:pt idx="217">
                  <c:v>777.68</c:v>
                </c:pt>
                <c:pt idx="222">
                  <c:v>730.47</c:v>
                </c:pt>
                <c:pt idx="227">
                  <c:v>674.72</c:v>
                </c:pt>
                <c:pt idx="232">
                  <c:v>614.13</c:v>
                </c:pt>
                <c:pt idx="237">
                  <c:v>545.6</c:v>
                </c:pt>
                <c:pt idx="242">
                  <c:v>487.91</c:v>
                </c:pt>
                <c:pt idx="247">
                  <c:v>450.43</c:v>
                </c:pt>
                <c:pt idx="252">
                  <c:v>426.5</c:v>
                </c:pt>
                <c:pt idx="257">
                  <c:v>396.11</c:v>
                </c:pt>
                <c:pt idx="262">
                  <c:v>372.4</c:v>
                </c:pt>
                <c:pt idx="267">
                  <c:v>362.31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2-4F95-83B0-D25DB3BD5808}"/>
            </c:ext>
          </c:extLst>
        </c:ser>
        <c:ser>
          <c:idx val="4"/>
          <c:order val="4"/>
          <c:tx>
            <c:strRef>
              <c:f>库存、产量、表观原始数据!$AH$9:$AH$10</c:f>
              <c:strCache>
                <c:ptCount val="1"/>
                <c:pt idx="0">
                  <c:v>2021年</c:v>
                </c:pt>
              </c:strCache>
            </c:strRef>
          </c:tx>
          <c:spPr>
            <a:ln w="41275" cap="rnd">
              <a:solidFill>
                <a:srgbClr val="FEB68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库存、产量、表观原始数据!$AH$11:$AH$283</c:f>
              <c:numCache>
                <c:formatCode>General</c:formatCode>
                <c:ptCount val="272"/>
                <c:pt idx="0">
                  <c:v>363.87</c:v>
                </c:pt>
                <c:pt idx="6">
                  <c:v>395.58</c:v>
                </c:pt>
                <c:pt idx="12">
                  <c:v>425.3</c:v>
                </c:pt>
                <c:pt idx="18">
                  <c:v>480.49</c:v>
                </c:pt>
                <c:pt idx="24">
                  <c:v>585.98</c:v>
                </c:pt>
                <c:pt idx="30">
                  <c:v>731.62</c:v>
                </c:pt>
                <c:pt idx="36">
                  <c:v>#N/A</c:v>
                </c:pt>
                <c:pt idx="42">
                  <c:v>1008.89</c:v>
                </c:pt>
                <c:pt idx="48">
                  <c:v>1221.96</c:v>
                </c:pt>
                <c:pt idx="54">
                  <c:v>1304.22</c:v>
                </c:pt>
                <c:pt idx="60">
                  <c:v>1302.1400000000001</c:v>
                </c:pt>
                <c:pt idx="66">
                  <c:v>1280.8900000000001</c:v>
                </c:pt>
                <c:pt idx="71">
                  <c:v>1229.44</c:v>
                </c:pt>
                <c:pt idx="76">
                  <c:v>1170.43</c:v>
                </c:pt>
                <c:pt idx="81">
                  <c:v>1114.76</c:v>
                </c:pt>
                <c:pt idx="86">
                  <c:v>1035.01</c:v>
                </c:pt>
                <c:pt idx="91">
                  <c:v>985.99</c:v>
                </c:pt>
                <c:pt idx="96">
                  <c:v>908.77</c:v>
                </c:pt>
                <c:pt idx="101">
                  <c:v>896.75</c:v>
                </c:pt>
                <c:pt idx="106">
                  <c:v>846.64</c:v>
                </c:pt>
                <c:pt idx="111">
                  <c:v>780.58</c:v>
                </c:pt>
                <c:pt idx="116">
                  <c:v>747.69</c:v>
                </c:pt>
                <c:pt idx="121">
                  <c:v>733.97</c:v>
                </c:pt>
                <c:pt idx="126">
                  <c:v>733.75</c:v>
                </c:pt>
                <c:pt idx="131">
                  <c:v>753.72</c:v>
                </c:pt>
                <c:pt idx="136">
                  <c:v>763.98</c:v>
                </c:pt>
                <c:pt idx="141">
                  <c:v>788.33</c:v>
                </c:pt>
                <c:pt idx="146">
                  <c:v>812.77</c:v>
                </c:pt>
                <c:pt idx="151">
                  <c:v>826.97</c:v>
                </c:pt>
                <c:pt idx="156">
                  <c:v>823.76</c:v>
                </c:pt>
                <c:pt idx="161">
                  <c:v>823.83</c:v>
                </c:pt>
                <c:pt idx="166">
                  <c:v>815.78</c:v>
                </c:pt>
                <c:pt idx="171">
                  <c:v>806.41</c:v>
                </c:pt>
                <c:pt idx="176">
                  <c:v>793.55</c:v>
                </c:pt>
                <c:pt idx="181">
                  <c:v>788.6</c:v>
                </c:pt>
                <c:pt idx="186">
                  <c:v>776.22</c:v>
                </c:pt>
                <c:pt idx="191">
                  <c:v>750.52</c:v>
                </c:pt>
                <c:pt idx="196">
                  <c:v>730.23</c:v>
                </c:pt>
                <c:pt idx="201">
                  <c:v>703.37</c:v>
                </c:pt>
                <c:pt idx="206">
                  <c:v>638.65</c:v>
                </c:pt>
                <c:pt idx="211">
                  <c:v>659.6</c:v>
                </c:pt>
                <c:pt idx="216">
                  <c:v>615.22</c:v>
                </c:pt>
                <c:pt idx="221">
                  <c:v>589.1</c:v>
                </c:pt>
                <c:pt idx="226">
                  <c:v>558.13</c:v>
                </c:pt>
                <c:pt idx="231">
                  <c:v>533.95000000000005</c:v>
                </c:pt>
                <c:pt idx="236">
                  <c:v>502.28</c:v>
                </c:pt>
                <c:pt idx="241">
                  <c:v>473.65</c:v>
                </c:pt>
                <c:pt idx="246">
                  <c:v>442.77</c:v>
                </c:pt>
                <c:pt idx="251">
                  <c:v>413.67</c:v>
                </c:pt>
                <c:pt idx="256">
                  <c:v>388.47</c:v>
                </c:pt>
                <c:pt idx="261">
                  <c:v>361.22</c:v>
                </c:pt>
                <c:pt idx="266">
                  <c:v>341.97</c:v>
                </c:pt>
                <c:pt idx="271">
                  <c:v>339.42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2-4F95-83B0-D25DB3BD5808}"/>
            </c:ext>
          </c:extLst>
        </c:ser>
        <c:ser>
          <c:idx val="5"/>
          <c:order val="5"/>
          <c:tx>
            <c:strRef>
              <c:f>库存、产量、表观原始数据!$AI$9:$AI$10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库存、产量、表观原始数据!$AC$11:$AC$283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库存、产量、表观原始数据!$AI$11:$AI$283</c:f>
              <c:numCache>
                <c:formatCode>General</c:formatCode>
                <c:ptCount val="272"/>
                <c:pt idx="5">
                  <c:v>343.98</c:v>
                </c:pt>
                <c:pt idx="11">
                  <c:v>370.03</c:v>
                </c:pt>
                <c:pt idx="17">
                  <c:v>416.97</c:v>
                </c:pt>
                <c:pt idx="23">
                  <c:v>517.44000000000005</c:v>
                </c:pt>
                <c:pt idx="29">
                  <c:v>701.12</c:v>
                </c:pt>
                <c:pt idx="35">
                  <c:v>784.71</c:v>
                </c:pt>
                <c:pt idx="41">
                  <c:v>885.5</c:v>
                </c:pt>
                <c:pt idx="47">
                  <c:v>965.28</c:v>
                </c:pt>
                <c:pt idx="53">
                  <c:v>1000.44</c:v>
                </c:pt>
                <c:pt idx="59">
                  <c:v>991.91</c:v>
                </c:pt>
                <c:pt idx="65">
                  <c:v>969.06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D-4E3E-BC71-7D0CF3656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88619599034488783"/>
          <c:h val="7.8947920983561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[螺纹钢.xlsx]库存、产量、表观原始数据!数据透视表3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螺纹表观消费</a:t>
            </a:r>
          </a:p>
        </c:rich>
      </c:tx>
      <c:layout>
        <c:manualLayout>
          <c:xMode val="edge"/>
          <c:yMode val="edge"/>
          <c:x val="0.44105684655271749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ysClr val="windowText" lastClr="000000">
                <a:lumMod val="95000"/>
                <a:lumOff val="5000"/>
              </a:sysClr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rgbClr val="FE863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41275" cap="rnd">
            <a:solidFill>
              <a:srgbClr val="FEB687">
                <a:lumMod val="75000"/>
              </a:srgbClr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0.15520414114902306"/>
          <c:w val="0.83593206731511505"/>
          <c:h val="0.51038495188101485"/>
        </c:manualLayout>
      </c:layout>
      <c:lineChart>
        <c:grouping val="standard"/>
        <c:varyColors val="0"/>
        <c:ser>
          <c:idx val="0"/>
          <c:order val="0"/>
          <c:tx>
            <c:strRef>
              <c:f>库存、产量、表观原始数据!$J$9:$J$10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rgbClr val="FE863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库存、产量、表观原始数据!$J$11:$J$283</c:f>
              <c:numCache>
                <c:formatCode>General</c:formatCode>
                <c:ptCount val="272"/>
                <c:pt idx="4">
                  <c:v>247.17999999999984</c:v>
                </c:pt>
                <c:pt idx="10">
                  <c:v>249.5</c:v>
                </c:pt>
                <c:pt idx="16">
                  <c:v>226.9899999999999</c:v>
                </c:pt>
                <c:pt idx="22">
                  <c:v>#N/A</c:v>
                </c:pt>
                <c:pt idx="28">
                  <c:v>-30.769999999999982</c:v>
                </c:pt>
                <c:pt idx="34">
                  <c:v>113.55999999999995</c:v>
                </c:pt>
                <c:pt idx="40">
                  <c:v>245.3599999999999</c:v>
                </c:pt>
                <c:pt idx="46">
                  <c:v>312.35000000000014</c:v>
                </c:pt>
                <c:pt idx="52">
                  <c:v>319.69999999999982</c:v>
                </c:pt>
                <c:pt idx="58">
                  <c:v>328.22</c:v>
                </c:pt>
                <c:pt idx="64">
                  <c:v>329.52</c:v>
                </c:pt>
                <c:pt idx="70">
                  <c:v>316.43999999999994</c:v>
                </c:pt>
                <c:pt idx="75">
                  <c:v>321.25</c:v>
                </c:pt>
                <c:pt idx="80">
                  <c:v>313.31000000000006</c:v>
                </c:pt>
                <c:pt idx="85">
                  <c:v>338.61</c:v>
                </c:pt>
                <c:pt idx="90">
                  <c:v>360.90000000000009</c:v>
                </c:pt>
                <c:pt idx="95">
                  <c:v>388.8599999999999</c:v>
                </c:pt>
                <c:pt idx="100">
                  <c:v>390.09000000000003</c:v>
                </c:pt>
                <c:pt idx="105">
                  <c:v>350.18000000000006</c:v>
                </c:pt>
                <c:pt idx="110">
                  <c:v>360.44999999999993</c:v>
                </c:pt>
                <c:pt idx="115">
                  <c:v>342.94000000000005</c:v>
                </c:pt>
                <c:pt idx="120">
                  <c:v>309.57000000000005</c:v>
                </c:pt>
                <c:pt idx="125">
                  <c:v>310.78999999999996</c:v>
                </c:pt>
                <c:pt idx="130">
                  <c:v>326.91999999999996</c:v>
                </c:pt>
                <c:pt idx="135">
                  <c:v>331.20000000000005</c:v>
                </c:pt>
                <c:pt idx="140">
                  <c:v>341.06999999999994</c:v>
                </c:pt>
                <c:pt idx="145">
                  <c:v>334.88</c:v>
                </c:pt>
                <c:pt idx="150">
                  <c:v>345.88</c:v>
                </c:pt>
                <c:pt idx="155">
                  <c:v>319.5</c:v>
                </c:pt>
                <c:pt idx="160">
                  <c:v>303.92000000000007</c:v>
                </c:pt>
                <c:pt idx="165">
                  <c:v>335.96999999999991</c:v>
                </c:pt>
                <c:pt idx="170">
                  <c:v>332.88</c:v>
                </c:pt>
                <c:pt idx="175">
                  <c:v>307.95999999999992</c:v>
                </c:pt>
                <c:pt idx="180">
                  <c:v>328.38</c:v>
                </c:pt>
                <c:pt idx="185">
                  <c:v>306.01</c:v>
                </c:pt>
                <c:pt idx="190">
                  <c:v>321.67000000000007</c:v>
                </c:pt>
                <c:pt idx="195">
                  <c:v>311.3599999999999</c:v>
                </c:pt>
                <c:pt idx="200">
                  <c:v>331.28999999999996</c:v>
                </c:pt>
                <c:pt idx="205">
                  <c:v>368.78999999999996</c:v>
                </c:pt>
                <c:pt idx="210">
                  <c:v>257.09999999999991</c:v>
                </c:pt>
                <c:pt idx="215">
                  <c:v>327.25</c:v>
                </c:pt>
                <c:pt idx="220">
                  <c:v>349.03</c:v>
                </c:pt>
                <c:pt idx="225">
                  <c:v>324.4799999999999</c:v>
                </c:pt>
                <c:pt idx="230">
                  <c:v>332.93000000000006</c:v>
                </c:pt>
                <c:pt idx="235">
                  <c:v>356.93999999999994</c:v>
                </c:pt>
                <c:pt idx="240">
                  <c:v>374.24</c:v>
                </c:pt>
                <c:pt idx="245">
                  <c:v>337.84000000000003</c:v>
                </c:pt>
                <c:pt idx="250">
                  <c:v>349.6</c:v>
                </c:pt>
                <c:pt idx="255">
                  <c:v>320.99999999999994</c:v>
                </c:pt>
                <c:pt idx="260">
                  <c:v>284.54000000000002</c:v>
                </c:pt>
                <c:pt idx="265">
                  <c:v>272.66000000000008</c:v>
                </c:pt>
                <c:pt idx="270">
                  <c:v>267.85000000000002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2-4B9B-8A5C-41DAB12AAD6C}"/>
            </c:ext>
          </c:extLst>
        </c:ser>
        <c:ser>
          <c:idx val="1"/>
          <c:order val="1"/>
          <c:tx>
            <c:strRef>
              <c:f>库存、产量、表观原始数据!$K$9:$K$10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库存、产量、表观原始数据!$K$11:$K$283</c:f>
              <c:numCache>
                <c:formatCode>General</c:formatCode>
                <c:ptCount val="272"/>
                <c:pt idx="3">
                  <c:v>268.5100000000001</c:v>
                </c:pt>
                <c:pt idx="9">
                  <c:v>245.11999999999989</c:v>
                </c:pt>
                <c:pt idx="15">
                  <c:v>303.54999999999995</c:v>
                </c:pt>
                <c:pt idx="21">
                  <c:v>311.22000000000003</c:v>
                </c:pt>
                <c:pt idx="27">
                  <c:v>205.76</c:v>
                </c:pt>
                <c:pt idx="33">
                  <c:v>189.77999999999997</c:v>
                </c:pt>
                <c:pt idx="39">
                  <c:v>#N/A</c:v>
                </c:pt>
                <c:pt idx="45">
                  <c:v>-99.25</c:v>
                </c:pt>
                <c:pt idx="51">
                  <c:v>158.48000000000002</c:v>
                </c:pt>
                <c:pt idx="57">
                  <c:v>213.01</c:v>
                </c:pt>
                <c:pt idx="63">
                  <c:v>300.71000000000004</c:v>
                </c:pt>
                <c:pt idx="69">
                  <c:v>343.13000000000011</c:v>
                </c:pt>
                <c:pt idx="74">
                  <c:v>363.49</c:v>
                </c:pt>
                <c:pt idx="79">
                  <c:v>408.67999999999984</c:v>
                </c:pt>
                <c:pt idx="84">
                  <c:v>390.31000000000017</c:v>
                </c:pt>
                <c:pt idx="89">
                  <c:v>404.98</c:v>
                </c:pt>
                <c:pt idx="94">
                  <c:v>392.03999999999996</c:v>
                </c:pt>
                <c:pt idx="99">
                  <c:v>363.31999999999982</c:v>
                </c:pt>
                <c:pt idx="104">
                  <c:v>358.42000000000007</c:v>
                </c:pt>
                <c:pt idx="109">
                  <c:v>358.03999999999996</c:v>
                </c:pt>
                <c:pt idx="114">
                  <c:v>345.68000000000018</c:v>
                </c:pt>
                <c:pt idx="119">
                  <c:v>357.17000000000007</c:v>
                </c:pt>
                <c:pt idx="124">
                  <c:v>338.79999999999995</c:v>
                </c:pt>
                <c:pt idx="129">
                  <c:v>344.14</c:v>
                </c:pt>
                <c:pt idx="134">
                  <c:v>304.41000000000008</c:v>
                </c:pt>
                <c:pt idx="139">
                  <c:v>296.69999999999993</c:v>
                </c:pt>
                <c:pt idx="144">
                  <c:v>328.24</c:v>
                </c:pt>
                <c:pt idx="149">
                  <c:v>330.84999999999991</c:v>
                </c:pt>
                <c:pt idx="154">
                  <c:v>314.39999999999998</c:v>
                </c:pt>
                <c:pt idx="159">
                  <c:v>334.80000000000007</c:v>
                </c:pt>
                <c:pt idx="164">
                  <c:v>327.75</c:v>
                </c:pt>
                <c:pt idx="169">
                  <c:v>328.07000000000005</c:v>
                </c:pt>
                <c:pt idx="174">
                  <c:v>332.38</c:v>
                </c:pt>
                <c:pt idx="179">
                  <c:v>331.30000000000007</c:v>
                </c:pt>
                <c:pt idx="184">
                  <c:v>311.4899999999999</c:v>
                </c:pt>
                <c:pt idx="189">
                  <c:v>327.16999999999996</c:v>
                </c:pt>
                <c:pt idx="194">
                  <c:v>322.64999999999998</c:v>
                </c:pt>
                <c:pt idx="199">
                  <c:v>334.5</c:v>
                </c:pt>
                <c:pt idx="204">
                  <c:v>315.69999999999993</c:v>
                </c:pt>
                <c:pt idx="209">
                  <c:v>279.64</c:v>
                </c:pt>
                <c:pt idx="214">
                  <c:v>368.14</c:v>
                </c:pt>
                <c:pt idx="219">
                  <c:v>388.40999999999985</c:v>
                </c:pt>
                <c:pt idx="224">
                  <c:v>388.42999999999995</c:v>
                </c:pt>
                <c:pt idx="229">
                  <c:v>373.59000000000003</c:v>
                </c:pt>
                <c:pt idx="234">
                  <c:v>355.32000000000005</c:v>
                </c:pt>
                <c:pt idx="239">
                  <c:v>353.51999999999987</c:v>
                </c:pt>
                <c:pt idx="244">
                  <c:v>344.11000000000007</c:v>
                </c:pt>
                <c:pt idx="249">
                  <c:v>336.30999999999995</c:v>
                </c:pt>
                <c:pt idx="254">
                  <c:v>370.6</c:v>
                </c:pt>
                <c:pt idx="259">
                  <c:v>312.77999999999992</c:v>
                </c:pt>
                <c:pt idx="264">
                  <c:v>336.99</c:v>
                </c:pt>
                <c:pt idx="269">
                  <c:v>312.14000000000004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2-4B9B-8A5C-41DAB12AAD6C}"/>
            </c:ext>
          </c:extLst>
        </c:ser>
        <c:ser>
          <c:idx val="2"/>
          <c:order val="2"/>
          <c:tx>
            <c:strRef>
              <c:f>库存、产量、表观原始数据!$L$9:$L$10</c:f>
              <c:strCache>
                <c:ptCount val="1"/>
                <c:pt idx="0">
                  <c:v>2019年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库存、产量、表观原始数据!$L$11:$L$283</c:f>
              <c:numCache>
                <c:formatCode>General</c:formatCode>
                <c:ptCount val="272"/>
                <c:pt idx="2">
                  <c:v>300.01</c:v>
                </c:pt>
                <c:pt idx="8">
                  <c:v>311.58000000000004</c:v>
                </c:pt>
                <c:pt idx="14">
                  <c:v>289.06000000000006</c:v>
                </c:pt>
                <c:pt idx="20">
                  <c:v>268.94000000000005</c:v>
                </c:pt>
                <c:pt idx="26">
                  <c:v>218.22000000000003</c:v>
                </c:pt>
                <c:pt idx="32">
                  <c:v>-58.75</c:v>
                </c:pt>
                <c:pt idx="38">
                  <c:v>173.48000000000002</c:v>
                </c:pt>
                <c:pt idx="44">
                  <c:v>172.81999999999994</c:v>
                </c:pt>
                <c:pt idx="50">
                  <c:v>268.7800000000002</c:v>
                </c:pt>
                <c:pt idx="56">
                  <c:v>355.65999999999985</c:v>
                </c:pt>
                <c:pt idx="62">
                  <c:v>403.22000000000025</c:v>
                </c:pt>
                <c:pt idx="68">
                  <c:v>406.95000000000005</c:v>
                </c:pt>
                <c:pt idx="73">
                  <c:v>392.55000000000018</c:v>
                </c:pt>
                <c:pt idx="78">
                  <c:v>417.50999999999976</c:v>
                </c:pt>
                <c:pt idx="83">
                  <c:v>422.11000000000013</c:v>
                </c:pt>
                <c:pt idx="88">
                  <c:v>416.16000000000008</c:v>
                </c:pt>
                <c:pt idx="93">
                  <c:v>401.62</c:v>
                </c:pt>
                <c:pt idx="98">
                  <c:v>374.65</c:v>
                </c:pt>
                <c:pt idx="103">
                  <c:v>394.51000000000022</c:v>
                </c:pt>
                <c:pt idx="108">
                  <c:v>412.1400000000001</c:v>
                </c:pt>
                <c:pt idx="113">
                  <c:v>419.78</c:v>
                </c:pt>
                <c:pt idx="118">
                  <c:v>391.81000000000006</c:v>
                </c:pt>
                <c:pt idx="123">
                  <c:v>388.86</c:v>
                </c:pt>
                <c:pt idx="128">
                  <c:v>359.11999999999989</c:v>
                </c:pt>
                <c:pt idx="133">
                  <c:v>366.40999999999997</c:v>
                </c:pt>
                <c:pt idx="138">
                  <c:v>373.03999999999996</c:v>
                </c:pt>
                <c:pt idx="143">
                  <c:v>371.48</c:v>
                </c:pt>
                <c:pt idx="148">
                  <c:v>361.78</c:v>
                </c:pt>
                <c:pt idx="153">
                  <c:v>352.26</c:v>
                </c:pt>
                <c:pt idx="158">
                  <c:v>350.37</c:v>
                </c:pt>
                <c:pt idx="163">
                  <c:v>351.7299999999999</c:v>
                </c:pt>
                <c:pt idx="168">
                  <c:v>344.89999999999986</c:v>
                </c:pt>
                <c:pt idx="173">
                  <c:v>371.46000000000015</c:v>
                </c:pt>
                <c:pt idx="178">
                  <c:v>359.02</c:v>
                </c:pt>
                <c:pt idx="183">
                  <c:v>362.06000000000006</c:v>
                </c:pt>
                <c:pt idx="188">
                  <c:v>382.91000000000008</c:v>
                </c:pt>
                <c:pt idx="193">
                  <c:v>398.22</c:v>
                </c:pt>
                <c:pt idx="198">
                  <c:v>365.06000000000006</c:v>
                </c:pt>
                <c:pt idx="203">
                  <c:v>400.79999999999995</c:v>
                </c:pt>
                <c:pt idx="208">
                  <c:v>262.27</c:v>
                </c:pt>
                <c:pt idx="213">
                  <c:v>363.71000000000004</c:v>
                </c:pt>
                <c:pt idx="218">
                  <c:v>411.42000000000007</c:v>
                </c:pt>
                <c:pt idx="223">
                  <c:v>384.11000000000013</c:v>
                </c:pt>
                <c:pt idx="228">
                  <c:v>395.29999999999995</c:v>
                </c:pt>
                <c:pt idx="233">
                  <c:v>394.41999999999996</c:v>
                </c:pt>
                <c:pt idx="238">
                  <c:v>386.97</c:v>
                </c:pt>
                <c:pt idx="243">
                  <c:v>399.13</c:v>
                </c:pt>
                <c:pt idx="248">
                  <c:v>362.13999999999993</c:v>
                </c:pt>
                <c:pt idx="253">
                  <c:v>346.06</c:v>
                </c:pt>
                <c:pt idx="258">
                  <c:v>365.52</c:v>
                </c:pt>
                <c:pt idx="263">
                  <c:v>347.69000000000005</c:v>
                </c:pt>
                <c:pt idx="268">
                  <c:v>324.38000000000011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2-4B9B-8A5C-41DAB12AAD6C}"/>
            </c:ext>
          </c:extLst>
        </c:ser>
        <c:ser>
          <c:idx val="3"/>
          <c:order val="3"/>
          <c:tx>
            <c:strRef>
              <c:f>库存、产量、表观原始数据!$M$9:$M$10</c:f>
              <c:strCache>
                <c:ptCount val="1"/>
                <c:pt idx="0">
                  <c:v>2020年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库存、产量、表观原始数据!$M$11:$M$283</c:f>
              <c:numCache>
                <c:formatCode>General</c:formatCode>
                <c:ptCount val="272"/>
                <c:pt idx="1">
                  <c:v>302.94999999999993</c:v>
                </c:pt>
                <c:pt idx="7">
                  <c:v>273.21000000000004</c:v>
                </c:pt>
                <c:pt idx="13">
                  <c:v>218.29999999999995</c:v>
                </c:pt>
                <c:pt idx="19">
                  <c:v>175.67999999999995</c:v>
                </c:pt>
                <c:pt idx="25">
                  <c:v>-45.220000000000027</c:v>
                </c:pt>
                <c:pt idx="31">
                  <c:v>124.29999999999995</c:v>
                </c:pt>
                <c:pt idx="37">
                  <c:v>9.6999999999998181</c:v>
                </c:pt>
                <c:pt idx="43">
                  <c:v>19.370000000000118</c:v>
                </c:pt>
                <c:pt idx="49">
                  <c:v>51.850000000000136</c:v>
                </c:pt>
                <c:pt idx="55">
                  <c:v>128.26999999999953</c:v>
                </c:pt>
                <c:pt idx="61">
                  <c:v>225.91000000000031</c:v>
                </c:pt>
                <c:pt idx="67">
                  <c:v>381.40000000000009</c:v>
                </c:pt>
                <c:pt idx="72">
                  <c:v>405.47999999999979</c:v>
                </c:pt>
                <c:pt idx="77">
                  <c:v>407.41999999999985</c:v>
                </c:pt>
                <c:pt idx="82">
                  <c:v>444.01</c:v>
                </c:pt>
                <c:pt idx="87">
                  <c:v>474.92999999999984</c:v>
                </c:pt>
                <c:pt idx="92">
                  <c:v>447.33999999999992</c:v>
                </c:pt>
                <c:pt idx="97">
                  <c:v>478.38000000000011</c:v>
                </c:pt>
                <c:pt idx="102">
                  <c:v>443.16999999999985</c:v>
                </c:pt>
                <c:pt idx="107">
                  <c:v>473.8900000000001</c:v>
                </c:pt>
                <c:pt idx="112">
                  <c:v>478.4699999999998</c:v>
                </c:pt>
                <c:pt idx="117">
                  <c:v>423.77</c:v>
                </c:pt>
                <c:pt idx="122">
                  <c:v>445.68000000000006</c:v>
                </c:pt>
                <c:pt idx="127">
                  <c:v>413.57999999999993</c:v>
                </c:pt>
                <c:pt idx="132">
                  <c:v>382.63999999999987</c:v>
                </c:pt>
                <c:pt idx="137">
                  <c:v>367.79999999999995</c:v>
                </c:pt>
                <c:pt idx="142">
                  <c:v>348.52</c:v>
                </c:pt>
                <c:pt idx="147">
                  <c:v>370.95000000000005</c:v>
                </c:pt>
                <c:pt idx="152">
                  <c:v>369.21000000000004</c:v>
                </c:pt>
                <c:pt idx="157">
                  <c:v>357.6400000000001</c:v>
                </c:pt>
                <c:pt idx="162">
                  <c:v>367.11999999999989</c:v>
                </c:pt>
                <c:pt idx="167">
                  <c:v>393.90000000000009</c:v>
                </c:pt>
                <c:pt idx="172">
                  <c:v>373.28999999999996</c:v>
                </c:pt>
                <c:pt idx="177">
                  <c:v>372.52</c:v>
                </c:pt>
                <c:pt idx="182">
                  <c:v>356.16000000000008</c:v>
                </c:pt>
                <c:pt idx="187">
                  <c:v>382.62999999999988</c:v>
                </c:pt>
                <c:pt idx="192">
                  <c:v>378.20000000000005</c:v>
                </c:pt>
                <c:pt idx="197">
                  <c:v>387.9699999999998</c:v>
                </c:pt>
                <c:pt idx="202">
                  <c:v>395.72000000000025</c:v>
                </c:pt>
                <c:pt idx="207">
                  <c:v>457.66999999999985</c:v>
                </c:pt>
                <c:pt idx="212">
                  <c:v>294.33999999999992</c:v>
                </c:pt>
                <c:pt idx="217">
                  <c:v>443.54000000000019</c:v>
                </c:pt>
                <c:pt idx="222">
                  <c:v>416.42000000000007</c:v>
                </c:pt>
                <c:pt idx="227">
                  <c:v>440.38000000000011</c:v>
                </c:pt>
                <c:pt idx="232">
                  <c:v>446.99999999999989</c:v>
                </c:pt>
                <c:pt idx="237">
                  <c:v>464.78000000000009</c:v>
                </c:pt>
                <c:pt idx="242">
                  <c:v>431.64999999999986</c:v>
                </c:pt>
                <c:pt idx="247">
                  <c:v>397.20999999999992</c:v>
                </c:pt>
                <c:pt idx="252">
                  <c:v>367.74</c:v>
                </c:pt>
                <c:pt idx="257">
                  <c:v>390.66000000000008</c:v>
                </c:pt>
                <c:pt idx="262">
                  <c:v>377.82000000000005</c:v>
                </c:pt>
                <c:pt idx="267">
                  <c:v>372.18999999999994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2-4F95-83B0-D25DB3BD5808}"/>
            </c:ext>
          </c:extLst>
        </c:ser>
        <c:ser>
          <c:idx val="4"/>
          <c:order val="4"/>
          <c:tx>
            <c:strRef>
              <c:f>库存、产量、表观原始数据!$N$9:$N$10</c:f>
              <c:strCache>
                <c:ptCount val="1"/>
                <c:pt idx="0">
                  <c:v>2021年</c:v>
                </c:pt>
              </c:strCache>
            </c:strRef>
          </c:tx>
          <c:spPr>
            <a:ln w="41275" cap="rnd">
              <a:solidFill>
                <a:srgbClr val="FEB687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库存、产量、表观原始数据!$N$11:$N$283</c:f>
              <c:numCache>
                <c:formatCode>General</c:formatCode>
                <c:ptCount val="272"/>
                <c:pt idx="0">
                  <c:v>314.48</c:v>
                </c:pt>
                <c:pt idx="6">
                  <c:v>316.44000000000005</c:v>
                </c:pt>
                <c:pt idx="12">
                  <c:v>299.36</c:v>
                </c:pt>
                <c:pt idx="18">
                  <c:v>276.6099999999999</c:v>
                </c:pt>
                <c:pt idx="24">
                  <c:v>211.18000000000006</c:v>
                </c:pt>
                <c:pt idx="30">
                  <c:v>144.1400000000001</c:v>
                </c:pt>
                <c:pt idx="36">
                  <c:v>308.88000000000011</c:v>
                </c:pt>
                <c:pt idx="42">
                  <c:v>-142.39999999999986</c:v>
                </c:pt>
                <c:pt idx="48">
                  <c:v>102.92000000000007</c:v>
                </c:pt>
                <c:pt idx="54">
                  <c:v>248.49</c:v>
                </c:pt>
                <c:pt idx="60">
                  <c:v>343.10000000000014</c:v>
                </c:pt>
                <c:pt idx="66">
                  <c:v>382.34999999999991</c:v>
                </c:pt>
                <c:pt idx="71">
                  <c:v>421.19000000000005</c:v>
                </c:pt>
                <c:pt idx="76">
                  <c:v>450.77000000000021</c:v>
                </c:pt>
                <c:pt idx="81">
                  <c:v>455.11999999999989</c:v>
                </c:pt>
                <c:pt idx="86">
                  <c:v>453.57999999999993</c:v>
                </c:pt>
                <c:pt idx="91">
                  <c:v>429.62000000000012</c:v>
                </c:pt>
                <c:pt idx="96">
                  <c:v>475.36000000000013</c:v>
                </c:pt>
                <c:pt idx="101">
                  <c:v>400.13000000000011</c:v>
                </c:pt>
                <c:pt idx="106">
                  <c:v>470.99999999999977</c:v>
                </c:pt>
                <c:pt idx="111">
                  <c:v>425.21000000000004</c:v>
                </c:pt>
                <c:pt idx="116">
                  <c:v>376.37999999999988</c:v>
                </c:pt>
                <c:pt idx="121">
                  <c:v>408.15000000000009</c:v>
                </c:pt>
                <c:pt idx="126">
                  <c:v>365.97999999999979</c:v>
                </c:pt>
                <c:pt idx="131">
                  <c:v>343.53999999999996</c:v>
                </c:pt>
                <c:pt idx="136">
                  <c:v>345.48000000000025</c:v>
                </c:pt>
                <c:pt idx="141">
                  <c:v>324.52</c:v>
                </c:pt>
                <c:pt idx="146">
                  <c:v>333.17999999999984</c:v>
                </c:pt>
                <c:pt idx="151">
                  <c:v>358.54000000000019</c:v>
                </c:pt>
                <c:pt idx="156">
                  <c:v>351.19000000000005</c:v>
                </c:pt>
                <c:pt idx="161">
                  <c:v>330.89999999999986</c:v>
                </c:pt>
                <c:pt idx="166">
                  <c:v>298.84999999999991</c:v>
                </c:pt>
                <c:pt idx="171">
                  <c:v>326.84999999999991</c:v>
                </c:pt>
                <c:pt idx="176">
                  <c:v>337.40000000000009</c:v>
                </c:pt>
                <c:pt idx="181">
                  <c:v>339.68000000000006</c:v>
                </c:pt>
                <c:pt idx="186">
                  <c:v>339.78999999999974</c:v>
                </c:pt>
                <c:pt idx="191">
                  <c:v>372.12000000000012</c:v>
                </c:pt>
                <c:pt idx="196">
                  <c:v>342.56000000000017</c:v>
                </c:pt>
                <c:pt idx="201">
                  <c:v>324.81999999999994</c:v>
                </c:pt>
                <c:pt idx="206">
                  <c:v>350.4</c:v>
                </c:pt>
                <c:pt idx="211">
                  <c:v>248.01</c:v>
                </c:pt>
                <c:pt idx="216">
                  <c:v>323.71999999999991</c:v>
                </c:pt>
                <c:pt idx="221">
                  <c:v>291.37000000000012</c:v>
                </c:pt>
                <c:pt idx="226">
                  <c:v>303.79999999999995</c:v>
                </c:pt>
                <c:pt idx="231">
                  <c:v>292.85000000000002</c:v>
                </c:pt>
                <c:pt idx="236">
                  <c:v>308.49</c:v>
                </c:pt>
                <c:pt idx="241">
                  <c:v>305.02</c:v>
                </c:pt>
                <c:pt idx="246">
                  <c:v>318.1400000000001</c:v>
                </c:pt>
                <c:pt idx="251">
                  <c:v>342.62</c:v>
                </c:pt>
                <c:pt idx="256">
                  <c:v>323.63</c:v>
                </c:pt>
                <c:pt idx="261">
                  <c:v>313.56000000000006</c:v>
                </c:pt>
                <c:pt idx="266">
                  <c:v>298.55999999999995</c:v>
                </c:pt>
                <c:pt idx="271">
                  <c:v>267.73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2-4F95-83B0-D25DB3BD5808}"/>
            </c:ext>
          </c:extLst>
        </c:ser>
        <c:ser>
          <c:idx val="5"/>
          <c:order val="5"/>
          <c:tx>
            <c:strRef>
              <c:f>库存、产量、表观原始数据!$O$9:$O$10</c:f>
              <c:strCache>
                <c:ptCount val="1"/>
                <c:pt idx="0">
                  <c:v>2022年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库存、产量、表观原始数据!$I$11:$I$283</c:f>
              <c:strCache>
                <c:ptCount val="272"/>
                <c:pt idx="0">
                  <c:v>1月1日</c:v>
                </c:pt>
                <c:pt idx="1">
                  <c:v>1月3日</c:v>
                </c:pt>
                <c:pt idx="2">
                  <c:v>1月4日</c:v>
                </c:pt>
                <c:pt idx="3">
                  <c:v>1月5日</c:v>
                </c:pt>
                <c:pt idx="4">
                  <c:v>1月6日</c:v>
                </c:pt>
                <c:pt idx="5">
                  <c:v>1月7日</c:v>
                </c:pt>
                <c:pt idx="6">
                  <c:v>1月8日</c:v>
                </c:pt>
                <c:pt idx="7">
                  <c:v>1月10日</c:v>
                </c:pt>
                <c:pt idx="8">
                  <c:v>1月11日</c:v>
                </c:pt>
                <c:pt idx="9">
                  <c:v>1月12日</c:v>
                </c:pt>
                <c:pt idx="10">
                  <c:v>1月13日</c:v>
                </c:pt>
                <c:pt idx="11">
                  <c:v>1月14日</c:v>
                </c:pt>
                <c:pt idx="12">
                  <c:v>1月15日</c:v>
                </c:pt>
                <c:pt idx="13">
                  <c:v>1月17日</c:v>
                </c:pt>
                <c:pt idx="14">
                  <c:v>1月18日</c:v>
                </c:pt>
                <c:pt idx="15">
                  <c:v>1月19日</c:v>
                </c:pt>
                <c:pt idx="16">
                  <c:v>1月20日</c:v>
                </c:pt>
                <c:pt idx="17">
                  <c:v>1月21日</c:v>
                </c:pt>
                <c:pt idx="18">
                  <c:v>1月22日</c:v>
                </c:pt>
                <c:pt idx="19">
                  <c:v>1月24日</c:v>
                </c:pt>
                <c:pt idx="20">
                  <c:v>1月25日</c:v>
                </c:pt>
                <c:pt idx="21">
                  <c:v>1月26日</c:v>
                </c:pt>
                <c:pt idx="22">
                  <c:v>1月27日</c:v>
                </c:pt>
                <c:pt idx="23">
                  <c:v>1月28日</c:v>
                </c:pt>
                <c:pt idx="24">
                  <c:v>1月29日</c:v>
                </c:pt>
                <c:pt idx="25">
                  <c:v>1月31日</c:v>
                </c:pt>
                <c:pt idx="26">
                  <c:v>2月1日</c:v>
                </c:pt>
                <c:pt idx="27">
                  <c:v>2月2日</c:v>
                </c:pt>
                <c:pt idx="28">
                  <c:v>2月3日</c:v>
                </c:pt>
                <c:pt idx="29">
                  <c:v>2月4日</c:v>
                </c:pt>
                <c:pt idx="30">
                  <c:v>2月5日</c:v>
                </c:pt>
                <c:pt idx="31">
                  <c:v>2月7日</c:v>
                </c:pt>
                <c:pt idx="32">
                  <c:v>2月8日</c:v>
                </c:pt>
                <c:pt idx="33">
                  <c:v>2月9日</c:v>
                </c:pt>
                <c:pt idx="34">
                  <c:v>2月10日</c:v>
                </c:pt>
                <c:pt idx="35">
                  <c:v>2月11日</c:v>
                </c:pt>
                <c:pt idx="36">
                  <c:v>2月12日</c:v>
                </c:pt>
                <c:pt idx="37">
                  <c:v>2月14日</c:v>
                </c:pt>
                <c:pt idx="38">
                  <c:v>2月15日</c:v>
                </c:pt>
                <c:pt idx="39">
                  <c:v>2月16日</c:v>
                </c:pt>
                <c:pt idx="40">
                  <c:v>2月17日</c:v>
                </c:pt>
                <c:pt idx="41">
                  <c:v>2月18日</c:v>
                </c:pt>
                <c:pt idx="42">
                  <c:v>2月19日</c:v>
                </c:pt>
                <c:pt idx="43">
                  <c:v>2月21日</c:v>
                </c:pt>
                <c:pt idx="44">
                  <c:v>2月22日</c:v>
                </c:pt>
                <c:pt idx="45">
                  <c:v>2月23日</c:v>
                </c:pt>
                <c:pt idx="46">
                  <c:v>2月24日</c:v>
                </c:pt>
                <c:pt idx="47">
                  <c:v>2月25日</c:v>
                </c:pt>
                <c:pt idx="48">
                  <c:v>2月26日</c:v>
                </c:pt>
                <c:pt idx="49">
                  <c:v>2月28日</c:v>
                </c:pt>
                <c:pt idx="50">
                  <c:v>3月1日</c:v>
                </c:pt>
                <c:pt idx="51">
                  <c:v>3月2日</c:v>
                </c:pt>
                <c:pt idx="52">
                  <c:v>3月3日</c:v>
                </c:pt>
                <c:pt idx="53">
                  <c:v>3月4日</c:v>
                </c:pt>
                <c:pt idx="54">
                  <c:v>3月5日</c:v>
                </c:pt>
                <c:pt idx="55">
                  <c:v>3月6日</c:v>
                </c:pt>
                <c:pt idx="56">
                  <c:v>3月8日</c:v>
                </c:pt>
                <c:pt idx="57">
                  <c:v>3月9日</c:v>
                </c:pt>
                <c:pt idx="58">
                  <c:v>3月10日</c:v>
                </c:pt>
                <c:pt idx="59">
                  <c:v>3月11日</c:v>
                </c:pt>
                <c:pt idx="60">
                  <c:v>3月12日</c:v>
                </c:pt>
                <c:pt idx="61">
                  <c:v>3月13日</c:v>
                </c:pt>
                <c:pt idx="62">
                  <c:v>3月15日</c:v>
                </c:pt>
                <c:pt idx="63">
                  <c:v>3月16日</c:v>
                </c:pt>
                <c:pt idx="64">
                  <c:v>3月17日</c:v>
                </c:pt>
                <c:pt idx="65">
                  <c:v>3月18日</c:v>
                </c:pt>
                <c:pt idx="66">
                  <c:v>3月19日</c:v>
                </c:pt>
                <c:pt idx="67">
                  <c:v>3月20日</c:v>
                </c:pt>
                <c:pt idx="68">
                  <c:v>3月22日</c:v>
                </c:pt>
                <c:pt idx="69">
                  <c:v>3月23日</c:v>
                </c:pt>
                <c:pt idx="70">
                  <c:v>3月24日</c:v>
                </c:pt>
                <c:pt idx="71">
                  <c:v>3月26日</c:v>
                </c:pt>
                <c:pt idx="72">
                  <c:v>3月27日</c:v>
                </c:pt>
                <c:pt idx="73">
                  <c:v>3月29日</c:v>
                </c:pt>
                <c:pt idx="74">
                  <c:v>3月30日</c:v>
                </c:pt>
                <c:pt idx="75">
                  <c:v>3月31日</c:v>
                </c:pt>
                <c:pt idx="76">
                  <c:v>4月2日</c:v>
                </c:pt>
                <c:pt idx="77">
                  <c:v>4月3日</c:v>
                </c:pt>
                <c:pt idx="78">
                  <c:v>4月5日</c:v>
                </c:pt>
                <c:pt idx="79">
                  <c:v>4月6日</c:v>
                </c:pt>
                <c:pt idx="80">
                  <c:v>4月7日</c:v>
                </c:pt>
                <c:pt idx="81">
                  <c:v>4月9日</c:v>
                </c:pt>
                <c:pt idx="82">
                  <c:v>4月10日</c:v>
                </c:pt>
                <c:pt idx="83">
                  <c:v>4月12日</c:v>
                </c:pt>
                <c:pt idx="84">
                  <c:v>4月13日</c:v>
                </c:pt>
                <c:pt idx="85">
                  <c:v>4月14日</c:v>
                </c:pt>
                <c:pt idx="86">
                  <c:v>4月16日</c:v>
                </c:pt>
                <c:pt idx="87">
                  <c:v>4月17日</c:v>
                </c:pt>
                <c:pt idx="88">
                  <c:v>4月19日</c:v>
                </c:pt>
                <c:pt idx="89">
                  <c:v>4月20日</c:v>
                </c:pt>
                <c:pt idx="90">
                  <c:v>4月21日</c:v>
                </c:pt>
                <c:pt idx="91">
                  <c:v>4月23日</c:v>
                </c:pt>
                <c:pt idx="92">
                  <c:v>4月24日</c:v>
                </c:pt>
                <c:pt idx="93">
                  <c:v>4月26日</c:v>
                </c:pt>
                <c:pt idx="94">
                  <c:v>4月27日</c:v>
                </c:pt>
                <c:pt idx="95">
                  <c:v>4月28日</c:v>
                </c:pt>
                <c:pt idx="96">
                  <c:v>4月30日</c:v>
                </c:pt>
                <c:pt idx="97">
                  <c:v>5月1日</c:v>
                </c:pt>
                <c:pt idx="98">
                  <c:v>5月3日</c:v>
                </c:pt>
                <c:pt idx="99">
                  <c:v>5月4日</c:v>
                </c:pt>
                <c:pt idx="100">
                  <c:v>5月5日</c:v>
                </c:pt>
                <c:pt idx="101">
                  <c:v>5月7日</c:v>
                </c:pt>
                <c:pt idx="102">
                  <c:v>5月8日</c:v>
                </c:pt>
                <c:pt idx="103">
                  <c:v>5月10日</c:v>
                </c:pt>
                <c:pt idx="104">
                  <c:v>5月11日</c:v>
                </c:pt>
                <c:pt idx="105">
                  <c:v>5月12日</c:v>
                </c:pt>
                <c:pt idx="106">
                  <c:v>5月14日</c:v>
                </c:pt>
                <c:pt idx="107">
                  <c:v>5月15日</c:v>
                </c:pt>
                <c:pt idx="108">
                  <c:v>5月17日</c:v>
                </c:pt>
                <c:pt idx="109">
                  <c:v>5月18日</c:v>
                </c:pt>
                <c:pt idx="110">
                  <c:v>5月19日</c:v>
                </c:pt>
                <c:pt idx="111">
                  <c:v>5月21日</c:v>
                </c:pt>
                <c:pt idx="112">
                  <c:v>5月22日</c:v>
                </c:pt>
                <c:pt idx="113">
                  <c:v>5月24日</c:v>
                </c:pt>
                <c:pt idx="114">
                  <c:v>5月25日</c:v>
                </c:pt>
                <c:pt idx="115">
                  <c:v>5月26日</c:v>
                </c:pt>
                <c:pt idx="116">
                  <c:v>5月28日</c:v>
                </c:pt>
                <c:pt idx="117">
                  <c:v>5月29日</c:v>
                </c:pt>
                <c:pt idx="118">
                  <c:v>5月31日</c:v>
                </c:pt>
                <c:pt idx="119">
                  <c:v>6月1日</c:v>
                </c:pt>
                <c:pt idx="120">
                  <c:v>6月2日</c:v>
                </c:pt>
                <c:pt idx="121">
                  <c:v>6月4日</c:v>
                </c:pt>
                <c:pt idx="122">
                  <c:v>6月5日</c:v>
                </c:pt>
                <c:pt idx="123">
                  <c:v>6月7日</c:v>
                </c:pt>
                <c:pt idx="124">
                  <c:v>6月8日</c:v>
                </c:pt>
                <c:pt idx="125">
                  <c:v>6月9日</c:v>
                </c:pt>
                <c:pt idx="126">
                  <c:v>6月11日</c:v>
                </c:pt>
                <c:pt idx="127">
                  <c:v>6月12日</c:v>
                </c:pt>
                <c:pt idx="128">
                  <c:v>6月14日</c:v>
                </c:pt>
                <c:pt idx="129">
                  <c:v>6月15日</c:v>
                </c:pt>
                <c:pt idx="130">
                  <c:v>6月16日</c:v>
                </c:pt>
                <c:pt idx="131">
                  <c:v>6月18日</c:v>
                </c:pt>
                <c:pt idx="132">
                  <c:v>6月19日</c:v>
                </c:pt>
                <c:pt idx="133">
                  <c:v>6月21日</c:v>
                </c:pt>
                <c:pt idx="134">
                  <c:v>6月22日</c:v>
                </c:pt>
                <c:pt idx="135">
                  <c:v>6月23日</c:v>
                </c:pt>
                <c:pt idx="136">
                  <c:v>6月25日</c:v>
                </c:pt>
                <c:pt idx="137">
                  <c:v>6月26日</c:v>
                </c:pt>
                <c:pt idx="138">
                  <c:v>6月28日</c:v>
                </c:pt>
                <c:pt idx="139">
                  <c:v>6月29日</c:v>
                </c:pt>
                <c:pt idx="140">
                  <c:v>6月30日</c:v>
                </c:pt>
                <c:pt idx="141">
                  <c:v>7月2日</c:v>
                </c:pt>
                <c:pt idx="142">
                  <c:v>7月3日</c:v>
                </c:pt>
                <c:pt idx="143">
                  <c:v>7月5日</c:v>
                </c:pt>
                <c:pt idx="144">
                  <c:v>7月6日</c:v>
                </c:pt>
                <c:pt idx="145">
                  <c:v>7月7日</c:v>
                </c:pt>
                <c:pt idx="146">
                  <c:v>7月9日</c:v>
                </c:pt>
                <c:pt idx="147">
                  <c:v>7月10日</c:v>
                </c:pt>
                <c:pt idx="148">
                  <c:v>7月12日</c:v>
                </c:pt>
                <c:pt idx="149">
                  <c:v>7月13日</c:v>
                </c:pt>
                <c:pt idx="150">
                  <c:v>7月14日</c:v>
                </c:pt>
                <c:pt idx="151">
                  <c:v>7月16日</c:v>
                </c:pt>
                <c:pt idx="152">
                  <c:v>7月17日</c:v>
                </c:pt>
                <c:pt idx="153">
                  <c:v>7月19日</c:v>
                </c:pt>
                <c:pt idx="154">
                  <c:v>7月20日</c:v>
                </c:pt>
                <c:pt idx="155">
                  <c:v>7月21日</c:v>
                </c:pt>
                <c:pt idx="156">
                  <c:v>7月23日</c:v>
                </c:pt>
                <c:pt idx="157">
                  <c:v>7月24日</c:v>
                </c:pt>
                <c:pt idx="158">
                  <c:v>7月26日</c:v>
                </c:pt>
                <c:pt idx="159">
                  <c:v>7月27日</c:v>
                </c:pt>
                <c:pt idx="160">
                  <c:v>7月28日</c:v>
                </c:pt>
                <c:pt idx="161">
                  <c:v>7月30日</c:v>
                </c:pt>
                <c:pt idx="162">
                  <c:v>7月31日</c:v>
                </c:pt>
                <c:pt idx="163">
                  <c:v>8月2日</c:v>
                </c:pt>
                <c:pt idx="164">
                  <c:v>8月3日</c:v>
                </c:pt>
                <c:pt idx="165">
                  <c:v>8月4日</c:v>
                </c:pt>
                <c:pt idx="166">
                  <c:v>8月6日</c:v>
                </c:pt>
                <c:pt idx="167">
                  <c:v>8月7日</c:v>
                </c:pt>
                <c:pt idx="168">
                  <c:v>8月9日</c:v>
                </c:pt>
                <c:pt idx="169">
                  <c:v>8月10日</c:v>
                </c:pt>
                <c:pt idx="170">
                  <c:v>8月11日</c:v>
                </c:pt>
                <c:pt idx="171">
                  <c:v>8月13日</c:v>
                </c:pt>
                <c:pt idx="172">
                  <c:v>8月14日</c:v>
                </c:pt>
                <c:pt idx="173">
                  <c:v>8月16日</c:v>
                </c:pt>
                <c:pt idx="174">
                  <c:v>8月17日</c:v>
                </c:pt>
                <c:pt idx="175">
                  <c:v>8月18日</c:v>
                </c:pt>
                <c:pt idx="176">
                  <c:v>8月20日</c:v>
                </c:pt>
                <c:pt idx="177">
                  <c:v>8月21日</c:v>
                </c:pt>
                <c:pt idx="178">
                  <c:v>8月23日</c:v>
                </c:pt>
                <c:pt idx="179">
                  <c:v>8月24日</c:v>
                </c:pt>
                <c:pt idx="180">
                  <c:v>8月25日</c:v>
                </c:pt>
                <c:pt idx="181">
                  <c:v>8月27日</c:v>
                </c:pt>
                <c:pt idx="182">
                  <c:v>8月28日</c:v>
                </c:pt>
                <c:pt idx="183">
                  <c:v>8月30日</c:v>
                </c:pt>
                <c:pt idx="184">
                  <c:v>8月31日</c:v>
                </c:pt>
                <c:pt idx="185">
                  <c:v>9月1日</c:v>
                </c:pt>
                <c:pt idx="186">
                  <c:v>9月3日</c:v>
                </c:pt>
                <c:pt idx="187">
                  <c:v>9月4日</c:v>
                </c:pt>
                <c:pt idx="188">
                  <c:v>9月6日</c:v>
                </c:pt>
                <c:pt idx="189">
                  <c:v>9月7日</c:v>
                </c:pt>
                <c:pt idx="190">
                  <c:v>9月8日</c:v>
                </c:pt>
                <c:pt idx="191">
                  <c:v>9月10日</c:v>
                </c:pt>
                <c:pt idx="192">
                  <c:v>9月11日</c:v>
                </c:pt>
                <c:pt idx="193">
                  <c:v>9月13日</c:v>
                </c:pt>
                <c:pt idx="194">
                  <c:v>9月14日</c:v>
                </c:pt>
                <c:pt idx="195">
                  <c:v>9月15日</c:v>
                </c:pt>
                <c:pt idx="196">
                  <c:v>9月17日</c:v>
                </c:pt>
                <c:pt idx="197">
                  <c:v>9月18日</c:v>
                </c:pt>
                <c:pt idx="198">
                  <c:v>9月20日</c:v>
                </c:pt>
                <c:pt idx="199">
                  <c:v>9月21日</c:v>
                </c:pt>
                <c:pt idx="200">
                  <c:v>9月22日</c:v>
                </c:pt>
                <c:pt idx="201">
                  <c:v>9月24日</c:v>
                </c:pt>
                <c:pt idx="202">
                  <c:v>9月25日</c:v>
                </c:pt>
                <c:pt idx="203">
                  <c:v>9月27日</c:v>
                </c:pt>
                <c:pt idx="204">
                  <c:v>9月28日</c:v>
                </c:pt>
                <c:pt idx="205">
                  <c:v>9月29日</c:v>
                </c:pt>
                <c:pt idx="206">
                  <c:v>10月1日</c:v>
                </c:pt>
                <c:pt idx="207">
                  <c:v>10月2日</c:v>
                </c:pt>
                <c:pt idx="208">
                  <c:v>10月4日</c:v>
                </c:pt>
                <c:pt idx="209">
                  <c:v>10月5日</c:v>
                </c:pt>
                <c:pt idx="210">
                  <c:v>10月6日</c:v>
                </c:pt>
                <c:pt idx="211">
                  <c:v>10月8日</c:v>
                </c:pt>
                <c:pt idx="212">
                  <c:v>10月9日</c:v>
                </c:pt>
                <c:pt idx="213">
                  <c:v>10月11日</c:v>
                </c:pt>
                <c:pt idx="214">
                  <c:v>10月12日</c:v>
                </c:pt>
                <c:pt idx="215">
                  <c:v>10月13日</c:v>
                </c:pt>
                <c:pt idx="216">
                  <c:v>10月15日</c:v>
                </c:pt>
                <c:pt idx="217">
                  <c:v>10月16日</c:v>
                </c:pt>
                <c:pt idx="218">
                  <c:v>10月18日</c:v>
                </c:pt>
                <c:pt idx="219">
                  <c:v>10月19日</c:v>
                </c:pt>
                <c:pt idx="220">
                  <c:v>10月20日</c:v>
                </c:pt>
                <c:pt idx="221">
                  <c:v>10月22日</c:v>
                </c:pt>
                <c:pt idx="222">
                  <c:v>10月23日</c:v>
                </c:pt>
                <c:pt idx="223">
                  <c:v>10月25日</c:v>
                </c:pt>
                <c:pt idx="224">
                  <c:v>10月26日</c:v>
                </c:pt>
                <c:pt idx="225">
                  <c:v>10月27日</c:v>
                </c:pt>
                <c:pt idx="226">
                  <c:v>10月29日</c:v>
                </c:pt>
                <c:pt idx="227">
                  <c:v>10月30日</c:v>
                </c:pt>
                <c:pt idx="228">
                  <c:v>11月1日</c:v>
                </c:pt>
                <c:pt idx="229">
                  <c:v>11月2日</c:v>
                </c:pt>
                <c:pt idx="230">
                  <c:v>11月3日</c:v>
                </c:pt>
                <c:pt idx="231">
                  <c:v>11月5日</c:v>
                </c:pt>
                <c:pt idx="232">
                  <c:v>11月6日</c:v>
                </c:pt>
                <c:pt idx="233">
                  <c:v>11月8日</c:v>
                </c:pt>
                <c:pt idx="234">
                  <c:v>11月9日</c:v>
                </c:pt>
                <c:pt idx="235">
                  <c:v>11月10日</c:v>
                </c:pt>
                <c:pt idx="236">
                  <c:v>11月12日</c:v>
                </c:pt>
                <c:pt idx="237">
                  <c:v>11月13日</c:v>
                </c:pt>
                <c:pt idx="238">
                  <c:v>11月15日</c:v>
                </c:pt>
                <c:pt idx="239">
                  <c:v>11月16日</c:v>
                </c:pt>
                <c:pt idx="240">
                  <c:v>11月17日</c:v>
                </c:pt>
                <c:pt idx="241">
                  <c:v>11月19日</c:v>
                </c:pt>
                <c:pt idx="242">
                  <c:v>11月20日</c:v>
                </c:pt>
                <c:pt idx="243">
                  <c:v>11月22日</c:v>
                </c:pt>
                <c:pt idx="244">
                  <c:v>11月23日</c:v>
                </c:pt>
                <c:pt idx="245">
                  <c:v>11月24日</c:v>
                </c:pt>
                <c:pt idx="246">
                  <c:v>11月26日</c:v>
                </c:pt>
                <c:pt idx="247">
                  <c:v>11月27日</c:v>
                </c:pt>
                <c:pt idx="248">
                  <c:v>11月29日</c:v>
                </c:pt>
                <c:pt idx="249">
                  <c:v>11月30日</c:v>
                </c:pt>
                <c:pt idx="250">
                  <c:v>12月1日</c:v>
                </c:pt>
                <c:pt idx="251">
                  <c:v>12月3日</c:v>
                </c:pt>
                <c:pt idx="252">
                  <c:v>12月4日</c:v>
                </c:pt>
                <c:pt idx="253">
                  <c:v>12月6日</c:v>
                </c:pt>
                <c:pt idx="254">
                  <c:v>12月7日</c:v>
                </c:pt>
                <c:pt idx="255">
                  <c:v>12月8日</c:v>
                </c:pt>
                <c:pt idx="256">
                  <c:v>12月10日</c:v>
                </c:pt>
                <c:pt idx="257">
                  <c:v>12月11日</c:v>
                </c:pt>
                <c:pt idx="258">
                  <c:v>12月13日</c:v>
                </c:pt>
                <c:pt idx="259">
                  <c:v>12月14日</c:v>
                </c:pt>
                <c:pt idx="260">
                  <c:v>12月15日</c:v>
                </c:pt>
                <c:pt idx="261">
                  <c:v>12月17日</c:v>
                </c:pt>
                <c:pt idx="262">
                  <c:v>12月18日</c:v>
                </c:pt>
                <c:pt idx="263">
                  <c:v>12月20日</c:v>
                </c:pt>
                <c:pt idx="264">
                  <c:v>12月21日</c:v>
                </c:pt>
                <c:pt idx="265">
                  <c:v>12月22日</c:v>
                </c:pt>
                <c:pt idx="266">
                  <c:v>12月24日</c:v>
                </c:pt>
                <c:pt idx="267">
                  <c:v>12月25日</c:v>
                </c:pt>
                <c:pt idx="268">
                  <c:v>12月27日</c:v>
                </c:pt>
                <c:pt idx="269">
                  <c:v>12月28日</c:v>
                </c:pt>
                <c:pt idx="270">
                  <c:v>12月29日</c:v>
                </c:pt>
                <c:pt idx="271">
                  <c:v>12月31日</c:v>
                </c:pt>
              </c:strCache>
            </c:strRef>
          </c:cat>
          <c:val>
            <c:numRef>
              <c:f>库存、产量、表观原始数据!$O$11:$O$283</c:f>
              <c:numCache>
                <c:formatCode>General</c:formatCode>
                <c:ptCount val="272"/>
                <c:pt idx="5">
                  <c:v>270.89999999999998</c:v>
                </c:pt>
                <c:pt idx="11">
                  <c:v>264.81999999999994</c:v>
                </c:pt>
                <c:pt idx="17">
                  <c:v>218.23000000000002</c:v>
                </c:pt>
                <c:pt idx="23">
                  <c:v>147.62000000000012</c:v>
                </c:pt>
                <c:pt idx="29">
                  <c:v>-56.07000000000005</c:v>
                </c:pt>
                <c:pt idx="35">
                  <c:v>154.18000000000006</c:v>
                </c:pt>
                <c:pt idx="41">
                  <c:v>164.56999999999994</c:v>
                </c:pt>
                <c:pt idx="47">
                  <c:v>188.99</c:v>
                </c:pt>
                <c:pt idx="53">
                  <c:v>255.52999999999997</c:v>
                </c:pt>
                <c:pt idx="59">
                  <c:v>333.24</c:v>
                </c:pt>
                <c:pt idx="65">
                  <c:v>308.38000000000011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D-4220-9A62-6142A0BB3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329935"/>
        <c:axId val="862334511"/>
      </c:lineChart>
      <c:catAx>
        <c:axId val="86232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34511"/>
        <c:crosses val="autoZero"/>
        <c:auto val="1"/>
        <c:lblAlgn val="ctr"/>
        <c:lblOffset val="100"/>
        <c:noMultiLvlLbl val="0"/>
      </c:catAx>
      <c:valAx>
        <c:axId val="862334511"/>
        <c:scaling>
          <c:orientation val="minMax"/>
          <c:min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232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0392156862745"/>
          <c:y val="0.87414734616506273"/>
          <c:w val="0.8861961482488524"/>
          <c:h val="7.6879809158251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16</xdr:row>
      <xdr:rowOff>38100</xdr:rowOff>
    </xdr:from>
    <xdr:to>
      <xdr:col>4</xdr:col>
      <xdr:colOff>1387475</xdr:colOff>
      <xdr:row>31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238134</xdr:colOff>
      <xdr:row>2</xdr:row>
      <xdr:rowOff>166688</xdr:rowOff>
    </xdr:from>
    <xdr:to>
      <xdr:col>16</xdr:col>
      <xdr:colOff>571509</xdr:colOff>
      <xdr:row>18</xdr:row>
      <xdr:rowOff>31750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128596</xdr:colOff>
      <xdr:row>3</xdr:row>
      <xdr:rowOff>4761</xdr:rowOff>
    </xdr:from>
    <xdr:to>
      <xdr:col>9</xdr:col>
      <xdr:colOff>241308</xdr:colOff>
      <xdr:row>18</xdr:row>
      <xdr:rowOff>80961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131771</xdr:colOff>
      <xdr:row>18</xdr:row>
      <xdr:rowOff>47626</xdr:rowOff>
    </xdr:from>
    <xdr:to>
      <xdr:col>9</xdr:col>
      <xdr:colOff>187333</xdr:colOff>
      <xdr:row>33</xdr:row>
      <xdr:rowOff>63501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182572</xdr:colOff>
      <xdr:row>18</xdr:row>
      <xdr:rowOff>14287</xdr:rowOff>
    </xdr:from>
    <xdr:to>
      <xdr:col>16</xdr:col>
      <xdr:colOff>579447</xdr:colOff>
      <xdr:row>33</xdr:row>
      <xdr:rowOff>103187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4746;&#32441;&#38050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4746;&#32441;&#38050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4746;&#32441;&#38050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4746;&#32441;&#38050;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640.509199189815" createdVersion="6" refreshedVersion="6" minRefreshableVersion="3" recordCount="341">
  <cacheSource type="worksheet">
    <worksheetSource ref="A2:B1048576" sheet="表观消费量" r:id="rId2"/>
  </cacheSource>
  <cacheFields count="4">
    <cacheField name="单位" numFmtId="14">
      <sharedItems containsNonDate="0" containsDate="1" containsString="0" containsBlank="1" minDate="2015-09-18T00:00:00" maxDate="2022-03-19T00:00:00" count="341"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2-01-07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8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16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10-02T00:00:00"/>
        <d v="2015-09-25T00:00:00"/>
        <d v="2015-09-18T00:00:00"/>
        <m/>
      </sharedItems>
      <fieldGroup par="3" base="0">
        <rangePr groupBy="days" startDate="2015-09-18T00:00:00" endDate="2022-03-19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9"/>
        </groupItems>
      </fieldGroup>
    </cacheField>
    <cacheField name="万吨" numFmtId="0">
      <sharedItems containsBlank="1" containsMixedTypes="1" containsNumber="1" minValue="-142.39999999999986" maxValue="478.4699999999998"/>
    </cacheField>
    <cacheField name="月" numFmtId="0" databaseField="0">
      <fieldGroup base="0">
        <rangePr groupBy="months" startDate="2015-09-18T00:00:00" endDate="2022-03-19T00:00:00"/>
        <groupItems count="14">
          <s v="&lt;2015/9/18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9"/>
        </groupItems>
      </fieldGroup>
    </cacheField>
    <cacheField name="年" numFmtId="0" databaseField="0">
      <fieldGroup base="0">
        <rangePr groupBy="years" startDate="2015-09-18T00:00:00" endDate="2022-03-19T00:00:00"/>
        <groupItems count="10">
          <s v="&lt;2015/9/18"/>
          <s v="2015年"/>
          <s v="2016年"/>
          <s v="2017年"/>
          <s v="2018年"/>
          <s v="2019年"/>
          <s v="2020年"/>
          <s v="2021年"/>
          <s v="2022年"/>
          <s v="&gt;2022/3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4640.5091994213" createdVersion="6" refreshedVersion="6" minRefreshableVersion="3" recordCount="343">
  <cacheSource type="worksheet">
    <worksheetSource ref="A2:B1048576" sheet="产量" r:id="rId2"/>
  </cacheSource>
  <cacheFields count="4">
    <cacheField name="单位" numFmtId="14">
      <sharedItems containsNonDate="0" containsDate="1" containsString="0" containsBlank="1" minDate="2015-09-04T00:00:00" maxDate="2022-03-19T00:00:00" count="343"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2-01-07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8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16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10-02T00:00:00"/>
        <d v="2015-09-25T00:00:00"/>
        <d v="2015-09-18T00:00:00"/>
        <d v="2015-09-11T00:00:00"/>
        <d v="2015-09-04T00:00:00"/>
        <m/>
      </sharedItems>
      <fieldGroup par="3" base="0">
        <rangePr groupBy="days" startDate="2015-09-04T00:00:00" endDate="2022-03-19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9"/>
        </groupItems>
      </fieldGroup>
    </cacheField>
    <cacheField name="万吨" numFmtId="0">
      <sharedItems containsBlank="1" containsMixedTypes="1" containsNumber="1" minValue="234.45" maxValue="400.75"/>
    </cacheField>
    <cacheField name="月" numFmtId="0" databaseField="0">
      <fieldGroup base="0">
        <rangePr groupBy="months" startDate="2015-09-04T00:00:00" endDate="2022-03-19T00:00:00"/>
        <groupItems count="14">
          <s v="&lt;2015/9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9"/>
        </groupItems>
      </fieldGroup>
    </cacheField>
    <cacheField name="年" numFmtId="0" databaseField="0">
      <fieldGroup base="0">
        <rangePr groupBy="years" startDate="2015-09-04T00:00:00" endDate="2022-03-19T00:00:00"/>
        <groupItems count="10">
          <s v="&lt;2015/9/4"/>
          <s v="2015年"/>
          <s v="2016年"/>
          <s v="2017年"/>
          <s v="2018年"/>
          <s v="2019年"/>
          <s v="2020年"/>
          <s v="2021年"/>
          <s v="2022年"/>
          <s v="&gt;2022/3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4640.509199768516" createdVersion="6" refreshedVersion="6" minRefreshableVersion="3" recordCount="2693">
  <cacheSource type="worksheet">
    <worksheetSource ref="A2:B1048576" sheet="利润" r:id="rId2"/>
  </cacheSource>
  <cacheFields count="4">
    <cacheField name="单位" numFmtId="14">
      <sharedItems containsNonDate="0" containsDate="1" containsString="0" containsBlank="1" minDate="2011-06-07T00:00:00" maxDate="2022-03-19T00:00:00" count="2693">
        <d v="2022-03-18T00:00:00"/>
        <d v="2022-03-17T00:00:00"/>
        <d v="2022-03-16T00:00:00"/>
        <d v="2022-03-15T00:00:00"/>
        <d v="2022-03-14T00:00:00"/>
        <d v="2022-03-11T00:00:00"/>
        <d v="2022-03-10T00:00:00"/>
        <d v="2022-03-09T00:00:00"/>
        <d v="2022-03-08T00:00:00"/>
        <d v="2022-03-07T00:00:00"/>
        <d v="2022-03-04T00:00:00"/>
        <d v="2022-03-03T00:00:00"/>
        <d v="2022-03-02T00:00:00"/>
        <d v="2022-03-01T00:00:00"/>
        <d v="2022-02-28T00:00:00"/>
        <d v="2022-02-25T00:00:00"/>
        <d v="2022-02-24T00:00:00"/>
        <d v="2022-02-23T00:00:00"/>
        <d v="2022-02-22T00:00:00"/>
        <d v="2022-02-21T00:00:00"/>
        <d v="2022-02-18T00:00:00"/>
        <d v="2022-02-17T00:00:00"/>
        <d v="2022-02-16T00:00:00"/>
        <d v="2022-02-15T00:00:00"/>
        <d v="2022-02-14T00:00:00"/>
        <d v="2022-02-11T00:00:00"/>
        <d v="2022-02-10T00:00:00"/>
        <d v="2022-02-09T00:00:00"/>
        <d v="2022-02-08T00:00:00"/>
        <d v="2022-02-07T00:00:00"/>
        <d v="2022-01-30T00:00:00"/>
        <d v="2022-01-29T00:00:00"/>
        <d v="2022-01-28T00:00:00"/>
        <d v="2022-01-27T00:00:00"/>
        <d v="2022-01-26T00:00:00"/>
        <d v="2022-01-25T00:00:00"/>
        <d v="2022-01-24T00:00:00"/>
        <d v="2022-01-21T00:00:00"/>
        <d v="2022-01-20T00:00:00"/>
        <d v="2022-01-19T00:00:00"/>
        <d v="2022-01-18T00:00:00"/>
        <d v="2022-01-17T00:00:00"/>
        <d v="2022-01-14T00:00:00"/>
        <d v="2022-01-13T00:00:00"/>
        <d v="2022-01-12T00:00:00"/>
        <d v="2022-01-11T00:00:00"/>
        <d v="2022-01-10T00:00:00"/>
        <d v="2022-01-07T00:00:00"/>
        <d v="2022-01-06T00:00:00"/>
        <d v="2022-01-05T00:00:00"/>
        <d v="2022-01-04T00:00:00"/>
        <d v="2021-12-31T00:00:00"/>
        <d v="2021-12-30T00:00:00"/>
        <d v="2021-12-29T00:00:00"/>
        <d v="2021-12-28T00:00:00"/>
        <d v="2021-12-27T00:00:00"/>
        <d v="2021-12-24T00:00:00"/>
        <d v="2021-12-23T00:00:00"/>
        <d v="2021-12-22T00:00:00"/>
        <d v="2021-12-21T00:00:00"/>
        <d v="2021-12-20T00:00:00"/>
        <d v="2021-12-17T00:00:00"/>
        <d v="2021-12-16T00:00:00"/>
        <d v="2021-12-15T00:00:00"/>
        <d v="2021-12-14T00:00:00"/>
        <d v="2021-12-13T00:00:00"/>
        <d v="2021-12-10T00:00:00"/>
        <d v="2021-12-09T00:00:00"/>
        <d v="2021-12-08T00:00:00"/>
        <d v="2021-12-07T00:00:00"/>
        <d v="2021-12-06T00:00:00"/>
        <d v="2021-12-03T00:00:00"/>
        <d v="2021-12-02T00:00:00"/>
        <d v="2021-12-01T00:00:00"/>
        <d v="2021-11-30T00:00:00"/>
        <d v="2021-11-29T00:00:00"/>
        <d v="2021-11-26T00:00:00"/>
        <d v="2021-11-25T00:00:00"/>
        <d v="2021-11-24T00:00:00"/>
        <d v="2021-11-23T00:00:00"/>
        <d v="2021-11-22T00:00:00"/>
        <d v="2021-11-19T00:00:00"/>
        <d v="2021-11-18T00:00:00"/>
        <d v="2021-11-17T00:00:00"/>
        <d v="2021-11-16T00:00:00"/>
        <d v="2021-11-15T00:00:00"/>
        <d v="2021-11-12T00:00:00"/>
        <d v="2021-11-11T00:00:00"/>
        <d v="2021-11-10T00:00:00"/>
        <d v="2021-11-09T00:00:00"/>
        <d v="2021-11-08T00:00:00"/>
        <d v="2021-11-05T00:00:00"/>
        <d v="2021-11-04T00:00:00"/>
        <d v="2021-11-03T00:00:00"/>
        <d v="2021-11-02T00:00:00"/>
        <d v="2021-11-01T00:00:00"/>
        <d v="2021-10-29T00:00:00"/>
        <d v="2021-10-28T00:00:00"/>
        <d v="2021-10-27T00:00:00"/>
        <d v="2021-10-26T00:00:00"/>
        <d v="2021-10-25T00:00:00"/>
        <d v="2021-10-22T00:00:00"/>
        <d v="2021-10-21T00:00:00"/>
        <d v="2021-10-20T00:00:00"/>
        <d v="2021-10-19T00:00:00"/>
        <d v="2021-10-18T00:00:00"/>
        <d v="2021-10-15T00:00:00"/>
        <d v="2021-10-14T00:00:00"/>
        <d v="2021-10-13T00:00:00"/>
        <d v="2021-10-12T00:00:00"/>
        <d v="2021-10-11T00:00:00"/>
        <d v="2021-10-09T00:00:00"/>
        <d v="2021-10-08T00:00:00"/>
        <d v="2021-09-30T00:00:00"/>
        <d v="2021-09-29T00:00:00"/>
        <d v="2021-09-28T00:00:00"/>
        <d v="2021-09-27T00:00:00"/>
        <d v="2021-09-26T00:00:00"/>
        <d v="2021-09-24T00:00:00"/>
        <d v="2021-09-23T00:00:00"/>
        <d v="2021-09-22T00:00:00"/>
        <d v="2021-09-18T00:00:00"/>
        <d v="2021-09-17T00:00:00"/>
        <d v="2021-09-16T00:00:00"/>
        <d v="2021-09-15T00:00:00"/>
        <d v="2021-09-14T00:00:00"/>
        <d v="2021-09-13T00:00:00"/>
        <d v="2021-09-10T00:00:00"/>
        <d v="2021-09-09T00:00:00"/>
        <d v="2021-09-08T00:00:00"/>
        <d v="2021-09-07T00:00:00"/>
        <d v="2021-09-06T00:00:00"/>
        <d v="2021-09-03T00:00:00"/>
        <d v="2021-09-02T00:00:00"/>
        <d v="2021-09-01T00:00:00"/>
        <d v="2021-08-31T00:00:00"/>
        <d v="2021-08-30T00:00:00"/>
        <d v="2021-08-27T00:00:00"/>
        <d v="2021-08-26T00:00:00"/>
        <d v="2021-08-25T00:00:00"/>
        <d v="2021-08-24T00:00:00"/>
        <d v="2021-08-23T00:00:00"/>
        <d v="2021-08-20T00:00:00"/>
        <d v="2021-08-19T00:00:00"/>
        <d v="2021-08-18T00:00:00"/>
        <d v="2021-08-17T00:00:00"/>
        <d v="2021-08-16T00:00:00"/>
        <d v="2021-08-13T00:00:00"/>
        <d v="2021-08-12T00:00:00"/>
        <d v="2021-08-11T00:00:00"/>
        <d v="2021-08-10T00:00:00"/>
        <d v="2021-08-09T00:00:00"/>
        <d v="2021-08-06T00:00:00"/>
        <d v="2021-08-05T00:00:00"/>
        <d v="2021-08-04T00:00:00"/>
        <d v="2021-08-03T00:00:00"/>
        <d v="2021-08-02T00:00:00"/>
        <d v="2021-07-30T00:00:00"/>
        <d v="2021-07-29T00:00:00"/>
        <d v="2021-07-28T00:00:00"/>
        <d v="2021-07-27T00:00:00"/>
        <d v="2021-07-26T00:00:00"/>
        <d v="2021-07-23T00:00:00"/>
        <d v="2021-07-22T00:00:00"/>
        <d v="2021-07-21T00:00:00"/>
        <d v="2021-07-20T00:00:00"/>
        <d v="2021-07-19T00:00:00"/>
        <d v="2021-07-16T00:00:00"/>
        <d v="2021-07-15T00:00:00"/>
        <d v="2021-07-14T00:00:00"/>
        <d v="2021-07-13T00:00:00"/>
        <d v="2021-07-12T00:00:00"/>
        <d v="2021-07-09T00:00:00"/>
        <d v="2021-07-08T00:00:00"/>
        <d v="2021-07-07T00:00:00"/>
        <d v="2021-07-06T00:00:00"/>
        <d v="2021-07-05T00:00:00"/>
        <d v="2021-07-02T00:00:00"/>
        <d v="2021-07-01T00:00:00"/>
        <d v="2021-06-30T00:00:00"/>
        <d v="2021-06-29T00:00:00"/>
        <d v="2021-06-28T00:00:00"/>
        <d v="2021-06-25T00:00:00"/>
        <d v="2021-06-24T00:00:00"/>
        <d v="2021-06-23T00:00:00"/>
        <d v="2021-06-22T00:00:00"/>
        <d v="2021-06-21T00:00:00"/>
        <d v="2021-06-18T00:00:00"/>
        <d v="2021-06-17T00:00:00"/>
        <d v="2021-06-16T00:00:00"/>
        <d v="2021-06-15T00:00:00"/>
        <d v="2021-06-11T00:00:00"/>
        <d v="2021-06-10T00:00:00"/>
        <d v="2021-06-09T00:00:00"/>
        <d v="2021-06-08T00:00:00"/>
        <d v="2021-06-07T00:00:00"/>
        <d v="2021-06-04T00:00:00"/>
        <d v="2021-06-03T00:00:00"/>
        <d v="2021-06-02T00:00:00"/>
        <d v="2021-06-01T00:00:00"/>
        <d v="2021-05-31T00:00:00"/>
        <d v="2021-05-28T00:00:00"/>
        <d v="2021-05-27T00:00:00"/>
        <d v="2021-05-26T00:00:00"/>
        <d v="2021-05-25T00:00:00"/>
        <d v="2021-05-24T00:00:00"/>
        <d v="2021-05-21T00:00:00"/>
        <d v="2021-05-20T00:00:00"/>
        <d v="2021-05-19T00:00:00"/>
        <d v="2021-05-18T00:00:00"/>
        <d v="2021-05-17T00:00:00"/>
        <d v="2021-05-14T00:00:00"/>
        <d v="2021-05-13T00:00:00"/>
        <d v="2021-05-12T00:00:00"/>
        <d v="2021-05-11T00:00:00"/>
        <d v="2021-05-10T00:00:00"/>
        <d v="2021-05-08T00:00:00"/>
        <d v="2021-05-07T00:00:00"/>
        <d v="2021-05-06T00:00:00"/>
        <d v="2021-04-30T00:00:00"/>
        <d v="2021-04-29T00:00:00"/>
        <d v="2021-04-28T00:00:00"/>
        <d v="2021-04-27T00:00:00"/>
        <d v="2021-04-26T00:00:00"/>
        <d v="2021-04-25T00:00:00"/>
        <d v="2021-04-23T00:00:00"/>
        <d v="2021-04-22T00:00:00"/>
        <d v="2021-04-21T00:00:00"/>
        <d v="2021-04-20T00:00:00"/>
        <d v="2021-04-19T00:00:00"/>
        <d v="2021-04-16T00:00:00"/>
        <d v="2021-04-15T00:00:00"/>
        <d v="2021-04-14T00:00:00"/>
        <d v="2021-04-13T00:00:00"/>
        <d v="2021-04-12T00:00:00"/>
        <d v="2021-04-09T00:00:00"/>
        <d v="2021-04-08T00:00:00"/>
        <d v="2021-04-07T00:00:00"/>
        <d v="2021-04-06T00:00:00"/>
        <d v="2021-04-02T00:00:00"/>
        <d v="2021-04-01T00:00:00"/>
        <d v="2021-03-31T00:00:00"/>
        <d v="2021-03-30T00:00:00"/>
        <d v="2021-03-29T00:00:00"/>
        <d v="2021-03-26T00:00:00"/>
        <d v="2021-03-25T00:00:00"/>
        <d v="2021-03-24T00:00:00"/>
        <d v="2021-03-23T00:00:00"/>
        <d v="2021-03-22T00:00:00"/>
        <d v="2021-03-19T00:00:00"/>
        <d v="2021-03-18T00:00:00"/>
        <d v="2021-03-17T00:00:00"/>
        <d v="2021-03-16T00:00:00"/>
        <d v="2021-03-15T00:00:00"/>
        <d v="2021-03-12T00:00:00"/>
        <d v="2021-03-11T00:00:00"/>
        <d v="2021-03-10T00:00:00"/>
        <d v="2021-03-09T00:00:00"/>
        <d v="2021-03-08T00:00:00"/>
        <d v="2021-03-05T00:00:00"/>
        <d v="2021-03-04T00:00:00"/>
        <d v="2021-03-03T00:00:00"/>
        <d v="2021-03-02T00:00:00"/>
        <d v="2021-03-01T00:00:00"/>
        <d v="2021-02-26T00:00:00"/>
        <d v="2021-02-25T00:00:00"/>
        <d v="2021-02-24T00:00:00"/>
        <d v="2021-02-23T00:00:00"/>
        <d v="2021-02-22T00:00:00"/>
        <d v="2021-02-20T00:00:00"/>
        <d v="2021-02-19T00:00:00"/>
        <d v="2021-02-18T00:00:00"/>
        <d v="2021-02-12T00:00:00"/>
        <d v="2021-02-11T00:00:00"/>
        <d v="2021-02-10T00:00:00"/>
        <d v="2021-02-09T00:00:00"/>
        <d v="2021-02-08T00:00:00"/>
        <d v="2021-02-07T00:00:00"/>
        <d v="2021-02-05T00:00:00"/>
        <d v="2021-02-04T00:00:00"/>
        <d v="2021-02-03T00:00:00"/>
        <d v="2021-02-02T00:00:00"/>
        <d v="2021-02-01T00:00:00"/>
        <d v="2021-01-29T00:00:00"/>
        <d v="2021-01-28T00:00:00"/>
        <d v="2021-01-27T00:00:00"/>
        <d v="2021-01-26T00:00:00"/>
        <d v="2021-01-25T00:00:00"/>
        <d v="2021-01-22T00:00:00"/>
        <d v="2021-01-21T00:00:00"/>
        <d v="2021-01-20T00:00:00"/>
        <d v="2021-01-19T00:00:00"/>
        <d v="2021-01-18T00:00:00"/>
        <d v="2021-01-15T00:00:00"/>
        <d v="2021-01-14T00:00:00"/>
        <d v="2021-01-13T00:00:00"/>
        <d v="2021-01-12T00:00:00"/>
        <d v="2021-01-11T00:00:00"/>
        <d v="2021-01-08T00:00:00"/>
        <d v="2021-01-07T00:00:00"/>
        <d v="2021-01-06T00:00:00"/>
        <d v="2021-01-05T00:00:00"/>
        <d v="2021-01-04T00:00:00"/>
        <d v="2020-12-31T00:00:00"/>
        <d v="2020-12-30T00:00:00"/>
        <d v="2020-12-29T00:00:00"/>
        <d v="2020-12-28T00:00:00"/>
        <d v="2020-12-25T00:00:00"/>
        <d v="2020-12-24T00:00:00"/>
        <d v="2020-12-23T00:00:00"/>
        <d v="2020-12-22T00:00:00"/>
        <d v="2020-12-21T00:00:00"/>
        <d v="2020-12-18T00:00:00"/>
        <d v="2020-12-17T00:00:00"/>
        <d v="2020-12-16T00:00:00"/>
        <d v="2020-12-15T00:00:00"/>
        <d v="2020-12-14T00:00:00"/>
        <d v="2020-12-11T00:00:00"/>
        <d v="2020-12-10T00:00:00"/>
        <d v="2020-12-09T00:00:00"/>
        <d v="2020-12-08T00:00:00"/>
        <d v="2020-12-07T00:00:00"/>
        <d v="2020-12-04T00:00:00"/>
        <d v="2020-12-03T00:00:00"/>
        <d v="2020-12-02T00:00:00"/>
        <d v="2020-12-01T00:00:00"/>
        <d v="2020-11-30T00:00:00"/>
        <d v="2020-11-27T00:00:00"/>
        <d v="2020-11-26T00:00:00"/>
        <d v="2020-11-25T00:00:00"/>
        <d v="2020-11-24T00:00:00"/>
        <d v="2020-11-23T00:00:00"/>
        <d v="2020-11-20T00:00:00"/>
        <d v="2020-11-19T00:00:00"/>
        <d v="2020-11-18T00:00:00"/>
        <d v="2020-11-17T00:00:00"/>
        <d v="2020-11-16T00:00:00"/>
        <d v="2020-11-13T00:00:00"/>
        <d v="2020-11-12T00:00:00"/>
        <d v="2020-11-11T00:00:00"/>
        <d v="2020-11-10T00:00:00"/>
        <d v="2020-11-09T00:00:00"/>
        <d v="2020-11-06T00:00:00"/>
        <d v="2020-11-05T00:00:00"/>
        <d v="2020-11-04T00:00:00"/>
        <d v="2020-11-03T00:00:00"/>
        <d v="2020-11-02T00:00:00"/>
        <d v="2020-10-30T00:00:00"/>
        <d v="2020-10-29T00:00:00"/>
        <d v="2020-10-28T00:00:00"/>
        <d v="2020-10-27T00:00:00"/>
        <d v="2020-10-26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4T00:00:00"/>
        <d v="2020-10-13T00:00:00"/>
        <d v="2020-10-12T00:00:00"/>
        <d v="2020-10-10T00:00:00"/>
        <d v="2020-10-09T00:00:00"/>
        <d v="2020-09-30T00:00:00"/>
        <d v="2020-09-29T00:00:00"/>
        <d v="2020-09-28T00:00:00"/>
        <d v="2020-09-27T00:00:00"/>
        <d v="2020-09-25T00:00:00"/>
        <d v="2020-09-24T00:00:00"/>
        <d v="2020-09-23T00:00:00"/>
        <d v="2020-09-22T00:00:00"/>
        <d v="2020-09-21T00:00:00"/>
        <d v="2020-09-18T00:00:00"/>
        <d v="2020-09-17T00:00:00"/>
        <d v="2020-09-16T00:00:00"/>
        <d v="2020-09-15T00:00:00"/>
        <d v="2020-09-14T00:00:00"/>
        <d v="2020-09-11T00:00:00"/>
        <d v="2020-09-10T00:00:00"/>
        <d v="2020-09-09T00:00:00"/>
        <d v="2020-09-08T00:00:00"/>
        <d v="2020-09-07T00:00:00"/>
        <d v="2020-09-04T00:00:00"/>
        <d v="2020-09-03T00:00:00"/>
        <d v="2020-09-02T00:00:00"/>
        <d v="2020-09-01T00:00:00"/>
        <d v="2020-08-31T00:00:00"/>
        <d v="2020-08-28T00:00:00"/>
        <d v="2020-08-27T00:00:00"/>
        <d v="2020-08-26T00:00:00"/>
        <d v="2020-08-25T00:00:00"/>
        <d v="2020-08-24T00:00:00"/>
        <d v="2020-08-21T00:00:00"/>
        <d v="2020-08-20T00:00:00"/>
        <d v="2020-08-19T00:00:00"/>
        <d v="2020-08-18T00:00:00"/>
        <d v="2020-08-17T00:00:00"/>
        <d v="2020-08-14T00:00:00"/>
        <d v="2020-08-13T00:00:00"/>
        <d v="2020-08-12T00:00:00"/>
        <d v="2020-08-11T00:00:00"/>
        <d v="2020-08-10T00:00:00"/>
        <d v="2020-08-07T00:00:00"/>
        <d v="2020-08-06T00:00:00"/>
        <d v="2020-08-05T00:00:00"/>
        <d v="2020-08-04T00:00:00"/>
        <d v="2020-08-03T00:00:00"/>
        <d v="2020-07-31T00:00:00"/>
        <d v="2020-07-30T00:00:00"/>
        <d v="2020-07-29T00:00:00"/>
        <d v="2020-07-28T00:00:00"/>
        <d v="2020-07-27T00:00:00"/>
        <d v="2020-07-24T00:00:00"/>
        <d v="2020-07-23T00:00:00"/>
        <d v="2020-07-22T00:00:00"/>
        <d v="2020-07-21T00:00:00"/>
        <d v="2020-07-20T00:00:00"/>
        <d v="2020-07-17T00:00:00"/>
        <d v="2020-07-16T00:00:00"/>
        <d v="2020-07-15T00:00:00"/>
        <d v="2020-07-14T00:00:00"/>
        <d v="2020-07-13T00:00:00"/>
        <d v="2020-07-10T00:00:00"/>
        <d v="2020-07-09T00:00:00"/>
        <d v="2020-07-08T00:00:00"/>
        <d v="2020-07-07T00:00:00"/>
        <d v="2020-07-06T00:00:00"/>
        <d v="2020-07-03T00:00:00"/>
        <d v="2020-07-02T00:00:00"/>
        <d v="2020-07-01T00:00:00"/>
        <d v="2020-06-30T00:00:00"/>
        <d v="2020-06-29T00:00:00"/>
        <d v="2020-06-28T00:00:00"/>
        <d v="2020-06-24T00:00:00"/>
        <d v="2020-06-23T00:00:00"/>
        <d v="2020-06-22T00:00:00"/>
        <d v="2020-06-19T00:00:00"/>
        <d v="2020-06-18T00:00:00"/>
        <d v="2020-06-17T00:00:00"/>
        <d v="2020-06-16T00:00:00"/>
        <d v="2020-06-15T00:00:00"/>
        <d v="2020-06-12T00:00:00"/>
        <d v="2020-06-11T00:00:00"/>
        <d v="2020-06-10T00:00:00"/>
        <d v="2020-06-09T00:00:00"/>
        <d v="2020-06-08T00:00:00"/>
        <d v="2020-06-05T00:00:00"/>
        <d v="2020-06-04T00:00:00"/>
        <d v="2020-06-03T00:00:00"/>
        <d v="2020-06-02T00:00:00"/>
        <d v="2020-06-01T00:00:00"/>
        <d v="2020-05-29T00:00:00"/>
        <d v="2020-05-28T00:00:00"/>
        <d v="2020-05-27T00:00:00"/>
        <d v="2020-05-26T00:00:00"/>
        <d v="2020-05-25T00:00:00"/>
        <d v="2020-05-22T00:00:00"/>
        <d v="2020-05-21T00:00:00"/>
        <d v="2020-05-20T00:00:00"/>
        <d v="2020-05-19T00:00:00"/>
        <d v="2020-05-18T00:00:00"/>
        <d v="2020-05-15T00:00:00"/>
        <d v="2020-05-14T00:00:00"/>
        <d v="2020-05-13T00:00:00"/>
        <d v="2020-05-12T00:00:00"/>
        <d v="2020-05-11T00:00:00"/>
        <d v="2020-05-09T00:00:00"/>
        <d v="2020-05-08T00:00:00"/>
        <d v="2020-05-07T00:00:00"/>
        <d v="2020-05-06T00:00:00"/>
        <d v="2020-04-30T00:00:00"/>
        <d v="2020-04-29T00:00:00"/>
        <d v="2020-04-28T00:00:00"/>
        <d v="2020-04-27T00:00:00"/>
        <d v="2020-04-26T00:00:00"/>
        <d v="2020-04-24T00:00:00"/>
        <d v="2020-04-23T00:00:00"/>
        <d v="2020-04-22T00:00:00"/>
        <d v="2020-04-21T00:00:00"/>
        <d v="2020-04-20T00:00:00"/>
        <d v="2020-04-17T00:00:00"/>
        <d v="2020-04-16T00:00:00"/>
        <d v="2020-04-15T00:00:00"/>
        <d v="2020-04-14T00:00:00"/>
        <d v="2020-04-13T00:00:00"/>
        <d v="2020-04-10T00:00:00"/>
        <d v="2020-04-09T00:00:00"/>
        <d v="2020-04-08T00:00:00"/>
        <d v="2020-04-07T00:00:00"/>
        <d v="2020-04-03T00:00:00"/>
        <d v="2020-04-02T00:00:00"/>
        <d v="2020-04-01T00:00:00"/>
        <d v="2020-03-31T00:00:00"/>
        <d v="2020-03-30T00:00:00"/>
        <d v="2020-03-27T00:00:00"/>
        <d v="2020-03-26T00:00:00"/>
        <d v="2020-03-25T00:00:00"/>
        <d v="2020-03-24T00:00:00"/>
        <d v="2020-03-23T00:00:00"/>
        <d v="2020-03-20T00:00:00"/>
        <d v="2020-03-19T00:00:00"/>
        <d v="2020-03-18T00:00:00"/>
        <d v="2020-03-17T00:00:00"/>
        <d v="2020-03-16T00:00:00"/>
        <d v="2020-03-13T00:00:00"/>
        <d v="2020-03-12T00:00:00"/>
        <d v="2020-03-11T00:00:00"/>
        <d v="2020-03-10T00:00:00"/>
        <d v="2020-03-09T00:00:00"/>
        <d v="2020-03-06T00:00:00"/>
        <d v="2020-03-05T00:00:00"/>
        <d v="2020-03-04T00:00:00"/>
        <d v="2020-03-03T00:00:00"/>
        <d v="2020-03-02T00:00:00"/>
        <d v="2020-02-28T00:00:00"/>
        <d v="2020-02-27T00:00:00"/>
        <d v="2020-02-26T00:00:00"/>
        <d v="2020-02-25T00:00:00"/>
        <d v="2020-02-24T00:00:00"/>
        <d v="2020-02-21T00:00:00"/>
        <d v="2020-02-20T00:00:00"/>
        <d v="2020-02-19T00:00:00"/>
        <d v="2020-02-18T00:00:00"/>
        <d v="2020-02-17T00:00:00"/>
        <d v="2020-02-14T00:00:00"/>
        <d v="2020-02-13T00:00:00"/>
        <d v="2020-02-12T00:00:00"/>
        <d v="2020-02-11T00:00:00"/>
        <d v="2020-02-10T00:00:00"/>
        <d v="2020-02-07T00:00:00"/>
        <d v="2020-02-06T00:00:00"/>
        <d v="2020-02-05T00:00:00"/>
        <d v="2020-02-04T00:00:00"/>
        <d v="2020-02-03T00:00:00"/>
        <d v="2020-01-23T00:00:00"/>
        <d v="2020-01-22T00:00:00"/>
        <d v="2020-01-21T00:00:00"/>
        <d v="2020-01-20T00:00:00"/>
        <d v="2020-01-19T00:00:00"/>
        <d v="2020-01-17T00:00:00"/>
        <d v="2020-01-16T00:00:00"/>
        <d v="2020-01-15T00:00:00"/>
        <d v="2020-01-14T00:00:00"/>
        <d v="2020-01-13T00:00:00"/>
        <d v="2020-01-10T00:00:00"/>
        <d v="2020-01-09T00:00:00"/>
        <d v="2020-01-08T00:00:00"/>
        <d v="2020-01-07T00:00:00"/>
        <d v="2020-01-06T00:00:00"/>
        <d v="2020-01-03T00:00:00"/>
        <d v="2020-01-02T00:00:00"/>
        <d v="2019-12-31T00:00:00"/>
        <d v="2019-12-30T00:00:00"/>
        <d v="2019-12-27T00:00:00"/>
        <d v="2019-12-26T00:00:00"/>
        <d v="2019-12-25T00:00:00"/>
        <d v="2019-12-24T00:00:00"/>
        <d v="2019-12-23T00:00:00"/>
        <d v="2019-12-20T00:00:00"/>
        <d v="2019-12-19T00:00:00"/>
        <d v="2019-12-18T00:00:00"/>
        <d v="2019-12-17T00:00:00"/>
        <d v="2019-12-16T00:00:00"/>
        <d v="2019-12-13T00:00:00"/>
        <d v="2019-12-12T00:00:00"/>
        <d v="2019-12-11T00:00:00"/>
        <d v="2019-12-10T00:00:00"/>
        <d v="2019-12-09T00:00:00"/>
        <d v="2019-12-06T00:00:00"/>
        <d v="2019-12-05T00:00:00"/>
        <d v="2019-12-04T00:00:00"/>
        <d v="2019-12-03T00:00:00"/>
        <d v="2019-12-02T00:00:00"/>
        <d v="2019-11-29T00:00:00"/>
        <d v="2019-11-28T00:00:00"/>
        <d v="2019-11-27T00:00:00"/>
        <d v="2019-11-26T00:00:00"/>
        <d v="2019-11-25T00:00:00"/>
        <d v="2019-11-22T00:00:00"/>
        <d v="2019-11-21T00:00:00"/>
        <d v="2019-11-20T00:00:00"/>
        <d v="2019-11-19T00:00:00"/>
        <d v="2019-11-18T00:00:00"/>
        <d v="2019-11-15T00:00:00"/>
        <d v="2019-11-14T00:00:00"/>
        <d v="2019-11-13T00:00:00"/>
        <d v="2019-11-12T00:00:00"/>
        <d v="2019-11-11T00:00:00"/>
        <d v="2019-11-08T00:00:00"/>
        <d v="2019-11-07T00:00:00"/>
        <d v="2019-11-06T00:00:00"/>
        <d v="2019-11-05T00:00:00"/>
        <d v="2019-11-04T00:00:00"/>
        <d v="2019-11-01T00:00:00"/>
        <d v="2019-10-31T00:00:00"/>
        <d v="2019-10-30T00:00:00"/>
        <d v="2019-10-29T00:00:00"/>
        <d v="2019-10-28T00:00:00"/>
        <d v="2019-10-25T00:00:00"/>
        <d v="2019-10-24T00:00:00"/>
        <d v="2019-10-23T00:00:00"/>
        <d v="2019-10-22T00:00:00"/>
        <d v="2019-10-21T00:00:00"/>
        <d v="2019-10-18T00:00:00"/>
        <d v="2019-10-17T00:00:00"/>
        <d v="2019-10-16T00:00:00"/>
        <d v="2019-10-15T00:00:00"/>
        <d v="2019-10-14T00:00:00"/>
        <d v="2019-10-12T00:00:00"/>
        <d v="2019-10-11T00:00:00"/>
        <d v="2019-10-10T00:00:00"/>
        <d v="2019-10-09T00:00:00"/>
        <d v="2019-10-08T00:00:00"/>
        <d v="2019-09-30T00:00:00"/>
        <d v="2019-09-29T00:00:00"/>
        <d v="2019-09-27T00:00:00"/>
        <d v="2019-09-26T00:00:00"/>
        <d v="2019-09-25T00:00:00"/>
        <d v="2019-09-24T00:00:00"/>
        <d v="2019-09-23T00:00:00"/>
        <d v="2019-09-20T00:00:00"/>
        <d v="2019-09-19T00:00:00"/>
        <d v="2019-09-18T00:00:00"/>
        <d v="2019-09-17T00:00:00"/>
        <d v="2019-09-16T00:00:00"/>
        <d v="2019-09-12T00:00:00"/>
        <d v="2019-09-11T00:00:00"/>
        <d v="2019-09-10T00:00:00"/>
        <d v="2019-09-09T00:00:00"/>
        <d v="2019-09-06T00:00:00"/>
        <d v="2019-09-05T00:00:00"/>
        <d v="2019-09-04T00:00:00"/>
        <d v="2019-09-03T00:00:00"/>
        <d v="2019-09-02T00:00:00"/>
        <d v="2019-08-30T00:00:00"/>
        <d v="2019-08-29T00:00:00"/>
        <d v="2019-08-28T00:00:00"/>
        <d v="2019-08-27T00:00:00"/>
        <d v="2019-08-26T00:00:00"/>
        <d v="2019-08-23T00:00:00"/>
        <d v="2019-08-22T00:00:00"/>
        <d v="2019-08-21T00:00:00"/>
        <d v="2019-08-20T00:00:00"/>
        <d v="2019-08-19T00:00:00"/>
        <d v="2019-08-16T00:00:00"/>
        <d v="2019-08-15T00:00:00"/>
        <d v="2019-08-14T00:00:00"/>
        <d v="2019-08-13T00:00:00"/>
        <d v="2019-08-12T00:00:00"/>
        <d v="2019-08-09T00:00:00"/>
        <d v="2019-08-08T00:00:00"/>
        <d v="2019-08-07T00:00:00"/>
        <d v="2019-08-06T00:00:00"/>
        <d v="2019-08-05T00:00:00"/>
        <d v="2019-08-02T00:00:00"/>
        <d v="2019-08-01T00:00:00"/>
        <d v="2019-07-31T00:00:00"/>
        <d v="2019-07-30T00:00:00"/>
        <d v="2019-07-29T00:00:00"/>
        <d v="2019-07-26T00:00:00"/>
        <d v="2019-07-25T00:00:00"/>
        <d v="2019-07-24T00:00:00"/>
        <d v="2019-07-23T00:00:00"/>
        <d v="2019-07-22T00:00:00"/>
        <d v="2019-07-19T00:00:00"/>
        <d v="2019-07-18T00:00:00"/>
        <d v="2019-07-17T00:00:00"/>
        <d v="2019-07-16T00:00:00"/>
        <d v="2019-07-15T00:00:00"/>
        <d v="2019-07-12T00:00:00"/>
        <d v="2019-07-11T00:00:00"/>
        <d v="2019-07-10T00:00:00"/>
        <d v="2019-07-09T00:00:00"/>
        <d v="2019-07-08T00:00:00"/>
        <d v="2019-07-05T00:00:00"/>
        <d v="2019-07-04T00:00:00"/>
        <d v="2019-07-03T00:00:00"/>
        <d v="2019-07-02T00:00:00"/>
        <d v="2019-07-01T00:00:00"/>
        <d v="2019-06-28T00:00:00"/>
        <d v="2019-06-27T00:00:00"/>
        <d v="2019-06-26T00:00:00"/>
        <d v="2019-06-25T00:00:00"/>
        <d v="2019-06-24T00:00:00"/>
        <d v="2019-06-21T00:00:00"/>
        <d v="2019-06-20T00:00:00"/>
        <d v="2019-06-19T00:00:00"/>
        <d v="2019-06-18T00:00:00"/>
        <d v="2019-06-17T00:00:00"/>
        <d v="2019-06-14T00:00:00"/>
        <d v="2019-06-13T00:00:00"/>
        <d v="2019-06-12T00:00:00"/>
        <d v="2019-06-11T00:00:00"/>
        <d v="2019-06-10T00:00:00"/>
        <d v="2019-06-06T00:00:00"/>
        <d v="2019-06-05T00:00:00"/>
        <d v="2019-06-04T00:00:00"/>
        <d v="2019-06-03T00:00:00"/>
        <d v="2019-05-31T00:00:00"/>
        <d v="2019-05-30T00:00:00"/>
        <d v="2019-05-29T00:00:00"/>
        <d v="2019-05-28T00:00:00"/>
        <d v="2019-05-27T00:00:00"/>
        <d v="2019-05-24T00:00:00"/>
        <d v="2019-05-23T00:00:00"/>
        <d v="2019-05-22T00:00:00"/>
        <d v="2019-05-21T00:00:00"/>
        <d v="2019-05-20T00:00:00"/>
        <d v="2019-05-17T00:00:00"/>
        <d v="2019-05-16T00:00:00"/>
        <d v="2019-05-15T00:00:00"/>
        <d v="2019-05-14T00:00:00"/>
        <d v="2019-05-13T00:00:00"/>
        <d v="2019-05-10T00:00:00"/>
        <d v="2019-05-09T00:00:00"/>
        <d v="2019-05-08T00:00:00"/>
        <d v="2019-05-07T00:00:00"/>
        <d v="2019-05-06T00:00:00"/>
        <d v="2019-05-05T00:00:00"/>
        <d v="2019-04-30T00:00:00"/>
        <d v="2019-04-29T00:00:00"/>
        <d v="2019-04-28T00:00:00"/>
        <d v="2019-04-26T00:00:00"/>
        <d v="2019-04-25T00:00:00"/>
        <d v="2019-04-24T00:00:00"/>
        <d v="2019-04-23T00:00:00"/>
        <d v="2019-04-22T00:00:00"/>
        <d v="2019-04-19T00:00:00"/>
        <d v="2019-04-18T00:00:00"/>
        <d v="2019-04-17T00:00:00"/>
        <d v="2019-04-16T00:00:00"/>
        <d v="2019-04-15T00:00:00"/>
        <d v="2019-04-12T00:00:00"/>
        <d v="2019-04-11T00:00:00"/>
        <d v="2019-04-10T00:00:00"/>
        <d v="2019-04-09T00:00:00"/>
        <d v="2019-04-08T00:00:00"/>
        <d v="2019-04-04T00:00:00"/>
        <d v="2019-04-03T00:00:00"/>
        <d v="2019-04-02T00:00:00"/>
        <d v="2019-04-01T00:00:00"/>
        <d v="2019-03-29T00:00:00"/>
        <d v="2019-03-28T00:00:00"/>
        <d v="2019-03-27T00:00:00"/>
        <d v="2019-03-26T00:00:00"/>
        <d v="2019-03-25T00:00:00"/>
        <d v="2019-03-22T00:00:00"/>
        <d v="2019-03-21T00:00:00"/>
        <d v="2019-03-20T00:00:00"/>
        <d v="2019-03-19T00:00:00"/>
        <d v="2019-03-18T00:00:00"/>
        <d v="2019-03-15T00:00:00"/>
        <d v="2019-03-14T00:00:00"/>
        <d v="2019-03-13T00:00:00"/>
        <d v="2019-03-12T00:00:00"/>
        <d v="2019-03-11T00:00:00"/>
        <d v="2019-03-08T00:00:00"/>
        <d v="2019-03-07T00:00:00"/>
        <d v="2019-03-06T00:00:00"/>
        <d v="2019-03-05T00:00:00"/>
        <d v="2019-03-04T00:00:00"/>
        <d v="2019-03-01T00:00:00"/>
        <d v="2019-02-28T00:00:00"/>
        <d v="2019-02-27T00:00:00"/>
        <d v="2019-02-26T00:00:00"/>
        <d v="2019-02-25T00:00:00"/>
        <d v="2019-02-22T00:00:00"/>
        <d v="2019-02-21T00:00:00"/>
        <d v="2019-02-20T00:00:00"/>
        <d v="2019-02-19T00:00:00"/>
        <d v="2019-02-18T00:00:00"/>
        <d v="2019-02-15T00:00:00"/>
        <d v="2019-02-14T00:00:00"/>
        <d v="2019-02-13T00:00:00"/>
        <d v="2019-02-12T00:00:00"/>
        <d v="2019-02-11T00:00:00"/>
        <d v="2019-02-03T00:00:00"/>
        <d v="2019-02-02T00:00:00"/>
        <d v="2019-02-01T00:00:00"/>
        <d v="2019-01-31T00:00:00"/>
        <d v="2019-01-30T00:00:00"/>
        <d v="2019-01-29T00:00:00"/>
        <d v="2019-01-28T00:00:00"/>
        <d v="2019-01-25T00:00:00"/>
        <d v="2019-01-24T00:00:00"/>
        <d v="2019-01-23T00:00:00"/>
        <d v="2019-01-22T00:00:00"/>
        <d v="2019-01-21T00:00:00"/>
        <d v="2019-01-18T00:00:00"/>
        <d v="2019-01-17T00:00:00"/>
        <d v="2019-01-16T00:00:00"/>
        <d v="2019-01-15T00:00:00"/>
        <d v="2019-01-14T00:00:00"/>
        <d v="2019-01-11T00:00:00"/>
        <d v="2019-01-10T00:00:00"/>
        <d v="2019-01-09T00:00:00"/>
        <d v="2019-01-08T00:00:00"/>
        <d v="2019-01-07T00:00:00"/>
        <d v="2019-01-04T00:00:00"/>
        <d v="2019-01-03T00:00:00"/>
        <d v="2019-01-02T00:00:00"/>
        <d v="2018-12-31T00:00:00"/>
        <d v="2018-12-29T00:00:00"/>
        <d v="2018-12-28T00:00:00"/>
        <d v="2018-12-27T00:00:00"/>
        <d v="2018-12-26T00:00:00"/>
        <d v="2018-12-25T00:00:00"/>
        <d v="2018-12-24T00:00:00"/>
        <d v="2018-12-21T00:00:00"/>
        <d v="2018-12-20T00:00:00"/>
        <d v="2018-12-19T00:00:00"/>
        <d v="2018-12-18T00:00:00"/>
        <d v="2018-12-17T00:00:00"/>
        <d v="2018-12-14T00:00:00"/>
        <d v="2018-12-13T00:00:00"/>
        <d v="2018-12-12T00:00:00"/>
        <d v="2018-12-11T00:00:00"/>
        <d v="2018-12-10T00:00:00"/>
        <d v="2018-12-07T00:00:00"/>
        <d v="2018-12-06T00:00:00"/>
        <d v="2018-12-05T00:00:00"/>
        <d v="2018-12-04T00:00:00"/>
        <d v="2018-12-03T00:00:00"/>
        <d v="2018-11-30T00:00:00"/>
        <d v="2018-11-29T00:00:00"/>
        <d v="2018-11-28T00:00:00"/>
        <d v="2018-11-27T00:00:00"/>
        <d v="2018-11-26T00:00:00"/>
        <d v="2018-11-23T00:00:00"/>
        <d v="2018-11-22T00:00:00"/>
        <d v="2018-11-21T00:00:00"/>
        <d v="2018-11-20T00:00:00"/>
        <d v="2018-11-19T00:00:00"/>
        <d v="2018-11-16T00:00:00"/>
        <d v="2018-11-15T00:00:00"/>
        <d v="2018-11-14T00:00:00"/>
        <d v="2018-11-13T00:00:00"/>
        <d v="2018-11-12T00:00:00"/>
        <d v="2018-11-09T00:00:00"/>
        <d v="2018-11-08T00:00:00"/>
        <d v="2018-11-07T00:00:00"/>
        <d v="2018-11-06T00:00:00"/>
        <d v="2018-11-05T00:00:00"/>
        <d v="2018-11-02T00:00:00"/>
        <d v="2018-11-01T00:00:00"/>
        <d v="2018-10-31T00:00:00"/>
        <d v="2018-10-30T00:00:00"/>
        <d v="2018-10-29T00:00:00"/>
        <d v="2018-10-26T00:00:00"/>
        <d v="2018-10-25T00:00:00"/>
        <d v="2018-10-24T00:00:00"/>
        <d v="2018-10-23T00:00:00"/>
        <d v="2018-10-22T00:00:00"/>
        <d v="2018-10-19T00:00:00"/>
        <d v="2018-10-18T00:00:00"/>
        <d v="2018-10-17T00:00:00"/>
        <d v="2018-10-16T00:00:00"/>
        <d v="2018-10-15T00:00:00"/>
        <d v="2018-10-12T00:00:00"/>
        <d v="2018-10-11T00:00:00"/>
        <d v="2018-10-10T00:00:00"/>
        <d v="2018-10-09T00:00:00"/>
        <d v="2018-10-08T00:00:00"/>
        <d v="2018-09-30T00:00:00"/>
        <d v="2018-09-29T00:00:00"/>
        <d v="2018-09-28T00:00:00"/>
        <d v="2018-09-27T00:00:00"/>
        <d v="2018-09-26T00:00:00"/>
        <d v="2018-09-25T00:00:00"/>
        <d v="2018-09-21T00:00:00"/>
        <d v="2018-09-20T00:00:00"/>
        <d v="2018-09-19T00:00:00"/>
        <d v="2018-09-18T00:00:00"/>
        <d v="2018-09-17T00:00:00"/>
        <d v="2018-09-14T00:00:00"/>
        <d v="2018-09-13T00:00:00"/>
        <d v="2018-09-12T00:00:00"/>
        <d v="2018-09-11T00:00:00"/>
        <d v="2018-09-10T00:00:00"/>
        <d v="2018-09-07T00:00:00"/>
        <d v="2018-09-06T00:00:00"/>
        <d v="2018-09-05T00:00:00"/>
        <d v="2018-09-04T00:00:00"/>
        <d v="2018-09-03T00:00:00"/>
        <d v="2018-08-31T00:00:00"/>
        <d v="2018-08-30T00:00:00"/>
        <d v="2018-08-29T00:00:00"/>
        <d v="2018-08-28T00:00:00"/>
        <d v="2018-08-27T00:00:00"/>
        <d v="2018-08-24T00:00:00"/>
        <d v="2018-08-23T00:00:00"/>
        <d v="2018-08-22T00:00:00"/>
        <d v="2018-08-21T00:00:00"/>
        <d v="2018-08-20T00:00:00"/>
        <d v="2018-08-17T00:00:00"/>
        <d v="2018-08-16T00:00:00"/>
        <d v="2018-08-15T00:00:00"/>
        <d v="2018-08-14T00:00:00"/>
        <d v="2018-08-13T00:00:00"/>
        <d v="2018-08-10T00:00:00"/>
        <d v="2018-08-09T00:00:00"/>
        <d v="2018-08-08T00:00:00"/>
        <d v="2018-08-07T00:00:00"/>
        <d v="2018-08-06T00:00:00"/>
        <d v="2018-08-03T00:00:00"/>
        <d v="2018-08-02T00:00:00"/>
        <d v="2018-08-01T00:00:00"/>
        <d v="2018-07-31T00:00:00"/>
        <d v="2018-07-30T00:00:00"/>
        <d v="2018-07-27T00:00:00"/>
        <d v="2018-07-26T00:00:00"/>
        <d v="2018-07-25T00:00:00"/>
        <d v="2018-07-24T00:00:00"/>
        <d v="2018-07-23T00:00:00"/>
        <d v="2018-07-20T00:00:00"/>
        <d v="2018-07-19T00:00:00"/>
        <d v="2018-07-18T00:00:00"/>
        <d v="2018-07-17T00:00:00"/>
        <d v="2018-07-16T00:00:00"/>
        <d v="2018-07-13T00:00:00"/>
        <d v="2018-07-12T00:00:00"/>
        <d v="2018-07-11T00:00:00"/>
        <d v="2018-07-10T00:00:00"/>
        <d v="2018-07-09T00:00:00"/>
        <d v="2018-07-06T00:00:00"/>
        <d v="2018-07-05T00:00:00"/>
        <d v="2018-07-04T00:00:00"/>
        <d v="2018-07-03T00:00:00"/>
        <d v="2018-07-02T00:00:00"/>
        <d v="2018-06-29T00:00:00"/>
        <d v="2018-06-28T00:00:00"/>
        <d v="2018-06-27T00:00:00"/>
        <d v="2018-06-26T00:00:00"/>
        <d v="2018-06-25T00:00:00"/>
        <d v="2018-06-22T00:00:00"/>
        <d v="2018-06-21T00:00:00"/>
        <d v="2018-06-20T00:00:00"/>
        <d v="2018-06-19T00:00:00"/>
        <d v="2018-06-15T00:00:00"/>
        <d v="2018-06-14T00:00:00"/>
        <d v="2018-06-13T00:00:00"/>
        <d v="2018-06-12T00:00:00"/>
        <d v="2018-06-11T00:00:00"/>
        <d v="2018-06-08T00:00:00"/>
        <d v="2018-06-07T00:00:00"/>
        <d v="2018-06-06T00:00:00"/>
        <d v="2018-06-05T00:00:00"/>
        <d v="2018-06-04T00:00:00"/>
        <d v="2018-06-01T00:00:00"/>
        <d v="2018-05-31T00:00:00"/>
        <d v="2018-05-30T00:00:00"/>
        <d v="2018-05-29T00:00:00"/>
        <d v="2018-05-28T00:00:00"/>
        <d v="2018-05-25T00:00:00"/>
        <d v="2018-05-24T00:00:00"/>
        <d v="2018-05-23T00:00:00"/>
        <d v="2018-05-22T00:00:00"/>
        <d v="2018-05-21T00:00:00"/>
        <d v="2018-05-18T00:00:00"/>
        <d v="2018-05-17T00:00:00"/>
        <d v="2018-05-16T00:00:00"/>
        <d v="2018-05-15T00:00:00"/>
        <d v="2018-05-14T00:00:00"/>
        <d v="2018-05-11T00:00:00"/>
        <d v="2018-05-10T00:00:00"/>
        <d v="2018-05-09T00:00:00"/>
        <d v="2018-05-08T00:00:00"/>
        <d v="2018-05-07T00:00:00"/>
        <d v="2018-05-04T00:00:00"/>
        <d v="2018-05-03T00:00:00"/>
        <d v="2018-05-02T00:00:00"/>
        <d v="2018-04-28T00:00:00"/>
        <d v="2018-04-27T00:00:00"/>
        <d v="2018-04-26T00:00:00"/>
        <d v="2018-04-25T00:00:00"/>
        <d v="2018-04-24T00:00:00"/>
        <d v="2018-04-23T00:00:00"/>
        <d v="2018-04-20T00:00:00"/>
        <d v="2018-04-19T00:00:00"/>
        <d v="2018-04-18T00:00:00"/>
        <d v="2018-04-17T00:00:00"/>
        <d v="2018-04-16T00:00:00"/>
        <d v="2018-04-13T00:00:00"/>
        <d v="2018-04-12T00:00:00"/>
        <d v="2018-04-11T00:00:00"/>
        <d v="2018-04-10T00:00:00"/>
        <d v="2018-04-09T00:00:00"/>
        <d v="2018-04-08T00:00:00"/>
        <d v="2018-04-04T00:00:00"/>
        <d v="2018-04-03T00:00:00"/>
        <d v="2018-04-02T00:00:00"/>
        <d v="2018-03-30T00:00:00"/>
        <d v="2018-03-29T00:00:00"/>
        <d v="2018-03-28T00:00:00"/>
        <d v="2018-03-27T00:00:00"/>
        <d v="2018-03-26T00:00:00"/>
        <d v="2018-03-23T00:00:00"/>
        <d v="2018-03-22T00:00:00"/>
        <d v="2018-03-21T00:00:00"/>
        <d v="2018-03-20T00:00:00"/>
        <d v="2018-03-19T00:00:00"/>
        <d v="2018-03-16T00:00:00"/>
        <d v="2018-03-15T00:00:00"/>
        <d v="2018-03-14T00:00:00"/>
        <d v="2018-03-13T00:00:00"/>
        <d v="2018-03-12T00:00:00"/>
        <d v="2018-03-09T00:00:00"/>
        <d v="2018-03-08T00:00:00"/>
        <d v="2018-03-07T00:00:00"/>
        <d v="2018-03-06T00:00:00"/>
        <d v="2018-03-05T00:00:00"/>
        <d v="2018-03-02T00:00:00"/>
        <d v="2018-03-01T00:00:00"/>
        <d v="2018-02-28T00:00:00"/>
        <d v="2018-02-27T00:00:00"/>
        <d v="2018-02-26T00:00:00"/>
        <d v="2018-02-24T00:00:00"/>
        <d v="2018-02-23T00:00:00"/>
        <d v="2018-02-22T00:00:00"/>
        <d v="2018-02-14T00:00:00"/>
        <d v="2018-02-13T00:00:00"/>
        <d v="2018-02-12T00:00:00"/>
        <d v="2018-02-11T00:00:00"/>
        <d v="2018-02-09T00:00:00"/>
        <d v="2018-02-08T00:00:00"/>
        <d v="2018-02-07T00:00:00"/>
        <d v="2018-02-06T00:00:00"/>
        <d v="2018-02-05T00:00:00"/>
        <d v="2018-02-02T00:00:00"/>
        <d v="2018-02-01T00:00:00"/>
        <d v="2018-01-31T00:00:00"/>
        <d v="2018-01-30T00:00:00"/>
        <d v="2018-01-29T00:00:00"/>
        <d v="2018-01-26T00:00:00"/>
        <d v="2018-01-25T00:00:00"/>
        <d v="2018-01-24T00:00:00"/>
        <d v="2018-01-23T00:00:00"/>
        <d v="2018-01-22T00:00:00"/>
        <d v="2018-01-19T00:00:00"/>
        <d v="2018-01-18T00:00:00"/>
        <d v="2018-01-17T00:00:00"/>
        <d v="2018-01-16T00:00:00"/>
        <d v="2018-01-15T00:00:00"/>
        <d v="2018-01-12T00:00:00"/>
        <d v="2018-01-11T00:00:00"/>
        <d v="2018-01-10T00:00:00"/>
        <d v="2018-01-09T00:00:00"/>
        <d v="2018-01-08T00:00:00"/>
        <d v="2018-01-05T00:00:00"/>
        <d v="2018-01-04T00:00:00"/>
        <d v="2018-01-03T00:00:00"/>
        <d v="2018-01-02T00:00:00"/>
        <d v="2017-12-29T00:00:00"/>
        <d v="2017-12-28T00:00:00"/>
        <d v="2017-12-27T00:00:00"/>
        <d v="2017-12-26T00:00:00"/>
        <d v="2017-12-25T00:00:00"/>
        <d v="2017-12-22T00:00:00"/>
        <d v="2017-12-21T00:00:00"/>
        <d v="2017-12-20T00:00:00"/>
        <d v="2017-12-19T00:00:00"/>
        <d v="2017-12-18T00:00:00"/>
        <d v="2017-12-15T00:00:00"/>
        <d v="2017-12-14T00:00:00"/>
        <d v="2017-12-13T00:00:00"/>
        <d v="2017-12-12T00:00:00"/>
        <d v="2017-12-11T00:00:00"/>
        <d v="2017-12-08T00:00:00"/>
        <d v="2017-12-07T00:00:00"/>
        <d v="2017-12-06T00:00:00"/>
        <d v="2017-12-05T00:00:00"/>
        <d v="2017-12-04T00:00:00"/>
        <d v="2017-12-01T00:00:00"/>
        <d v="2017-11-30T00:00:00"/>
        <d v="2017-11-29T00:00:00"/>
        <d v="2017-11-28T00:00:00"/>
        <d v="2017-11-27T00:00:00"/>
        <d v="2017-11-24T00:00:00"/>
        <d v="2017-11-23T00:00:00"/>
        <d v="2017-11-22T00:00:00"/>
        <d v="2017-11-21T00:00:00"/>
        <d v="2017-11-20T00:00:00"/>
        <d v="2017-11-17T00:00:00"/>
        <d v="2017-11-16T00:00:00"/>
        <d v="2017-11-15T00:00:00"/>
        <d v="2017-11-14T00:00:00"/>
        <d v="2017-11-13T00:00:00"/>
        <d v="2017-11-10T00:00:00"/>
        <d v="2017-11-09T00:00:00"/>
        <d v="2017-11-08T00:00:00"/>
        <d v="2017-11-07T00:00:00"/>
        <d v="2017-11-06T00:00:00"/>
        <d v="2017-11-03T00:00:00"/>
        <d v="2017-11-02T00:00:00"/>
        <d v="2017-11-01T00:00:00"/>
        <d v="2017-10-31T00:00:00"/>
        <d v="2017-10-30T00:00:00"/>
        <d v="2017-10-27T00:00:00"/>
        <d v="2017-10-26T00:00:00"/>
        <d v="2017-10-25T00:00:00"/>
        <d v="2017-10-24T00:00:00"/>
        <d v="2017-10-23T00:00:00"/>
        <d v="2017-10-20T00:00:00"/>
        <d v="2017-10-19T00:00:00"/>
        <d v="2017-10-18T00:00:00"/>
        <d v="2017-10-17T00:00:00"/>
        <d v="2017-10-16T00:00:00"/>
        <d v="2017-10-13T00:00:00"/>
        <d v="2017-10-12T00:00:00"/>
        <d v="2017-10-11T00:00:00"/>
        <d v="2017-10-10T00:00:00"/>
        <d v="2017-10-09T00:00:00"/>
        <d v="2017-09-30T00:00:00"/>
        <d v="2017-09-29T00:00:00"/>
        <d v="2017-09-28T00:00:00"/>
        <d v="2017-09-27T00:00:00"/>
        <d v="2017-09-26T00:00:00"/>
        <d v="2017-09-25T00:00:00"/>
        <d v="2017-09-22T00:00:00"/>
        <d v="2017-09-21T00:00:00"/>
        <d v="2017-09-20T00:00:00"/>
        <d v="2017-09-19T00:00:00"/>
        <d v="2017-09-18T00:00:00"/>
        <d v="2017-09-15T00:00:00"/>
        <d v="2017-09-14T00:00:00"/>
        <d v="2017-09-13T00:00:00"/>
        <d v="2017-09-12T00:00:00"/>
        <d v="2017-09-11T00:00:00"/>
        <d v="2017-09-08T00:00:00"/>
        <d v="2017-09-07T00:00:00"/>
        <d v="2017-09-06T00:00:00"/>
        <d v="2017-09-05T00:00:00"/>
        <d v="2017-09-04T00:00:00"/>
        <d v="2017-09-01T00:00:00"/>
        <d v="2017-08-31T00:00:00"/>
        <d v="2017-08-30T00:00:00"/>
        <d v="2017-08-29T00:00:00"/>
        <d v="2017-08-28T00:00:00"/>
        <d v="2017-08-25T00:00:00"/>
        <d v="2017-08-24T00:00:00"/>
        <d v="2017-08-23T00:00:00"/>
        <d v="2017-08-22T00:00:00"/>
        <d v="2017-08-21T00:00:00"/>
        <d v="2017-08-18T00:00:00"/>
        <d v="2017-08-17T00:00:00"/>
        <d v="2017-08-16T00:00:00"/>
        <d v="2017-08-15T00:00:00"/>
        <d v="2017-08-14T00:00:00"/>
        <d v="2017-08-11T00:00:00"/>
        <d v="2017-08-10T00:00:00"/>
        <d v="2017-08-09T00:00:00"/>
        <d v="2017-08-08T00:00:00"/>
        <d v="2017-08-07T00:00:00"/>
        <d v="2017-08-04T00:00:00"/>
        <d v="2017-08-03T00:00:00"/>
        <d v="2017-08-02T00:00:00"/>
        <d v="2017-08-01T00:00:00"/>
        <d v="2017-07-31T00:00:00"/>
        <d v="2017-07-28T00:00:00"/>
        <d v="2017-07-27T00:00:00"/>
        <d v="2017-07-26T00:00:00"/>
        <d v="2017-07-25T00:00:00"/>
        <d v="2017-07-24T00:00:00"/>
        <d v="2017-07-21T00:00:00"/>
        <d v="2017-07-20T00:00:00"/>
        <d v="2017-07-19T00:00:00"/>
        <d v="2017-07-18T00:00:00"/>
        <d v="2017-07-17T00:00:00"/>
        <d v="2017-07-14T00:00:00"/>
        <d v="2017-07-13T00:00:00"/>
        <d v="2017-07-12T00:00:00"/>
        <d v="2017-07-11T00:00:00"/>
        <d v="2017-07-10T00:00:00"/>
        <d v="2017-07-07T00:00:00"/>
        <d v="2017-07-06T00:00:00"/>
        <d v="2017-07-05T00:00:00"/>
        <d v="2017-07-04T00:00:00"/>
        <d v="2017-07-03T00:00:00"/>
        <d v="2017-06-30T00:00:00"/>
        <d v="2017-06-29T00:00:00"/>
        <d v="2017-06-28T00:00:00"/>
        <d v="2017-06-27T00:00:00"/>
        <d v="2017-06-26T00:00:00"/>
        <d v="2017-06-23T00:00:00"/>
        <d v="2017-06-22T00:00:00"/>
        <d v="2017-06-21T00:00:00"/>
        <d v="2017-06-20T00:00:00"/>
        <d v="2017-06-19T00:00:00"/>
        <d v="2017-06-16T00:00:00"/>
        <d v="2017-06-15T00:00:00"/>
        <d v="2017-06-14T00:00:00"/>
        <d v="2017-06-13T00:00:00"/>
        <d v="2017-06-12T00:00:00"/>
        <d v="2017-06-09T00:00:00"/>
        <d v="2017-06-08T00:00:00"/>
        <d v="2017-06-07T00:00:00"/>
        <d v="2017-06-06T00:00:00"/>
        <d v="2017-06-05T00:00:00"/>
        <d v="2017-06-02T00:00:00"/>
        <d v="2017-06-01T00:00:00"/>
        <d v="2017-05-31T00:00:00"/>
        <d v="2017-05-27T00:00:00"/>
        <d v="2017-05-26T00:00:00"/>
        <d v="2017-05-25T00:00:00"/>
        <d v="2017-05-24T00:00:00"/>
        <d v="2017-05-23T00:00:00"/>
        <d v="2017-05-22T00:00:00"/>
        <d v="2017-05-19T00:00:00"/>
        <d v="2017-05-18T00:00:00"/>
        <d v="2017-05-17T00:00:00"/>
        <d v="2017-05-16T00:00:00"/>
        <d v="2017-05-15T00:00:00"/>
        <d v="2017-05-12T00:00:00"/>
        <d v="2017-05-11T00:00:00"/>
        <d v="2017-05-10T00:00:00"/>
        <d v="2017-05-09T00:00:00"/>
        <d v="2017-05-08T00:00:00"/>
        <d v="2017-05-05T00:00:00"/>
        <d v="2017-05-04T00:00:00"/>
        <d v="2017-05-03T00:00:00"/>
        <d v="2017-05-02T00:00:00"/>
        <d v="2017-04-28T00:00:00"/>
        <d v="2017-04-27T00:00:00"/>
        <d v="2017-04-26T00:00:00"/>
        <d v="2017-04-25T00:00:00"/>
        <d v="2017-04-24T00:00:00"/>
        <d v="2017-04-21T00:00:00"/>
        <d v="2017-04-20T00:00:00"/>
        <d v="2017-04-19T00:00:00"/>
        <d v="2017-04-18T00:00:00"/>
        <d v="2017-04-17T00:00:00"/>
        <d v="2017-04-14T00:00:00"/>
        <d v="2017-04-13T00:00:00"/>
        <d v="2017-04-12T00:00:00"/>
        <d v="2017-04-11T00:00:00"/>
        <d v="2017-04-10T00:00:00"/>
        <d v="2017-04-07T00:00:00"/>
        <d v="2017-04-06T00:00:00"/>
        <d v="2017-04-05T00:00:00"/>
        <d v="2017-04-01T00:00:00"/>
        <d v="2017-03-31T00:00:00"/>
        <d v="2017-03-30T00:00:00"/>
        <d v="2017-03-29T00:00:00"/>
        <d v="2017-03-28T00:00:00"/>
        <d v="2017-03-27T00:00:00"/>
        <d v="2017-03-24T00:00:00"/>
        <d v="2017-03-23T00:00:00"/>
        <d v="2017-03-22T00:00:00"/>
        <d v="2017-03-21T00:00:00"/>
        <d v="2017-03-20T00:00:00"/>
        <d v="2017-03-17T00:00:00"/>
        <d v="2017-03-16T00:00:00"/>
        <d v="2017-03-15T00:00:00"/>
        <d v="2017-03-14T00:00:00"/>
        <d v="2017-03-13T00:00:00"/>
        <d v="2017-03-10T00:00:00"/>
        <d v="2017-03-09T00:00:00"/>
        <d v="2017-03-08T00:00:00"/>
        <d v="2017-03-07T00:00:00"/>
        <d v="2017-03-06T00:00:00"/>
        <d v="2017-03-03T00:00:00"/>
        <d v="2017-03-02T00:00:00"/>
        <d v="2017-03-01T00:00:00"/>
        <d v="2017-02-28T00:00:00"/>
        <d v="2017-02-27T00:00:00"/>
        <d v="2017-02-24T00:00:00"/>
        <d v="2017-02-23T00:00:00"/>
        <d v="2017-02-22T00:00:00"/>
        <d v="2017-02-21T00:00:00"/>
        <d v="2017-02-20T00:00:00"/>
        <d v="2017-02-17T00:00:00"/>
        <d v="2017-02-16T00:00:00"/>
        <d v="2017-02-15T00:00:00"/>
        <d v="2017-02-14T00:00:00"/>
        <d v="2017-02-13T00:00:00"/>
        <d v="2017-02-10T00:00:00"/>
        <d v="2017-02-09T00:00:00"/>
        <d v="2017-02-08T00:00:00"/>
        <d v="2017-02-07T00:00:00"/>
        <d v="2017-02-06T00:00:00"/>
        <d v="2017-02-04T00:00:00"/>
        <d v="2017-02-03T00:00:00"/>
        <d v="2017-01-26T00:00:00"/>
        <d v="2017-01-25T00:00:00"/>
        <d v="2017-01-24T00:00:00"/>
        <d v="2017-01-23T00:00:00"/>
        <d v="2017-01-22T00:00:00"/>
        <d v="2017-01-20T00:00:00"/>
        <d v="2017-01-19T00:00:00"/>
        <d v="2017-01-18T00:00:00"/>
        <d v="2017-01-17T00:00:00"/>
        <d v="2017-01-16T00:00:00"/>
        <d v="2017-01-13T00:00:00"/>
        <d v="2017-01-12T00:00:00"/>
        <d v="2017-01-11T00:00:00"/>
        <d v="2017-01-10T00:00:00"/>
        <d v="2017-01-09T00:00:00"/>
        <d v="2017-01-06T00:00:00"/>
        <d v="2017-01-05T00:00:00"/>
        <d v="2017-01-04T00:00:00"/>
        <d v="2017-01-03T00:00:00"/>
        <d v="2016-12-30T00:00:00"/>
        <d v="2016-12-29T00:00:00"/>
        <d v="2016-12-28T00:00:00"/>
        <d v="2016-12-27T00:00:00"/>
        <d v="2016-12-26T00:00:00"/>
        <d v="2016-12-23T00:00:00"/>
        <d v="2016-12-22T00:00:00"/>
        <d v="2016-12-21T00:00:00"/>
        <d v="2016-12-20T00:00:00"/>
        <d v="2016-12-19T00:00:00"/>
        <d v="2016-12-16T00:00:00"/>
        <d v="2016-12-15T00:00:00"/>
        <d v="2016-12-14T00:00:00"/>
        <d v="2016-12-13T00:00:00"/>
        <d v="2016-12-12T00:00:00"/>
        <d v="2016-12-09T00:00:00"/>
        <d v="2016-12-08T00:00:00"/>
        <d v="2016-12-07T00:00:00"/>
        <d v="2016-12-06T00:00:00"/>
        <d v="2016-12-05T00:00:00"/>
        <d v="2016-12-02T00:00:00"/>
        <d v="2016-12-01T00:00:00"/>
        <d v="2016-11-30T00:00:00"/>
        <d v="2016-11-29T00:00:00"/>
        <d v="2016-11-28T00:00:00"/>
        <d v="2016-11-25T00:00:00"/>
        <d v="2016-11-24T00:00:00"/>
        <d v="2016-11-23T00:00:00"/>
        <d v="2016-11-22T00:00:00"/>
        <d v="2016-11-21T00:00:00"/>
        <d v="2016-11-18T00:00:00"/>
        <d v="2016-11-17T00:00:00"/>
        <d v="2016-11-16T00:00:00"/>
        <d v="2016-11-15T00:00:00"/>
        <d v="2016-11-14T00:00:00"/>
        <d v="2016-11-11T00:00:00"/>
        <d v="2016-11-10T00:00:00"/>
        <d v="2016-11-09T00:00:00"/>
        <d v="2016-11-08T00:00:00"/>
        <d v="2016-11-07T00:00:00"/>
        <d v="2016-11-04T00:00:00"/>
        <d v="2016-11-03T00:00:00"/>
        <d v="2016-11-02T00:00:00"/>
        <d v="2016-11-01T00:00:00"/>
        <d v="2016-10-31T00:00:00"/>
        <d v="2016-10-28T00:00:00"/>
        <d v="2016-10-27T00:00:00"/>
        <d v="2016-10-26T00:00:00"/>
        <d v="2016-10-25T00:00:00"/>
        <d v="2016-10-24T00:00:00"/>
        <d v="2016-10-21T00:00:00"/>
        <d v="2016-10-20T00:00:00"/>
        <d v="2016-10-19T00:00:00"/>
        <d v="2016-10-18T00:00:00"/>
        <d v="2016-10-17T00:00:00"/>
        <d v="2016-10-14T00:00:00"/>
        <d v="2016-10-13T00:00:00"/>
        <d v="2016-10-12T00:00:00"/>
        <d v="2016-10-11T00:00:00"/>
        <d v="2016-10-10T00:00:00"/>
        <d v="2016-10-09T00:00:00"/>
        <d v="2016-10-08T00:00:00"/>
        <d v="2016-09-30T00:00:00"/>
        <d v="2016-09-29T00:00:00"/>
        <d v="2016-09-28T00:00:00"/>
        <d v="2016-09-27T00:00:00"/>
        <d v="2016-09-26T00:00:00"/>
        <d v="2016-09-23T00:00:00"/>
        <d v="2016-09-22T00:00:00"/>
        <d v="2016-09-21T00:00:00"/>
        <d v="2016-09-20T00:00:00"/>
        <d v="2016-09-19T00:00:00"/>
        <d v="2016-09-18T00:00:00"/>
        <d v="2016-09-14T00:00:00"/>
        <d v="2016-09-13T00:00:00"/>
        <d v="2016-09-12T00:00:00"/>
        <d v="2016-09-09T00:00:00"/>
        <d v="2016-09-08T00:00:00"/>
        <d v="2016-09-07T00:00:00"/>
        <d v="2016-09-06T00:00:00"/>
        <d v="2016-09-05T00:00:00"/>
        <d v="2016-09-02T00:00:00"/>
        <d v="2016-09-01T00:00:00"/>
        <d v="2016-08-31T00:00:00"/>
        <d v="2016-08-30T00:00:00"/>
        <d v="2016-08-29T00:00:00"/>
        <d v="2016-08-26T00:00:00"/>
        <d v="2016-08-25T00:00:00"/>
        <d v="2016-08-24T00:00:00"/>
        <d v="2016-08-23T00:00:00"/>
        <d v="2016-08-22T00:00:00"/>
        <d v="2016-08-19T00:00:00"/>
        <d v="2016-08-18T00:00:00"/>
        <d v="2016-08-17T00:00:00"/>
        <d v="2016-08-16T00:00:00"/>
        <d v="2016-08-15T00:00:00"/>
        <d v="2016-08-12T00:00:00"/>
        <d v="2016-08-11T00:00:00"/>
        <d v="2016-08-10T00:00:00"/>
        <d v="2016-08-09T00:00:00"/>
        <d v="2016-08-08T00:00:00"/>
        <d v="2016-08-05T00:00:00"/>
        <d v="2016-08-04T00:00:00"/>
        <d v="2016-08-03T00:00:00"/>
        <d v="2016-08-02T00:00:00"/>
        <d v="2016-08-01T00:00:00"/>
        <d v="2016-07-29T00:00:00"/>
        <d v="2016-07-28T00:00:00"/>
        <d v="2016-07-27T00:00:00"/>
        <d v="2016-07-26T00:00:00"/>
        <d v="2016-07-25T00:00:00"/>
        <d v="2016-07-22T00:00:00"/>
        <d v="2016-07-21T00:00:00"/>
        <d v="2016-07-20T00:00:00"/>
        <d v="2016-07-19T00:00:00"/>
        <d v="2016-07-18T00:00:00"/>
        <d v="2016-07-15T00:00:00"/>
        <d v="2016-07-14T00:00:00"/>
        <d v="2016-07-13T00:00:00"/>
        <d v="2016-07-12T00:00:00"/>
        <d v="2016-07-11T00:00:00"/>
        <d v="2016-07-08T00:00:00"/>
        <d v="2016-07-07T00:00:00"/>
        <d v="2016-07-06T00:00:00"/>
        <d v="2016-07-05T00:00:00"/>
        <d v="2016-07-04T00:00:00"/>
        <d v="2016-07-01T00:00:00"/>
        <d v="2016-06-30T00:00:00"/>
        <d v="2016-06-29T00:00:00"/>
        <d v="2016-06-28T00:00:00"/>
        <d v="2016-06-27T00:00:00"/>
        <d v="2016-06-24T00:00:00"/>
        <d v="2016-06-23T00:00:00"/>
        <d v="2016-06-22T00:00:00"/>
        <d v="2016-06-21T00:00:00"/>
        <d v="2016-06-20T00:00:00"/>
        <d v="2016-06-17T00:00:00"/>
        <d v="2016-06-16T00:00:00"/>
        <d v="2016-06-15T00:00:00"/>
        <d v="2016-06-14T00:00:00"/>
        <d v="2016-06-13T00:00:00"/>
        <d v="2016-06-12T00:00:00"/>
        <d v="2016-06-08T00:00:00"/>
        <d v="2016-06-07T00:00:00"/>
        <d v="2016-06-06T00:00:00"/>
        <d v="2016-06-03T00:00:00"/>
        <d v="2016-06-02T00:00:00"/>
        <d v="2016-06-01T00:00:00"/>
        <d v="2016-05-31T00:00:00"/>
        <d v="2016-05-30T00:00:00"/>
        <d v="2016-05-27T00:00:00"/>
        <d v="2016-05-26T00:00:00"/>
        <d v="2016-05-25T00:00:00"/>
        <d v="2016-05-24T00:00:00"/>
        <d v="2016-05-23T00:00:00"/>
        <d v="2016-05-20T00:00:00"/>
        <d v="2016-05-19T00:00:00"/>
        <d v="2016-05-18T00:00:00"/>
        <d v="2016-05-17T00:00:00"/>
        <d v="2016-05-16T00:00:00"/>
        <d v="2016-05-13T00:00:00"/>
        <d v="2016-05-12T00:00:00"/>
        <d v="2016-05-11T00:00:00"/>
        <d v="2016-05-10T00:00:00"/>
        <d v="2016-05-09T00:00:00"/>
        <d v="2016-05-06T00:00:00"/>
        <d v="2016-05-05T00:00:00"/>
        <d v="2016-05-04T00:00:00"/>
        <d v="2016-05-03T00:00:00"/>
        <d v="2016-04-29T00:00:00"/>
        <d v="2016-04-28T00:00:00"/>
        <d v="2016-04-27T00:00:00"/>
        <d v="2016-04-26T00:00:00"/>
        <d v="2016-04-25T00:00:00"/>
        <d v="2016-04-22T00:00:00"/>
        <d v="2016-04-21T00:00:00"/>
        <d v="2016-04-20T00:00:00"/>
        <d v="2016-04-19T00:00:00"/>
        <d v="2016-04-18T00:00:00"/>
        <d v="2016-04-15T00:00:00"/>
        <d v="2016-04-14T00:00:00"/>
        <d v="2016-04-13T00:00:00"/>
        <d v="2016-04-12T00:00:00"/>
        <d v="2016-04-11T00:00:00"/>
        <d v="2016-04-08T00:00:00"/>
        <d v="2016-04-07T00:00:00"/>
        <d v="2016-04-06T00:00:00"/>
        <d v="2016-04-05T00:00:00"/>
        <d v="2016-04-01T00:00:00"/>
        <d v="2016-03-31T00:00:00"/>
        <d v="2016-03-30T00:00:00"/>
        <d v="2016-03-29T00:00:00"/>
        <d v="2016-03-28T00:00:00"/>
        <d v="2016-03-25T00:00:00"/>
        <d v="2016-03-24T00:00:00"/>
        <d v="2016-03-23T00:00:00"/>
        <d v="2016-03-22T00:00:00"/>
        <d v="2016-03-21T00:00:00"/>
        <d v="2016-03-18T00:00:00"/>
        <d v="2016-03-17T00:00:00"/>
        <d v="2016-03-16T00:00:00"/>
        <d v="2016-03-15T00:00:00"/>
        <d v="2016-03-14T00:00:00"/>
        <d v="2016-03-11T00:00:00"/>
        <d v="2016-03-10T00:00:00"/>
        <d v="2016-03-09T00:00:00"/>
        <d v="2016-03-08T00:00:00"/>
        <d v="2016-03-07T00:00:00"/>
        <d v="2016-03-04T00:00:00"/>
        <d v="2016-03-03T00:00:00"/>
        <d v="2016-03-02T00:00:00"/>
        <d v="2016-03-01T00:00:00"/>
        <d v="2016-02-29T00:00:00"/>
        <d v="2016-02-26T00:00:00"/>
        <d v="2016-02-25T00:00:00"/>
        <d v="2016-02-24T00:00:00"/>
        <d v="2016-02-23T00:00:00"/>
        <d v="2016-02-22T00:00:00"/>
        <d v="2016-02-19T00:00:00"/>
        <d v="2016-02-18T00:00:00"/>
        <d v="2016-02-17T00:00:00"/>
        <d v="2016-02-16T00:00:00"/>
        <d v="2016-02-15T00:00:00"/>
        <d v="2016-02-14T00:00:00"/>
        <d v="2016-02-05T00:00:00"/>
        <d v="2016-02-04T00:00:00"/>
        <d v="2016-02-03T00:00:00"/>
        <d v="2016-02-02T00:00:00"/>
        <d v="2016-02-01T00:00:00"/>
        <d v="2016-01-29T00:00:00"/>
        <d v="2016-01-28T00:00:00"/>
        <d v="2016-01-27T00:00:00"/>
        <d v="2016-01-26T00:00:00"/>
        <d v="2016-01-25T00:00:00"/>
        <d v="2016-01-22T00:00:00"/>
        <d v="2016-01-21T00:00:00"/>
        <d v="2016-01-20T00:00:00"/>
        <d v="2016-01-19T00:00:00"/>
        <d v="2016-01-18T00:00:00"/>
        <d v="2016-01-15T00:00:00"/>
        <d v="2016-01-14T00:00:00"/>
        <d v="2016-01-13T00:00:00"/>
        <d v="2016-01-12T00:00:00"/>
        <d v="2016-01-11T00:00:00"/>
        <d v="2016-01-08T00:00:00"/>
        <d v="2016-01-07T00:00:00"/>
        <d v="2016-01-06T00:00:00"/>
        <d v="2016-01-05T00:00:00"/>
        <d v="2016-01-04T00:00:00"/>
        <d v="2015-12-31T00:00:00"/>
        <d v="2015-12-30T00:00:00"/>
        <d v="2015-12-29T00:00:00"/>
        <d v="2015-12-28T00:00:00"/>
        <d v="2015-12-25T00:00:00"/>
        <d v="2015-12-24T00:00:00"/>
        <d v="2015-12-23T00:00:00"/>
        <d v="2015-12-22T00:00:00"/>
        <d v="2015-12-21T00:00:00"/>
        <d v="2015-12-18T00:00:00"/>
        <d v="2015-12-17T00:00:00"/>
        <d v="2015-12-16T00:00:00"/>
        <d v="2015-12-15T00:00:00"/>
        <d v="2015-12-14T00:00:00"/>
        <d v="2015-12-11T00:00:00"/>
        <d v="2015-12-10T00:00:00"/>
        <d v="2015-12-09T00:00:00"/>
        <d v="2015-12-08T00:00:00"/>
        <d v="2015-12-07T00:00:00"/>
        <d v="2015-12-04T00:00:00"/>
        <d v="2015-12-03T00:00:00"/>
        <d v="2015-12-02T00:00:00"/>
        <d v="2015-12-01T00:00:00"/>
        <d v="2015-11-30T00:00:00"/>
        <d v="2015-11-27T00:00:00"/>
        <d v="2015-11-26T00:00:00"/>
        <d v="2015-11-25T00:00:00"/>
        <d v="2015-11-24T00:00:00"/>
        <d v="2015-11-23T00:00:00"/>
        <d v="2015-11-20T00:00:00"/>
        <d v="2015-11-19T00:00:00"/>
        <d v="2015-11-18T00:00:00"/>
        <d v="2015-11-17T00:00:00"/>
        <d v="2015-11-16T00:00:00"/>
        <d v="2015-11-13T00:00:00"/>
        <d v="2015-11-12T00:00:00"/>
        <d v="2015-11-11T00:00:00"/>
        <d v="2015-11-10T00:00:00"/>
        <d v="2015-11-09T00:00:00"/>
        <d v="2015-11-06T00:00:00"/>
        <d v="2015-11-05T00:00:00"/>
        <d v="2015-11-04T00:00:00"/>
        <d v="2015-11-03T00:00:00"/>
        <d v="2015-11-02T00:00:00"/>
        <d v="2015-10-30T00:00:00"/>
        <d v="2015-10-29T00:00:00"/>
        <d v="2015-10-28T00:00:00"/>
        <d v="2015-10-27T00:00:00"/>
        <d v="2015-10-26T00:00:00"/>
        <d v="2015-10-23T00:00:00"/>
        <d v="2015-10-22T00:00:00"/>
        <d v="2015-10-21T00:00:00"/>
        <d v="2015-10-20T00:00:00"/>
        <d v="2015-10-19T00:00:00"/>
        <d v="2015-10-16T00:00:00"/>
        <d v="2015-10-15T00:00:00"/>
        <d v="2015-10-14T00:00:00"/>
        <d v="2015-10-13T00:00:00"/>
        <d v="2015-10-12T00:00:00"/>
        <d v="2015-10-10T00:00:00"/>
        <d v="2015-10-09T00:00:00"/>
        <d v="2015-10-08T00:00:00"/>
        <d v="2015-09-30T00:00:00"/>
        <d v="2015-09-29T00:00:00"/>
        <d v="2015-09-28T00:00:00"/>
        <d v="2015-09-25T00:00:00"/>
        <d v="2015-09-24T00:00:00"/>
        <d v="2015-09-23T00:00:00"/>
        <d v="2015-09-22T00:00:00"/>
        <d v="2015-09-21T00:00:00"/>
        <d v="2015-09-18T00:00:00"/>
        <d v="2015-09-17T00:00:00"/>
        <d v="2015-09-16T00:00:00"/>
        <d v="2015-09-15T00:00:00"/>
        <d v="2015-09-14T00:00:00"/>
        <d v="2015-09-11T00:00:00"/>
        <d v="2015-09-10T00:00:00"/>
        <d v="2015-09-09T00:00:00"/>
        <d v="2015-09-08T00:00:00"/>
        <d v="2015-09-07T00:00:00"/>
        <d v="2015-09-06T00:00:00"/>
        <d v="2015-09-02T00:00:00"/>
        <d v="2015-09-01T00:00:00"/>
        <d v="2015-08-31T00:00:00"/>
        <d v="2015-08-28T00:00:00"/>
        <d v="2015-08-27T00:00:00"/>
        <d v="2015-08-26T00:00:00"/>
        <d v="2015-08-25T00:00:00"/>
        <d v="2015-08-24T00:00:00"/>
        <d v="2015-08-21T00:00:00"/>
        <d v="2015-08-20T00:00:00"/>
        <d v="2015-08-19T00:00:00"/>
        <d v="2015-08-18T00:00:00"/>
        <d v="2015-08-17T00:00:00"/>
        <d v="2015-08-14T00:00:00"/>
        <d v="2015-08-13T00:00:00"/>
        <d v="2015-08-12T00:00:00"/>
        <d v="2015-08-11T00:00:00"/>
        <d v="2015-08-10T00:00:00"/>
        <d v="2015-08-07T00:00:00"/>
        <d v="2015-08-06T00:00:00"/>
        <d v="2015-08-05T00:00:00"/>
        <d v="2015-08-04T00:00:00"/>
        <d v="2015-08-03T00:00:00"/>
        <d v="2015-07-31T00:00:00"/>
        <d v="2015-07-30T00:00:00"/>
        <d v="2015-07-29T00:00:00"/>
        <d v="2015-07-28T00:00:00"/>
        <d v="2015-07-27T00:00:00"/>
        <d v="2015-07-24T00:00:00"/>
        <d v="2015-07-23T00:00:00"/>
        <d v="2015-07-22T00:00:00"/>
        <d v="2015-07-21T00:00:00"/>
        <d v="2015-07-20T00:00:00"/>
        <d v="2015-07-17T00:00:00"/>
        <d v="2015-07-16T00:00:00"/>
        <d v="2015-07-15T00:00:00"/>
        <d v="2015-07-14T00:00:00"/>
        <d v="2015-07-13T00:00:00"/>
        <d v="2015-07-10T00:00:00"/>
        <d v="2015-07-09T00:00:00"/>
        <d v="2015-07-08T00:00:00"/>
        <d v="2015-07-07T00:00:00"/>
        <d v="2015-07-06T00:00:00"/>
        <d v="2015-07-03T00:00:00"/>
        <d v="2015-07-02T00:00:00"/>
        <d v="2015-07-01T00:00:00"/>
        <d v="2015-06-30T00:00:00"/>
        <d v="2015-06-29T00:00:00"/>
        <d v="2015-06-26T00:00:00"/>
        <d v="2015-06-25T00:00:00"/>
        <d v="2015-06-24T00:00:00"/>
        <d v="2015-06-23T00:00:00"/>
        <d v="2015-06-19T00:00:00"/>
        <d v="2015-06-18T00:00:00"/>
        <d v="2015-06-17T00:00:00"/>
        <d v="2015-06-16T00:00:00"/>
        <d v="2015-06-15T00:00:00"/>
        <d v="2015-06-12T00:00:00"/>
        <d v="2015-06-11T00:00:00"/>
        <d v="2015-06-10T00:00:00"/>
        <d v="2015-06-09T00:00:00"/>
        <d v="2015-06-08T00:00:00"/>
        <d v="2015-06-05T00:00:00"/>
        <d v="2015-06-04T00:00:00"/>
        <d v="2015-06-03T00:00:00"/>
        <d v="2015-06-02T00:00:00"/>
        <d v="2015-06-01T00:00:00"/>
        <d v="2015-05-29T00:00:00"/>
        <d v="2015-05-28T00:00:00"/>
        <d v="2015-05-27T00:00:00"/>
        <d v="2015-05-26T00:00:00"/>
        <d v="2015-05-25T00:00:00"/>
        <d v="2015-05-22T00:00:00"/>
        <d v="2015-05-21T00:00:00"/>
        <d v="2015-05-20T00:00:00"/>
        <d v="2015-05-19T00:00:00"/>
        <d v="2015-05-18T00:00:00"/>
        <d v="2015-05-15T00:00:00"/>
        <d v="2015-05-14T00:00:00"/>
        <d v="2015-05-13T00:00:00"/>
        <d v="2015-05-12T00:00:00"/>
        <d v="2015-05-11T00:00:00"/>
        <d v="2015-05-08T00:00:00"/>
        <d v="2015-05-07T00:00:00"/>
        <d v="2015-05-06T00:00:00"/>
        <d v="2015-05-05T00:00:00"/>
        <d v="2015-05-04T00:00:00"/>
        <d v="2015-04-30T00:00:00"/>
        <d v="2015-04-29T00:00:00"/>
        <d v="2015-04-28T00:00:00"/>
        <d v="2015-04-27T00:00:00"/>
        <d v="2015-04-24T00:00:00"/>
        <d v="2015-04-23T00:00:00"/>
        <d v="2015-04-22T00:00:00"/>
        <d v="2015-04-21T00:00:00"/>
        <d v="2015-04-20T00:00:00"/>
        <d v="2015-04-17T00:00:00"/>
        <d v="2015-04-16T00:00:00"/>
        <d v="2015-04-15T00:00:00"/>
        <d v="2015-04-14T00:00:00"/>
        <d v="2015-04-13T00:00:00"/>
        <d v="2015-04-10T00:00:00"/>
        <d v="2015-04-09T00:00:00"/>
        <d v="2015-04-08T00:00:00"/>
        <d v="2015-04-07T00:00:00"/>
        <d v="2015-04-03T00:00:00"/>
        <d v="2015-04-02T00:00:00"/>
        <d v="2015-04-01T00:00:00"/>
        <d v="2015-03-31T00:00:00"/>
        <d v="2015-03-30T00:00:00"/>
        <d v="2015-03-27T00:00:00"/>
        <d v="2015-03-26T00:00:00"/>
        <d v="2015-03-25T00:00:00"/>
        <d v="2015-03-24T00:00:00"/>
        <d v="2015-03-23T00:00:00"/>
        <d v="2015-03-20T00:00:00"/>
        <d v="2015-03-19T00:00:00"/>
        <d v="2015-03-18T00:00:00"/>
        <d v="2015-03-17T00:00:00"/>
        <d v="2015-03-16T00:00:00"/>
        <d v="2015-03-13T00:00:00"/>
        <d v="2015-03-12T00:00:00"/>
        <d v="2015-03-11T00:00:00"/>
        <d v="2015-03-10T00:00:00"/>
        <d v="2015-03-09T00:00:00"/>
        <d v="2015-03-06T00:00:00"/>
        <d v="2015-03-05T00:00:00"/>
        <d v="2015-03-04T00:00:00"/>
        <d v="2015-03-03T00:00:00"/>
        <d v="2015-03-02T00:00:00"/>
        <d v="2015-02-28T00:00:00"/>
        <d v="2015-02-27T00:00:00"/>
        <d v="2015-02-26T00:00:00"/>
        <d v="2015-02-25T00:00:00"/>
        <d v="2015-02-17T00:00:00"/>
        <d v="2015-02-16T00:00:00"/>
        <d v="2015-02-15T00:00:00"/>
        <d v="2015-02-13T00:00:00"/>
        <d v="2015-02-12T00:00:00"/>
        <d v="2015-02-11T00:00:00"/>
        <d v="2015-02-10T00:00:00"/>
        <d v="2015-02-09T00:00:00"/>
        <d v="2015-02-06T00:00:00"/>
        <d v="2015-02-05T00:00:00"/>
        <d v="2015-02-04T00:00:00"/>
        <d v="2015-02-03T00:00:00"/>
        <d v="2015-02-02T00:00:00"/>
        <d v="2015-01-30T00:00:00"/>
        <d v="2015-01-29T00:00:00"/>
        <d v="2015-01-28T00:00:00"/>
        <d v="2015-01-27T00:00:00"/>
        <d v="2015-01-26T00:00:00"/>
        <d v="2015-01-23T00:00:00"/>
        <d v="2015-01-22T00:00:00"/>
        <d v="2015-01-21T00:00:00"/>
        <d v="2015-01-20T00:00:00"/>
        <d v="2015-01-19T00:00:00"/>
        <d v="2015-01-16T00:00:00"/>
        <d v="2015-01-15T00:00:00"/>
        <d v="2015-01-14T00:00:00"/>
        <d v="2015-01-13T00:00:00"/>
        <d v="2015-01-12T00:00:00"/>
        <d v="2015-01-09T00:00:00"/>
        <d v="2015-01-08T00:00:00"/>
        <d v="2015-01-07T00:00:00"/>
        <d v="2015-01-06T00:00:00"/>
        <d v="2015-01-05T00:00:00"/>
        <d v="2015-01-04T00:00:00"/>
        <d v="2014-12-31T00:00:00"/>
        <d v="2014-12-30T00:00:00"/>
        <d v="2014-12-29T00:00:00"/>
        <d v="2014-12-26T00:00:00"/>
        <d v="2014-12-25T00:00:00"/>
        <d v="2014-12-24T00:00:00"/>
        <d v="2014-12-23T00:00:00"/>
        <d v="2014-12-22T00:00:00"/>
        <d v="2014-12-19T00:00:00"/>
        <d v="2014-12-18T00:00:00"/>
        <d v="2014-12-17T00:00:00"/>
        <d v="2014-12-16T00:00:00"/>
        <d v="2014-12-15T00:00:00"/>
        <d v="2014-12-12T00:00:00"/>
        <d v="2014-12-11T00:00:00"/>
        <d v="2014-12-10T00:00:00"/>
        <d v="2014-12-09T00:00:00"/>
        <d v="2014-12-08T00:00:00"/>
        <d v="2014-12-05T00:00:00"/>
        <d v="2014-12-04T00:00:00"/>
        <d v="2014-12-03T00:00:00"/>
        <d v="2014-12-02T00:00:00"/>
        <d v="2014-12-01T00:00:00"/>
        <d v="2014-11-28T00:00:00"/>
        <d v="2014-11-27T00:00:00"/>
        <d v="2014-11-26T00:00:00"/>
        <d v="2014-11-25T00:00:00"/>
        <d v="2014-11-24T00:00:00"/>
        <d v="2014-11-21T00:00:00"/>
        <d v="2014-11-20T00:00:00"/>
        <d v="2014-11-19T00:00:00"/>
        <d v="2014-11-18T00:00:00"/>
        <d v="2014-11-17T00:00:00"/>
        <d v="2014-11-14T00:00:00"/>
        <d v="2014-11-13T00:00:00"/>
        <d v="2014-11-12T00:00:00"/>
        <d v="2014-11-11T00:00:00"/>
        <d v="2014-11-10T00:00:00"/>
        <d v="2014-11-07T00:00:00"/>
        <d v="2014-11-06T00:00:00"/>
        <d v="2014-11-05T00:00:00"/>
        <d v="2014-11-04T00:00:00"/>
        <d v="2014-11-03T00:00:00"/>
        <d v="2014-10-31T00:00:00"/>
        <d v="2014-10-30T00:00:00"/>
        <d v="2014-10-29T00:00:00"/>
        <d v="2014-10-28T00:00:00"/>
        <d v="2014-10-27T00:00:00"/>
        <d v="2014-10-24T00:00:00"/>
        <d v="2014-10-23T00:00:00"/>
        <d v="2014-10-22T00:00:00"/>
        <d v="2014-10-21T00:00:00"/>
        <d v="2014-10-20T00:00:00"/>
        <d v="2014-10-17T00:00:00"/>
        <d v="2014-10-16T00:00:00"/>
        <d v="2014-10-15T00:00:00"/>
        <d v="2014-10-14T00:00:00"/>
        <d v="2014-10-13T00:00:00"/>
        <d v="2014-10-11T00:00:00"/>
        <d v="2014-10-10T00:00:00"/>
        <d v="2014-10-09T00:00:00"/>
        <d v="2014-10-08T00:00:00"/>
        <d v="2014-09-30T00:00:00"/>
        <d v="2014-09-29T00:00:00"/>
        <d v="2014-09-28T00:00:00"/>
        <d v="2014-09-26T00:00:00"/>
        <d v="2014-09-25T00:00:00"/>
        <d v="2014-09-24T00:00:00"/>
        <d v="2014-09-23T00:00:00"/>
        <d v="2014-09-22T00:00:00"/>
        <d v="2014-09-19T00:00:00"/>
        <d v="2014-09-18T00:00:00"/>
        <d v="2014-09-17T00:00:00"/>
        <d v="2014-09-16T00:00:00"/>
        <d v="2014-09-15T00:00:00"/>
        <d v="2014-09-12T00:00:00"/>
        <d v="2014-09-11T00:00:00"/>
        <d v="2014-09-10T00:00:00"/>
        <d v="2014-09-09T00:00:00"/>
        <d v="2014-09-05T00:00:00"/>
        <d v="2014-09-04T00:00:00"/>
        <d v="2014-09-03T00:00:00"/>
        <d v="2014-09-02T00:00:00"/>
        <d v="2014-09-01T00:00:00"/>
        <d v="2014-08-29T00:00:00"/>
        <d v="2014-08-28T00:00:00"/>
        <d v="2014-08-27T00:00:00"/>
        <d v="2014-08-26T00:00:00"/>
        <d v="2014-08-25T00:00:00"/>
        <d v="2014-08-22T00:00:00"/>
        <d v="2014-08-21T00:00:00"/>
        <d v="2014-08-20T00:00:00"/>
        <d v="2014-08-19T00:00:00"/>
        <d v="2014-08-18T00:00:00"/>
        <d v="2014-08-15T00:00:00"/>
        <d v="2014-08-14T00:00:00"/>
        <d v="2014-08-13T00:00:00"/>
        <d v="2014-08-12T00:00:00"/>
        <d v="2014-08-11T00:00:00"/>
        <d v="2014-08-08T00:00:00"/>
        <d v="2014-08-07T00:00:00"/>
        <d v="2014-08-06T00:00:00"/>
        <d v="2014-08-05T00:00:00"/>
        <d v="2014-08-04T00:00:00"/>
        <d v="2014-08-01T00:00:00"/>
        <d v="2014-07-31T00:00:00"/>
        <d v="2014-07-30T00:00:00"/>
        <d v="2014-07-29T00:00:00"/>
        <d v="2014-07-28T00:00:00"/>
        <d v="2014-07-25T00:00:00"/>
        <d v="2014-07-24T00:00:00"/>
        <d v="2014-07-23T00:00:00"/>
        <d v="2014-07-22T00:00:00"/>
        <d v="2014-07-21T00:00:00"/>
        <d v="2014-07-18T00:00:00"/>
        <d v="2014-07-17T00:00:00"/>
        <d v="2014-07-16T00:00:00"/>
        <d v="2014-07-15T00:00:00"/>
        <d v="2014-07-14T00:00:00"/>
        <d v="2014-07-11T00:00:00"/>
        <d v="2014-07-10T00:00:00"/>
        <d v="2014-07-09T00:00:00"/>
        <d v="2014-07-08T00:00:00"/>
        <d v="2014-07-07T00:00:00"/>
        <d v="2014-07-04T00:00:00"/>
        <d v="2014-07-03T00:00:00"/>
        <d v="2014-07-02T00:00:00"/>
        <d v="2014-07-01T00:00:00"/>
        <d v="2014-06-30T00:00:00"/>
        <d v="2014-06-27T00:00:00"/>
        <d v="2014-06-26T00:00:00"/>
        <d v="2014-06-25T00:00:00"/>
        <d v="2014-06-24T00:00:00"/>
        <d v="2014-06-23T00:00:00"/>
        <d v="2014-06-20T00:00:00"/>
        <d v="2014-06-19T00:00:00"/>
        <d v="2014-06-18T00:00:00"/>
        <d v="2014-06-17T00:00:00"/>
        <d v="2014-06-16T00:00:00"/>
        <d v="2014-06-13T00:00:00"/>
        <d v="2014-06-12T00:00:00"/>
        <d v="2014-06-11T00:00:00"/>
        <d v="2014-06-10T00:00:00"/>
        <d v="2014-06-09T00:00:00"/>
        <d v="2014-06-06T00:00:00"/>
        <d v="2014-06-05T00:00:00"/>
        <d v="2014-06-04T00:00:00"/>
        <d v="2014-06-03T00:00:00"/>
        <d v="2014-05-30T00:00:00"/>
        <d v="2014-05-29T00:00:00"/>
        <d v="2014-05-28T00:00:00"/>
        <d v="2014-05-27T00:00:00"/>
        <d v="2014-05-26T00:00:00"/>
        <d v="2014-05-23T00:00:00"/>
        <d v="2014-05-22T00:00:00"/>
        <d v="2014-05-21T00:00:00"/>
        <d v="2014-05-20T00:00:00"/>
        <d v="2014-05-19T00:00:00"/>
        <d v="2014-05-16T00:00:00"/>
        <d v="2014-05-15T00:00:00"/>
        <d v="2014-05-14T00:00:00"/>
        <d v="2014-05-13T00:00:00"/>
        <d v="2014-05-12T00:00:00"/>
        <d v="2014-05-09T00:00:00"/>
        <d v="2014-05-08T00:00:00"/>
        <d v="2014-05-07T00:00:00"/>
        <d v="2014-05-06T00:00:00"/>
        <d v="2014-05-05T00:00:00"/>
        <d v="2014-05-04T00:00:00"/>
        <d v="2014-04-30T00:00:00"/>
        <d v="2014-04-29T00:00:00"/>
        <d v="2014-04-28T00:00:00"/>
        <d v="2014-04-25T00:00:00"/>
        <d v="2014-04-24T00:00:00"/>
        <d v="2014-04-23T00:00:00"/>
        <d v="2014-04-22T00:00:00"/>
        <d v="2014-04-21T00:00:00"/>
        <d v="2014-04-18T00:00:00"/>
        <d v="2014-04-17T00:00:00"/>
        <d v="2014-04-16T00:00:00"/>
        <d v="2014-04-15T00:00:00"/>
        <d v="2014-04-14T00:00:00"/>
        <d v="2014-04-11T00:00:00"/>
        <d v="2014-04-10T00:00:00"/>
        <d v="2014-04-09T00:00:00"/>
        <d v="2014-04-08T00:00:00"/>
        <d v="2014-04-04T00:00:00"/>
        <d v="2014-04-03T00:00:00"/>
        <d v="2014-04-02T00:00:00"/>
        <d v="2014-04-01T00:00:00"/>
        <d v="2014-03-31T00:00:00"/>
        <d v="2014-03-28T00:00:00"/>
        <d v="2014-03-27T00:00:00"/>
        <d v="2014-03-26T00:00:00"/>
        <d v="2014-03-25T00:00:00"/>
        <d v="2014-03-24T00:00:00"/>
        <d v="2014-03-21T00:00:00"/>
        <d v="2014-03-20T00:00:00"/>
        <d v="2014-03-19T00:00:00"/>
        <d v="2014-03-18T00:00:00"/>
        <d v="2014-03-17T00:00:00"/>
        <d v="2014-03-14T00:00:00"/>
        <d v="2014-03-13T00:00:00"/>
        <d v="2014-03-12T00:00:00"/>
        <d v="2014-03-11T00:00:00"/>
        <d v="2014-03-10T00:00:00"/>
        <d v="2014-03-07T00:00:00"/>
        <d v="2014-03-06T00:00:00"/>
        <d v="2014-03-05T00:00:00"/>
        <d v="2014-03-04T00:00:00"/>
        <d v="2014-03-03T00:00:00"/>
        <d v="2014-02-28T00:00:00"/>
        <d v="2014-02-27T00:00:00"/>
        <d v="2014-02-26T00:00:00"/>
        <d v="2014-02-25T00:00:00"/>
        <d v="2014-02-24T00:00:00"/>
        <d v="2014-02-21T00:00:00"/>
        <d v="2014-02-20T00:00:00"/>
        <d v="2014-02-19T00:00:00"/>
        <d v="2014-02-18T00:00:00"/>
        <d v="2014-02-17T00:00:00"/>
        <d v="2014-02-14T00:00:00"/>
        <d v="2014-02-13T00:00:00"/>
        <d v="2014-02-12T00:00:00"/>
        <d v="2014-02-11T00:00:00"/>
        <d v="2014-02-10T00:00:00"/>
        <d v="2014-02-08T00:00:00"/>
        <d v="2014-02-07T00:00:00"/>
        <d v="2014-01-30T00:00:00"/>
        <d v="2014-01-29T00:00:00"/>
        <d v="2014-01-28T00:00:00"/>
        <d v="2014-01-27T00:00:00"/>
        <d v="2014-01-26T00:00:00"/>
        <d v="2014-01-24T00:00:00"/>
        <d v="2014-01-23T00:00:00"/>
        <d v="2014-01-22T00:00:00"/>
        <d v="2014-01-21T00:00:00"/>
        <d v="2014-01-20T00:00:00"/>
        <d v="2014-01-17T00:00:00"/>
        <d v="2014-01-16T00:00:00"/>
        <d v="2014-01-15T00:00:00"/>
        <d v="2014-01-14T00:00:00"/>
        <d v="2014-01-13T00:00:00"/>
        <d v="2014-01-10T00:00:00"/>
        <d v="2014-01-09T00:00:00"/>
        <d v="2014-01-08T00:00:00"/>
        <d v="2014-01-07T00:00:00"/>
        <d v="2014-01-06T00:00:00"/>
        <d v="2014-01-03T00:00:00"/>
        <d v="2014-01-02T00:00:00"/>
        <d v="2013-12-31T00:00:00"/>
        <d v="2013-12-30T00:00:00"/>
        <d v="2013-12-27T00:00:00"/>
        <d v="2013-12-26T00:00:00"/>
        <d v="2013-12-25T00:00:00"/>
        <d v="2013-12-24T00:00:00"/>
        <d v="2013-12-23T00:00:00"/>
        <d v="2013-12-20T00:00:00"/>
        <d v="2013-12-19T00:00:00"/>
        <d v="2013-12-18T00:00:00"/>
        <d v="2013-12-17T00:00:00"/>
        <d v="2013-12-16T00:00:00"/>
        <d v="2013-12-13T00:00:00"/>
        <d v="2013-12-12T00:00:00"/>
        <d v="2013-12-11T00:00:00"/>
        <d v="2013-12-10T00:00:00"/>
        <d v="2013-12-09T00:00:00"/>
        <d v="2013-12-06T00:00:00"/>
        <d v="2013-12-05T00:00:00"/>
        <d v="2013-12-04T00:00:00"/>
        <d v="2013-12-03T00:00:00"/>
        <d v="2013-12-02T00:00:00"/>
        <d v="2013-11-29T00:00:00"/>
        <d v="2013-11-28T00:00:00"/>
        <d v="2013-11-27T00:00:00"/>
        <d v="2013-11-26T00:00:00"/>
        <d v="2013-11-25T00:00:00"/>
        <d v="2013-11-22T00:00:00"/>
        <d v="2013-11-21T00:00:00"/>
        <d v="2013-11-20T00:00:00"/>
        <d v="2013-11-19T00:00:00"/>
        <d v="2013-11-18T00:00:00"/>
        <d v="2013-11-15T00:00:00"/>
        <d v="2013-11-14T00:00:00"/>
        <d v="2013-11-13T00:00:00"/>
        <d v="2013-11-12T00:00:00"/>
        <d v="2013-11-11T00:00:00"/>
        <d v="2013-11-08T00:00:00"/>
        <d v="2013-11-07T00:00:00"/>
        <d v="2013-11-06T00:00:00"/>
        <d v="2013-11-05T00:00:00"/>
        <d v="2013-11-04T00:00:00"/>
        <d v="2013-11-01T00:00:00"/>
        <d v="2013-10-31T00:00:00"/>
        <d v="2013-10-30T00:00:00"/>
        <d v="2013-10-29T00:00:00"/>
        <d v="2013-10-28T00:00:00"/>
        <d v="2013-10-25T00:00:00"/>
        <d v="2013-10-24T00:00:00"/>
        <d v="2013-10-23T00:00:00"/>
        <d v="2013-10-22T00:00:00"/>
        <d v="2013-10-21T00:00:00"/>
        <d v="2013-10-18T00:00:00"/>
        <d v="2013-10-17T00:00:00"/>
        <d v="2013-10-16T00:00:00"/>
        <d v="2013-10-15T00:00:00"/>
        <d v="2013-10-14T00:00:00"/>
        <d v="2013-10-12T00:00:00"/>
        <d v="2013-10-11T00:00:00"/>
        <d v="2013-10-10T00:00:00"/>
        <d v="2013-10-09T00:00:00"/>
        <d v="2013-10-08T00:00:00"/>
        <d v="2013-09-30T00:00:00"/>
        <d v="2013-09-29T00:00:00"/>
        <d v="2013-09-27T00:00:00"/>
        <d v="2013-09-26T00:00:00"/>
        <d v="2013-09-25T00:00:00"/>
        <d v="2013-09-24T00:00:00"/>
        <d v="2013-09-23T00:00:00"/>
        <d v="2013-09-22T00:00:00"/>
        <d v="2013-09-18T00:00:00"/>
        <d v="2013-09-17T00:00:00"/>
        <d v="2013-09-16T00:00:00"/>
        <d v="2013-09-13T00:00:00"/>
        <d v="2013-09-12T00:00:00"/>
        <d v="2013-09-11T00:00:00"/>
        <d v="2013-09-10T00:00:00"/>
        <d v="2013-09-09T00:00:00"/>
        <d v="2013-09-06T00:00:00"/>
        <d v="2013-09-05T00:00:00"/>
        <d v="2013-09-04T00:00:00"/>
        <d v="2013-09-03T00:00:00"/>
        <d v="2013-09-02T00:00:00"/>
        <d v="2013-08-30T00:00:00"/>
        <d v="2013-08-29T00:00:00"/>
        <d v="2013-08-28T00:00:00"/>
        <d v="2013-08-27T00:00:00"/>
        <d v="2013-08-26T00:00:00"/>
        <d v="2013-08-23T00:00:00"/>
        <d v="2013-08-22T00:00:00"/>
        <d v="2013-08-21T00:00:00"/>
        <d v="2013-08-20T00:00:00"/>
        <d v="2013-08-19T00:00:00"/>
        <d v="2013-08-16T00:00:00"/>
        <d v="2013-08-15T00:00:00"/>
        <d v="2013-08-14T00:00:00"/>
        <d v="2013-08-13T00:00:00"/>
        <d v="2013-08-12T00:00:00"/>
        <d v="2013-08-09T00:00:00"/>
        <d v="2013-08-08T00:00:00"/>
        <d v="2013-08-07T00:00:00"/>
        <d v="2013-08-06T00:00:00"/>
        <d v="2013-08-05T00:00:00"/>
        <d v="2013-08-02T00:00:00"/>
        <d v="2013-08-01T00:00:00"/>
        <d v="2013-07-31T00:00:00"/>
        <d v="2013-07-30T00:00:00"/>
        <d v="2013-07-29T00:00:00"/>
        <d v="2013-07-26T00:00:00"/>
        <d v="2013-07-25T00:00:00"/>
        <d v="2013-07-24T00:00:00"/>
        <d v="2013-07-23T00:00:00"/>
        <d v="2013-07-22T00:00:00"/>
        <d v="2013-07-19T00:00:00"/>
        <d v="2013-07-18T00:00:00"/>
        <d v="2013-07-17T00:00:00"/>
        <d v="2013-07-16T00:00:00"/>
        <d v="2013-07-15T00:00:00"/>
        <d v="2013-07-12T00:00:00"/>
        <d v="2013-07-11T00:00:00"/>
        <d v="2013-07-10T00:00:00"/>
        <d v="2013-07-09T00:00:00"/>
        <d v="2013-07-08T00:00:00"/>
        <d v="2013-07-05T00:00:00"/>
        <d v="2013-07-04T00:00:00"/>
        <d v="2013-07-03T00:00:00"/>
        <d v="2013-07-02T00:00:00"/>
        <d v="2013-07-01T00:00:00"/>
        <d v="2013-06-28T00:00:00"/>
        <d v="2013-06-27T00:00:00"/>
        <d v="2013-06-26T00:00:00"/>
        <d v="2013-06-25T00:00:00"/>
        <d v="2013-06-24T00:00:00"/>
        <d v="2013-06-21T00:00:00"/>
        <d v="2013-06-20T00:00:00"/>
        <d v="2013-06-19T00:00:00"/>
        <d v="2013-06-18T00:00:00"/>
        <d v="2013-06-17T00:00:00"/>
        <d v="2013-06-14T00:00:00"/>
        <d v="2013-06-13T00:00:00"/>
        <d v="2013-06-09T00:00:00"/>
        <d v="2013-06-08T00:00:00"/>
        <d v="2013-06-07T00:00:00"/>
        <d v="2013-06-06T00:00:00"/>
        <d v="2013-06-05T00:00:00"/>
        <d v="2013-06-04T00:00:00"/>
        <d v="2013-06-03T00:00:00"/>
        <d v="2013-05-31T00:00:00"/>
        <d v="2013-05-30T00:00:00"/>
        <d v="2013-05-29T00:00:00"/>
        <d v="2013-05-28T00:00:00"/>
        <d v="2013-05-27T00:00:00"/>
        <d v="2013-05-24T00:00:00"/>
        <d v="2013-05-23T00:00:00"/>
        <d v="2013-05-22T00:00:00"/>
        <d v="2013-05-21T00:00:00"/>
        <d v="2013-05-20T00:00:00"/>
        <d v="2013-05-17T00:00:00"/>
        <d v="2013-05-16T00:00:00"/>
        <d v="2013-05-15T00:00:00"/>
        <d v="2013-05-14T00:00:00"/>
        <d v="2013-05-13T00:00:00"/>
        <d v="2013-05-10T00:00:00"/>
        <d v="2013-05-09T00:00:00"/>
        <d v="2013-05-08T00:00:00"/>
        <d v="2013-05-07T00:00:00"/>
        <d v="2013-05-06T00:00:00"/>
        <d v="2013-05-03T00:00:00"/>
        <d v="2013-05-02T00:00:00"/>
        <d v="2013-04-28T00:00:00"/>
        <d v="2013-04-27T00:00:00"/>
        <d v="2013-04-26T00:00:00"/>
        <d v="2013-04-25T00:00:00"/>
        <d v="2013-04-24T00:00:00"/>
        <d v="2013-04-23T00:00:00"/>
        <d v="2013-04-22T00:00:00"/>
        <d v="2013-04-19T00:00:00"/>
        <d v="2013-04-18T00:00:00"/>
        <d v="2013-04-17T00:00:00"/>
        <d v="2013-04-16T00:00:00"/>
        <d v="2013-04-15T00:00:00"/>
        <d v="2013-04-12T00:00:00"/>
        <d v="2013-04-11T00:00:00"/>
        <d v="2013-04-10T00:00:00"/>
        <d v="2013-04-09T00:00:00"/>
        <d v="2013-04-08T00:00:00"/>
        <d v="2013-04-07T00:00:00"/>
        <d v="2013-04-03T00:00:00"/>
        <d v="2013-04-02T00:00:00"/>
        <d v="2013-04-01T00:00:00"/>
        <d v="2013-03-29T00:00:00"/>
        <d v="2013-03-28T00:00:00"/>
        <d v="2013-03-27T00:00:00"/>
        <d v="2013-03-26T00:00:00"/>
        <d v="2013-03-25T00:00:00"/>
        <d v="2013-03-22T00:00:00"/>
        <d v="2013-03-21T00:00:00"/>
        <d v="2013-03-20T00:00:00"/>
        <d v="2013-03-19T00:00:00"/>
        <d v="2013-03-18T00:00:00"/>
        <d v="2013-03-15T00:00:00"/>
        <d v="2013-03-14T00:00:00"/>
        <d v="2013-03-13T00:00:00"/>
        <d v="2013-03-12T00:00:00"/>
        <d v="2013-03-11T00:00:00"/>
        <d v="2013-03-08T00:00:00"/>
        <d v="2013-03-07T00:00:00"/>
        <d v="2013-03-06T00:00:00"/>
        <d v="2013-03-05T00:00:00"/>
        <d v="2013-03-04T00:00:00"/>
        <d v="2013-03-01T00:00:00"/>
        <d v="2013-02-28T00:00:00"/>
        <d v="2013-02-27T00:00:00"/>
        <d v="2013-02-26T00:00:00"/>
        <d v="2013-02-25T00:00:00"/>
        <d v="2013-02-22T00:00:00"/>
        <d v="2013-02-21T00:00:00"/>
        <d v="2013-02-20T00:00:00"/>
        <d v="2013-02-19T00:00:00"/>
        <d v="2013-02-18T00:00:00"/>
        <d v="2013-02-17T00:00:00"/>
        <d v="2013-02-16T00:00:00"/>
        <d v="2013-02-08T00:00:00"/>
        <d v="2013-02-07T00:00:00"/>
        <d v="2013-02-06T00:00:00"/>
        <d v="2013-02-05T00:00:00"/>
        <d v="2013-02-04T00:00:00"/>
        <d v="2013-02-01T00:00:00"/>
        <d v="2013-01-31T00:00:00"/>
        <d v="2013-01-30T00:00:00"/>
        <d v="2013-01-29T00:00:00"/>
        <d v="2013-01-28T00:00:00"/>
        <d v="2013-01-25T00:00:00"/>
        <d v="2013-01-24T00:00:00"/>
        <d v="2013-01-23T00:00:00"/>
        <d v="2013-01-22T00:00:00"/>
        <d v="2013-01-21T00:00:00"/>
        <d v="2013-01-18T00:00:00"/>
        <d v="2013-01-17T00:00:00"/>
        <d v="2013-01-16T00:00:00"/>
        <d v="2013-01-15T00:00:00"/>
        <d v="2013-01-14T00:00:00"/>
        <d v="2013-01-11T00:00:00"/>
        <d v="2013-01-10T00:00:00"/>
        <d v="2013-01-09T00:00:00"/>
        <d v="2013-01-08T00:00:00"/>
        <d v="2013-01-07T00:00:00"/>
        <d v="2013-01-06T00:00:00"/>
        <d v="2013-01-05T00:00:00"/>
        <d v="2013-01-04T00:00:00"/>
        <d v="2012-12-31T00:00:00"/>
        <d v="2012-12-28T00:00:00"/>
        <d v="2012-12-27T00:00:00"/>
        <d v="2012-12-26T00:00:00"/>
        <d v="2012-12-25T00:00:00"/>
        <d v="2012-12-24T00:00:00"/>
        <d v="2012-12-21T00:00:00"/>
        <d v="2012-12-20T00:00:00"/>
        <d v="2012-12-19T00:00:00"/>
        <d v="2012-12-18T00:00:00"/>
        <d v="2012-12-17T00:00:00"/>
        <d v="2012-12-14T00:00:00"/>
        <d v="2012-12-13T00:00:00"/>
        <d v="2012-12-12T00:00:00"/>
        <d v="2012-12-11T00:00:00"/>
        <d v="2012-12-10T00:00:00"/>
        <d v="2012-12-07T00:00:00"/>
        <d v="2012-12-06T00:00:00"/>
        <d v="2012-12-05T00:00:00"/>
        <d v="2012-12-04T00:00:00"/>
        <d v="2012-12-03T00:00:00"/>
        <d v="2012-11-30T00:00:00"/>
        <d v="2012-11-29T00:00:00"/>
        <d v="2012-11-28T00:00:00"/>
        <d v="2012-11-27T00:00:00"/>
        <d v="2012-11-26T00:00:00"/>
        <d v="2012-11-23T00:00:00"/>
        <d v="2012-11-22T00:00:00"/>
        <d v="2012-11-21T00:00:00"/>
        <d v="2012-11-20T00:00:00"/>
        <d v="2012-11-19T00:00:00"/>
        <d v="2012-11-16T00:00:00"/>
        <d v="2012-11-15T00:00:00"/>
        <d v="2012-11-14T00:00:00"/>
        <d v="2012-11-13T00:00:00"/>
        <d v="2012-11-12T00:00:00"/>
        <d v="2012-11-09T00:00:00"/>
        <d v="2012-11-08T00:00:00"/>
        <d v="2012-11-07T00:00:00"/>
        <d v="2012-11-06T00:00:00"/>
        <d v="2012-11-05T00:00:00"/>
        <d v="2012-11-02T00:00:00"/>
        <d v="2012-11-01T00:00:00"/>
        <d v="2012-10-31T00:00:00"/>
        <d v="2012-10-30T00:00:00"/>
        <d v="2012-10-29T00:00:00"/>
        <d v="2012-10-26T00:00:00"/>
        <d v="2012-10-25T00:00:00"/>
        <d v="2012-10-24T00:00:00"/>
        <d v="2012-10-23T00:00:00"/>
        <d v="2012-10-22T00:00:00"/>
        <d v="2012-10-19T00:00:00"/>
        <d v="2012-10-18T00:00:00"/>
        <d v="2012-10-17T00:00:00"/>
        <d v="2012-10-16T00:00:00"/>
        <d v="2012-10-15T00:00:00"/>
        <d v="2012-10-12T00:00:00"/>
        <d v="2012-10-11T00:00:00"/>
        <d v="2012-10-10T00:00:00"/>
        <d v="2012-10-09T00:00:00"/>
        <d v="2012-10-08T00:00:00"/>
        <d v="2012-09-29T00:00:00"/>
        <d v="2012-09-28T00:00:00"/>
        <d v="2012-09-27T00:00:00"/>
        <d v="2012-09-26T00:00:00"/>
        <d v="2012-09-25T00:00:00"/>
        <d v="2012-09-24T00:00:00"/>
        <d v="2012-09-21T00:00:00"/>
        <d v="2012-09-20T00:00:00"/>
        <d v="2012-09-19T00:00:00"/>
        <d v="2012-09-18T00:00:00"/>
        <d v="2012-09-17T00:00:00"/>
        <d v="2012-09-14T00:00:00"/>
        <d v="2012-09-13T00:00:00"/>
        <d v="2012-09-12T00:00:00"/>
        <d v="2012-09-11T00:00:00"/>
        <d v="2012-09-10T00:00:00"/>
        <d v="2012-09-07T00:00:00"/>
        <d v="2012-09-06T00:00:00"/>
        <d v="2012-09-05T00:00:00"/>
        <d v="2012-09-04T00:00:00"/>
        <d v="2012-09-03T00:00:00"/>
        <d v="2012-08-31T00:00:00"/>
        <d v="2012-08-30T00:00:00"/>
        <d v="2012-08-29T00:00:00"/>
        <d v="2012-08-28T00:00:00"/>
        <d v="2012-08-27T00:00:00"/>
        <d v="2012-08-24T00:00:00"/>
        <d v="2012-08-23T00:00:00"/>
        <d v="2012-08-22T00:00:00"/>
        <d v="2012-08-21T00:00:00"/>
        <d v="2012-08-20T00:00:00"/>
        <d v="2012-08-17T00:00:00"/>
        <d v="2012-08-16T00:00:00"/>
        <d v="2012-08-15T00:00:00"/>
        <d v="2012-08-14T00:00:00"/>
        <d v="2012-08-13T00:00:00"/>
        <d v="2012-08-10T00:00:00"/>
        <d v="2012-08-09T00:00:00"/>
        <d v="2012-08-08T00:00:00"/>
        <d v="2012-08-07T00:00:00"/>
        <d v="2012-08-06T00:00:00"/>
        <d v="2012-08-03T00:00:00"/>
        <d v="2012-08-02T00:00:00"/>
        <d v="2012-08-01T00:00:00"/>
        <d v="2012-07-31T00:00:00"/>
        <d v="2012-07-30T00:00:00"/>
        <d v="2012-07-27T00:00:00"/>
        <d v="2012-07-26T00:00:00"/>
        <d v="2012-07-25T00:00:00"/>
        <d v="2012-07-24T00:00:00"/>
        <d v="2012-07-23T00:00:00"/>
        <d v="2012-07-20T00:00:00"/>
        <d v="2012-07-19T00:00:00"/>
        <d v="2012-07-18T00:00:00"/>
        <d v="2012-07-17T00:00:00"/>
        <d v="2012-07-16T00:00:00"/>
        <d v="2012-07-13T00:00:00"/>
        <d v="2012-07-12T00:00:00"/>
        <d v="2012-07-11T00:00:00"/>
        <d v="2012-07-10T00:00:00"/>
        <d v="2012-07-09T00:00:00"/>
        <d v="2012-07-06T00:00:00"/>
        <d v="2012-07-05T00:00:00"/>
        <d v="2012-07-04T00:00:00"/>
        <d v="2012-07-03T00:00:00"/>
        <d v="2012-07-02T00:00:00"/>
        <d v="2012-06-29T00:00:00"/>
        <d v="2012-06-28T00:00:00"/>
        <d v="2012-06-27T00:00:00"/>
        <d v="2012-06-26T00:00:00"/>
        <d v="2012-06-25T00:00:00"/>
        <d v="2012-06-21T00:00:00"/>
        <d v="2012-06-20T00:00:00"/>
        <d v="2012-06-19T00:00:00"/>
        <d v="2012-06-18T00:00:00"/>
        <d v="2012-06-15T00:00:00"/>
        <d v="2012-06-14T00:00:00"/>
        <d v="2012-06-13T00:00:00"/>
        <d v="2012-06-12T00:00:00"/>
        <d v="2012-06-11T00:00:00"/>
        <d v="2012-06-08T00:00:00"/>
        <d v="2012-06-07T00:00:00"/>
        <d v="2012-06-06T00:00:00"/>
        <d v="2012-06-05T00:00:00"/>
        <d v="2012-06-04T00:00:00"/>
        <d v="2012-06-01T00:00:00"/>
        <d v="2012-05-31T00:00:00"/>
        <d v="2012-05-30T00:00:00"/>
        <d v="2012-05-29T00:00:00"/>
        <d v="2012-05-28T00:00:00"/>
        <d v="2012-05-25T00:00:00"/>
        <d v="2012-05-24T00:00:00"/>
        <d v="2012-05-23T00:00:00"/>
        <d v="2012-05-22T00:00:00"/>
        <d v="2012-05-21T00:00:00"/>
        <d v="2012-05-18T00:00:00"/>
        <d v="2012-05-17T00:00:00"/>
        <d v="2012-05-16T00:00:00"/>
        <d v="2012-05-15T00:00:00"/>
        <d v="2012-05-14T00:00:00"/>
        <d v="2012-05-11T00:00:00"/>
        <d v="2012-05-10T00:00:00"/>
        <d v="2012-05-09T00:00:00"/>
        <d v="2012-05-08T00:00:00"/>
        <d v="2012-05-07T00:00:00"/>
        <d v="2012-05-04T00:00:00"/>
        <d v="2012-05-03T00:00:00"/>
        <d v="2012-05-02T00:00:00"/>
        <d v="2012-04-28T00:00:00"/>
        <d v="2012-04-27T00:00:00"/>
        <d v="2012-04-26T00:00:00"/>
        <d v="2012-04-25T00:00:00"/>
        <d v="2012-04-24T00:00:00"/>
        <d v="2012-04-23T00:00:00"/>
        <d v="2012-04-20T00:00:00"/>
        <d v="2012-04-19T00:00:00"/>
        <d v="2012-04-18T00:00:00"/>
        <d v="2012-04-17T00:00:00"/>
        <d v="2012-04-16T00:00:00"/>
        <d v="2012-04-13T00:00:00"/>
        <d v="2012-04-12T00:00:00"/>
        <d v="2012-04-11T00:00:00"/>
        <d v="2012-04-10T00:00:00"/>
        <d v="2012-04-09T00:00:00"/>
        <d v="2012-04-06T00:00:00"/>
        <d v="2012-04-05T00:00:00"/>
        <d v="2012-04-01T00:00:00"/>
        <d v="2012-03-31T00:00:00"/>
        <d v="2012-03-30T00:00:00"/>
        <d v="2012-03-29T00:00:00"/>
        <d v="2012-03-28T00:00:00"/>
        <d v="2012-03-27T00:00:00"/>
        <d v="2012-03-26T00:00:00"/>
        <d v="2012-03-23T00:00:00"/>
        <d v="2012-03-22T00:00:00"/>
        <d v="2012-03-21T00:00:00"/>
        <d v="2012-03-20T00:00:00"/>
        <d v="2012-03-19T00:00:00"/>
        <d v="2012-03-16T00:00:00"/>
        <d v="2012-03-15T00:00:00"/>
        <d v="2012-03-14T00:00:00"/>
        <d v="2012-03-13T00:00:00"/>
        <d v="2012-03-12T00:00:00"/>
        <d v="2012-03-09T00:00:00"/>
        <d v="2012-03-08T00:00:00"/>
        <d v="2012-03-07T00:00:00"/>
        <d v="2012-03-06T00:00:00"/>
        <d v="2012-03-05T00:00:00"/>
        <d v="2012-03-02T00:00:00"/>
        <d v="2012-03-01T00:00:00"/>
        <d v="2012-02-29T00:00:00"/>
        <d v="2012-02-28T00:00:00"/>
        <d v="2012-02-27T00:00:00"/>
        <d v="2012-02-24T00:00:00"/>
        <d v="2012-02-23T00:00:00"/>
        <d v="2012-02-22T00:00:00"/>
        <d v="2012-02-21T00:00:00"/>
        <d v="2012-02-20T00:00:00"/>
        <d v="2012-02-17T00:00:00"/>
        <d v="2012-02-16T00:00:00"/>
        <d v="2012-02-15T00:00:00"/>
        <d v="2012-02-14T00:00:00"/>
        <d v="2012-02-13T00:00:00"/>
        <d v="2012-02-10T00:00:00"/>
        <d v="2012-02-09T00:00:00"/>
        <d v="2012-02-08T00:00:00"/>
        <d v="2012-02-07T00:00:00"/>
        <d v="2012-02-06T00:00:00"/>
        <d v="2012-02-03T00:00:00"/>
        <d v="2012-02-02T00:00:00"/>
        <d v="2012-02-01T00:00:00"/>
        <d v="2012-01-31T00:00:00"/>
        <d v="2012-01-30T00:00:00"/>
        <d v="2012-01-29T00:00:00"/>
        <d v="2012-01-21T00:00:00"/>
        <d v="2012-01-20T00:00:00"/>
        <d v="2012-01-19T00:00:00"/>
        <d v="2012-01-18T00:00:00"/>
        <d v="2012-01-17T00:00:00"/>
        <d v="2012-01-16T00:00:00"/>
        <d v="2012-01-13T00:00:00"/>
        <d v="2012-01-12T00:00:00"/>
        <d v="2012-01-11T00:00:00"/>
        <d v="2012-01-10T00:00:00"/>
        <d v="2012-01-09T00:00:00"/>
        <d v="2012-01-06T00:00:00"/>
        <d v="2012-01-05T00:00:00"/>
        <d v="2012-01-04T00:00:00"/>
        <d v="2011-12-30T00:00:00"/>
        <d v="2011-12-29T00:00:00"/>
        <d v="2011-12-28T00:00:00"/>
        <d v="2011-12-27T00:00:00"/>
        <d v="2011-12-26T00:00:00"/>
        <d v="2011-12-23T00:00:00"/>
        <d v="2011-12-22T00:00:00"/>
        <d v="2011-12-21T00:00:00"/>
        <d v="2011-12-20T00:00:00"/>
        <d v="2011-12-19T00:00:00"/>
        <d v="2011-12-16T00:00:00"/>
        <d v="2011-12-15T00:00:00"/>
        <d v="2011-12-14T00:00:00"/>
        <d v="2011-12-13T00:00:00"/>
        <d v="2011-12-12T00:00:00"/>
        <d v="2011-12-09T00:00:00"/>
        <d v="2011-12-08T00:00:00"/>
        <d v="2011-12-07T00:00:00"/>
        <d v="2011-12-06T00:00:00"/>
        <d v="2011-12-05T00:00:00"/>
        <d v="2011-12-02T00:00:00"/>
        <d v="2011-12-01T00:00:00"/>
        <d v="2011-11-30T00:00:00"/>
        <d v="2011-11-29T00:00:00"/>
        <d v="2011-11-28T00:00:00"/>
        <d v="2011-11-25T00:00:00"/>
        <d v="2011-11-24T00:00:00"/>
        <d v="2011-11-23T00:00:00"/>
        <d v="2011-11-22T00:00:00"/>
        <d v="2011-11-21T00:00:00"/>
        <d v="2011-11-18T00:00:00"/>
        <d v="2011-11-17T00:00:00"/>
        <d v="2011-11-16T00:00:00"/>
        <d v="2011-11-15T00:00:00"/>
        <d v="2011-11-14T00:00:00"/>
        <d v="2011-11-11T00:00:00"/>
        <d v="2011-11-10T00:00:00"/>
        <d v="2011-11-09T00:00:00"/>
        <d v="2011-11-08T00:00:00"/>
        <d v="2011-11-07T00:00:00"/>
        <d v="2011-11-04T00:00:00"/>
        <d v="2011-11-03T00:00:00"/>
        <d v="2011-11-02T00:00:00"/>
        <d v="2011-11-01T00:00:00"/>
        <d v="2011-10-31T00:00:00"/>
        <d v="2011-10-28T00:00:00"/>
        <d v="2011-10-27T00:00:00"/>
        <d v="2011-10-26T00:00:00"/>
        <d v="2011-10-25T00:00:00"/>
        <d v="2011-10-24T00:00:00"/>
        <d v="2011-10-21T00:00:00"/>
        <d v="2011-10-20T00:00:00"/>
        <d v="2011-10-19T00:00:00"/>
        <d v="2011-10-18T00:00:00"/>
        <d v="2011-10-17T00:00:00"/>
        <d v="2011-10-14T00:00:00"/>
        <d v="2011-10-13T00:00:00"/>
        <d v="2011-10-12T00:00:00"/>
        <d v="2011-10-11T00:00:00"/>
        <d v="2011-10-10T00:00:00"/>
        <d v="2011-09-30T00:00:00"/>
        <d v="2011-09-29T00:00:00"/>
        <d v="2011-09-28T00:00:00"/>
        <d v="2011-09-27T00:00:00"/>
        <d v="2011-09-26T00:00:00"/>
        <d v="2011-09-23T00:00:00"/>
        <d v="2011-09-22T00:00:00"/>
        <d v="2011-09-21T00:00:00"/>
        <d v="2011-09-20T00:00:00"/>
        <d v="2011-09-19T00:00:00"/>
        <d v="2011-09-16T00:00:00"/>
        <d v="2011-09-15T00:00:00"/>
        <d v="2011-09-14T00:00:00"/>
        <d v="2011-09-13T00:00:00"/>
        <d v="2011-09-09T00:00:00"/>
        <d v="2011-09-08T00:00:00"/>
        <d v="2011-09-07T00:00:00"/>
        <d v="2011-09-06T00:00:00"/>
        <d v="2011-09-05T00:00:00"/>
        <d v="2011-09-02T00:00:00"/>
        <d v="2011-09-01T00:00:00"/>
        <d v="2011-08-31T00:00:00"/>
        <d v="2011-08-30T00:00:00"/>
        <d v="2011-08-29T00:00:00"/>
        <d v="2011-08-26T00:00:00"/>
        <d v="2011-08-25T00:00:00"/>
        <d v="2011-08-24T00:00:00"/>
        <d v="2011-08-23T00:00:00"/>
        <d v="2011-08-22T00:00:00"/>
        <d v="2011-08-19T00:00:00"/>
        <d v="2011-08-18T00:00:00"/>
        <d v="2011-08-17T00:00:00"/>
        <d v="2011-08-16T00:00:00"/>
        <d v="2011-08-15T00:00:00"/>
        <d v="2011-08-12T00:00:00"/>
        <d v="2011-08-11T00:00:00"/>
        <d v="2011-08-10T00:00:00"/>
        <d v="2011-08-09T00:00:00"/>
        <d v="2011-08-08T00:00:00"/>
        <d v="2011-08-05T00:00:00"/>
        <d v="2011-08-04T00:00:00"/>
        <d v="2011-08-03T00:00:00"/>
        <d v="2011-08-02T00:00:00"/>
        <d v="2011-08-01T00:00:00"/>
        <d v="2011-07-29T00:00:00"/>
        <d v="2011-07-28T00:00:00"/>
        <d v="2011-07-27T00:00:00"/>
        <d v="2011-07-26T00:00:00"/>
        <d v="2011-07-25T00:00:00"/>
        <d v="2011-07-22T00:00:00"/>
        <d v="2011-07-21T00:00:00"/>
        <d v="2011-07-20T00:00:00"/>
        <d v="2011-07-19T00:00:00"/>
        <d v="2011-07-18T00:00:00"/>
        <d v="2011-07-15T00:00:00"/>
        <d v="2011-07-14T00:00:00"/>
        <d v="2011-07-13T00:00:00"/>
        <d v="2011-07-12T00:00:00"/>
        <d v="2011-07-11T00:00:00"/>
        <d v="2011-07-08T00:00:00"/>
        <d v="2011-07-07T00:00:00"/>
        <d v="2011-07-06T00:00:00"/>
        <d v="2011-07-05T00:00:00"/>
        <d v="2011-07-04T00:00:00"/>
        <d v="2011-07-01T00:00:00"/>
        <d v="2011-06-30T00:00:00"/>
        <d v="2011-06-29T00:00:00"/>
        <d v="2011-06-28T00:00:00"/>
        <d v="2011-06-27T00:00:00"/>
        <d v="2011-06-24T00:00:00"/>
        <d v="2011-06-23T00:00:00"/>
        <d v="2011-06-22T00:00:00"/>
        <d v="2011-06-21T00:00:00"/>
        <d v="2011-06-20T00:00:00"/>
        <d v="2011-06-17T00:00:00"/>
        <d v="2011-06-16T00:00:00"/>
        <d v="2011-06-15T00:00:00"/>
        <d v="2011-06-14T00:00:00"/>
        <d v="2011-06-13T00:00:00"/>
        <d v="2011-06-10T00:00:00"/>
        <d v="2011-06-09T00:00:00"/>
        <d v="2011-06-08T00:00:00"/>
        <d v="2011-06-07T00:00:00"/>
        <m/>
      </sharedItems>
      <fieldGroup par="3" base="0">
        <rangePr groupBy="days" startDate="2011-06-07T00:00:00" endDate="2022-03-19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9"/>
        </groupItems>
      </fieldGroup>
    </cacheField>
    <cacheField name="元/吨" numFmtId="0">
      <sharedItems containsBlank="1" containsMixedTypes="1" containsNumber="1" minValue="-135.93" maxValue="1775.27"/>
    </cacheField>
    <cacheField name="月" numFmtId="0" databaseField="0">
      <fieldGroup base="0">
        <rangePr groupBy="months" startDate="2011-06-07T00:00:00" endDate="2022-03-19T00:00:00"/>
        <groupItems count="14">
          <s v="&lt;2011/6/7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9"/>
        </groupItems>
      </fieldGroup>
    </cacheField>
    <cacheField name="年" numFmtId="0" databaseField="0">
      <fieldGroup base="0">
        <rangePr groupBy="years" startDate="2011-06-07T00:00:00" endDate="2022-03-19T00:00:00"/>
        <groupItems count="14">
          <s v="&lt;2011/6/7"/>
          <s v="2011年"/>
          <s v="2012年"/>
          <s v="2013年"/>
          <s v="2014年"/>
          <s v="2015年"/>
          <s v="2016年"/>
          <s v="2017年"/>
          <s v="2018年"/>
          <s v="2019年"/>
          <s v="2020年"/>
          <s v="2021年"/>
          <s v="2022年"/>
          <s v="&gt;2022/3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作者" refreshedDate="44640.509200462962" createdVersion="6" refreshedVersion="6" minRefreshableVersion="3" recordCount="343">
  <cacheSource type="worksheet">
    <worksheetSource ref="A2:B1048576" sheet="库存" r:id="rId2"/>
  </cacheSource>
  <cacheFields count="4">
    <cacheField name="单位" numFmtId="14">
      <sharedItems containsNonDate="0" containsDate="1" containsString="0" containsBlank="1" minDate="2015-09-04T00:00:00" maxDate="2022-03-19T00:00:00" count="343"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2-01-07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12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10-02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24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8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16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10-02T00:00:00"/>
        <d v="2015-09-25T00:00:00"/>
        <d v="2015-09-18T00:00:00"/>
        <d v="2015-09-11T00:00:00"/>
        <d v="2015-09-04T00:00:00"/>
        <m/>
      </sharedItems>
      <fieldGroup par="3" base="0">
        <rangePr groupBy="days" startDate="2015-09-04T00:00:00" endDate="2022-03-19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9"/>
        </groupItems>
      </fieldGroup>
    </cacheField>
    <cacheField name="万吨" numFmtId="0">
      <sharedItems containsBlank="1" containsMixedTypes="1" containsNumber="1" minValue="283.24" maxValue="1426.95"/>
    </cacheField>
    <cacheField name="月" numFmtId="0" databaseField="0">
      <fieldGroup base="0">
        <rangePr groupBy="months" startDate="2015-09-04T00:00:00" endDate="2022-03-19T00:00:00"/>
        <groupItems count="14">
          <s v="&lt;2015/9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9"/>
        </groupItems>
      </fieldGroup>
    </cacheField>
    <cacheField name="年" numFmtId="0" databaseField="0">
      <fieldGroup base="0">
        <rangePr groupBy="years" startDate="2015-09-04T00:00:00" endDate="2022-03-19T00:00:00"/>
        <groupItems count="10">
          <s v="&lt;2015/9/4"/>
          <s v="2015年"/>
          <s v="2016年"/>
          <s v="2017年"/>
          <s v="2018年"/>
          <s v="2019年"/>
          <s v="2020年"/>
          <s v="2021年"/>
          <s v="2022年"/>
          <s v="&gt;2022/3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">
  <r>
    <x v="0"/>
    <n v="308.38000000000011"/>
  </r>
  <r>
    <x v="1"/>
    <n v="333.24"/>
  </r>
  <r>
    <x v="2"/>
    <n v="255.52999999999997"/>
  </r>
  <r>
    <x v="3"/>
    <n v="188.99"/>
  </r>
  <r>
    <x v="4"/>
    <n v="164.56999999999994"/>
  </r>
  <r>
    <x v="5"/>
    <n v="154.18000000000006"/>
  </r>
  <r>
    <x v="6"/>
    <n v="-56.07000000000005"/>
  </r>
  <r>
    <x v="7"/>
    <n v="147.62000000000012"/>
  </r>
  <r>
    <x v="8"/>
    <n v="218.23000000000002"/>
  </r>
  <r>
    <x v="9"/>
    <n v="264.81999999999994"/>
  </r>
  <r>
    <x v="10"/>
    <n v="270.89999999999998"/>
  </r>
  <r>
    <x v="11"/>
    <n v="267.73"/>
  </r>
  <r>
    <x v="12"/>
    <n v="298.55999999999995"/>
  </r>
  <r>
    <x v="13"/>
    <n v="313.56000000000006"/>
  </r>
  <r>
    <x v="14"/>
    <n v="323.63"/>
  </r>
  <r>
    <x v="15"/>
    <n v="342.62"/>
  </r>
  <r>
    <x v="16"/>
    <n v="318.1400000000001"/>
  </r>
  <r>
    <x v="17"/>
    <n v="305.02"/>
  </r>
  <r>
    <x v="18"/>
    <n v="308.49"/>
  </r>
  <r>
    <x v="19"/>
    <n v="292.85000000000002"/>
  </r>
  <r>
    <x v="20"/>
    <n v="303.79999999999995"/>
  </r>
  <r>
    <x v="21"/>
    <n v="291.37000000000012"/>
  </r>
  <r>
    <x v="22"/>
    <n v="323.71999999999991"/>
  </r>
  <r>
    <x v="23"/>
    <n v="248.01"/>
  </r>
  <r>
    <x v="24"/>
    <n v="350.4"/>
  </r>
  <r>
    <x v="25"/>
    <n v="324.81999999999994"/>
  </r>
  <r>
    <x v="26"/>
    <n v="342.56000000000017"/>
  </r>
  <r>
    <x v="27"/>
    <n v="372.12000000000012"/>
  </r>
  <r>
    <x v="28"/>
    <n v="339.78999999999974"/>
  </r>
  <r>
    <x v="29"/>
    <n v="339.68000000000006"/>
  </r>
  <r>
    <x v="30"/>
    <n v="337.40000000000009"/>
  </r>
  <r>
    <x v="31"/>
    <n v="326.84999999999991"/>
  </r>
  <r>
    <x v="32"/>
    <n v="298.84999999999991"/>
  </r>
  <r>
    <x v="33"/>
    <n v="330.89999999999986"/>
  </r>
  <r>
    <x v="34"/>
    <n v="351.19000000000005"/>
  </r>
  <r>
    <x v="35"/>
    <n v="358.54000000000019"/>
  </r>
  <r>
    <x v="36"/>
    <n v="333.17999999999984"/>
  </r>
  <r>
    <x v="37"/>
    <n v="324.52"/>
  </r>
  <r>
    <x v="38"/>
    <n v="345.48000000000025"/>
  </r>
  <r>
    <x v="39"/>
    <n v="343.53999999999996"/>
  </r>
  <r>
    <x v="40"/>
    <n v="365.97999999999979"/>
  </r>
  <r>
    <x v="41"/>
    <n v="408.15000000000009"/>
  </r>
  <r>
    <x v="42"/>
    <n v="376.37999999999988"/>
  </r>
  <r>
    <x v="43"/>
    <n v="425.21000000000004"/>
  </r>
  <r>
    <x v="44"/>
    <n v="470.99999999999977"/>
  </r>
  <r>
    <x v="45"/>
    <n v="400.13000000000011"/>
  </r>
  <r>
    <x v="46"/>
    <n v="475.36000000000013"/>
  </r>
  <r>
    <x v="47"/>
    <n v="429.62000000000012"/>
  </r>
  <r>
    <x v="48"/>
    <n v="453.57999999999993"/>
  </r>
  <r>
    <x v="49"/>
    <n v="455.11999999999989"/>
  </r>
  <r>
    <x v="50"/>
    <n v="450.77000000000021"/>
  </r>
  <r>
    <x v="51"/>
    <n v="421.19000000000005"/>
  </r>
  <r>
    <x v="52"/>
    <n v="382.34999999999991"/>
  </r>
  <r>
    <x v="53"/>
    <n v="343.10000000000014"/>
  </r>
  <r>
    <x v="54"/>
    <n v="248.49"/>
  </r>
  <r>
    <x v="55"/>
    <n v="102.92000000000007"/>
  </r>
  <r>
    <x v="56"/>
    <n v="-142.39999999999986"/>
  </r>
  <r>
    <x v="57"/>
    <n v="308.88000000000011"/>
  </r>
  <r>
    <x v="58"/>
    <n v="144.1400000000001"/>
  </r>
  <r>
    <x v="59"/>
    <n v="211.18000000000006"/>
  </r>
  <r>
    <x v="60"/>
    <n v="276.6099999999999"/>
  </r>
  <r>
    <x v="61"/>
    <n v="299.36"/>
  </r>
  <r>
    <x v="62"/>
    <n v="316.44000000000005"/>
  </r>
  <r>
    <x v="63"/>
    <n v="314.48"/>
  </r>
  <r>
    <x v="64"/>
    <n v="372.18999999999994"/>
  </r>
  <r>
    <x v="65"/>
    <n v="377.82000000000005"/>
  </r>
  <r>
    <x v="66"/>
    <n v="390.66000000000008"/>
  </r>
  <r>
    <x v="67"/>
    <n v="367.74"/>
  </r>
  <r>
    <x v="68"/>
    <n v="397.20999999999992"/>
  </r>
  <r>
    <x v="69"/>
    <n v="431.64999999999986"/>
  </r>
  <r>
    <x v="70"/>
    <n v="464.78000000000009"/>
  </r>
  <r>
    <x v="71"/>
    <n v="446.99999999999989"/>
  </r>
  <r>
    <x v="72"/>
    <n v="440.38000000000011"/>
  </r>
  <r>
    <x v="73"/>
    <n v="416.42000000000007"/>
  </r>
  <r>
    <x v="74"/>
    <n v="443.54000000000019"/>
  </r>
  <r>
    <x v="75"/>
    <n v="294.33999999999992"/>
  </r>
  <r>
    <x v="76"/>
    <n v="457.66999999999985"/>
  </r>
  <r>
    <x v="77"/>
    <n v="395.72000000000025"/>
  </r>
  <r>
    <x v="78"/>
    <n v="387.9699999999998"/>
  </r>
  <r>
    <x v="79"/>
    <n v="378.20000000000005"/>
  </r>
  <r>
    <x v="80"/>
    <n v="382.62999999999988"/>
  </r>
  <r>
    <x v="81"/>
    <n v="356.16000000000008"/>
  </r>
  <r>
    <x v="82"/>
    <n v="372.52"/>
  </r>
  <r>
    <x v="83"/>
    <n v="373.28999999999996"/>
  </r>
  <r>
    <x v="84"/>
    <n v="393.90000000000009"/>
  </r>
  <r>
    <x v="85"/>
    <n v="367.11999999999989"/>
  </r>
  <r>
    <x v="86"/>
    <n v="357.6400000000001"/>
  </r>
  <r>
    <x v="87"/>
    <n v="369.21000000000004"/>
  </r>
  <r>
    <x v="88"/>
    <n v="370.95000000000005"/>
  </r>
  <r>
    <x v="89"/>
    <n v="348.52"/>
  </r>
  <r>
    <x v="90"/>
    <n v="367.79999999999995"/>
  </r>
  <r>
    <x v="91"/>
    <n v="382.63999999999987"/>
  </r>
  <r>
    <x v="92"/>
    <n v="413.57999999999993"/>
  </r>
  <r>
    <x v="93"/>
    <n v="445.68000000000006"/>
  </r>
  <r>
    <x v="94"/>
    <n v="423.77"/>
  </r>
  <r>
    <x v="95"/>
    <n v="478.4699999999998"/>
  </r>
  <r>
    <x v="96"/>
    <n v="473.8900000000001"/>
  </r>
  <r>
    <x v="97"/>
    <n v="443.16999999999985"/>
  </r>
  <r>
    <x v="98"/>
    <n v="478.38000000000011"/>
  </r>
  <r>
    <x v="99"/>
    <n v="447.33999999999992"/>
  </r>
  <r>
    <x v="100"/>
    <n v="474.92999999999984"/>
  </r>
  <r>
    <x v="101"/>
    <n v="444.01"/>
  </r>
  <r>
    <x v="102"/>
    <n v="407.41999999999985"/>
  </r>
  <r>
    <x v="103"/>
    <n v="405.47999999999979"/>
  </r>
  <r>
    <x v="104"/>
    <n v="381.40000000000009"/>
  </r>
  <r>
    <x v="105"/>
    <n v="225.91000000000031"/>
  </r>
  <r>
    <x v="106"/>
    <n v="128.26999999999953"/>
  </r>
  <r>
    <x v="107"/>
    <n v="51.850000000000136"/>
  </r>
  <r>
    <x v="108"/>
    <n v="19.370000000000118"/>
  </r>
  <r>
    <x v="109"/>
    <n v="9.6999999999998181"/>
  </r>
  <r>
    <x v="110"/>
    <n v="124.29999999999995"/>
  </r>
  <r>
    <x v="111"/>
    <n v="-45.220000000000027"/>
  </r>
  <r>
    <x v="112"/>
    <n v="175.67999999999995"/>
  </r>
  <r>
    <x v="113"/>
    <n v="218.29999999999995"/>
  </r>
  <r>
    <x v="114"/>
    <n v="273.21000000000004"/>
  </r>
  <r>
    <x v="115"/>
    <n v="302.94999999999993"/>
  </r>
  <r>
    <x v="116"/>
    <n v="324.38000000000011"/>
  </r>
  <r>
    <x v="117"/>
    <n v="347.69000000000005"/>
  </r>
  <r>
    <x v="118"/>
    <n v="365.52"/>
  </r>
  <r>
    <x v="119"/>
    <n v="346.06"/>
  </r>
  <r>
    <x v="120"/>
    <n v="362.13999999999993"/>
  </r>
  <r>
    <x v="121"/>
    <n v="399.13"/>
  </r>
  <r>
    <x v="122"/>
    <n v="386.97"/>
  </r>
  <r>
    <x v="123"/>
    <n v="394.41999999999996"/>
  </r>
  <r>
    <x v="124"/>
    <n v="395.29999999999995"/>
  </r>
  <r>
    <x v="125"/>
    <n v="384.11000000000013"/>
  </r>
  <r>
    <x v="126"/>
    <n v="411.42000000000007"/>
  </r>
  <r>
    <x v="127"/>
    <n v="363.71000000000004"/>
  </r>
  <r>
    <x v="128"/>
    <n v="262.27"/>
  </r>
  <r>
    <x v="129"/>
    <n v="400.79999999999995"/>
  </r>
  <r>
    <x v="130"/>
    <n v="365.06000000000006"/>
  </r>
  <r>
    <x v="131"/>
    <n v="398.22"/>
  </r>
  <r>
    <x v="132"/>
    <n v="382.91000000000008"/>
  </r>
  <r>
    <x v="133"/>
    <n v="362.06000000000006"/>
  </r>
  <r>
    <x v="134"/>
    <n v="359.02"/>
  </r>
  <r>
    <x v="135"/>
    <n v="371.46000000000015"/>
  </r>
  <r>
    <x v="136"/>
    <n v="344.89999999999986"/>
  </r>
  <r>
    <x v="137"/>
    <n v="351.7299999999999"/>
  </r>
  <r>
    <x v="138"/>
    <n v="350.37"/>
  </r>
  <r>
    <x v="139"/>
    <n v="352.26"/>
  </r>
  <r>
    <x v="140"/>
    <n v="361.78"/>
  </r>
  <r>
    <x v="141"/>
    <n v="371.48"/>
  </r>
  <r>
    <x v="142"/>
    <n v="373.03999999999996"/>
  </r>
  <r>
    <x v="143"/>
    <n v="366.40999999999997"/>
  </r>
  <r>
    <x v="144"/>
    <n v="359.11999999999989"/>
  </r>
  <r>
    <x v="145"/>
    <n v="388.86"/>
  </r>
  <r>
    <x v="146"/>
    <n v="391.81000000000006"/>
  </r>
  <r>
    <x v="147"/>
    <n v="419.78"/>
  </r>
  <r>
    <x v="148"/>
    <n v="412.1400000000001"/>
  </r>
  <r>
    <x v="149"/>
    <n v="394.51000000000022"/>
  </r>
  <r>
    <x v="150"/>
    <n v="374.65"/>
  </r>
  <r>
    <x v="151"/>
    <n v="401.62"/>
  </r>
  <r>
    <x v="152"/>
    <n v="416.16000000000008"/>
  </r>
  <r>
    <x v="153"/>
    <n v="422.11000000000013"/>
  </r>
  <r>
    <x v="154"/>
    <n v="417.50999999999976"/>
  </r>
  <r>
    <x v="155"/>
    <n v="392.55000000000018"/>
  </r>
  <r>
    <x v="156"/>
    <n v="406.95000000000005"/>
  </r>
  <r>
    <x v="157"/>
    <n v="403.22000000000025"/>
  </r>
  <r>
    <x v="158"/>
    <n v="355.65999999999985"/>
  </r>
  <r>
    <x v="159"/>
    <n v="268.7800000000002"/>
  </r>
  <r>
    <x v="160"/>
    <n v="172.81999999999994"/>
  </r>
  <r>
    <x v="161"/>
    <n v="173.48000000000002"/>
  </r>
  <r>
    <x v="162"/>
    <n v="-58.75"/>
  </r>
  <r>
    <x v="163"/>
    <n v="218.22000000000003"/>
  </r>
  <r>
    <x v="164"/>
    <n v="268.94000000000005"/>
  </r>
  <r>
    <x v="165"/>
    <n v="289.06000000000006"/>
  </r>
  <r>
    <x v="166"/>
    <n v="311.58000000000004"/>
  </r>
  <r>
    <x v="167"/>
    <n v="300.01"/>
  </r>
  <r>
    <x v="168"/>
    <n v="312.14000000000004"/>
  </r>
  <r>
    <x v="169"/>
    <n v="336.99"/>
  </r>
  <r>
    <x v="170"/>
    <n v="312.77999999999992"/>
  </r>
  <r>
    <x v="171"/>
    <n v="370.6"/>
  </r>
  <r>
    <x v="172"/>
    <n v="336.30999999999995"/>
  </r>
  <r>
    <x v="173"/>
    <n v="344.11000000000007"/>
  </r>
  <r>
    <x v="174"/>
    <n v="353.51999999999987"/>
  </r>
  <r>
    <x v="175"/>
    <n v="355.32000000000005"/>
  </r>
  <r>
    <x v="176"/>
    <n v="373.59000000000003"/>
  </r>
  <r>
    <x v="177"/>
    <n v="388.42999999999995"/>
  </r>
  <r>
    <x v="178"/>
    <n v="388.40999999999985"/>
  </r>
  <r>
    <x v="179"/>
    <n v="368.14"/>
  </r>
  <r>
    <x v="180"/>
    <n v="279.64"/>
  </r>
  <r>
    <x v="181"/>
    <n v="315.69999999999993"/>
  </r>
  <r>
    <x v="182"/>
    <n v="334.5"/>
  </r>
  <r>
    <x v="183"/>
    <n v="322.64999999999998"/>
  </r>
  <r>
    <x v="184"/>
    <n v="327.16999999999996"/>
  </r>
  <r>
    <x v="185"/>
    <n v="311.4899999999999"/>
  </r>
  <r>
    <x v="186"/>
    <n v="331.30000000000007"/>
  </r>
  <r>
    <x v="187"/>
    <n v="332.38"/>
  </r>
  <r>
    <x v="188"/>
    <n v="328.07000000000005"/>
  </r>
  <r>
    <x v="189"/>
    <n v="327.75"/>
  </r>
  <r>
    <x v="190"/>
    <n v="334.80000000000007"/>
  </r>
  <r>
    <x v="191"/>
    <n v="314.39999999999998"/>
  </r>
  <r>
    <x v="192"/>
    <n v="330.84999999999991"/>
  </r>
  <r>
    <x v="193"/>
    <n v="328.24"/>
  </r>
  <r>
    <x v="194"/>
    <n v="296.69999999999993"/>
  </r>
  <r>
    <x v="195"/>
    <n v="304.41000000000008"/>
  </r>
  <r>
    <x v="196"/>
    <n v="344.14"/>
  </r>
  <r>
    <x v="197"/>
    <n v="338.79999999999995"/>
  </r>
  <r>
    <x v="198"/>
    <n v="357.17000000000007"/>
  </r>
  <r>
    <x v="199"/>
    <n v="345.68000000000018"/>
  </r>
  <r>
    <x v="200"/>
    <n v="358.03999999999996"/>
  </r>
  <r>
    <x v="201"/>
    <n v="358.42000000000007"/>
  </r>
  <r>
    <x v="202"/>
    <n v="363.31999999999982"/>
  </r>
  <r>
    <x v="203"/>
    <n v="392.03999999999996"/>
  </r>
  <r>
    <x v="204"/>
    <n v="404.98"/>
  </r>
  <r>
    <x v="205"/>
    <n v="390.31000000000017"/>
  </r>
  <r>
    <x v="206"/>
    <n v="408.67999999999984"/>
  </r>
  <r>
    <x v="207"/>
    <n v="363.49"/>
  </r>
  <r>
    <x v="208"/>
    <n v="343.13000000000011"/>
  </r>
  <r>
    <x v="209"/>
    <n v="300.71000000000004"/>
  </r>
  <r>
    <x v="210"/>
    <n v="213.01"/>
  </r>
  <r>
    <x v="211"/>
    <n v="158.48000000000002"/>
  </r>
  <r>
    <x v="212"/>
    <n v="-99.25"/>
  </r>
  <r>
    <x v="213"/>
    <e v="#N/A"/>
  </r>
  <r>
    <x v="214"/>
    <n v="189.77999999999997"/>
  </r>
  <r>
    <x v="215"/>
    <n v="205.76"/>
  </r>
  <r>
    <x v="216"/>
    <n v="311.22000000000003"/>
  </r>
  <r>
    <x v="217"/>
    <n v="303.54999999999995"/>
  </r>
  <r>
    <x v="218"/>
    <n v="245.11999999999989"/>
  </r>
  <r>
    <x v="219"/>
    <n v="268.5100000000001"/>
  </r>
  <r>
    <x v="220"/>
    <n v="267.85000000000002"/>
  </r>
  <r>
    <x v="221"/>
    <n v="272.66000000000008"/>
  </r>
  <r>
    <x v="222"/>
    <n v="284.54000000000002"/>
  </r>
  <r>
    <x v="223"/>
    <n v="320.99999999999994"/>
  </r>
  <r>
    <x v="224"/>
    <n v="349.6"/>
  </r>
  <r>
    <x v="225"/>
    <n v="337.84000000000003"/>
  </r>
  <r>
    <x v="226"/>
    <n v="374.24"/>
  </r>
  <r>
    <x v="227"/>
    <n v="356.93999999999994"/>
  </r>
  <r>
    <x v="228"/>
    <n v="332.93000000000006"/>
  </r>
  <r>
    <x v="229"/>
    <n v="324.4799999999999"/>
  </r>
  <r>
    <x v="230"/>
    <n v="349.03"/>
  </r>
  <r>
    <x v="231"/>
    <n v="327.25"/>
  </r>
  <r>
    <x v="232"/>
    <n v="257.09999999999991"/>
  </r>
  <r>
    <x v="233"/>
    <n v="368.78999999999996"/>
  </r>
  <r>
    <x v="234"/>
    <n v="331.28999999999996"/>
  </r>
  <r>
    <x v="235"/>
    <n v="311.3599999999999"/>
  </r>
  <r>
    <x v="236"/>
    <n v="321.67000000000007"/>
  </r>
  <r>
    <x v="237"/>
    <n v="306.01"/>
  </r>
  <r>
    <x v="238"/>
    <n v="328.38"/>
  </r>
  <r>
    <x v="239"/>
    <n v="307.95999999999992"/>
  </r>
  <r>
    <x v="240"/>
    <n v="332.88"/>
  </r>
  <r>
    <x v="241"/>
    <n v="335.96999999999991"/>
  </r>
  <r>
    <x v="242"/>
    <n v="303.92000000000007"/>
  </r>
  <r>
    <x v="243"/>
    <n v="319.5"/>
  </r>
  <r>
    <x v="244"/>
    <n v="345.88"/>
  </r>
  <r>
    <x v="245"/>
    <n v="334.88"/>
  </r>
  <r>
    <x v="246"/>
    <n v="341.06999999999994"/>
  </r>
  <r>
    <x v="247"/>
    <n v="331.20000000000005"/>
  </r>
  <r>
    <x v="248"/>
    <n v="326.91999999999996"/>
  </r>
  <r>
    <x v="249"/>
    <n v="310.78999999999996"/>
  </r>
  <r>
    <x v="250"/>
    <n v="309.57000000000005"/>
  </r>
  <r>
    <x v="251"/>
    <n v="342.94000000000005"/>
  </r>
  <r>
    <x v="252"/>
    <n v="360.44999999999993"/>
  </r>
  <r>
    <x v="253"/>
    <n v="350.18000000000006"/>
  </r>
  <r>
    <x v="254"/>
    <n v="390.09000000000003"/>
  </r>
  <r>
    <x v="255"/>
    <n v="388.8599999999999"/>
  </r>
  <r>
    <x v="256"/>
    <n v="360.90000000000009"/>
  </r>
  <r>
    <x v="257"/>
    <n v="338.61"/>
  </r>
  <r>
    <x v="258"/>
    <n v="313.31000000000006"/>
  </r>
  <r>
    <x v="259"/>
    <n v="321.25"/>
  </r>
  <r>
    <x v="260"/>
    <n v="316.43999999999994"/>
  </r>
  <r>
    <x v="261"/>
    <n v="329.52"/>
  </r>
  <r>
    <x v="262"/>
    <n v="328.22"/>
  </r>
  <r>
    <x v="263"/>
    <n v="319.69999999999982"/>
  </r>
  <r>
    <x v="264"/>
    <n v="312.35000000000014"/>
  </r>
  <r>
    <x v="265"/>
    <n v="245.3599999999999"/>
  </r>
  <r>
    <x v="266"/>
    <n v="113.55999999999995"/>
  </r>
  <r>
    <x v="267"/>
    <n v="-30.769999999999982"/>
  </r>
  <r>
    <x v="268"/>
    <e v="#N/A"/>
  </r>
  <r>
    <x v="269"/>
    <n v="226.9899999999999"/>
  </r>
  <r>
    <x v="270"/>
    <n v="249.5"/>
  </r>
  <r>
    <x v="271"/>
    <n v="247.17999999999984"/>
  </r>
  <r>
    <x v="272"/>
    <n v="248.48000000000013"/>
  </r>
  <r>
    <x v="273"/>
    <n v="257.95999999999992"/>
  </r>
  <r>
    <x v="274"/>
    <n v="277.99"/>
  </r>
  <r>
    <x v="275"/>
    <n v="286.15999999999997"/>
  </r>
  <r>
    <x v="276"/>
    <n v="281.11000000000013"/>
  </r>
  <r>
    <x v="277"/>
    <n v="287.78999999999996"/>
  </r>
  <r>
    <x v="278"/>
    <n v="306.02"/>
  </r>
  <r>
    <x v="279"/>
    <n v="340.08000000000004"/>
  </r>
  <r>
    <x v="280"/>
    <n v="336.13"/>
  </r>
  <r>
    <x v="281"/>
    <n v="331.40999999999997"/>
  </r>
  <r>
    <x v="282"/>
    <n v="377.13000000000011"/>
  </r>
  <r>
    <x v="283"/>
    <n v="379.83000000000004"/>
  </r>
  <r>
    <x v="284"/>
    <n v="291.31999999999994"/>
  </r>
  <r>
    <x v="285"/>
    <n v="361.02"/>
  </r>
  <r>
    <x v="286"/>
    <n v="348.58000000000004"/>
  </r>
  <r>
    <x v="287"/>
    <n v="272.22000000000003"/>
  </r>
  <r>
    <x v="288"/>
    <n v="291.96000000000004"/>
  </r>
  <r>
    <x v="289"/>
    <n v="297.07000000000005"/>
  </r>
  <r>
    <x v="290"/>
    <n v="310.69000000000005"/>
  </r>
  <r>
    <x v="291"/>
    <n v="309.74"/>
  </r>
  <r>
    <x v="292"/>
    <n v="306.87"/>
  </r>
  <r>
    <x v="293"/>
    <n v="336.79999999999984"/>
  </r>
  <r>
    <x v="294"/>
    <n v="305.84000000000003"/>
  </r>
  <r>
    <x v="295"/>
    <n v="279.84999999999991"/>
  </r>
  <r>
    <x v="296"/>
    <n v="342.78"/>
  </r>
  <r>
    <x v="297"/>
    <n v="347.11000000000013"/>
  </r>
  <r>
    <x v="298"/>
    <n v="341.54999999999995"/>
  </r>
  <r>
    <x v="299"/>
    <n v="327.25"/>
  </r>
  <r>
    <x v="300"/>
    <n v="354.1400000000001"/>
  </r>
  <r>
    <x v="301"/>
    <n v="375.66999999999996"/>
  </r>
  <r>
    <x v="302"/>
    <n v="336.44999999999993"/>
  </r>
  <r>
    <x v="303"/>
    <n v="316.73"/>
  </r>
  <r>
    <x v="304"/>
    <n v="317.46999999999991"/>
  </r>
  <r>
    <x v="305"/>
    <n v="287.04000000000008"/>
  </r>
  <r>
    <x v="306"/>
    <n v="281.93999999999994"/>
  </r>
  <r>
    <x v="307"/>
    <n v="322.73000000000013"/>
  </r>
  <r>
    <x v="308"/>
    <n v="374.4"/>
  </r>
  <r>
    <x v="309"/>
    <n v="391.25"/>
  </r>
  <r>
    <x v="310"/>
    <n v="363.66999999999996"/>
  </r>
  <r>
    <x v="311"/>
    <n v="346.63000000000011"/>
  </r>
  <r>
    <x v="312"/>
    <n v="346.33999999999992"/>
  </r>
  <r>
    <x v="313"/>
    <n v="341.08999999999992"/>
  </r>
  <r>
    <x v="314"/>
    <n v="400.86999999999989"/>
  </r>
  <r>
    <x v="315"/>
    <n v="290.87"/>
  </r>
  <r>
    <x v="316"/>
    <n v="208.27999999999997"/>
  </r>
  <r>
    <x v="317"/>
    <n v="154.01999999999998"/>
  </r>
  <r>
    <x v="318"/>
    <n v="68.710000000000036"/>
  </r>
  <r>
    <x v="319"/>
    <e v="#N/A"/>
  </r>
  <r>
    <x v="320"/>
    <n v="251.80000000000007"/>
  </r>
  <r>
    <x v="321"/>
    <n v="287.83000000000004"/>
  </r>
  <r>
    <x v="322"/>
    <n v="283.97000000000003"/>
  </r>
  <r>
    <x v="323"/>
    <n v="330.52"/>
  </r>
  <r>
    <x v="324"/>
    <n v="344.85"/>
  </r>
  <r>
    <x v="325"/>
    <n v="322.49"/>
  </r>
  <r>
    <x v="326"/>
    <n v="333.01"/>
  </r>
  <r>
    <x v="327"/>
    <n v="310.24"/>
  </r>
  <r>
    <x v="328"/>
    <n v="314.32000000000005"/>
  </r>
  <r>
    <x v="329"/>
    <n v="313.81999999999994"/>
  </r>
  <r>
    <x v="330"/>
    <n v="312.06000000000006"/>
  </r>
  <r>
    <x v="331"/>
    <n v="320.68000000000006"/>
  </r>
  <r>
    <x v="332"/>
    <n v="352.92000000000007"/>
  </r>
  <r>
    <x v="333"/>
    <n v="390.88999999999987"/>
  </r>
  <r>
    <x v="334"/>
    <n v="370.65"/>
  </r>
  <r>
    <x v="335"/>
    <n v="364.12"/>
  </r>
  <r>
    <x v="336"/>
    <n v="279.87"/>
  </r>
  <r>
    <x v="337"/>
    <e v="#N/A"/>
  </r>
  <r>
    <x v="338"/>
    <n v="349.16999999999985"/>
  </r>
  <r>
    <x v="339"/>
    <n v="367.38"/>
  </r>
  <r>
    <x v="34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3">
  <r>
    <x v="0"/>
    <n v="301"/>
  </r>
  <r>
    <x v="1"/>
    <n v="296.69"/>
  </r>
  <r>
    <x v="2"/>
    <n v="290.27999999999997"/>
  </r>
  <r>
    <x v="3"/>
    <n v="273.55"/>
  </r>
  <r>
    <x v="4"/>
    <n v="255.98"/>
  </r>
  <r>
    <x v="5"/>
    <n v="243.98"/>
  </r>
  <r>
    <x v="6"/>
    <n v="255.6"/>
  </r>
  <r>
    <x v="7"/>
    <n v="260.68"/>
  </r>
  <r>
    <x v="8"/>
    <n v="263.58999999999997"/>
  </r>
  <r>
    <x v="9"/>
    <n v="284.39"/>
  </r>
  <r>
    <x v="10"/>
    <n v="280.52999999999997"/>
  </r>
  <r>
    <x v="11"/>
    <n v="269.12"/>
  </r>
  <r>
    <x v="12"/>
    <n v="264.95999999999998"/>
  </r>
  <r>
    <x v="13"/>
    <n v="273.38"/>
  </r>
  <r>
    <x v="14"/>
    <n v="274.62"/>
  </r>
  <r>
    <x v="15"/>
    <n v="277.20999999999998"/>
  </r>
  <r>
    <x v="16"/>
    <n v="272.17"/>
  </r>
  <r>
    <x v="17"/>
    <n v="270.5"/>
  </r>
  <r>
    <x v="18"/>
    <n v="282.64999999999998"/>
  </r>
  <r>
    <x v="19"/>
    <n v="288.39999999999998"/>
  </r>
  <r>
    <x v="20"/>
    <n v="290.56"/>
  </r>
  <r>
    <x v="21"/>
    <n v="272.77"/>
  </r>
  <r>
    <x v="22"/>
    <n v="276.55"/>
  </r>
  <r>
    <x v="23"/>
    <n v="265.16000000000003"/>
  </r>
  <r>
    <x v="24"/>
    <n v="248.27"/>
  </r>
  <r>
    <x v="25"/>
    <n v="270.97000000000003"/>
  </r>
  <r>
    <x v="26"/>
    <n v="307.14999999999998"/>
  </r>
  <r>
    <x v="27"/>
    <n v="327.23"/>
  </r>
  <r>
    <x v="28"/>
    <n v="334.59"/>
  </r>
  <r>
    <x v="29"/>
    <n v="327.38"/>
  </r>
  <r>
    <x v="30"/>
    <n v="324.68"/>
  </r>
  <r>
    <x v="31"/>
    <n v="321.08"/>
  </r>
  <r>
    <x v="32"/>
    <n v="317.99"/>
  </r>
  <r>
    <x v="33"/>
    <n v="328.87"/>
  </r>
  <r>
    <x v="34"/>
    <n v="335.18"/>
  </r>
  <r>
    <x v="35"/>
    <n v="354.68"/>
  </r>
  <r>
    <x v="36"/>
    <n v="344.47"/>
  </r>
  <r>
    <x v="37"/>
    <n v="352.59"/>
  </r>
  <r>
    <x v="38"/>
    <n v="377.4"/>
  </r>
  <r>
    <x v="39"/>
    <n v="380"/>
  </r>
  <r>
    <x v="40"/>
    <n v="371.28"/>
  </r>
  <r>
    <x v="41"/>
    <n v="372.32"/>
  </r>
  <r>
    <x v="42"/>
    <n v="371.04"/>
  </r>
  <r>
    <x v="43"/>
    <n v="370.62"/>
  </r>
  <r>
    <x v="44"/>
    <n v="371.56"/>
  </r>
  <r>
    <x v="45"/>
    <n v="376.93"/>
  </r>
  <r>
    <x v="46"/>
    <n v="369.93"/>
  </r>
  <r>
    <x v="47"/>
    <n v="360.85"/>
  </r>
  <r>
    <x v="48"/>
    <n v="358.24"/>
  </r>
  <r>
    <x v="49"/>
    <n v="356.86"/>
  </r>
  <r>
    <x v="50"/>
    <n v="353.05"/>
  </r>
  <r>
    <x v="51"/>
    <n v="351.58"/>
  </r>
  <r>
    <x v="52"/>
    <n v="346.49"/>
  </r>
  <r>
    <x v="53"/>
    <n v="348.81"/>
  </r>
  <r>
    <x v="54"/>
    <n v="337.74"/>
  </r>
  <r>
    <x v="55"/>
    <n v="318.92"/>
  </r>
  <r>
    <x v="56"/>
    <n v="308.88"/>
  </r>
  <r>
    <x v="57"/>
    <n v="308.88"/>
  </r>
  <r>
    <x v="58"/>
    <n v="321.95"/>
  </r>
  <r>
    <x v="59"/>
    <n v="333.67"/>
  </r>
  <r>
    <x v="60"/>
    <n v="344.52"/>
  </r>
  <r>
    <x v="61"/>
    <n v="345.37"/>
  </r>
  <r>
    <x v="62"/>
    <n v="349.49"/>
  </r>
  <r>
    <x v="63"/>
    <n v="350.27"/>
  </r>
  <r>
    <x v="64"/>
    <n v="346.74"/>
  </r>
  <r>
    <x v="65"/>
    <n v="348.95"/>
  </r>
  <r>
    <x v="66"/>
    <n v="355.45"/>
  </r>
  <r>
    <x v="67"/>
    <n v="359.86"/>
  </r>
  <r>
    <x v="68"/>
    <n v="360.09"/>
  </r>
  <r>
    <x v="69"/>
    <n v="359.98"/>
  </r>
  <r>
    <x v="70"/>
    <n v="363.59"/>
  </r>
  <r>
    <x v="71"/>
    <n v="359.35"/>
  </r>
  <r>
    <x v="72"/>
    <n v="363.48"/>
  </r>
  <r>
    <x v="73"/>
    <n v="358.85"/>
  </r>
  <r>
    <x v="74"/>
    <n v="359.61"/>
  </r>
  <r>
    <x v="75"/>
    <n v="360.77"/>
  </r>
  <r>
    <x v="76"/>
    <n v="374.05"/>
  </r>
  <r>
    <x v="77"/>
    <n v="376.43"/>
  </r>
  <r>
    <x v="78"/>
    <n v="372.6"/>
  </r>
  <r>
    <x v="79"/>
    <n v="371.54"/>
  </r>
  <r>
    <x v="80"/>
    <n v="382.32"/>
  </r>
  <r>
    <x v="81"/>
    <n v="380.62"/>
  </r>
  <r>
    <x v="82"/>
    <n v="384.96"/>
  </r>
  <r>
    <x v="83"/>
    <n v="386.5"/>
  </r>
  <r>
    <x v="84"/>
    <n v="384.72"/>
  </r>
  <r>
    <x v="85"/>
    <n v="387.59"/>
  </r>
  <r>
    <x v="86"/>
    <n v="382.83"/>
  </r>
  <r>
    <x v="87"/>
    <n v="382.96"/>
  </r>
  <r>
    <x v="88"/>
    <n v="388.43"/>
  </r>
  <r>
    <x v="89"/>
    <n v="400.75"/>
  </r>
  <r>
    <x v="90"/>
    <n v="400.31"/>
  </r>
  <r>
    <x v="91"/>
    <n v="396.21"/>
  </r>
  <r>
    <x v="92"/>
    <n v="398.56"/>
  </r>
  <r>
    <x v="93"/>
    <n v="395.4"/>
  </r>
  <r>
    <x v="94"/>
    <n v="394.01"/>
  </r>
  <r>
    <x v="95"/>
    <n v="391.56"/>
  </r>
  <r>
    <x v="96"/>
    <n v="381.31"/>
  </r>
  <r>
    <x v="97"/>
    <n v="368.98"/>
  </r>
  <r>
    <x v="98"/>
    <n v="358.52"/>
  </r>
  <r>
    <x v="99"/>
    <n v="357.47"/>
  </r>
  <r>
    <x v="100"/>
    <n v="343.44"/>
  </r>
  <r>
    <x v="101"/>
    <n v="325.51"/>
  </r>
  <r>
    <x v="102"/>
    <n v="305.38"/>
  </r>
  <r>
    <x v="103"/>
    <n v="290.10000000000002"/>
  </r>
  <r>
    <x v="104"/>
    <n v="272.98"/>
  </r>
  <r>
    <x v="105"/>
    <n v="248.75"/>
  </r>
  <r>
    <x v="106"/>
    <n v="245.25"/>
  </r>
  <r>
    <x v="107"/>
    <n v="241.43"/>
  </r>
  <r>
    <x v="108"/>
    <n v="248.38"/>
  </r>
  <r>
    <x v="109"/>
    <n v="264.14999999999998"/>
  </r>
  <r>
    <x v="110"/>
    <n v="281.58999999999997"/>
  </r>
  <r>
    <x v="111"/>
    <n v="300.37"/>
  </r>
  <r>
    <x v="112"/>
    <n v="307.54000000000002"/>
  </r>
  <r>
    <x v="113"/>
    <n v="312.45999999999998"/>
  </r>
  <r>
    <x v="114"/>
    <n v="335.87"/>
  </r>
  <r>
    <x v="115"/>
    <n v="350.86"/>
  </r>
  <r>
    <x v="116"/>
    <n v="347.93"/>
  </r>
  <r>
    <x v="117"/>
    <n v="357.84"/>
  </r>
  <r>
    <x v="118"/>
    <n v="366.32"/>
  </r>
  <r>
    <x v="119"/>
    <n v="363.19"/>
  </r>
  <r>
    <x v="120"/>
    <n v="356.21"/>
  </r>
  <r>
    <x v="121"/>
    <n v="356.99"/>
  </r>
  <r>
    <x v="122"/>
    <n v="348.47"/>
  </r>
  <r>
    <x v="123"/>
    <n v="345.77"/>
  </r>
  <r>
    <x v="124"/>
    <n v="356.14"/>
  </r>
  <r>
    <x v="125"/>
    <n v="353.72"/>
  </r>
  <r>
    <x v="126"/>
    <n v="354.18"/>
  </r>
  <r>
    <x v="127"/>
    <n v="342.7"/>
  </r>
  <r>
    <x v="128"/>
    <n v="313.73"/>
  </r>
  <r>
    <x v="129"/>
    <n v="353.47"/>
  </r>
  <r>
    <x v="130"/>
    <n v="344.85"/>
  </r>
  <r>
    <x v="131"/>
    <n v="335.3"/>
  </r>
  <r>
    <x v="132"/>
    <n v="338.48"/>
  </r>
  <r>
    <x v="133"/>
    <n v="348.63"/>
  </r>
  <r>
    <x v="134"/>
    <n v="351.97"/>
  </r>
  <r>
    <x v="135"/>
    <n v="360.6"/>
  </r>
  <r>
    <x v="136"/>
    <n v="370.69"/>
  </r>
  <r>
    <x v="137"/>
    <n v="377.99"/>
  </r>
  <r>
    <x v="138"/>
    <n v="375.75"/>
  </r>
  <r>
    <x v="139"/>
    <n v="379.59"/>
  </r>
  <r>
    <x v="140"/>
    <n v="375.52"/>
  </r>
  <r>
    <x v="141"/>
    <n v="377.66"/>
  </r>
  <r>
    <x v="142"/>
    <n v="373.17"/>
  </r>
  <r>
    <x v="143"/>
    <n v="376.32"/>
  </r>
  <r>
    <x v="144"/>
    <n v="382.21"/>
  </r>
  <r>
    <x v="145"/>
    <n v="378.12"/>
  </r>
  <r>
    <x v="146"/>
    <n v="381.19"/>
  </r>
  <r>
    <x v="147"/>
    <n v="381.52"/>
  </r>
  <r>
    <x v="148"/>
    <n v="378.36"/>
  </r>
  <r>
    <x v="149"/>
    <n v="375.72"/>
  </r>
  <r>
    <x v="150"/>
    <n v="368.16"/>
  </r>
  <r>
    <x v="151"/>
    <n v="359.97"/>
  </r>
  <r>
    <x v="152"/>
    <n v="355.38"/>
  </r>
  <r>
    <x v="153"/>
    <n v="349.99"/>
  </r>
  <r>
    <x v="154"/>
    <n v="344.82"/>
  </r>
  <r>
    <x v="155"/>
    <n v="339.1"/>
  </r>
  <r>
    <x v="156"/>
    <n v="330.69"/>
  </r>
  <r>
    <x v="157"/>
    <n v="325.12"/>
  </r>
  <r>
    <x v="158"/>
    <n v="323.05"/>
  </r>
  <r>
    <x v="159"/>
    <n v="324.64999999999998"/>
  </r>
  <r>
    <x v="160"/>
    <n v="308.99"/>
  </r>
  <r>
    <x v="161"/>
    <n v="292.12"/>
  </r>
  <r>
    <x v="162"/>
    <n v="293.18"/>
  </r>
  <r>
    <x v="163"/>
    <n v="297.86"/>
  </r>
  <r>
    <x v="164"/>
    <n v="304.54000000000002"/>
  </r>
  <r>
    <x v="165"/>
    <n v="321.13"/>
  </r>
  <r>
    <x v="166"/>
    <n v="329.94"/>
  </r>
  <r>
    <x v="167"/>
    <n v="326.43"/>
  </r>
  <r>
    <x v="168"/>
    <n v="332.93"/>
  </r>
  <r>
    <x v="169"/>
    <n v="329.94"/>
  </r>
  <r>
    <x v="170"/>
    <n v="332.59"/>
  </r>
  <r>
    <x v="171"/>
    <n v="338.13"/>
  </r>
  <r>
    <x v="172"/>
    <n v="339.21"/>
  </r>
  <r>
    <x v="173"/>
    <n v="340.57"/>
  </r>
  <r>
    <x v="174"/>
    <n v="344.96"/>
  </r>
  <r>
    <x v="175"/>
    <n v="341.28"/>
  </r>
  <r>
    <x v="176"/>
    <n v="350.48"/>
  </r>
  <r>
    <x v="177"/>
    <n v="348.54"/>
  </r>
  <r>
    <x v="178"/>
    <n v="341.96"/>
  </r>
  <r>
    <x v="179"/>
    <n v="336.81"/>
  </r>
  <r>
    <x v="180"/>
    <n v="339.03"/>
  </r>
  <r>
    <x v="181"/>
    <n v="330.52"/>
  </r>
  <r>
    <x v="182"/>
    <n v="319.56"/>
  </r>
  <r>
    <x v="183"/>
    <n v="317.77"/>
  </r>
  <r>
    <x v="184"/>
    <n v="321.08"/>
  </r>
  <r>
    <x v="185"/>
    <n v="330.03"/>
  </r>
  <r>
    <x v="186"/>
    <n v="326.19"/>
  </r>
  <r>
    <x v="187"/>
    <n v="325.51"/>
  </r>
  <r>
    <x v="188"/>
    <n v="322.69"/>
  </r>
  <r>
    <x v="189"/>
    <n v="326.64999999999998"/>
  </r>
  <r>
    <x v="190"/>
    <n v="317.17"/>
  </r>
  <r>
    <x v="191"/>
    <n v="309.39999999999998"/>
  </r>
  <r>
    <x v="192"/>
    <n v="307.56"/>
  </r>
  <r>
    <x v="193"/>
    <n v="309.94"/>
  </r>
  <r>
    <x v="194"/>
    <n v="310.98"/>
  </r>
  <r>
    <x v="195"/>
    <n v="310.38"/>
  </r>
  <r>
    <x v="196"/>
    <n v="303.25"/>
  </r>
  <r>
    <x v="197"/>
    <n v="309.47000000000003"/>
  </r>
  <r>
    <x v="198"/>
    <n v="310.58"/>
  </r>
  <r>
    <x v="199"/>
    <n v="309.10000000000002"/>
  </r>
  <r>
    <x v="200"/>
    <n v="312.52"/>
  </r>
  <r>
    <x v="201"/>
    <n v="304.33999999999997"/>
  </r>
  <r>
    <x v="202"/>
    <n v="302.36"/>
  </r>
  <r>
    <x v="203"/>
    <n v="302.99"/>
  </r>
  <r>
    <x v="204"/>
    <n v="313.49"/>
  </r>
  <r>
    <x v="205"/>
    <n v="307.94"/>
  </r>
  <r>
    <x v="206"/>
    <n v="305.02999999999997"/>
  </r>
  <r>
    <x v="207"/>
    <n v="311.74"/>
  </r>
  <r>
    <x v="208"/>
    <n v="312.45"/>
  </r>
  <r>
    <x v="209"/>
    <n v="310.81"/>
  </r>
  <r>
    <x v="210"/>
    <n v="306.51"/>
  </r>
  <r>
    <x v="211"/>
    <n v="287.42"/>
  </r>
  <r>
    <x v="212"/>
    <n v="275.43"/>
  </r>
  <r>
    <x v="213"/>
    <e v="#N/A"/>
  </r>
  <r>
    <x v="214"/>
    <n v="289.20999999999998"/>
  </r>
  <r>
    <x v="215"/>
    <n v="297.02999999999997"/>
  </r>
  <r>
    <x v="216"/>
    <n v="298.23"/>
  </r>
  <r>
    <x v="217"/>
    <n v="308.14999999999998"/>
  </r>
  <r>
    <x v="218"/>
    <n v="310.20999999999998"/>
  </r>
  <r>
    <x v="219"/>
    <n v="308.08"/>
  </r>
  <r>
    <x v="220"/>
    <n v="299.93"/>
  </r>
  <r>
    <x v="221"/>
    <n v="301.73"/>
  </r>
  <r>
    <x v="222"/>
    <n v="302.18"/>
  </r>
  <r>
    <x v="223"/>
    <n v="306.18"/>
  </r>
  <r>
    <x v="224"/>
    <n v="301.05"/>
  </r>
  <r>
    <x v="225"/>
    <n v="302.29000000000002"/>
  </r>
  <r>
    <x v="226"/>
    <n v="306.83999999999997"/>
  </r>
  <r>
    <x v="227"/>
    <n v="305.89"/>
  </r>
  <r>
    <x v="228"/>
    <n v="312.24"/>
  </r>
  <r>
    <x v="229"/>
    <n v="315.27999999999997"/>
  </r>
  <r>
    <x v="230"/>
    <n v="322.79000000000002"/>
  </r>
  <r>
    <x v="231"/>
    <n v="328.57"/>
  </r>
  <r>
    <x v="232"/>
    <n v="325.56"/>
  </r>
  <r>
    <x v="233"/>
    <n v="330.24"/>
  </r>
  <r>
    <x v="234"/>
    <n v="329.03"/>
  </r>
  <r>
    <x v="235"/>
    <n v="327.02999999999997"/>
  </r>
  <r>
    <x v="236"/>
    <n v="321.97000000000003"/>
  </r>
  <r>
    <x v="237"/>
    <n v="322.02"/>
  </r>
  <r>
    <x v="238"/>
    <n v="324.77999999999997"/>
  </r>
  <r>
    <x v="239"/>
    <n v="329.76"/>
  </r>
  <r>
    <x v="240"/>
    <n v="330.58"/>
  </r>
  <r>
    <x v="241"/>
    <n v="330.11"/>
  </r>
  <r>
    <x v="242"/>
    <n v="331.16"/>
  </r>
  <r>
    <x v="243"/>
    <n v="334.66"/>
  </r>
  <r>
    <x v="244"/>
    <n v="334.34"/>
  </r>
  <r>
    <x v="245"/>
    <n v="332.6"/>
  </r>
  <r>
    <x v="246"/>
    <n v="331.54"/>
  </r>
  <r>
    <x v="247"/>
    <n v="329.81"/>
  </r>
  <r>
    <x v="248"/>
    <n v="327.26"/>
  </r>
  <r>
    <x v="249"/>
    <n v="322.94"/>
  </r>
  <r>
    <x v="250"/>
    <n v="313"/>
  </r>
  <r>
    <x v="251"/>
    <n v="306.08"/>
  </r>
  <r>
    <x v="252"/>
    <n v="309.22000000000003"/>
  </r>
  <r>
    <x v="253"/>
    <n v="316.10000000000002"/>
  </r>
  <r>
    <x v="254"/>
    <n v="320.02999999999997"/>
  </r>
  <r>
    <x v="255"/>
    <n v="312.75"/>
  </r>
  <r>
    <x v="256"/>
    <n v="315.38"/>
  </r>
  <r>
    <x v="257"/>
    <n v="309.60000000000002"/>
  </r>
  <r>
    <x v="258"/>
    <n v="303.95999999999998"/>
  </r>
  <r>
    <x v="259"/>
    <n v="294.8"/>
  </r>
  <r>
    <x v="260"/>
    <n v="291.27999999999997"/>
  </r>
  <r>
    <x v="261"/>
    <n v="289.55"/>
  </r>
  <r>
    <x v="262"/>
    <n v="275.7"/>
  </r>
  <r>
    <x v="263"/>
    <n v="272.89999999999998"/>
  </r>
  <r>
    <x v="264"/>
    <n v="265.31"/>
  </r>
  <r>
    <x v="265"/>
    <n v="254.82"/>
  </r>
  <r>
    <x v="266"/>
    <n v="250.63"/>
  </r>
  <r>
    <x v="267"/>
    <n v="234.45"/>
  </r>
  <r>
    <x v="268"/>
    <e v="#N/A"/>
  </r>
  <r>
    <x v="269"/>
    <n v="250.58"/>
  </r>
  <r>
    <x v="270"/>
    <n v="260.10000000000002"/>
  </r>
  <r>
    <x v="271"/>
    <n v="270.45999999999998"/>
  </r>
  <r>
    <x v="272"/>
    <n v="280.68"/>
  </r>
  <r>
    <x v="273"/>
    <n v="286.39"/>
  </r>
  <r>
    <x v="274"/>
    <n v="291.64999999999998"/>
  </r>
  <r>
    <x v="275"/>
    <n v="290.76"/>
  </r>
  <r>
    <x v="276"/>
    <n v="300.66000000000003"/>
  </r>
  <r>
    <x v="277"/>
    <n v="310.99"/>
  </r>
  <r>
    <x v="278"/>
    <n v="316.45999999999998"/>
  </r>
  <r>
    <x v="279"/>
    <n v="320.29000000000002"/>
  </r>
  <r>
    <x v="280"/>
    <n v="321.14"/>
  </r>
  <r>
    <x v="281"/>
    <n v="316.08"/>
  </r>
  <r>
    <x v="282"/>
    <n v="324.98"/>
  </r>
  <r>
    <x v="283"/>
    <n v="325.72000000000003"/>
  </r>
  <r>
    <x v="284"/>
    <n v="331.46"/>
  </r>
  <r>
    <x v="285"/>
    <n v="336.97"/>
  </r>
  <r>
    <x v="286"/>
    <n v="336.92"/>
  </r>
  <r>
    <x v="287"/>
    <n v="329.2"/>
  </r>
  <r>
    <x v="288"/>
    <n v="304.58"/>
  </r>
  <r>
    <x v="289"/>
    <n v="306.10000000000002"/>
  </r>
  <r>
    <x v="290"/>
    <n v="320.22000000000003"/>
  </r>
  <r>
    <x v="291"/>
    <n v="322.89999999999998"/>
  </r>
  <r>
    <x v="292"/>
    <n v="319.25"/>
  </r>
  <r>
    <x v="293"/>
    <n v="312.57"/>
  </r>
  <r>
    <x v="294"/>
    <n v="320.86"/>
  </r>
  <r>
    <x v="295"/>
    <n v="321.33999999999997"/>
  </r>
  <r>
    <x v="296"/>
    <n v="322.02999999999997"/>
  </r>
  <r>
    <x v="297"/>
    <n v="321.45"/>
  </r>
  <r>
    <x v="298"/>
    <n v="322.49"/>
  </r>
  <r>
    <x v="299"/>
    <n v="318.22000000000003"/>
  </r>
  <r>
    <x v="300"/>
    <n v="312.05"/>
  </r>
  <r>
    <x v="301"/>
    <n v="322.38"/>
  </r>
  <r>
    <x v="302"/>
    <n v="333.07"/>
  </r>
  <r>
    <x v="303"/>
    <n v="332.88"/>
  </r>
  <r>
    <x v="304"/>
    <n v="337"/>
  </r>
  <r>
    <x v="305"/>
    <n v="339.42"/>
  </r>
  <r>
    <x v="306"/>
    <n v="333"/>
  </r>
  <r>
    <x v="307"/>
    <n v="336.44"/>
  </r>
  <r>
    <x v="308"/>
    <n v="323.13"/>
  </r>
  <r>
    <x v="309"/>
    <n v="325.06"/>
  </r>
  <r>
    <x v="310"/>
    <n v="321.58999999999997"/>
  </r>
  <r>
    <x v="311"/>
    <n v="322.68"/>
  </r>
  <r>
    <x v="312"/>
    <n v="314.54000000000002"/>
  </r>
  <r>
    <x v="313"/>
    <n v="322.62"/>
  </r>
  <r>
    <x v="314"/>
    <n v="308.52999999999997"/>
  </r>
  <r>
    <x v="315"/>
    <n v="287.92"/>
  </r>
  <r>
    <x v="316"/>
    <n v="270.31"/>
  </r>
  <r>
    <x v="317"/>
    <n v="248.47"/>
  </r>
  <r>
    <x v="318"/>
    <n v="246.61"/>
  </r>
  <r>
    <x v="319"/>
    <e v="#N/A"/>
  </r>
  <r>
    <x v="320"/>
    <n v="282.58"/>
  </r>
  <r>
    <x v="321"/>
    <n v="300.91000000000003"/>
  </r>
  <r>
    <x v="322"/>
    <n v="308.3"/>
  </r>
  <r>
    <x v="323"/>
    <n v="305.75"/>
  </r>
  <r>
    <x v="324"/>
    <n v="312.60000000000002"/>
  </r>
  <r>
    <x v="325"/>
    <n v="305.64"/>
  </r>
  <r>
    <x v="326"/>
    <n v="309.87"/>
  </r>
  <r>
    <x v="327"/>
    <n v="312.62"/>
  </r>
  <r>
    <x v="328"/>
    <n v="316.7"/>
  </r>
  <r>
    <x v="329"/>
    <n v="321.89999999999998"/>
  </r>
  <r>
    <x v="330"/>
    <n v="319.68"/>
  </r>
  <r>
    <x v="331"/>
    <n v="328.54"/>
  </r>
  <r>
    <x v="332"/>
    <n v="322.12"/>
  </r>
  <r>
    <x v="333"/>
    <n v="324.26"/>
  </r>
  <r>
    <x v="334"/>
    <n v="322.05"/>
  </r>
  <r>
    <x v="335"/>
    <n v="318.95"/>
  </r>
  <r>
    <x v="336"/>
    <n v="333.74"/>
  </r>
  <r>
    <x v="337"/>
    <e v="#N/A"/>
  </r>
  <r>
    <x v="338"/>
    <n v="340.03"/>
  </r>
  <r>
    <x v="339"/>
    <n v="344.97"/>
  </r>
  <r>
    <x v="340"/>
    <n v="343.25"/>
  </r>
  <r>
    <x v="341"/>
    <n v="344.31"/>
  </r>
  <r>
    <x v="34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93">
  <r>
    <x v="0"/>
    <n v="301.64"/>
  </r>
  <r>
    <x v="1"/>
    <n v="307.88"/>
  </r>
  <r>
    <x v="2"/>
    <n v="272.99"/>
  </r>
  <r>
    <x v="3"/>
    <n v="334.7"/>
  </r>
  <r>
    <x v="4"/>
    <n v="344.83"/>
  </r>
  <r>
    <x v="5"/>
    <n v="333.25"/>
  </r>
  <r>
    <x v="6"/>
    <n v="343.75"/>
  </r>
  <r>
    <x v="7"/>
    <n v="393.35"/>
  </r>
  <r>
    <x v="8"/>
    <n v="411.95"/>
  </r>
  <r>
    <x v="9"/>
    <n v="453.78"/>
  </r>
  <r>
    <x v="10"/>
    <n v="433.6"/>
  </r>
  <r>
    <x v="11"/>
    <n v="438.33"/>
  </r>
  <r>
    <x v="12"/>
    <n v="523.89"/>
  </r>
  <r>
    <x v="13"/>
    <n v="514.16"/>
  </r>
  <r>
    <x v="14"/>
    <n v="555.75"/>
  </r>
  <r>
    <x v="15"/>
    <n v="570.17999999999995"/>
  </r>
  <r>
    <x v="16"/>
    <n v="648.77"/>
  </r>
  <r>
    <x v="17"/>
    <n v="683.95"/>
  </r>
  <r>
    <x v="18"/>
    <n v="711.17"/>
  </r>
  <r>
    <x v="19"/>
    <n v="676.39"/>
  </r>
  <r>
    <x v="20"/>
    <n v="702.45"/>
  </r>
  <r>
    <x v="21"/>
    <n v="718.97"/>
  </r>
  <r>
    <x v="22"/>
    <n v="699.92"/>
  </r>
  <r>
    <x v="23"/>
    <n v="736.83"/>
  </r>
  <r>
    <x v="24"/>
    <n v="685.46"/>
  </r>
  <r>
    <x v="25"/>
    <n v="687.74"/>
  </r>
  <r>
    <x v="26"/>
    <n v="602.57000000000005"/>
  </r>
  <r>
    <x v="27"/>
    <n v="637.22"/>
  </r>
  <r>
    <x v="28"/>
    <n v="543.38"/>
  </r>
  <r>
    <x v="29"/>
    <n v="488.51"/>
  </r>
  <r>
    <x v="30"/>
    <n v="397.57"/>
  </r>
  <r>
    <x v="31"/>
    <n v="397.57"/>
  </r>
  <r>
    <x v="32"/>
    <n v="386.56"/>
  </r>
  <r>
    <x v="33"/>
    <n v="450.54"/>
  </r>
  <r>
    <x v="34"/>
    <n v="451.09"/>
  </r>
  <r>
    <x v="35"/>
    <n v="467.62"/>
  </r>
  <r>
    <x v="36"/>
    <n v="496.28"/>
  </r>
  <r>
    <x v="37"/>
    <n v="477.82"/>
  </r>
  <r>
    <x v="38"/>
    <n v="493.74"/>
  </r>
  <r>
    <x v="39"/>
    <n v="500.29"/>
  </r>
  <r>
    <x v="40"/>
    <n v="516.92999999999995"/>
  </r>
  <r>
    <x v="41"/>
    <n v="523.86"/>
  </r>
  <r>
    <x v="42"/>
    <n v="540.5"/>
  </r>
  <r>
    <x v="43"/>
    <n v="520.22"/>
  </r>
  <r>
    <x v="44"/>
    <n v="500.28"/>
  </r>
  <r>
    <x v="45"/>
    <n v="507.33"/>
  </r>
  <r>
    <x v="46"/>
    <n v="547.76"/>
  </r>
  <r>
    <x v="47"/>
    <n v="577.08000000000004"/>
  </r>
  <r>
    <x v="48"/>
    <n v="591.29999999999995"/>
  </r>
  <r>
    <x v="49"/>
    <n v="663.22"/>
  </r>
  <r>
    <x v="50"/>
    <n v="677.46"/>
  </r>
  <r>
    <x v="51"/>
    <n v="707.68"/>
  </r>
  <r>
    <x v="52"/>
    <n v="724.93"/>
  </r>
  <r>
    <x v="53"/>
    <n v="753.61"/>
  </r>
  <r>
    <x v="54"/>
    <n v="771.82"/>
  </r>
  <r>
    <x v="55"/>
    <n v="792.67"/>
  </r>
  <r>
    <x v="56"/>
    <n v="822.49"/>
  </r>
  <r>
    <x v="57"/>
    <n v="855.45"/>
  </r>
  <r>
    <x v="58"/>
    <n v="863.59"/>
  </r>
  <r>
    <x v="59"/>
    <n v="876.42"/>
  </r>
  <r>
    <x v="60"/>
    <n v="939.32"/>
  </r>
  <r>
    <x v="61"/>
    <n v="966.81"/>
  </r>
  <r>
    <x v="62"/>
    <n v="967.28"/>
  </r>
  <r>
    <x v="63"/>
    <n v="986.46"/>
  </r>
  <r>
    <x v="64"/>
    <n v="988.34"/>
  </r>
  <r>
    <x v="65"/>
    <n v="954.9"/>
  </r>
  <r>
    <x v="66"/>
    <n v="1000.58"/>
  </r>
  <r>
    <x v="67"/>
    <n v="1013.17"/>
  </r>
  <r>
    <x v="68"/>
    <n v="998.57"/>
  </r>
  <r>
    <x v="69"/>
    <n v="988.26"/>
  </r>
  <r>
    <x v="70"/>
    <n v="1011.82"/>
  </r>
  <r>
    <x v="71"/>
    <n v="1004.46"/>
  </r>
  <r>
    <x v="72"/>
    <n v="999.06"/>
  </r>
  <r>
    <x v="73"/>
    <n v="971.81"/>
  </r>
  <r>
    <x v="74"/>
    <n v="964.37"/>
  </r>
  <r>
    <x v="75"/>
    <n v="963.79"/>
  </r>
  <r>
    <x v="76"/>
    <n v="961.01"/>
  </r>
  <r>
    <x v="77"/>
    <n v="864.73"/>
  </r>
  <r>
    <x v="78"/>
    <n v="836.44"/>
  </r>
  <r>
    <x v="79"/>
    <n v="830.41"/>
  </r>
  <r>
    <x v="80"/>
    <n v="824.67"/>
  </r>
  <r>
    <x v="81"/>
    <n v="806.73"/>
  </r>
  <r>
    <x v="82"/>
    <n v="762.23"/>
  </r>
  <r>
    <x v="83"/>
    <n v="704.02"/>
  </r>
  <r>
    <x v="84"/>
    <n v="622.71"/>
  </r>
  <r>
    <x v="85"/>
    <n v="568.34"/>
  </r>
  <r>
    <x v="86"/>
    <n v="589.14"/>
  </r>
  <r>
    <x v="87"/>
    <n v="525.14"/>
  </r>
  <r>
    <x v="88"/>
    <n v="450.47"/>
  </r>
  <r>
    <x v="89"/>
    <n v="550.26"/>
  </r>
  <r>
    <x v="90"/>
    <n v="563.58000000000004"/>
  </r>
  <r>
    <x v="91"/>
    <n v="534.62"/>
  </r>
  <r>
    <x v="92"/>
    <n v="563.58000000000004"/>
  </r>
  <r>
    <x v="93"/>
    <n v="567.76"/>
  </r>
  <r>
    <x v="94"/>
    <n v="631.87"/>
  </r>
  <r>
    <x v="95"/>
    <n v="677.83"/>
  </r>
  <r>
    <x v="96"/>
    <n v="637.12"/>
  </r>
  <r>
    <x v="97"/>
    <n v="584.16999999999996"/>
  </r>
  <r>
    <x v="98"/>
    <n v="611.51"/>
  </r>
  <r>
    <x v="99"/>
    <n v="678.07"/>
  </r>
  <r>
    <x v="100"/>
    <n v="720.44"/>
  </r>
  <r>
    <x v="101"/>
    <n v="756.79"/>
  </r>
  <r>
    <x v="102"/>
    <n v="935.22"/>
  </r>
  <r>
    <x v="103"/>
    <n v="943.61"/>
  </r>
  <r>
    <x v="104"/>
    <n v="966.21"/>
  </r>
  <r>
    <x v="105"/>
    <n v="1039.05"/>
  </r>
  <r>
    <x v="106"/>
    <n v="1073.58"/>
  </r>
  <r>
    <x v="107"/>
    <n v="1077.05"/>
  </r>
  <r>
    <x v="108"/>
    <n v="1083.51"/>
  </r>
  <r>
    <x v="109"/>
    <n v="1145.54"/>
  </r>
  <r>
    <x v="110"/>
    <n v="1243.3"/>
  </r>
  <r>
    <x v="111"/>
    <n v="1291.93"/>
  </r>
  <r>
    <x v="112"/>
    <n v="1294.43"/>
  </r>
  <r>
    <x v="113"/>
    <n v="1308.44"/>
  </r>
  <r>
    <x v="114"/>
    <n v="1263.93"/>
  </r>
  <r>
    <x v="115"/>
    <n v="1233.8599999999999"/>
  </r>
  <r>
    <x v="116"/>
    <n v="1173.71"/>
  </r>
  <r>
    <x v="117"/>
    <n v="1185.93"/>
  </r>
  <r>
    <x v="118"/>
    <n v="1216.78"/>
  </r>
  <r>
    <x v="119"/>
    <n v="1289.76"/>
  </r>
  <r>
    <x v="120"/>
    <n v="1264.8"/>
  </r>
  <r>
    <x v="121"/>
    <n v="1177.8699999999999"/>
  </r>
  <r>
    <x v="122"/>
    <n v="1044.94"/>
  </r>
  <r>
    <x v="123"/>
    <n v="912.05"/>
  </r>
  <r>
    <x v="124"/>
    <n v="826.86"/>
  </r>
  <r>
    <x v="125"/>
    <n v="849.63"/>
  </r>
  <r>
    <x v="126"/>
    <n v="841.58"/>
  </r>
  <r>
    <x v="127"/>
    <n v="742.62"/>
  </r>
  <r>
    <x v="128"/>
    <n v="698.71"/>
  </r>
  <r>
    <x v="129"/>
    <n v="676.03"/>
  </r>
  <r>
    <x v="130"/>
    <n v="655.13"/>
  </r>
  <r>
    <x v="131"/>
    <n v="634.35"/>
  </r>
  <r>
    <x v="132"/>
    <n v="587.66999999999996"/>
  </r>
  <r>
    <x v="133"/>
    <n v="598"/>
  </r>
  <r>
    <x v="134"/>
    <n v="649.83000000000004"/>
  </r>
  <r>
    <x v="135"/>
    <n v="602.46"/>
  </r>
  <r>
    <x v="136"/>
    <n v="574.76"/>
  </r>
  <r>
    <x v="137"/>
    <n v="610.29999999999995"/>
  </r>
  <r>
    <x v="138"/>
    <n v="643.55999999999995"/>
  </r>
  <r>
    <x v="139"/>
    <n v="671.09"/>
  </r>
  <r>
    <x v="140"/>
    <n v="668.94"/>
  </r>
  <r>
    <x v="141"/>
    <n v="698.85"/>
  </r>
  <r>
    <x v="142"/>
    <n v="694.07"/>
  </r>
  <r>
    <x v="143"/>
    <n v="717.93"/>
  </r>
  <r>
    <x v="144"/>
    <n v="677.97"/>
  </r>
  <r>
    <x v="145"/>
    <n v="701.6"/>
  </r>
  <r>
    <x v="146"/>
    <n v="703.93"/>
  </r>
  <r>
    <x v="147"/>
    <n v="752.02"/>
  </r>
  <r>
    <x v="148"/>
    <n v="751.15"/>
  </r>
  <r>
    <x v="149"/>
    <n v="716.76"/>
  </r>
  <r>
    <x v="150"/>
    <n v="663.98"/>
  </r>
  <r>
    <x v="151"/>
    <n v="639.17999999999995"/>
  </r>
  <r>
    <x v="152"/>
    <n v="611.04999999999995"/>
  </r>
  <r>
    <x v="153"/>
    <n v="619.78"/>
  </r>
  <r>
    <x v="154"/>
    <n v="531.22"/>
  </r>
  <r>
    <x v="155"/>
    <n v="500.72"/>
  </r>
  <r>
    <x v="156"/>
    <n v="592.41999999999996"/>
  </r>
  <r>
    <x v="157"/>
    <n v="707.24"/>
  </r>
  <r>
    <x v="158"/>
    <n v="585.99"/>
  </r>
  <r>
    <x v="159"/>
    <n v="545.33000000000004"/>
  </r>
  <r>
    <x v="160"/>
    <n v="564.83000000000004"/>
  </r>
  <r>
    <x v="161"/>
    <n v="510.97"/>
  </r>
  <r>
    <x v="162"/>
    <n v="454.86"/>
  </r>
  <r>
    <x v="163"/>
    <n v="392.51"/>
  </r>
  <r>
    <x v="164"/>
    <n v="356.56"/>
  </r>
  <r>
    <x v="165"/>
    <n v="322.89999999999998"/>
  </r>
  <r>
    <x v="166"/>
    <n v="318.42"/>
  </r>
  <r>
    <x v="167"/>
    <n v="235.86"/>
  </r>
  <r>
    <x v="168"/>
    <n v="220.16"/>
  </r>
  <r>
    <x v="169"/>
    <n v="183.18"/>
  </r>
  <r>
    <x v="170"/>
    <n v="147.51"/>
  </r>
  <r>
    <x v="171"/>
    <n v="183.3"/>
  </r>
  <r>
    <x v="172"/>
    <n v="47.83"/>
  </r>
  <r>
    <x v="173"/>
    <n v="28.9"/>
  </r>
  <r>
    <x v="174"/>
    <n v="-55.13"/>
  </r>
  <r>
    <x v="175"/>
    <n v="-97.24"/>
  </r>
  <r>
    <x v="176"/>
    <n v="-135.93"/>
  </r>
  <r>
    <x v="177"/>
    <n v="-106.5"/>
  </r>
  <r>
    <x v="178"/>
    <n v="-94.64"/>
  </r>
  <r>
    <x v="179"/>
    <n v="-92.37"/>
  </r>
  <r>
    <x v="180"/>
    <n v="-81.81"/>
  </r>
  <r>
    <x v="181"/>
    <n v="-108.64"/>
  </r>
  <r>
    <x v="182"/>
    <n v="-81.99"/>
  </r>
  <r>
    <x v="183"/>
    <n v="-64.28"/>
  </r>
  <r>
    <x v="184"/>
    <n v="-65.38"/>
  </r>
  <r>
    <x v="185"/>
    <n v="-34.049999999999997"/>
  </r>
  <r>
    <x v="186"/>
    <n v="49.35"/>
  </r>
  <r>
    <x v="187"/>
    <n v="65.989999999999995"/>
  </r>
  <r>
    <x v="188"/>
    <n v="72.11"/>
  </r>
  <r>
    <x v="189"/>
    <n v="123.52"/>
  </r>
  <r>
    <x v="190"/>
    <n v="167.17"/>
  </r>
  <r>
    <x v="191"/>
    <n v="181.47"/>
  </r>
  <r>
    <x v="192"/>
    <n v="224.44"/>
  </r>
  <r>
    <x v="193"/>
    <n v="209.62"/>
  </r>
  <r>
    <x v="194"/>
    <n v="234.35"/>
  </r>
  <r>
    <x v="195"/>
    <n v="301.20999999999998"/>
  </r>
  <r>
    <x v="196"/>
    <n v="330.89"/>
  </r>
  <r>
    <x v="197"/>
    <n v="312.60000000000002"/>
  </r>
  <r>
    <x v="198"/>
    <n v="327.13"/>
  </r>
  <r>
    <x v="199"/>
    <n v="350.96"/>
  </r>
  <r>
    <x v="200"/>
    <n v="410.29"/>
  </r>
  <r>
    <x v="201"/>
    <n v="308.77"/>
  </r>
  <r>
    <x v="202"/>
    <n v="231.3"/>
  </r>
  <r>
    <x v="203"/>
    <n v="294.19"/>
  </r>
  <r>
    <x v="204"/>
    <n v="287.5"/>
  </r>
  <r>
    <x v="205"/>
    <n v="290.41000000000003"/>
  </r>
  <r>
    <x v="206"/>
    <n v="392.85"/>
  </r>
  <r>
    <x v="207"/>
    <n v="374.13"/>
  </r>
  <r>
    <x v="208"/>
    <n v="474.19"/>
  </r>
  <r>
    <x v="209"/>
    <n v="607.46"/>
  </r>
  <r>
    <x v="210"/>
    <n v="702.45"/>
  </r>
  <r>
    <x v="211"/>
    <n v="997.92"/>
  </r>
  <r>
    <x v="212"/>
    <n v="1108.3599999999999"/>
  </r>
  <r>
    <x v="213"/>
    <n v="1165.6099999999999"/>
  </r>
  <r>
    <x v="214"/>
    <n v="1231.42"/>
  </r>
  <r>
    <x v="215"/>
    <n v="1192.2"/>
  </r>
  <r>
    <x v="216"/>
    <n v="910.65"/>
  </r>
  <r>
    <x v="217"/>
    <n v="842.97"/>
  </r>
  <r>
    <x v="218"/>
    <n v="860.13"/>
  </r>
  <r>
    <x v="219"/>
    <n v="776"/>
  </r>
  <r>
    <x v="220"/>
    <n v="746.13"/>
  </r>
  <r>
    <x v="221"/>
    <n v="757.16"/>
  </r>
  <r>
    <x v="222"/>
    <n v="780.87"/>
  </r>
  <r>
    <x v="223"/>
    <n v="798.87"/>
  </r>
  <r>
    <x v="224"/>
    <n v="815.41"/>
  </r>
  <r>
    <x v="225"/>
    <n v="802.19"/>
  </r>
  <r>
    <x v="226"/>
    <n v="789.95"/>
  </r>
  <r>
    <x v="227"/>
    <n v="784.92"/>
  </r>
  <r>
    <x v="228"/>
    <n v="788.05"/>
  </r>
  <r>
    <x v="229"/>
    <n v="835.99"/>
  </r>
  <r>
    <x v="230"/>
    <n v="876.97"/>
  </r>
  <r>
    <x v="231"/>
    <n v="884.91"/>
  </r>
  <r>
    <x v="232"/>
    <n v="915.87"/>
  </r>
  <r>
    <x v="233"/>
    <n v="894.14"/>
  </r>
  <r>
    <x v="234"/>
    <n v="890.01"/>
  </r>
  <r>
    <x v="235"/>
    <n v="941.13"/>
  </r>
  <r>
    <x v="236"/>
    <n v="956.39"/>
  </r>
  <r>
    <x v="237"/>
    <n v="963.2"/>
  </r>
  <r>
    <x v="238"/>
    <n v="951.94"/>
  </r>
  <r>
    <x v="239"/>
    <n v="858.2"/>
  </r>
  <r>
    <x v="240"/>
    <n v="764.88"/>
  </r>
  <r>
    <x v="241"/>
    <n v="751.73"/>
  </r>
  <r>
    <x v="242"/>
    <n v="743.83"/>
  </r>
  <r>
    <x v="243"/>
    <n v="720.25"/>
  </r>
  <r>
    <x v="244"/>
    <n v="631.22"/>
  </r>
  <r>
    <x v="245"/>
    <n v="614.09"/>
  </r>
  <r>
    <x v="246"/>
    <n v="589.65"/>
  </r>
  <r>
    <x v="247"/>
    <n v="584.73"/>
  </r>
  <r>
    <x v="248"/>
    <n v="603.01"/>
  </r>
  <r>
    <x v="249"/>
    <n v="483.61"/>
  </r>
  <r>
    <x v="250"/>
    <n v="452.63"/>
  </r>
  <r>
    <x v="251"/>
    <n v="458.09"/>
  </r>
  <r>
    <x v="252"/>
    <n v="440.22"/>
  </r>
  <r>
    <x v="253"/>
    <n v="448.21"/>
  </r>
  <r>
    <x v="254"/>
    <n v="439.12"/>
  </r>
  <r>
    <x v="255"/>
    <n v="359.88"/>
  </r>
  <r>
    <x v="256"/>
    <n v="404.22"/>
  </r>
  <r>
    <x v="257"/>
    <n v="443.28"/>
  </r>
  <r>
    <x v="258"/>
    <n v="413.91"/>
  </r>
  <r>
    <x v="259"/>
    <n v="360.95"/>
  </r>
  <r>
    <x v="260"/>
    <n v="383.54"/>
  </r>
  <r>
    <x v="261"/>
    <n v="398.85"/>
  </r>
  <r>
    <x v="262"/>
    <n v="325.74"/>
  </r>
  <r>
    <x v="263"/>
    <n v="338.47"/>
  </r>
  <r>
    <x v="264"/>
    <n v="325.45"/>
  </r>
  <r>
    <x v="265"/>
    <n v="315.38"/>
  </r>
  <r>
    <x v="266"/>
    <n v="316.51"/>
  </r>
  <r>
    <x v="267"/>
    <n v="331.69"/>
  </r>
  <r>
    <x v="268"/>
    <n v="290.33999999999997"/>
  </r>
  <r>
    <x v="269"/>
    <n v="242.46"/>
  </r>
  <r>
    <x v="270"/>
    <n v="215.45"/>
  </r>
  <r>
    <x v="271"/>
    <n v="142.15"/>
  </r>
  <r>
    <x v="272"/>
    <n v="64.33"/>
  </r>
  <r>
    <x v="273"/>
    <n v="64.33"/>
  </r>
  <r>
    <x v="274"/>
    <n v="64.33"/>
  </r>
  <r>
    <x v="275"/>
    <n v="64.33"/>
  </r>
  <r>
    <x v="276"/>
    <n v="87.11"/>
  </r>
  <r>
    <x v="277"/>
    <n v="99.86"/>
  </r>
  <r>
    <x v="278"/>
    <n v="99.86"/>
  </r>
  <r>
    <x v="279"/>
    <n v="112.91"/>
  </r>
  <r>
    <x v="280"/>
    <n v="131.87"/>
  </r>
  <r>
    <x v="281"/>
    <n v="156.27000000000001"/>
  </r>
  <r>
    <x v="282"/>
    <n v="133.61000000000001"/>
  </r>
  <r>
    <x v="283"/>
    <n v="121.29"/>
  </r>
  <r>
    <x v="284"/>
    <n v="117.16"/>
  </r>
  <r>
    <x v="285"/>
    <n v="99.86"/>
  </r>
  <r>
    <x v="286"/>
    <n v="97.89"/>
  </r>
  <r>
    <x v="287"/>
    <n v="83.39"/>
  </r>
  <r>
    <x v="288"/>
    <n v="101.2"/>
  </r>
  <r>
    <x v="289"/>
    <n v="90.73"/>
  </r>
  <r>
    <x v="290"/>
    <n v="92.26"/>
  </r>
  <r>
    <x v="291"/>
    <n v="131.68"/>
  </r>
  <r>
    <x v="292"/>
    <n v="132.41999999999999"/>
  </r>
  <r>
    <x v="293"/>
    <n v="139.91"/>
  </r>
  <r>
    <x v="294"/>
    <n v="149.22"/>
  </r>
  <r>
    <x v="295"/>
    <n v="189.24"/>
  </r>
  <r>
    <x v="296"/>
    <n v="210.08"/>
  </r>
  <r>
    <x v="297"/>
    <n v="259.97000000000003"/>
  </r>
  <r>
    <x v="298"/>
    <n v="299.2"/>
  </r>
  <r>
    <x v="299"/>
    <n v="310.61"/>
  </r>
  <r>
    <x v="300"/>
    <n v="354.86"/>
  </r>
  <r>
    <x v="301"/>
    <n v="370.79"/>
  </r>
  <r>
    <x v="302"/>
    <n v="384.92"/>
  </r>
  <r>
    <x v="303"/>
    <n v="386.6"/>
  </r>
  <r>
    <x v="304"/>
    <n v="386.47"/>
  </r>
  <r>
    <x v="305"/>
    <n v="371.56"/>
  </r>
  <r>
    <x v="306"/>
    <n v="402.39"/>
  </r>
  <r>
    <x v="307"/>
    <n v="404.37"/>
  </r>
  <r>
    <x v="308"/>
    <n v="449.05"/>
  </r>
  <r>
    <x v="309"/>
    <n v="507.82"/>
  </r>
  <r>
    <x v="310"/>
    <n v="579.78"/>
  </r>
  <r>
    <x v="311"/>
    <n v="452.01"/>
  </r>
  <r>
    <x v="312"/>
    <n v="333.76"/>
  </r>
  <r>
    <x v="313"/>
    <n v="320.47000000000003"/>
  </r>
  <r>
    <x v="314"/>
    <n v="309.79000000000002"/>
  </r>
  <r>
    <x v="315"/>
    <n v="302.43"/>
  </r>
  <r>
    <x v="316"/>
    <n v="332.62"/>
  </r>
  <r>
    <x v="317"/>
    <n v="325.51"/>
  </r>
  <r>
    <x v="318"/>
    <n v="308.23"/>
  </r>
  <r>
    <x v="319"/>
    <n v="331.13"/>
  </r>
  <r>
    <x v="320"/>
    <n v="347.26"/>
  </r>
  <r>
    <x v="321"/>
    <n v="353.9"/>
  </r>
  <r>
    <x v="322"/>
    <n v="378.87"/>
  </r>
  <r>
    <x v="323"/>
    <n v="426.18"/>
  </r>
  <r>
    <x v="324"/>
    <n v="450.71"/>
  </r>
  <r>
    <x v="325"/>
    <n v="483.24"/>
  </r>
  <r>
    <x v="326"/>
    <n v="508.59"/>
  </r>
  <r>
    <x v="327"/>
    <n v="522.47"/>
  </r>
  <r>
    <x v="328"/>
    <n v="532.58000000000004"/>
  </r>
  <r>
    <x v="329"/>
    <n v="564.16"/>
  </r>
  <r>
    <x v="330"/>
    <n v="598.04999999999995"/>
  </r>
  <r>
    <x v="331"/>
    <n v="628.66999999999996"/>
  </r>
  <r>
    <x v="332"/>
    <n v="609.08000000000004"/>
  </r>
  <r>
    <x v="333"/>
    <n v="599.20000000000005"/>
  </r>
  <r>
    <x v="334"/>
    <n v="605.55999999999995"/>
  </r>
  <r>
    <x v="335"/>
    <n v="600.97"/>
  </r>
  <r>
    <x v="336"/>
    <n v="598.29999999999995"/>
  </r>
  <r>
    <x v="337"/>
    <n v="607.9"/>
  </r>
  <r>
    <x v="338"/>
    <n v="604"/>
  </r>
  <r>
    <x v="339"/>
    <n v="611.41"/>
  </r>
  <r>
    <x v="340"/>
    <n v="601.66999999999996"/>
  </r>
  <r>
    <x v="341"/>
    <n v="570.53"/>
  </r>
  <r>
    <x v="342"/>
    <n v="475.45"/>
  </r>
  <r>
    <x v="343"/>
    <n v="453.4"/>
  </r>
  <r>
    <x v="344"/>
    <n v="431.41"/>
  </r>
  <r>
    <x v="345"/>
    <n v="419.72"/>
  </r>
  <r>
    <x v="346"/>
    <n v="398.83"/>
  </r>
  <r>
    <x v="347"/>
    <n v="379.84"/>
  </r>
  <r>
    <x v="348"/>
    <n v="368.57"/>
  </r>
  <r>
    <x v="349"/>
    <n v="357.47"/>
  </r>
  <r>
    <x v="350"/>
    <n v="361.78"/>
  </r>
  <r>
    <x v="351"/>
    <n v="354.91"/>
  </r>
  <r>
    <x v="352"/>
    <n v="353.45"/>
  </r>
  <r>
    <x v="353"/>
    <n v="339.77"/>
  </r>
  <r>
    <x v="354"/>
    <n v="330.19"/>
  </r>
  <r>
    <x v="355"/>
    <n v="346.3"/>
  </r>
  <r>
    <x v="356"/>
    <n v="349.35"/>
  </r>
  <r>
    <x v="357"/>
    <n v="332.94"/>
  </r>
  <r>
    <x v="358"/>
    <n v="341.64"/>
  </r>
  <r>
    <x v="359"/>
    <n v="333.5"/>
  </r>
  <r>
    <x v="360"/>
    <n v="321"/>
  </r>
  <r>
    <x v="361"/>
    <n v="308.63"/>
  </r>
  <r>
    <x v="362"/>
    <n v="302.29000000000002"/>
  </r>
  <r>
    <x v="363"/>
    <n v="294.83"/>
  </r>
  <r>
    <x v="364"/>
    <n v="265.14"/>
  </r>
  <r>
    <x v="365"/>
    <n v="287.7"/>
  </r>
  <r>
    <x v="366"/>
    <n v="276.02999999999997"/>
  </r>
  <r>
    <x v="367"/>
    <n v="275.77999999999997"/>
  </r>
  <r>
    <x v="368"/>
    <n v="280.37"/>
  </r>
  <r>
    <x v="369"/>
    <n v="282.41000000000003"/>
  </r>
  <r>
    <x v="370"/>
    <n v="281.08999999999997"/>
  </r>
  <r>
    <x v="371"/>
    <n v="275.52999999999997"/>
  </r>
  <r>
    <x v="372"/>
    <n v="286.98"/>
  </r>
  <r>
    <x v="373"/>
    <n v="275.63"/>
  </r>
  <r>
    <x v="374"/>
    <n v="279.94"/>
  </r>
  <r>
    <x v="375"/>
    <n v="287.98"/>
  </r>
  <r>
    <x v="376"/>
    <n v="283.76"/>
  </r>
  <r>
    <x v="377"/>
    <n v="276.39"/>
  </r>
  <r>
    <x v="378"/>
    <n v="276.17"/>
  </r>
  <r>
    <x v="379"/>
    <n v="290.06"/>
  </r>
  <r>
    <x v="380"/>
    <n v="293.13"/>
  </r>
  <r>
    <x v="381"/>
    <n v="290.35000000000002"/>
  </r>
  <r>
    <x v="382"/>
    <n v="299.95"/>
  </r>
  <r>
    <x v="383"/>
    <n v="311.39999999999998"/>
  </r>
  <r>
    <x v="384"/>
    <n v="315.06"/>
  </r>
  <r>
    <x v="385"/>
    <n v="314.58"/>
  </r>
  <r>
    <x v="386"/>
    <n v="321.19"/>
  </r>
  <r>
    <x v="387"/>
    <n v="315.94"/>
  </r>
  <r>
    <x v="388"/>
    <n v="301.93"/>
  </r>
  <r>
    <x v="389"/>
    <n v="302.48"/>
  </r>
  <r>
    <x v="390"/>
    <n v="303.43"/>
  </r>
  <r>
    <x v="391"/>
    <n v="306.88"/>
  </r>
  <r>
    <x v="392"/>
    <n v="295.22000000000003"/>
  </r>
  <r>
    <x v="393"/>
    <n v="294.7"/>
  </r>
  <r>
    <x v="394"/>
    <n v="298.67"/>
  </r>
  <r>
    <x v="395"/>
    <n v="311.95999999999998"/>
  </r>
  <r>
    <x v="396"/>
    <n v="325.91000000000003"/>
  </r>
  <r>
    <x v="397"/>
    <n v="346.73"/>
  </r>
  <r>
    <x v="398"/>
    <n v="338.28"/>
  </r>
  <r>
    <x v="399"/>
    <n v="348.69"/>
  </r>
  <r>
    <x v="400"/>
    <n v="357.53"/>
  </r>
  <r>
    <x v="401"/>
    <n v="367.61"/>
  </r>
  <r>
    <x v="402"/>
    <n v="377.92"/>
  </r>
  <r>
    <x v="403"/>
    <n v="394.65"/>
  </r>
  <r>
    <x v="404"/>
    <n v="392.93"/>
  </r>
  <r>
    <x v="405"/>
    <n v="403.54"/>
  </r>
  <r>
    <x v="406"/>
    <n v="403.78"/>
  </r>
  <r>
    <x v="407"/>
    <n v="402.53"/>
  </r>
  <r>
    <x v="408"/>
    <n v="394.39"/>
  </r>
  <r>
    <x v="409"/>
    <n v="398.36"/>
  </r>
  <r>
    <x v="410"/>
    <n v="393.95"/>
  </r>
  <r>
    <x v="411"/>
    <n v="404.44"/>
  </r>
  <r>
    <x v="412"/>
    <n v="418.98"/>
  </r>
  <r>
    <x v="413"/>
    <n v="422.73"/>
  </r>
  <r>
    <x v="414"/>
    <n v="416.79"/>
  </r>
  <r>
    <x v="415"/>
    <n v="417.81"/>
  </r>
  <r>
    <x v="416"/>
    <n v="395.59"/>
  </r>
  <r>
    <x v="417"/>
    <n v="410.79"/>
  </r>
  <r>
    <x v="418"/>
    <n v="407.51"/>
  </r>
  <r>
    <x v="419"/>
    <n v="419.51"/>
  </r>
  <r>
    <x v="420"/>
    <n v="416.87"/>
  </r>
  <r>
    <x v="421"/>
    <n v="416.18"/>
  </r>
  <r>
    <x v="422"/>
    <n v="418.91"/>
  </r>
  <r>
    <x v="423"/>
    <n v="452.1"/>
  </r>
  <r>
    <x v="424"/>
    <n v="456.84"/>
  </r>
  <r>
    <x v="425"/>
    <n v="432.07"/>
  </r>
  <r>
    <x v="426"/>
    <n v="427.83"/>
  </r>
  <r>
    <x v="427"/>
    <n v="429.38"/>
  </r>
  <r>
    <x v="428"/>
    <n v="429.2"/>
  </r>
  <r>
    <x v="429"/>
    <n v="427.66"/>
  </r>
  <r>
    <x v="430"/>
    <n v="434.2"/>
  </r>
  <r>
    <x v="431"/>
    <n v="436.64"/>
  </r>
  <r>
    <x v="432"/>
    <n v="447.76"/>
  </r>
  <r>
    <x v="433"/>
    <n v="440.79"/>
  </r>
  <r>
    <x v="434"/>
    <n v="457.39"/>
  </r>
  <r>
    <x v="435"/>
    <n v="476.22"/>
  </r>
  <r>
    <x v="436"/>
    <n v="491.67"/>
  </r>
  <r>
    <x v="437"/>
    <n v="468.29"/>
  </r>
  <r>
    <x v="438"/>
    <n v="469.62"/>
  </r>
  <r>
    <x v="439"/>
    <n v="473.26"/>
  </r>
  <r>
    <x v="440"/>
    <n v="473.07"/>
  </r>
  <r>
    <x v="441"/>
    <n v="494.46"/>
  </r>
  <r>
    <x v="442"/>
    <n v="493.34"/>
  </r>
  <r>
    <x v="443"/>
    <n v="510.93"/>
  </r>
  <r>
    <x v="444"/>
    <n v="523.42999999999995"/>
  </r>
  <r>
    <x v="445"/>
    <n v="520.6"/>
  </r>
  <r>
    <x v="446"/>
    <n v="514.98"/>
  </r>
  <r>
    <x v="447"/>
    <n v="561.84"/>
  </r>
  <r>
    <x v="448"/>
    <n v="589.82000000000005"/>
  </r>
  <r>
    <x v="449"/>
    <n v="570.13"/>
  </r>
  <r>
    <x v="450"/>
    <n v="560.20000000000005"/>
  </r>
  <r>
    <x v="451"/>
    <n v="557.16999999999996"/>
  </r>
  <r>
    <x v="452"/>
    <n v="519.85"/>
  </r>
  <r>
    <x v="453"/>
    <n v="537.48"/>
  </r>
  <r>
    <x v="454"/>
    <n v="548.49"/>
  </r>
  <r>
    <x v="455"/>
    <n v="567.48"/>
  </r>
  <r>
    <x v="456"/>
    <n v="551.92999999999995"/>
  </r>
  <r>
    <x v="457"/>
    <n v="573.58000000000004"/>
  </r>
  <r>
    <x v="458"/>
    <n v="575.58000000000004"/>
  </r>
  <r>
    <x v="459"/>
    <n v="590.38"/>
  </r>
  <r>
    <x v="460"/>
    <n v="591.44000000000005"/>
  </r>
  <r>
    <x v="461"/>
    <n v="577.63"/>
  </r>
  <r>
    <x v="462"/>
    <n v="533.34"/>
  </r>
  <r>
    <x v="463"/>
    <n v="535.91"/>
  </r>
  <r>
    <x v="464"/>
    <n v="521.97"/>
  </r>
  <r>
    <x v="465"/>
    <n v="532.58000000000004"/>
  </r>
  <r>
    <x v="466"/>
    <n v="548.33000000000004"/>
  </r>
  <r>
    <x v="467"/>
    <n v="547.20000000000005"/>
  </r>
  <r>
    <x v="468"/>
    <n v="548.34"/>
  </r>
  <r>
    <x v="469"/>
    <n v="539.61"/>
  </r>
  <r>
    <x v="470"/>
    <n v="536.04"/>
  </r>
  <r>
    <x v="471"/>
    <n v="520.49"/>
  </r>
  <r>
    <x v="472"/>
    <n v="528.21"/>
  </r>
  <r>
    <x v="473"/>
    <n v="537.45000000000005"/>
  </r>
  <r>
    <x v="474"/>
    <n v="529.37"/>
  </r>
  <r>
    <x v="475"/>
    <n v="530.78"/>
  </r>
  <r>
    <x v="476"/>
    <n v="531.57000000000005"/>
  </r>
  <r>
    <x v="477"/>
    <n v="534.42999999999995"/>
  </r>
  <r>
    <x v="478"/>
    <n v="521.28"/>
  </r>
  <r>
    <x v="479"/>
    <n v="540.65"/>
  </r>
  <r>
    <x v="480"/>
    <n v="537.72"/>
  </r>
  <r>
    <x v="481"/>
    <n v="551.19000000000005"/>
  </r>
  <r>
    <x v="482"/>
    <n v="545.66"/>
  </r>
  <r>
    <x v="483"/>
    <n v="551.63"/>
  </r>
  <r>
    <x v="484"/>
    <n v="558.37"/>
  </r>
  <r>
    <x v="485"/>
    <n v="552.03"/>
  </r>
  <r>
    <x v="486"/>
    <n v="533.80999999999995"/>
  </r>
  <r>
    <x v="487"/>
    <n v="518.30999999999995"/>
  </r>
  <r>
    <x v="488"/>
    <n v="512.95000000000005"/>
  </r>
  <r>
    <x v="489"/>
    <n v="520.14"/>
  </r>
  <r>
    <x v="490"/>
    <n v="494.53"/>
  </r>
  <r>
    <x v="491"/>
    <n v="463.31"/>
  </r>
  <r>
    <x v="492"/>
    <n v="491.7"/>
  </r>
  <r>
    <x v="493"/>
    <n v="475.12"/>
  </r>
  <r>
    <x v="494"/>
    <n v="491.87"/>
  </r>
  <r>
    <x v="495"/>
    <n v="492.75"/>
  </r>
  <r>
    <x v="496"/>
    <n v="495.71"/>
  </r>
  <r>
    <x v="497"/>
    <n v="485.4"/>
  </r>
  <r>
    <x v="498"/>
    <n v="495.88"/>
  </r>
  <r>
    <x v="499"/>
    <n v="520.12"/>
  </r>
  <r>
    <x v="500"/>
    <n v="499.52"/>
  </r>
  <r>
    <x v="501"/>
    <n v="478.31"/>
  </r>
  <r>
    <x v="502"/>
    <n v="480.42"/>
  </r>
  <r>
    <x v="503"/>
    <n v="480.46"/>
  </r>
  <r>
    <x v="504"/>
    <n v="481.92"/>
  </r>
  <r>
    <x v="505"/>
    <n v="404.94"/>
  </r>
  <r>
    <x v="506"/>
    <n v="415.88"/>
  </r>
  <r>
    <x v="507"/>
    <n v="411.13"/>
  </r>
  <r>
    <x v="508"/>
    <n v="387.75"/>
  </r>
  <r>
    <x v="509"/>
    <n v="409.78"/>
  </r>
  <r>
    <x v="510"/>
    <n v="404.53"/>
  </r>
  <r>
    <x v="511"/>
    <n v="390.61"/>
  </r>
  <r>
    <x v="512"/>
    <n v="397.6"/>
  </r>
  <r>
    <x v="513"/>
    <n v="408.88"/>
  </r>
  <r>
    <x v="514"/>
    <n v="394.72"/>
  </r>
  <r>
    <x v="515"/>
    <n v="458.49"/>
  </r>
  <r>
    <x v="516"/>
    <n v="452.22"/>
  </r>
  <r>
    <x v="517"/>
    <n v="444.7"/>
  </r>
  <r>
    <x v="518"/>
    <n v="426.28"/>
  </r>
  <r>
    <x v="519"/>
    <n v="427.6"/>
  </r>
  <r>
    <x v="520"/>
    <n v="405.9"/>
  </r>
  <r>
    <x v="521"/>
    <n v="414.68"/>
  </r>
  <r>
    <x v="522"/>
    <n v="450.1"/>
  </r>
  <r>
    <x v="523"/>
    <n v="473.48"/>
  </r>
  <r>
    <x v="524"/>
    <n v="495.99"/>
  </r>
  <r>
    <x v="525"/>
    <n v="527.01"/>
  </r>
  <r>
    <x v="526"/>
    <n v="542.58000000000004"/>
  </r>
  <r>
    <x v="527"/>
    <n v="557.27"/>
  </r>
  <r>
    <x v="528"/>
    <n v="576.30999999999995"/>
  </r>
  <r>
    <x v="529"/>
    <n v="610.61"/>
  </r>
  <r>
    <x v="530"/>
    <n v="619.63"/>
  </r>
  <r>
    <x v="531"/>
    <n v="623.66"/>
  </r>
  <r>
    <x v="532"/>
    <n v="611.99"/>
  </r>
  <r>
    <x v="533"/>
    <n v="608.65"/>
  </r>
  <r>
    <x v="534"/>
    <n v="593.65"/>
  </r>
  <r>
    <x v="535"/>
    <n v="558.07000000000005"/>
  </r>
  <r>
    <x v="536"/>
    <n v="558.07000000000005"/>
  </r>
  <r>
    <x v="537"/>
    <n v="558.16"/>
  </r>
  <r>
    <x v="538"/>
    <n v="558.77"/>
  </r>
  <r>
    <x v="539"/>
    <n v="561.74"/>
  </r>
  <r>
    <x v="540"/>
    <n v="564.41"/>
  </r>
  <r>
    <x v="541"/>
    <n v="571.42999999999995"/>
  </r>
  <r>
    <x v="542"/>
    <n v="566.53"/>
  </r>
  <r>
    <x v="543"/>
    <n v="565.04999999999995"/>
  </r>
  <r>
    <x v="544"/>
    <n v="576.22"/>
  </r>
  <r>
    <x v="545"/>
    <n v="577.11"/>
  </r>
  <r>
    <x v="546"/>
    <n v="565.74"/>
  </r>
  <r>
    <x v="547"/>
    <n v="558.62"/>
  </r>
  <r>
    <x v="548"/>
    <n v="567.38"/>
  </r>
  <r>
    <x v="549"/>
    <n v="568.04999999999995"/>
  </r>
  <r>
    <x v="550"/>
    <n v="576.30999999999995"/>
  </r>
  <r>
    <x v="551"/>
    <n v="582.57000000000005"/>
  </r>
  <r>
    <x v="552"/>
    <n v="585.85"/>
  </r>
  <r>
    <x v="553"/>
    <n v="587.02"/>
  </r>
  <r>
    <x v="554"/>
    <n v="583.75"/>
  </r>
  <r>
    <x v="555"/>
    <n v="591.88"/>
  </r>
  <r>
    <x v="556"/>
    <n v="612.48"/>
  </r>
  <r>
    <x v="557"/>
    <n v="632.72"/>
  </r>
  <r>
    <x v="558"/>
    <n v="650.45000000000005"/>
  </r>
  <r>
    <x v="559"/>
    <n v="664.14"/>
  </r>
  <r>
    <x v="560"/>
    <n v="664.62"/>
  </r>
  <r>
    <x v="561"/>
    <n v="691.19"/>
  </r>
  <r>
    <x v="562"/>
    <n v="702.53"/>
  </r>
  <r>
    <x v="563"/>
    <n v="730.29"/>
  </r>
  <r>
    <x v="564"/>
    <n v="752.46"/>
  </r>
  <r>
    <x v="565"/>
    <n v="765.3"/>
  </r>
  <r>
    <x v="566"/>
    <n v="777.26"/>
  </r>
  <r>
    <x v="567"/>
    <n v="782.73"/>
  </r>
  <r>
    <x v="568"/>
    <n v="785.84"/>
  </r>
  <r>
    <x v="569"/>
    <n v="825.44"/>
  </r>
  <r>
    <x v="570"/>
    <n v="859.96"/>
  </r>
  <r>
    <x v="571"/>
    <n v="879.07"/>
  </r>
  <r>
    <x v="572"/>
    <n v="901.88"/>
  </r>
  <r>
    <x v="573"/>
    <n v="918.38"/>
  </r>
  <r>
    <x v="574"/>
    <n v="952.87"/>
  </r>
  <r>
    <x v="575"/>
    <n v="960.02"/>
  </r>
  <r>
    <x v="576"/>
    <n v="979.37"/>
  </r>
  <r>
    <x v="577"/>
    <n v="988.74"/>
  </r>
  <r>
    <x v="578"/>
    <n v="979.88"/>
  </r>
  <r>
    <x v="579"/>
    <n v="969.24"/>
  </r>
  <r>
    <x v="580"/>
    <n v="965.89"/>
  </r>
  <r>
    <x v="581"/>
    <n v="929.07"/>
  </r>
  <r>
    <x v="582"/>
    <n v="869.13"/>
  </r>
  <r>
    <x v="583"/>
    <n v="846.42"/>
  </r>
  <r>
    <x v="584"/>
    <n v="805.64"/>
  </r>
  <r>
    <x v="585"/>
    <n v="780.17"/>
  </r>
  <r>
    <x v="586"/>
    <n v="760.02"/>
  </r>
  <r>
    <x v="587"/>
    <n v="732.67"/>
  </r>
  <r>
    <x v="588"/>
    <n v="724.46"/>
  </r>
  <r>
    <x v="589"/>
    <n v="718.88"/>
  </r>
  <r>
    <x v="590"/>
    <n v="705.58"/>
  </r>
  <r>
    <x v="591"/>
    <n v="691.06"/>
  </r>
  <r>
    <x v="592"/>
    <n v="668.59"/>
  </r>
  <r>
    <x v="593"/>
    <n v="641.25"/>
  </r>
  <r>
    <x v="594"/>
    <n v="629.07000000000005"/>
  </r>
  <r>
    <x v="595"/>
    <n v="617.75"/>
  </r>
  <r>
    <x v="596"/>
    <n v="599.09"/>
  </r>
  <r>
    <x v="597"/>
    <n v="588.04"/>
  </r>
  <r>
    <x v="598"/>
    <n v="585.51"/>
  </r>
  <r>
    <x v="599"/>
    <n v="560.35"/>
  </r>
  <r>
    <x v="600"/>
    <n v="560.03"/>
  </r>
  <r>
    <x v="601"/>
    <n v="567.62"/>
  </r>
  <r>
    <x v="602"/>
    <n v="559.79999999999995"/>
  </r>
  <r>
    <x v="603"/>
    <n v="563.79999999999995"/>
  </r>
  <r>
    <x v="604"/>
    <n v="563.22"/>
  </r>
  <r>
    <x v="605"/>
    <n v="569.07000000000005"/>
  </r>
  <r>
    <x v="606"/>
    <n v="570.51"/>
  </r>
  <r>
    <x v="607"/>
    <n v="556.20000000000005"/>
  </r>
  <r>
    <x v="608"/>
    <n v="562.49"/>
  </r>
  <r>
    <x v="609"/>
    <n v="546.84"/>
  </r>
  <r>
    <x v="610"/>
    <n v="551.88"/>
  </r>
  <r>
    <x v="611"/>
    <n v="554.64"/>
  </r>
  <r>
    <x v="612"/>
    <n v="569.96"/>
  </r>
  <r>
    <x v="613"/>
    <n v="570.35"/>
  </r>
  <r>
    <x v="614"/>
    <n v="571.42999999999995"/>
  </r>
  <r>
    <x v="615"/>
    <n v="555.82000000000005"/>
  </r>
  <r>
    <x v="616"/>
    <n v="542.73"/>
  </r>
  <r>
    <x v="617"/>
    <n v="552.25"/>
  </r>
  <r>
    <x v="618"/>
    <n v="550.6"/>
  </r>
  <r>
    <x v="619"/>
    <n v="553.07000000000005"/>
  </r>
  <r>
    <x v="620"/>
    <n v="519.25"/>
  </r>
  <r>
    <x v="621"/>
    <n v="511.76"/>
  </r>
  <r>
    <x v="622"/>
    <n v="537.94000000000005"/>
  </r>
  <r>
    <x v="623"/>
    <n v="531.4"/>
  </r>
  <r>
    <x v="624"/>
    <n v="547.17999999999995"/>
  </r>
  <r>
    <x v="625"/>
    <n v="532.17999999999995"/>
  </r>
  <r>
    <x v="626"/>
    <n v="519.58000000000004"/>
  </r>
  <r>
    <x v="627"/>
    <n v="538.20000000000005"/>
  </r>
  <r>
    <x v="628"/>
    <n v="545.32000000000005"/>
  </r>
  <r>
    <x v="629"/>
    <n v="526.26"/>
  </r>
  <r>
    <x v="630"/>
    <n v="529.26"/>
  </r>
  <r>
    <x v="631"/>
    <n v="513.02"/>
  </r>
  <r>
    <x v="632"/>
    <n v="492.98"/>
  </r>
  <r>
    <x v="633"/>
    <n v="488.64"/>
  </r>
  <r>
    <x v="634"/>
    <n v="459.18"/>
  </r>
  <r>
    <x v="635"/>
    <n v="443"/>
  </r>
  <r>
    <x v="636"/>
    <n v="444.79"/>
  </r>
  <r>
    <x v="637"/>
    <n v="440.41"/>
  </r>
  <r>
    <x v="638"/>
    <n v="454.87"/>
  </r>
  <r>
    <x v="639"/>
    <n v="496.86"/>
  </r>
  <r>
    <x v="640"/>
    <n v="491.13"/>
  </r>
  <r>
    <x v="641"/>
    <n v="489.29"/>
  </r>
  <r>
    <x v="642"/>
    <n v="487.14"/>
  </r>
  <r>
    <x v="643"/>
    <n v="495.13"/>
  </r>
  <r>
    <x v="644"/>
    <n v="493.79"/>
  </r>
  <r>
    <x v="645"/>
    <n v="491.98"/>
  </r>
  <r>
    <x v="646"/>
    <n v="498.68"/>
  </r>
  <r>
    <x v="647"/>
    <n v="504"/>
  </r>
  <r>
    <x v="648"/>
    <n v="511.12"/>
  </r>
  <r>
    <x v="649"/>
    <n v="472.2"/>
  </r>
  <r>
    <x v="650"/>
    <n v="507.4"/>
  </r>
  <r>
    <x v="651"/>
    <n v="500"/>
  </r>
  <r>
    <x v="652"/>
    <n v="499.77"/>
  </r>
  <r>
    <x v="653"/>
    <n v="487.9"/>
  </r>
  <r>
    <x v="654"/>
    <n v="479.48"/>
  </r>
  <r>
    <x v="655"/>
    <n v="465.01"/>
  </r>
  <r>
    <x v="656"/>
    <n v="472.94"/>
  </r>
  <r>
    <x v="657"/>
    <n v="467.68"/>
  </r>
  <r>
    <x v="658"/>
    <n v="459.37"/>
  </r>
  <r>
    <x v="659"/>
    <n v="501.82"/>
  </r>
  <r>
    <x v="660"/>
    <n v="508.6"/>
  </r>
  <r>
    <x v="661"/>
    <n v="513.82000000000005"/>
  </r>
  <r>
    <x v="662"/>
    <n v="540.22"/>
  </r>
  <r>
    <x v="663"/>
    <n v="539.17999999999995"/>
  </r>
  <r>
    <x v="664"/>
    <n v="535.59"/>
  </r>
  <r>
    <x v="665"/>
    <n v="514.13"/>
  </r>
  <r>
    <x v="666"/>
    <n v="538.61"/>
  </r>
  <r>
    <x v="667"/>
    <n v="536.94000000000005"/>
  </r>
  <r>
    <x v="668"/>
    <n v="522.59"/>
  </r>
  <r>
    <x v="669"/>
    <n v="509.44"/>
  </r>
  <r>
    <x v="670"/>
    <n v="534.64"/>
  </r>
  <r>
    <x v="671"/>
    <n v="536.79"/>
  </r>
  <r>
    <x v="672"/>
    <n v="532.91999999999996"/>
  </r>
  <r>
    <x v="673"/>
    <n v="526.64"/>
  </r>
  <r>
    <x v="674"/>
    <n v="541.37"/>
  </r>
  <r>
    <x v="675"/>
    <n v="591.29999999999995"/>
  </r>
  <r>
    <x v="676"/>
    <n v="566.85"/>
  </r>
  <r>
    <x v="677"/>
    <n v="559.45000000000005"/>
  </r>
  <r>
    <x v="678"/>
    <n v="578.16"/>
  </r>
  <r>
    <x v="679"/>
    <n v="608.1"/>
  </r>
  <r>
    <x v="680"/>
    <n v="557.29999999999995"/>
  </r>
  <r>
    <x v="681"/>
    <n v="552.9"/>
  </r>
  <r>
    <x v="682"/>
    <n v="539.88"/>
  </r>
  <r>
    <x v="683"/>
    <n v="548.94000000000005"/>
  </r>
  <r>
    <x v="684"/>
    <n v="518.84"/>
  </r>
  <r>
    <x v="685"/>
    <n v="465.14"/>
  </r>
  <r>
    <x v="686"/>
    <n v="450.3"/>
  </r>
  <r>
    <x v="687"/>
    <n v="459.5"/>
  </r>
  <r>
    <x v="688"/>
    <n v="471.08"/>
  </r>
  <r>
    <x v="689"/>
    <n v="520.14"/>
  </r>
  <r>
    <x v="690"/>
    <n v="544.11"/>
  </r>
  <r>
    <x v="691"/>
    <n v="564.71"/>
  </r>
  <r>
    <x v="692"/>
    <n v="602.74"/>
  </r>
  <r>
    <x v="693"/>
    <n v="594.66"/>
  </r>
  <r>
    <x v="694"/>
    <n v="626.04999999999995"/>
  </r>
  <r>
    <x v="695"/>
    <n v="655.34"/>
  </r>
  <r>
    <x v="696"/>
    <n v="658.09"/>
  </r>
  <r>
    <x v="697"/>
    <n v="654.55999999999995"/>
  </r>
  <r>
    <x v="698"/>
    <n v="696.3"/>
  </r>
  <r>
    <x v="699"/>
    <n v="707.74"/>
  </r>
  <r>
    <x v="700"/>
    <n v="721.16"/>
  </r>
  <r>
    <x v="701"/>
    <n v="729.33"/>
  </r>
  <r>
    <x v="702"/>
    <n v="739.98"/>
  </r>
  <r>
    <x v="703"/>
    <n v="756.01"/>
  </r>
  <r>
    <x v="704"/>
    <n v="810.74"/>
  </r>
  <r>
    <x v="705"/>
    <n v="829.01"/>
  </r>
  <r>
    <x v="706"/>
    <n v="844.09"/>
  </r>
  <r>
    <x v="707"/>
    <n v="843.03"/>
  </r>
  <r>
    <x v="708"/>
    <n v="844.63"/>
  </r>
  <r>
    <x v="709"/>
    <n v="847.45"/>
  </r>
  <r>
    <x v="710"/>
    <n v="861.54"/>
  </r>
  <r>
    <x v="711"/>
    <n v="868.75"/>
  </r>
  <r>
    <x v="712"/>
    <n v="878.12"/>
  </r>
  <r>
    <x v="713"/>
    <n v="909.54"/>
  </r>
  <r>
    <x v="714"/>
    <n v="930.44"/>
  </r>
  <r>
    <x v="715"/>
    <n v="955.14"/>
  </r>
  <r>
    <x v="716"/>
    <n v="977.27"/>
  </r>
  <r>
    <x v="717"/>
    <n v="971.2"/>
  </r>
  <r>
    <x v="718"/>
    <n v="981.45"/>
  </r>
  <r>
    <x v="719"/>
    <n v="988.01"/>
  </r>
  <r>
    <x v="720"/>
    <n v="971.03"/>
  </r>
  <r>
    <x v="721"/>
    <n v="971.03"/>
  </r>
  <r>
    <x v="722"/>
    <n v="978.25"/>
  </r>
  <r>
    <x v="723"/>
    <n v="983.72"/>
  </r>
  <r>
    <x v="724"/>
    <n v="988.18"/>
  </r>
  <r>
    <x v="725"/>
    <n v="994.07"/>
  </r>
  <r>
    <x v="726"/>
    <n v="1008.7"/>
  </r>
  <r>
    <x v="727"/>
    <n v="1017.8"/>
  </r>
  <r>
    <x v="728"/>
    <n v="986.6"/>
  </r>
  <r>
    <x v="729"/>
    <n v="1000.67"/>
  </r>
  <r>
    <x v="730"/>
    <n v="1010.79"/>
  </r>
  <r>
    <x v="731"/>
    <n v="1010.29"/>
  </r>
  <r>
    <x v="732"/>
    <n v="987.52"/>
  </r>
  <r>
    <x v="733"/>
    <n v="946.46"/>
  </r>
  <r>
    <x v="734"/>
    <n v="959.19"/>
  </r>
  <r>
    <x v="735"/>
    <n v="963.16"/>
  </r>
  <r>
    <x v="736"/>
    <n v="957.83"/>
  </r>
  <r>
    <x v="737"/>
    <n v="900.28"/>
  </r>
  <r>
    <x v="738"/>
    <n v="893.2"/>
  </r>
  <r>
    <x v="739"/>
    <n v="875.59"/>
  </r>
  <r>
    <x v="740"/>
    <n v="865.5"/>
  </r>
  <r>
    <x v="741"/>
    <n v="848.28"/>
  </r>
  <r>
    <x v="742"/>
    <n v="824.55"/>
  </r>
  <r>
    <x v="743"/>
    <n v="843.94"/>
  </r>
  <r>
    <x v="744"/>
    <n v="841.37"/>
  </r>
  <r>
    <x v="745"/>
    <n v="852.83"/>
  </r>
  <r>
    <x v="746"/>
    <n v="856.14"/>
  </r>
  <r>
    <x v="747"/>
    <n v="867.84"/>
  </r>
  <r>
    <x v="748"/>
    <n v="865.64"/>
  </r>
  <r>
    <x v="749"/>
    <n v="864.39"/>
  </r>
  <r>
    <x v="750"/>
    <n v="830.81"/>
  </r>
  <r>
    <x v="751"/>
    <n v="811.39"/>
  </r>
  <r>
    <x v="752"/>
    <n v="796.09"/>
  </r>
  <r>
    <x v="753"/>
    <n v="789.6"/>
  </r>
  <r>
    <x v="754"/>
    <n v="801.7"/>
  </r>
  <r>
    <x v="755"/>
    <n v="779.18"/>
  </r>
  <r>
    <x v="756"/>
    <n v="770.66"/>
  </r>
  <r>
    <x v="757"/>
    <n v="771.37"/>
  </r>
  <r>
    <x v="758"/>
    <n v="752.62"/>
  </r>
  <r>
    <x v="759"/>
    <n v="770.55"/>
  </r>
  <r>
    <x v="760"/>
    <n v="768.22"/>
  </r>
  <r>
    <x v="761"/>
    <n v="767.64"/>
  </r>
  <r>
    <x v="762"/>
    <n v="714.36"/>
  </r>
  <r>
    <x v="763"/>
    <n v="720.6"/>
  </r>
  <r>
    <x v="764"/>
    <n v="728.49"/>
  </r>
  <r>
    <x v="765"/>
    <n v="733.23"/>
  </r>
  <r>
    <x v="766"/>
    <n v="723.54"/>
  </r>
  <r>
    <x v="767"/>
    <n v="694.86"/>
  </r>
  <r>
    <x v="768"/>
    <n v="679.33"/>
  </r>
  <r>
    <x v="769"/>
    <n v="681.2"/>
  </r>
  <r>
    <x v="770"/>
    <n v="683.5"/>
  </r>
  <r>
    <x v="771"/>
    <n v="734.34"/>
  </r>
  <r>
    <x v="772"/>
    <n v="734.34"/>
  </r>
  <r>
    <x v="773"/>
    <n v="734.34"/>
  </r>
  <r>
    <x v="774"/>
    <n v="748.98"/>
  </r>
  <r>
    <x v="775"/>
    <n v="715.21"/>
  </r>
  <r>
    <x v="776"/>
    <n v="682.51"/>
  </r>
  <r>
    <x v="777"/>
    <n v="688.77"/>
  </r>
  <r>
    <x v="778"/>
    <n v="688.77"/>
  </r>
  <r>
    <x v="779"/>
    <n v="688.77"/>
  </r>
  <r>
    <x v="780"/>
    <n v="713.94"/>
  </r>
  <r>
    <x v="781"/>
    <n v="713.94"/>
  </r>
  <r>
    <x v="782"/>
    <n v="751.16"/>
  </r>
  <r>
    <x v="783"/>
    <n v="753.82"/>
  </r>
  <r>
    <x v="784"/>
    <n v="770.31"/>
  </r>
  <r>
    <x v="785"/>
    <n v="766.49"/>
  </r>
  <r>
    <x v="786"/>
    <n v="768.42"/>
  </r>
  <r>
    <x v="787"/>
    <n v="765.9"/>
  </r>
  <r>
    <x v="788"/>
    <n v="754.67"/>
  </r>
  <r>
    <x v="789"/>
    <n v="741.62"/>
  </r>
  <r>
    <x v="790"/>
    <n v="747.12"/>
  </r>
  <r>
    <x v="791"/>
    <n v="743.52"/>
  </r>
  <r>
    <x v="792"/>
    <n v="751.48"/>
  </r>
  <r>
    <x v="793"/>
    <n v="755.08"/>
  </r>
  <r>
    <x v="794"/>
    <n v="773.75"/>
  </r>
  <r>
    <x v="795"/>
    <n v="778.48"/>
  </r>
  <r>
    <x v="796"/>
    <n v="776.02"/>
  </r>
  <r>
    <x v="797"/>
    <n v="767.65"/>
  </r>
  <r>
    <x v="798"/>
    <n v="764.84"/>
  </r>
  <r>
    <x v="799"/>
    <n v="741.66"/>
  </r>
  <r>
    <x v="800"/>
    <n v="744.97"/>
  </r>
  <r>
    <x v="801"/>
    <n v="756.97"/>
  </r>
  <r>
    <x v="802"/>
    <n v="770.93"/>
  </r>
  <r>
    <x v="803"/>
    <n v="770.93"/>
  </r>
  <r>
    <x v="804"/>
    <n v="783.9"/>
  </r>
  <r>
    <x v="805"/>
    <n v="792.49"/>
  </r>
  <r>
    <x v="806"/>
    <n v="791.6"/>
  </r>
  <r>
    <x v="807"/>
    <n v="805.48"/>
  </r>
  <r>
    <x v="808"/>
    <n v="831.07"/>
  </r>
  <r>
    <x v="809"/>
    <n v="850.91"/>
  </r>
  <r>
    <x v="810"/>
    <n v="830.02"/>
  </r>
  <r>
    <x v="811"/>
    <n v="842.83"/>
  </r>
  <r>
    <x v="812"/>
    <n v="846.28"/>
  </r>
  <r>
    <x v="813"/>
    <n v="857.78"/>
  </r>
  <r>
    <x v="814"/>
    <n v="850.37"/>
  </r>
  <r>
    <x v="815"/>
    <n v="835.61"/>
  </r>
  <r>
    <x v="816"/>
    <n v="840.72"/>
  </r>
  <r>
    <x v="817"/>
    <n v="840.57"/>
  </r>
  <r>
    <x v="818"/>
    <n v="879.75"/>
  </r>
  <r>
    <x v="819"/>
    <n v="937.99"/>
  </r>
  <r>
    <x v="820"/>
    <n v="965.36"/>
  </r>
  <r>
    <x v="821"/>
    <n v="962.65"/>
  </r>
  <r>
    <x v="822"/>
    <n v="960.25"/>
  </r>
  <r>
    <x v="823"/>
    <n v="983.86"/>
  </r>
  <r>
    <x v="824"/>
    <n v="859.62"/>
  </r>
  <r>
    <x v="825"/>
    <n v="846.44"/>
  </r>
  <r>
    <x v="826"/>
    <n v="813.88"/>
  </r>
  <r>
    <x v="827"/>
    <n v="834.57"/>
  </r>
  <r>
    <x v="828"/>
    <n v="873.1"/>
  </r>
  <r>
    <x v="829"/>
    <n v="942.48"/>
  </r>
  <r>
    <x v="830"/>
    <n v="957.73"/>
  </r>
  <r>
    <x v="831"/>
    <n v="968.9"/>
  </r>
  <r>
    <x v="832"/>
    <n v="1048.8800000000001"/>
  </r>
  <r>
    <x v="833"/>
    <n v="1105.54"/>
  </r>
  <r>
    <x v="834"/>
    <n v="1200.1300000000001"/>
  </r>
  <r>
    <x v="835"/>
    <n v="1214.21"/>
  </r>
  <r>
    <x v="836"/>
    <n v="1208.53"/>
  </r>
  <r>
    <x v="837"/>
    <n v="1219.76"/>
  </r>
  <r>
    <x v="838"/>
    <n v="1233.6099999999999"/>
  </r>
  <r>
    <x v="839"/>
    <n v="1302.53"/>
  </r>
  <r>
    <x v="840"/>
    <n v="1311.48"/>
  </r>
  <r>
    <x v="841"/>
    <n v="1340.22"/>
  </r>
  <r>
    <x v="842"/>
    <n v="1367.56"/>
  </r>
  <r>
    <x v="843"/>
    <n v="1378.8"/>
  </r>
  <r>
    <x v="844"/>
    <n v="1418.3"/>
  </r>
  <r>
    <x v="845"/>
    <n v="1417.7"/>
  </r>
  <r>
    <x v="846"/>
    <n v="1415.11"/>
  </r>
  <r>
    <x v="847"/>
    <n v="1421.51"/>
  </r>
  <r>
    <x v="848"/>
    <n v="1428.12"/>
  </r>
  <r>
    <x v="849"/>
    <n v="1435.1"/>
  </r>
  <r>
    <x v="850"/>
    <n v="1428"/>
  </r>
  <r>
    <x v="851"/>
    <n v="1433.93"/>
  </r>
  <r>
    <x v="852"/>
    <n v="1454.48"/>
  </r>
  <r>
    <x v="853"/>
    <n v="1454.93"/>
  </r>
  <r>
    <x v="854"/>
    <n v="1436.16"/>
  </r>
  <r>
    <x v="855"/>
    <n v="1440.18"/>
  </r>
  <r>
    <x v="856"/>
    <n v="1441.92"/>
  </r>
  <r>
    <x v="857"/>
    <n v="1447.73"/>
  </r>
  <r>
    <x v="858"/>
    <n v="1434.83"/>
  </r>
  <r>
    <x v="859"/>
    <n v="1412.91"/>
  </r>
  <r>
    <x v="860"/>
    <n v="1415.38"/>
  </r>
  <r>
    <x v="861"/>
    <n v="1412.57"/>
  </r>
  <r>
    <x v="862"/>
    <n v="1401.58"/>
  </r>
  <r>
    <x v="863"/>
    <n v="1390.72"/>
  </r>
  <r>
    <x v="864"/>
    <n v="1376"/>
  </r>
  <r>
    <x v="865"/>
    <n v="1364.73"/>
  </r>
  <r>
    <x v="866"/>
    <n v="1383.89"/>
  </r>
  <r>
    <x v="867"/>
    <n v="1421.77"/>
  </r>
  <r>
    <x v="868"/>
    <n v="1424.71"/>
  </r>
  <r>
    <x v="869"/>
    <n v="1459.94"/>
  </r>
  <r>
    <x v="870"/>
    <n v="1457.35"/>
  </r>
  <r>
    <x v="871"/>
    <n v="1472"/>
  </r>
  <r>
    <x v="872"/>
    <n v="1481.13"/>
  </r>
  <r>
    <x v="873"/>
    <n v="1463.88"/>
  </r>
  <r>
    <x v="874"/>
    <n v="1456.03"/>
  </r>
  <r>
    <x v="875"/>
    <n v="1417.02"/>
  </r>
  <r>
    <x v="876"/>
    <n v="1404.2"/>
  </r>
  <r>
    <x v="877"/>
    <n v="1422.7"/>
  </r>
  <r>
    <x v="878"/>
    <n v="1459.83"/>
  </r>
  <r>
    <x v="879"/>
    <n v="1459.17"/>
  </r>
  <r>
    <x v="880"/>
    <n v="1404.19"/>
  </r>
  <r>
    <x v="881"/>
    <n v="1368.43"/>
  </r>
  <r>
    <x v="882"/>
    <n v="1380.87"/>
  </r>
  <r>
    <x v="883"/>
    <n v="1383.07"/>
  </r>
  <r>
    <x v="884"/>
    <n v="1385.21"/>
  </r>
  <r>
    <x v="885"/>
    <n v="1390.74"/>
  </r>
  <r>
    <x v="886"/>
    <n v="1425.37"/>
  </r>
  <r>
    <x v="887"/>
    <n v="1446.98"/>
  </r>
  <r>
    <x v="888"/>
    <n v="1454.46"/>
  </r>
  <r>
    <x v="889"/>
    <n v="1499.12"/>
  </r>
  <r>
    <x v="890"/>
    <n v="1505.2"/>
  </r>
  <r>
    <x v="891"/>
    <n v="1536.42"/>
  </r>
  <r>
    <x v="892"/>
    <n v="1561.76"/>
  </r>
  <r>
    <x v="893"/>
    <n v="1577.92"/>
  </r>
  <r>
    <x v="894"/>
    <n v="1550.56"/>
  </r>
  <r>
    <x v="895"/>
    <n v="1471.98"/>
  </r>
  <r>
    <x v="896"/>
    <n v="1458.52"/>
  </r>
  <r>
    <x v="897"/>
    <n v="1466.43"/>
  </r>
  <r>
    <x v="898"/>
    <n v="1461.96"/>
  </r>
  <r>
    <x v="899"/>
    <n v="1431.02"/>
  </r>
  <r>
    <x v="900"/>
    <n v="1386.7"/>
  </r>
  <r>
    <x v="901"/>
    <n v="1381.43"/>
  </r>
  <r>
    <x v="902"/>
    <n v="1401.26"/>
  </r>
  <r>
    <x v="903"/>
    <n v="1396.21"/>
  </r>
  <r>
    <x v="904"/>
    <n v="1379.71"/>
  </r>
  <r>
    <x v="905"/>
    <n v="1395.11"/>
  </r>
  <r>
    <x v="906"/>
    <n v="1406.29"/>
  </r>
  <r>
    <x v="907"/>
    <n v="1437.07"/>
  </r>
  <r>
    <x v="908"/>
    <n v="1399.72"/>
  </r>
  <r>
    <x v="909"/>
    <n v="1377.6"/>
  </r>
  <r>
    <x v="910"/>
    <n v="1351.29"/>
  </r>
  <r>
    <x v="911"/>
    <n v="1332.89"/>
  </r>
  <r>
    <x v="912"/>
    <n v="1328.86"/>
  </r>
  <r>
    <x v="913"/>
    <n v="1328.7"/>
  </r>
  <r>
    <x v="914"/>
    <n v="1310.75"/>
  </r>
  <r>
    <x v="915"/>
    <n v="1305.28"/>
  </r>
  <r>
    <x v="916"/>
    <n v="1296.3699999999999"/>
  </r>
  <r>
    <x v="917"/>
    <n v="1269.55"/>
  </r>
  <r>
    <x v="918"/>
    <n v="1271.58"/>
  </r>
  <r>
    <x v="919"/>
    <n v="1277.42"/>
  </r>
  <r>
    <x v="920"/>
    <n v="1283.4000000000001"/>
  </r>
  <r>
    <x v="921"/>
    <n v="1263.92"/>
  </r>
  <r>
    <x v="922"/>
    <n v="1229.69"/>
  </r>
  <r>
    <x v="923"/>
    <n v="1219.1400000000001"/>
  </r>
  <r>
    <x v="924"/>
    <n v="1187.06"/>
  </r>
  <r>
    <x v="925"/>
    <n v="1179.47"/>
  </r>
  <r>
    <x v="926"/>
    <n v="1189.8800000000001"/>
  </r>
  <r>
    <x v="927"/>
    <n v="1186.31"/>
  </r>
  <r>
    <x v="928"/>
    <n v="1186.96"/>
  </r>
  <r>
    <x v="929"/>
    <n v="1204.67"/>
  </r>
  <r>
    <x v="930"/>
    <n v="1198.02"/>
  </r>
  <r>
    <x v="931"/>
    <n v="1188.49"/>
  </r>
  <r>
    <x v="932"/>
    <n v="1183.19"/>
  </r>
  <r>
    <x v="933"/>
    <n v="1198.57"/>
  </r>
  <r>
    <x v="934"/>
    <n v="1235.0899999999999"/>
  </r>
  <r>
    <x v="935"/>
    <n v="1277.31"/>
  </r>
  <r>
    <x v="936"/>
    <n v="1295.33"/>
  </r>
  <r>
    <x v="937"/>
    <n v="1288.73"/>
  </r>
  <r>
    <x v="938"/>
    <n v="1311.05"/>
  </r>
  <r>
    <x v="939"/>
    <n v="1323.54"/>
  </r>
  <r>
    <x v="940"/>
    <n v="1312.8"/>
  </r>
  <r>
    <x v="941"/>
    <n v="1292.1300000000001"/>
  </r>
  <r>
    <x v="942"/>
    <n v="1259.75"/>
  </r>
  <r>
    <x v="943"/>
    <n v="1246.27"/>
  </r>
  <r>
    <x v="944"/>
    <n v="1263.5"/>
  </r>
  <r>
    <x v="945"/>
    <n v="1275.8499999999999"/>
  </r>
  <r>
    <x v="946"/>
    <n v="1244.6400000000001"/>
  </r>
  <r>
    <x v="947"/>
    <n v="1240.56"/>
  </r>
  <r>
    <x v="948"/>
    <n v="1267.9100000000001"/>
  </r>
  <r>
    <x v="949"/>
    <n v="1276.78"/>
  </r>
  <r>
    <x v="950"/>
    <n v="1236.52"/>
  </r>
  <r>
    <x v="951"/>
    <n v="1230.2"/>
  </r>
  <r>
    <x v="952"/>
    <n v="1206.6199999999999"/>
  </r>
  <r>
    <x v="953"/>
    <n v="1205.3499999999999"/>
  </r>
  <r>
    <x v="954"/>
    <n v="1203.0999999999999"/>
  </r>
  <r>
    <x v="955"/>
    <n v="1190.1600000000001"/>
  </r>
  <r>
    <x v="956"/>
    <n v="1224.1400000000001"/>
  </r>
  <r>
    <x v="957"/>
    <n v="1260.9000000000001"/>
  </r>
  <r>
    <x v="958"/>
    <n v="1277.6400000000001"/>
  </r>
  <r>
    <x v="959"/>
    <n v="1274.3599999999999"/>
  </r>
  <r>
    <x v="960"/>
    <n v="1285.8800000000001"/>
  </r>
  <r>
    <x v="961"/>
    <n v="1286.81"/>
  </r>
  <r>
    <x v="962"/>
    <n v="1292.7"/>
  </r>
  <r>
    <x v="963"/>
    <n v="1289.92"/>
  </r>
  <r>
    <x v="964"/>
    <n v="1273.95"/>
  </r>
  <r>
    <x v="965"/>
    <n v="1257.19"/>
  </r>
  <r>
    <x v="966"/>
    <n v="1273.6600000000001"/>
  </r>
  <r>
    <x v="967"/>
    <n v="1306.23"/>
  </r>
  <r>
    <x v="968"/>
    <n v="1315.26"/>
  </r>
  <r>
    <x v="969"/>
    <n v="1341.81"/>
  </r>
  <r>
    <x v="970"/>
    <n v="1355.73"/>
  </r>
  <r>
    <x v="971"/>
    <n v="1340.34"/>
  </r>
  <r>
    <x v="972"/>
    <n v="1264.1500000000001"/>
  </r>
  <r>
    <x v="973"/>
    <n v="1223.8499999999999"/>
  </r>
  <r>
    <x v="974"/>
    <n v="1188.28"/>
  </r>
  <r>
    <x v="975"/>
    <n v="1184.68"/>
  </r>
  <r>
    <x v="976"/>
    <n v="1181.44"/>
  </r>
  <r>
    <x v="977"/>
    <n v="1135.97"/>
  </r>
  <r>
    <x v="978"/>
    <n v="1136.92"/>
  </r>
  <r>
    <x v="979"/>
    <n v="1114.5"/>
  </r>
  <r>
    <x v="980"/>
    <n v="1105.57"/>
  </r>
  <r>
    <x v="981"/>
    <n v="1074.9100000000001"/>
  </r>
  <r>
    <x v="982"/>
    <n v="1069.98"/>
  </r>
  <r>
    <x v="983"/>
    <n v="1062.93"/>
  </r>
  <r>
    <x v="984"/>
    <n v="1057.0999999999999"/>
  </r>
  <r>
    <x v="985"/>
    <n v="1070.01"/>
  </r>
  <r>
    <x v="986"/>
    <n v="1051.6099999999999"/>
  </r>
  <r>
    <x v="987"/>
    <n v="1022.46"/>
  </r>
  <r>
    <x v="988"/>
    <n v="1032.44"/>
  </r>
  <r>
    <x v="989"/>
    <n v="1051.8"/>
  </r>
  <r>
    <x v="990"/>
    <n v="1062.73"/>
  </r>
  <r>
    <x v="991"/>
    <n v="1051.3399999999999"/>
  </r>
  <r>
    <x v="992"/>
    <n v="941.4"/>
  </r>
  <r>
    <x v="993"/>
    <n v="913.85"/>
  </r>
  <r>
    <x v="994"/>
    <n v="907.05"/>
  </r>
  <r>
    <x v="995"/>
    <n v="883.75"/>
  </r>
  <r>
    <x v="996"/>
    <n v="872.55"/>
  </r>
  <r>
    <x v="997"/>
    <n v="951.77"/>
  </r>
  <r>
    <x v="998"/>
    <n v="1020.89"/>
  </r>
  <r>
    <x v="999"/>
    <n v="1040.3900000000001"/>
  </r>
  <r>
    <x v="1000"/>
    <n v="1048.48"/>
  </r>
  <r>
    <x v="1001"/>
    <n v="1070.53"/>
  </r>
  <r>
    <x v="1002"/>
    <n v="1086.27"/>
  </r>
  <r>
    <x v="1003"/>
    <n v="1074.02"/>
  </r>
  <r>
    <x v="1004"/>
    <n v="1061.4100000000001"/>
  </r>
  <r>
    <x v="1005"/>
    <n v="1091.42"/>
  </r>
  <r>
    <x v="1006"/>
    <n v="1109.58"/>
  </r>
  <r>
    <x v="1007"/>
    <n v="1097.03"/>
  </r>
  <r>
    <x v="1008"/>
    <n v="1144.47"/>
  </r>
  <r>
    <x v="1009"/>
    <n v="1167.28"/>
  </r>
  <r>
    <x v="1010"/>
    <n v="1181.78"/>
  </r>
  <r>
    <x v="1011"/>
    <n v="1215.19"/>
  </r>
  <r>
    <x v="1012"/>
    <n v="1236.56"/>
  </r>
  <r>
    <x v="1013"/>
    <n v="1231.8599999999999"/>
  </r>
  <r>
    <x v="1014"/>
    <n v="1228.55"/>
  </r>
  <r>
    <x v="1015"/>
    <n v="1229.8900000000001"/>
  </r>
  <r>
    <x v="1016"/>
    <n v="1195.98"/>
  </r>
  <r>
    <x v="1017"/>
    <n v="1114.03"/>
  </r>
  <r>
    <x v="1018"/>
    <n v="1092.1300000000001"/>
  </r>
  <r>
    <x v="1019"/>
    <n v="1090.6099999999999"/>
  </r>
  <r>
    <x v="1020"/>
    <n v="1088.45"/>
  </r>
  <r>
    <x v="1021"/>
    <n v="1089.47"/>
  </r>
  <r>
    <x v="1022"/>
    <n v="1089.99"/>
  </r>
  <r>
    <x v="1023"/>
    <n v="1089.99"/>
  </r>
  <r>
    <x v="1024"/>
    <n v="1089.0999999999999"/>
  </r>
  <r>
    <x v="1025"/>
    <n v="1092.3900000000001"/>
  </r>
  <r>
    <x v="1026"/>
    <n v="1091.47"/>
  </r>
  <r>
    <x v="1027"/>
    <n v="1088.03"/>
  </r>
  <r>
    <x v="1028"/>
    <n v="1082.52"/>
  </r>
  <r>
    <x v="1029"/>
    <n v="1072.42"/>
  </r>
  <r>
    <x v="1030"/>
    <n v="1063.6600000000001"/>
  </r>
  <r>
    <x v="1031"/>
    <n v="1063.71"/>
  </r>
  <r>
    <x v="1032"/>
    <n v="1060.93"/>
  </r>
  <r>
    <x v="1033"/>
    <n v="1066.6500000000001"/>
  </r>
  <r>
    <x v="1034"/>
    <n v="1062.72"/>
  </r>
  <r>
    <x v="1035"/>
    <n v="1048.83"/>
  </r>
  <r>
    <x v="1036"/>
    <n v="1058.1400000000001"/>
  </r>
  <r>
    <x v="1037"/>
    <n v="1069.42"/>
  </r>
  <r>
    <x v="1038"/>
    <n v="1081.07"/>
  </r>
  <r>
    <x v="1039"/>
    <n v="1002.22"/>
  </r>
  <r>
    <x v="1040"/>
    <n v="942.91"/>
  </r>
  <r>
    <x v="1041"/>
    <n v="931.7"/>
  </r>
  <r>
    <x v="1042"/>
    <n v="920.03"/>
  </r>
  <r>
    <x v="1043"/>
    <n v="895.28"/>
  </r>
  <r>
    <x v="1044"/>
    <n v="947.12"/>
  </r>
  <r>
    <x v="1045"/>
    <n v="987.64"/>
  </r>
  <r>
    <x v="1046"/>
    <n v="1003.48"/>
  </r>
  <r>
    <x v="1047"/>
    <n v="959.55"/>
  </r>
  <r>
    <x v="1048"/>
    <n v="946.64"/>
  </r>
  <r>
    <x v="1049"/>
    <n v="1001.06"/>
  </r>
  <r>
    <x v="1050"/>
    <n v="1085.46"/>
  </r>
  <r>
    <x v="1051"/>
    <n v="1136.9000000000001"/>
  </r>
  <r>
    <x v="1052"/>
    <n v="1158.6300000000001"/>
  </r>
  <r>
    <x v="1053"/>
    <n v="1155.79"/>
  </r>
  <r>
    <x v="1054"/>
    <n v="1173.82"/>
  </r>
  <r>
    <x v="1055"/>
    <n v="1201.83"/>
  </r>
  <r>
    <x v="1056"/>
    <n v="1221.5999999999999"/>
  </r>
  <r>
    <x v="1057"/>
    <n v="1308.29"/>
  </r>
  <r>
    <x v="1058"/>
    <n v="1429.88"/>
  </r>
  <r>
    <x v="1059"/>
    <n v="1440"/>
  </r>
  <r>
    <x v="1060"/>
    <n v="1484.75"/>
  </r>
  <r>
    <x v="1061"/>
    <n v="1559.19"/>
  </r>
  <r>
    <x v="1062"/>
    <n v="1605.47"/>
  </r>
  <r>
    <x v="1063"/>
    <n v="1646.98"/>
  </r>
  <r>
    <x v="1064"/>
    <n v="1687.7"/>
  </r>
  <r>
    <x v="1065"/>
    <n v="1738.44"/>
  </r>
  <r>
    <x v="1066"/>
    <n v="1758.67"/>
  </r>
  <r>
    <x v="1067"/>
    <n v="1737.39"/>
  </r>
  <r>
    <x v="1068"/>
    <n v="1704.69"/>
  </r>
  <r>
    <x v="1069"/>
    <n v="1722.01"/>
  </r>
  <r>
    <x v="1070"/>
    <n v="1775.27"/>
  </r>
  <r>
    <x v="1071"/>
    <n v="1765.6"/>
  </r>
  <r>
    <x v="1072"/>
    <n v="1731.88"/>
  </r>
  <r>
    <x v="1073"/>
    <n v="1675.78"/>
  </r>
  <r>
    <x v="1074"/>
    <n v="1601.23"/>
  </r>
  <r>
    <x v="1075"/>
    <n v="1490.1"/>
  </r>
  <r>
    <x v="1076"/>
    <n v="1439.32"/>
  </r>
  <r>
    <x v="1077"/>
    <n v="1376.01"/>
  </r>
  <r>
    <x v="1078"/>
    <n v="1300.57"/>
  </r>
  <r>
    <x v="1079"/>
    <n v="1284.6199999999999"/>
  </r>
  <r>
    <x v="1080"/>
    <n v="1269.22"/>
  </r>
  <r>
    <x v="1081"/>
    <n v="1245.1400000000001"/>
  </r>
  <r>
    <x v="1082"/>
    <n v="1216.74"/>
  </r>
  <r>
    <x v="1083"/>
    <n v="1203.05"/>
  </r>
  <r>
    <x v="1084"/>
    <n v="1205.54"/>
  </r>
  <r>
    <x v="1085"/>
    <n v="1189.03"/>
  </r>
  <r>
    <x v="1086"/>
    <n v="1181.6600000000001"/>
  </r>
  <r>
    <x v="1087"/>
    <n v="1134.27"/>
  </r>
  <r>
    <x v="1088"/>
    <n v="1078.28"/>
  </r>
  <r>
    <x v="1089"/>
    <n v="1065.76"/>
  </r>
  <r>
    <x v="1090"/>
    <n v="1039.97"/>
  </r>
  <r>
    <x v="1091"/>
    <n v="1033.53"/>
  </r>
  <r>
    <x v="1092"/>
    <n v="1022.25"/>
  </r>
  <r>
    <x v="1093"/>
    <n v="978.54"/>
  </r>
  <r>
    <x v="1094"/>
    <n v="978.42"/>
  </r>
  <r>
    <x v="1095"/>
    <n v="978.71"/>
  </r>
  <r>
    <x v="1096"/>
    <n v="974.29"/>
  </r>
  <r>
    <x v="1097"/>
    <n v="972.12"/>
  </r>
  <r>
    <x v="1098"/>
    <n v="983.55"/>
  </r>
  <r>
    <x v="1099"/>
    <n v="987.36"/>
  </r>
  <r>
    <x v="1100"/>
    <n v="976.26"/>
  </r>
  <r>
    <x v="1101"/>
    <n v="969.09"/>
  </r>
  <r>
    <x v="1102"/>
    <n v="952.98"/>
  </r>
  <r>
    <x v="1103"/>
    <n v="934.11"/>
  </r>
  <r>
    <x v="1104"/>
    <n v="919.17"/>
  </r>
  <r>
    <x v="1105"/>
    <n v="946.95"/>
  </r>
  <r>
    <x v="1106"/>
    <n v="959.08"/>
  </r>
  <r>
    <x v="1107"/>
    <n v="961.22"/>
  </r>
  <r>
    <x v="1108"/>
    <n v="910.04"/>
  </r>
  <r>
    <x v="1109"/>
    <n v="891.86"/>
  </r>
  <r>
    <x v="1110"/>
    <n v="896.24"/>
  </r>
  <r>
    <x v="1111"/>
    <n v="902.2"/>
  </r>
  <r>
    <x v="1112"/>
    <n v="903.03"/>
  </r>
  <r>
    <x v="1113"/>
    <n v="840.92"/>
  </r>
  <r>
    <x v="1114"/>
    <n v="844.34"/>
  </r>
  <r>
    <x v="1115"/>
    <n v="842.67"/>
  </r>
  <r>
    <x v="1116"/>
    <n v="831.87"/>
  </r>
  <r>
    <x v="1117"/>
    <n v="822.22"/>
  </r>
  <r>
    <x v="1118"/>
    <n v="803.3"/>
  </r>
  <r>
    <x v="1119"/>
    <n v="829.42"/>
  </r>
  <r>
    <x v="1120"/>
    <n v="894.47"/>
  </r>
  <r>
    <x v="1121"/>
    <n v="900.17"/>
  </r>
  <r>
    <x v="1122"/>
    <n v="911.5"/>
  </r>
  <r>
    <x v="1123"/>
    <n v="911.89"/>
  </r>
  <r>
    <x v="1124"/>
    <n v="941.3"/>
  </r>
  <r>
    <x v="1125"/>
    <n v="934.2"/>
  </r>
  <r>
    <x v="1126"/>
    <n v="1223.3"/>
  </r>
  <r>
    <x v="1127"/>
    <n v="1226.8800000000001"/>
  </r>
  <r>
    <x v="1128"/>
    <n v="1223.29"/>
  </r>
  <r>
    <x v="1129"/>
    <n v="1255.99"/>
  </r>
  <r>
    <x v="1130"/>
    <n v="1253.4100000000001"/>
  </r>
  <r>
    <x v="1131"/>
    <n v="1273.27"/>
  </r>
  <r>
    <x v="1132"/>
    <n v="1278.22"/>
  </r>
  <r>
    <x v="1133"/>
    <n v="1299.3599999999999"/>
  </r>
  <r>
    <x v="1134"/>
    <n v="1211.06"/>
  </r>
  <r>
    <x v="1135"/>
    <n v="1177.3800000000001"/>
  </r>
  <r>
    <x v="1136"/>
    <n v="1227.6199999999999"/>
  </r>
  <r>
    <x v="1137"/>
    <n v="1239.24"/>
  </r>
  <r>
    <x v="1138"/>
    <n v="1237.53"/>
  </r>
  <r>
    <x v="1139"/>
    <n v="1265.27"/>
  </r>
  <r>
    <x v="1140"/>
    <n v="1246.75"/>
  </r>
  <r>
    <x v="1141"/>
    <n v="1270.79"/>
  </r>
  <r>
    <x v="1142"/>
    <n v="1280.29"/>
  </r>
  <r>
    <x v="1143"/>
    <n v="1267.68"/>
  </r>
  <r>
    <x v="1144"/>
    <n v="1219.52"/>
  </r>
  <r>
    <x v="1145"/>
    <n v="1218.8599999999999"/>
  </r>
  <r>
    <x v="1146"/>
    <n v="1237.79"/>
  </r>
  <r>
    <x v="1147"/>
    <n v="1254.76"/>
  </r>
  <r>
    <x v="1148"/>
    <n v="1297"/>
  </r>
  <r>
    <x v="1149"/>
    <n v="1326.37"/>
  </r>
  <r>
    <x v="1150"/>
    <n v="1295.78"/>
  </r>
  <r>
    <x v="1151"/>
    <n v="1270.18"/>
  </r>
  <r>
    <x v="1152"/>
    <n v="1298.08"/>
  </r>
  <r>
    <x v="1153"/>
    <n v="1277.81"/>
  </r>
  <r>
    <x v="1154"/>
    <n v="1177.02"/>
  </r>
  <r>
    <x v="1155"/>
    <n v="1158.02"/>
  </r>
  <r>
    <x v="1156"/>
    <n v="1174.47"/>
  </r>
  <r>
    <x v="1157"/>
    <n v="1169.97"/>
  </r>
  <r>
    <x v="1158"/>
    <n v="1145.8800000000001"/>
  </r>
  <r>
    <x v="1159"/>
    <n v="1156.01"/>
  </r>
  <r>
    <x v="1160"/>
    <n v="1158.53"/>
  </r>
  <r>
    <x v="1161"/>
    <n v="1167.5899999999999"/>
  </r>
  <r>
    <x v="1162"/>
    <n v="1146.44"/>
  </r>
  <r>
    <x v="1163"/>
    <n v="1150.5"/>
  </r>
  <r>
    <x v="1164"/>
    <n v="1171.58"/>
  </r>
  <r>
    <x v="1165"/>
    <n v="1179.5"/>
  </r>
  <r>
    <x v="1166"/>
    <n v="1182.1400000000001"/>
  </r>
  <r>
    <x v="1167"/>
    <n v="1184.67"/>
  </r>
  <r>
    <x v="1168"/>
    <n v="1197.26"/>
  </r>
  <r>
    <x v="1169"/>
    <n v="1197.93"/>
  </r>
  <r>
    <x v="1170"/>
    <n v="1197.23"/>
  </r>
  <r>
    <x v="1171"/>
    <n v="1189.5899999999999"/>
  </r>
  <r>
    <x v="1172"/>
    <n v="1153.06"/>
  </r>
  <r>
    <x v="1173"/>
    <n v="1134.97"/>
  </r>
  <r>
    <x v="1174"/>
    <n v="1128.3499999999999"/>
  </r>
  <r>
    <x v="1175"/>
    <n v="1152.6199999999999"/>
  </r>
  <r>
    <x v="1176"/>
    <n v="1160.8"/>
  </r>
  <r>
    <x v="1177"/>
    <n v="1151.76"/>
  </r>
  <r>
    <x v="1178"/>
    <n v="1133.74"/>
  </r>
  <r>
    <x v="1179"/>
    <n v="1133.96"/>
  </r>
  <r>
    <x v="1180"/>
    <n v="1121.8"/>
  </r>
  <r>
    <x v="1181"/>
    <n v="1132.3800000000001"/>
  </r>
  <r>
    <x v="1182"/>
    <n v="1111.79"/>
  </r>
  <r>
    <x v="1183"/>
    <n v="1121.05"/>
  </r>
  <r>
    <x v="1184"/>
    <n v="1127.7"/>
  </r>
  <r>
    <x v="1185"/>
    <n v="1151.01"/>
  </r>
  <r>
    <x v="1186"/>
    <n v="1165.23"/>
  </r>
  <r>
    <x v="1187"/>
    <n v="1183.07"/>
  </r>
  <r>
    <x v="1188"/>
    <n v="1175.27"/>
  </r>
  <r>
    <x v="1189"/>
    <n v="1189.58"/>
  </r>
  <r>
    <x v="1190"/>
    <n v="1168.6400000000001"/>
  </r>
  <r>
    <x v="1191"/>
    <n v="1148.31"/>
  </r>
  <r>
    <x v="1192"/>
    <n v="1159.4000000000001"/>
  </r>
  <r>
    <x v="1193"/>
    <n v="1153.02"/>
  </r>
  <r>
    <x v="1194"/>
    <n v="1134.33"/>
  </r>
  <r>
    <x v="1195"/>
    <n v="1126.68"/>
  </r>
  <r>
    <x v="1196"/>
    <n v="1113.1099999999999"/>
  </r>
  <r>
    <x v="1197"/>
    <n v="1115.54"/>
  </r>
  <r>
    <x v="1198"/>
    <n v="1141.33"/>
  </r>
  <r>
    <x v="1199"/>
    <n v="1187.1600000000001"/>
  </r>
  <r>
    <x v="1200"/>
    <n v="1213.25"/>
  </r>
  <r>
    <x v="1201"/>
    <n v="1206.22"/>
  </r>
  <r>
    <x v="1202"/>
    <n v="1192.73"/>
  </r>
  <r>
    <x v="1203"/>
    <n v="1194.08"/>
  </r>
  <r>
    <x v="1204"/>
    <n v="1213.44"/>
  </r>
  <r>
    <x v="1205"/>
    <n v="1226.29"/>
  </r>
  <r>
    <x v="1206"/>
    <n v="1232.5999999999999"/>
  </r>
  <r>
    <x v="1207"/>
    <n v="1196.31"/>
  </r>
  <r>
    <x v="1208"/>
    <n v="1120.6600000000001"/>
  </r>
  <r>
    <x v="1209"/>
    <n v="1089.1400000000001"/>
  </r>
  <r>
    <x v="1210"/>
    <n v="1055.6500000000001"/>
  </r>
  <r>
    <x v="1211"/>
    <n v="1038.22"/>
  </r>
  <r>
    <x v="1212"/>
    <n v="1024.0999999999999"/>
  </r>
  <r>
    <x v="1213"/>
    <n v="983.46"/>
  </r>
  <r>
    <x v="1214"/>
    <n v="971.99"/>
  </r>
  <r>
    <x v="1215"/>
    <n v="945.26"/>
  </r>
  <r>
    <x v="1216"/>
    <n v="914.49"/>
  </r>
  <r>
    <x v="1217"/>
    <n v="898.07"/>
  </r>
  <r>
    <x v="1218"/>
    <n v="858.26"/>
  </r>
  <r>
    <x v="1219"/>
    <n v="874.76"/>
  </r>
  <r>
    <x v="1220"/>
    <n v="866.86"/>
  </r>
  <r>
    <x v="1221"/>
    <n v="848.76"/>
  </r>
  <r>
    <x v="1222"/>
    <n v="752.54"/>
  </r>
  <r>
    <x v="1223"/>
    <n v="720.96"/>
  </r>
  <r>
    <x v="1224"/>
    <n v="708.27"/>
  </r>
  <r>
    <x v="1225"/>
    <n v="669.27"/>
  </r>
  <r>
    <x v="1226"/>
    <n v="653.62"/>
  </r>
  <r>
    <x v="1227"/>
    <n v="646.36"/>
  </r>
  <r>
    <x v="1228"/>
    <n v="658.71"/>
  </r>
  <r>
    <x v="1229"/>
    <n v="654.51"/>
  </r>
  <r>
    <x v="1230"/>
    <n v="679.76"/>
  </r>
  <r>
    <x v="1231"/>
    <n v="681.04"/>
  </r>
  <r>
    <x v="1232"/>
    <n v="696.96"/>
  </r>
  <r>
    <x v="1233"/>
    <n v="696.8"/>
  </r>
  <r>
    <x v="1234"/>
    <n v="711.59"/>
  </r>
  <r>
    <x v="1235"/>
    <n v="735.21"/>
  </r>
  <r>
    <x v="1236"/>
    <n v="756.99"/>
  </r>
  <r>
    <x v="1237"/>
    <n v="784.83"/>
  </r>
  <r>
    <x v="1238"/>
    <n v="823.09"/>
  </r>
  <r>
    <x v="1239"/>
    <e v="#N/A"/>
  </r>
  <r>
    <x v="1240"/>
    <n v="818.41"/>
  </r>
  <r>
    <x v="1241"/>
    <n v="823.23"/>
  </r>
  <r>
    <x v="1242"/>
    <n v="822.55"/>
  </r>
  <r>
    <x v="1243"/>
    <n v="810.37"/>
  </r>
  <r>
    <x v="1244"/>
    <n v="805.33"/>
  </r>
  <r>
    <x v="1245"/>
    <n v="789.93"/>
  </r>
  <r>
    <x v="1246"/>
    <n v="856.05"/>
  </r>
  <r>
    <x v="1247"/>
    <n v="863.1"/>
  </r>
  <r>
    <x v="1248"/>
    <n v="863.57"/>
  </r>
  <r>
    <x v="1249"/>
    <n v="896.76"/>
  </r>
  <r>
    <x v="1250"/>
    <n v="907.47"/>
  </r>
  <r>
    <x v="1251"/>
    <n v="923.68"/>
  </r>
  <r>
    <x v="1252"/>
    <n v="928.88"/>
  </r>
  <r>
    <x v="1253"/>
    <n v="920.75"/>
  </r>
  <r>
    <x v="1254"/>
    <n v="908.75"/>
  </r>
  <r>
    <x v="1255"/>
    <n v="883.76"/>
  </r>
  <r>
    <x v="1256"/>
    <n v="874.93"/>
  </r>
  <r>
    <x v="1257"/>
    <n v="879.3"/>
  </r>
  <r>
    <x v="1258"/>
    <n v="885.5"/>
  </r>
  <r>
    <x v="1259"/>
    <n v="891.01"/>
  </r>
  <r>
    <x v="1260"/>
    <n v="905.42"/>
  </r>
  <r>
    <x v="1261"/>
    <n v="903.53"/>
  </r>
  <r>
    <x v="1262"/>
    <n v="909.65"/>
  </r>
  <r>
    <x v="1263"/>
    <n v="900.61"/>
  </r>
  <r>
    <x v="1264"/>
    <n v="901.55"/>
  </r>
  <r>
    <x v="1265"/>
    <n v="874.11"/>
  </r>
  <r>
    <x v="1266"/>
    <n v="772.39"/>
  </r>
  <r>
    <x v="1267"/>
    <n v="773.35"/>
  </r>
  <r>
    <x v="1268"/>
    <n v="771.51"/>
  </r>
  <r>
    <x v="1269"/>
    <n v="778.86"/>
  </r>
  <r>
    <x v="1270"/>
    <n v="710.84"/>
  </r>
  <r>
    <x v="1271"/>
    <n v="624.49"/>
  </r>
  <r>
    <x v="1272"/>
    <n v="602.71"/>
  </r>
  <r>
    <x v="1273"/>
    <n v="603.66"/>
  </r>
  <r>
    <x v="1274"/>
    <n v="587.27"/>
  </r>
  <r>
    <x v="1275"/>
    <n v="542.73"/>
  </r>
  <r>
    <x v="1276"/>
    <n v="468.67"/>
  </r>
  <r>
    <x v="1277"/>
    <n v="465.02"/>
  </r>
  <r>
    <x v="1278"/>
    <n v="461.59"/>
  </r>
  <r>
    <x v="1279"/>
    <n v="446.74"/>
  </r>
  <r>
    <x v="1280"/>
    <n v="441.31"/>
  </r>
  <r>
    <x v="1281"/>
    <n v="426.1"/>
  </r>
  <r>
    <x v="1282"/>
    <n v="412.65"/>
  </r>
  <r>
    <x v="1283"/>
    <e v="#N/A"/>
  </r>
  <r>
    <x v="1284"/>
    <n v="399.63"/>
  </r>
  <r>
    <x v="1285"/>
    <n v="399.63"/>
  </r>
  <r>
    <x v="1286"/>
    <n v="426.68"/>
  </r>
  <r>
    <x v="1287"/>
    <n v="421.96"/>
  </r>
  <r>
    <x v="1288"/>
    <n v="421.23"/>
  </r>
  <r>
    <x v="1289"/>
    <n v="402.63"/>
  </r>
  <r>
    <x v="1290"/>
    <n v="401.11"/>
  </r>
  <r>
    <x v="1291"/>
    <n v="390.41"/>
  </r>
  <r>
    <x v="1292"/>
    <n v="372.79"/>
  </r>
  <r>
    <x v="1293"/>
    <n v="367.2"/>
  </r>
  <r>
    <x v="1294"/>
    <n v="362.46"/>
  </r>
  <r>
    <x v="1295"/>
    <n v="358.16"/>
  </r>
  <r>
    <x v="1296"/>
    <n v="332.5"/>
  </r>
  <r>
    <x v="1297"/>
    <n v="322.11"/>
  </r>
  <r>
    <x v="1298"/>
    <n v="327.86"/>
  </r>
  <r>
    <x v="1299"/>
    <n v="319.29000000000002"/>
  </r>
  <r>
    <x v="1300"/>
    <n v="325.5"/>
  </r>
  <r>
    <x v="1301"/>
    <n v="326.77"/>
  </r>
  <r>
    <x v="1302"/>
    <n v="323.66000000000003"/>
  </r>
  <r>
    <x v="1303"/>
    <n v="329.37"/>
  </r>
  <r>
    <x v="1304"/>
    <n v="329.82"/>
  </r>
  <r>
    <x v="1305"/>
    <n v="317.05"/>
  </r>
  <r>
    <x v="1306"/>
    <n v="358.16"/>
  </r>
  <r>
    <x v="1307"/>
    <n v="441.82"/>
  </r>
  <r>
    <x v="1308"/>
    <n v="474.33"/>
  </r>
  <r>
    <x v="1309"/>
    <n v="483.38"/>
  </r>
  <r>
    <x v="1310"/>
    <n v="503.18"/>
  </r>
  <r>
    <x v="1311"/>
    <n v="529.35"/>
  </r>
  <r>
    <x v="1312"/>
    <n v="562.11"/>
  </r>
  <r>
    <x v="1313"/>
    <n v="558.69000000000005"/>
  </r>
  <r>
    <x v="1314"/>
    <n v="579.11"/>
  </r>
  <r>
    <x v="1315"/>
    <n v="585.54"/>
  </r>
  <r>
    <x v="1316"/>
    <n v="539.38"/>
  </r>
  <r>
    <x v="1317"/>
    <n v="384.49"/>
  </r>
  <r>
    <x v="1318"/>
    <n v="376.02"/>
  </r>
  <r>
    <x v="1319"/>
    <n v="339.27"/>
  </r>
  <r>
    <x v="1320"/>
    <n v="306.49"/>
  </r>
  <r>
    <x v="1321"/>
    <n v="276.16000000000003"/>
  </r>
  <r>
    <x v="1322"/>
    <n v="255.27"/>
  </r>
  <r>
    <x v="1323"/>
    <n v="216.05"/>
  </r>
  <r>
    <x v="1324"/>
    <n v="223.96"/>
  </r>
  <r>
    <x v="1325"/>
    <n v="249.47"/>
  </r>
  <r>
    <x v="1326"/>
    <n v="214.39"/>
  </r>
  <r>
    <x v="1327"/>
    <n v="124.37"/>
  </r>
  <r>
    <x v="1328"/>
    <n v="99.01"/>
  </r>
  <r>
    <x v="1329"/>
    <n v="95.56"/>
  </r>
  <r>
    <x v="1330"/>
    <n v="76.900000000000006"/>
  </r>
  <r>
    <x v="1331"/>
    <n v="81.010000000000005"/>
  </r>
  <r>
    <x v="1332"/>
    <n v="107.47"/>
  </r>
  <r>
    <x v="1333"/>
    <n v="111.88"/>
  </r>
  <r>
    <x v="1334"/>
    <n v="164.58"/>
  </r>
  <r>
    <x v="1335"/>
    <n v="210.56"/>
  </r>
  <r>
    <x v="1336"/>
    <n v="230.01"/>
  </r>
  <r>
    <x v="1337"/>
    <n v="236.1"/>
  </r>
  <r>
    <x v="1338"/>
    <n v="240.44"/>
  </r>
  <r>
    <x v="1339"/>
    <n v="259.5"/>
  </r>
  <r>
    <x v="1340"/>
    <n v="279.77"/>
  </r>
  <r>
    <x v="1341"/>
    <n v="234.76"/>
  </r>
  <r>
    <x v="1342"/>
    <n v="143.4"/>
  </r>
  <r>
    <x v="1343"/>
    <n v="123.96"/>
  </r>
  <r>
    <x v="1344"/>
    <n v="127.92"/>
  </r>
  <r>
    <x v="1345"/>
    <n v="108.64"/>
  </r>
  <r>
    <x v="1346"/>
    <n v="91.08"/>
  </r>
  <r>
    <x v="1347"/>
    <n v="82.89"/>
  </r>
  <r>
    <x v="1348"/>
    <n v="100.96"/>
  </r>
  <r>
    <x v="1349"/>
    <n v="103.28"/>
  </r>
  <r>
    <x v="1350"/>
    <n v="89.6"/>
  </r>
  <r>
    <x v="1351"/>
    <n v="88.98"/>
  </r>
  <r>
    <x v="1352"/>
    <n v="98.04"/>
  </r>
  <r>
    <x v="1353"/>
    <n v="111.82"/>
  </r>
  <r>
    <x v="1354"/>
    <n v="116.59"/>
  </r>
  <r>
    <x v="1355"/>
    <n v="108.42"/>
  </r>
  <r>
    <x v="1356"/>
    <n v="100.04"/>
  </r>
  <r>
    <x v="1357"/>
    <n v="65.83"/>
  </r>
  <r>
    <x v="1358"/>
    <n v="58.84"/>
  </r>
  <r>
    <x v="1359"/>
    <n v="53.54"/>
  </r>
  <r>
    <x v="1360"/>
    <n v="40.840000000000003"/>
  </r>
  <r>
    <x v="1361"/>
    <n v="40.700000000000003"/>
  </r>
  <r>
    <x v="1362"/>
    <n v="44.08"/>
  </r>
  <r>
    <x v="1363"/>
    <n v="50.27"/>
  </r>
  <r>
    <x v="1364"/>
    <n v="86.09"/>
  </r>
  <r>
    <x v="1365"/>
    <n v="82.21"/>
  </r>
  <r>
    <x v="1366"/>
    <n v="90.31"/>
  </r>
  <r>
    <x v="1367"/>
    <n v="95.81"/>
  </r>
  <r>
    <x v="1368"/>
    <n v="103.17"/>
  </r>
  <r>
    <x v="1369"/>
    <n v="89.2"/>
  </r>
  <r>
    <x v="1370"/>
    <n v="92.52"/>
  </r>
  <r>
    <x v="1371"/>
    <n v="495.96"/>
  </r>
  <r>
    <x v="1372"/>
    <n v="491.75"/>
  </r>
  <r>
    <x v="1373"/>
    <n v="492"/>
  </r>
  <r>
    <x v="1374"/>
    <n v="512.29"/>
  </r>
  <r>
    <x v="1375"/>
    <n v="527.42999999999995"/>
  </r>
  <r>
    <x v="1376"/>
    <n v="541.42999999999995"/>
  </r>
  <r>
    <x v="1377"/>
    <n v="561.35"/>
  </r>
  <r>
    <x v="1378"/>
    <n v="577.84"/>
  </r>
  <r>
    <x v="1379"/>
    <n v="587.92999999999995"/>
  </r>
  <r>
    <x v="1380"/>
    <n v="615.33000000000004"/>
  </r>
  <r>
    <x v="1381"/>
    <n v="628.41999999999996"/>
  </r>
  <r>
    <x v="1382"/>
    <n v="635.84"/>
  </r>
  <r>
    <x v="1383"/>
    <n v="613.65"/>
  </r>
  <r>
    <x v="1384"/>
    <n v="618.38"/>
  </r>
  <r>
    <x v="1385"/>
    <n v="647.29"/>
  </r>
  <r>
    <x v="1386"/>
    <n v="671.36"/>
  </r>
  <r>
    <x v="1387"/>
    <n v="684.56"/>
  </r>
  <r>
    <x v="1388"/>
    <n v="715.77"/>
  </r>
  <r>
    <x v="1389"/>
    <n v="727.18"/>
  </r>
  <r>
    <x v="1390"/>
    <n v="731.54"/>
  </r>
  <r>
    <x v="1391"/>
    <n v="745.36"/>
  </r>
  <r>
    <x v="1392"/>
    <n v="733.42"/>
  </r>
  <r>
    <x v="1393"/>
    <n v="723.28"/>
  </r>
  <r>
    <x v="1394"/>
    <n v="747.07"/>
  </r>
  <r>
    <x v="1395"/>
    <n v="761.51"/>
  </r>
  <r>
    <x v="1396"/>
    <n v="759.54"/>
  </r>
  <r>
    <x v="1397"/>
    <n v="743.52"/>
  </r>
  <r>
    <x v="1398"/>
    <n v="751.6"/>
  </r>
  <r>
    <x v="1399"/>
    <n v="734.45"/>
  </r>
  <r>
    <x v="1400"/>
    <n v="738.53"/>
  </r>
  <r>
    <x v="1401"/>
    <n v="755.57"/>
  </r>
  <r>
    <x v="1402"/>
    <n v="758.06"/>
  </r>
  <r>
    <x v="1403"/>
    <n v="753.33"/>
  </r>
  <r>
    <x v="1404"/>
    <n v="754.6"/>
  </r>
  <r>
    <x v="1405"/>
    <n v="765.55"/>
  </r>
  <r>
    <x v="1406"/>
    <n v="775.01"/>
  </r>
  <r>
    <x v="1407"/>
    <n v="757.59"/>
  </r>
  <r>
    <x v="1408"/>
    <n v="756.57"/>
  </r>
  <r>
    <x v="1409"/>
    <n v="761.08"/>
  </r>
  <r>
    <x v="1410"/>
    <n v="749.91"/>
  </r>
  <r>
    <x v="1411"/>
    <n v="737.57"/>
  </r>
  <r>
    <x v="1412"/>
    <e v="#N/A"/>
  </r>
  <r>
    <x v="1413"/>
    <n v="760.3"/>
  </r>
  <r>
    <x v="1414"/>
    <n v="756.62"/>
  </r>
  <r>
    <x v="1415"/>
    <n v="746.86"/>
  </r>
  <r>
    <x v="1416"/>
    <n v="764.53"/>
  </r>
  <r>
    <x v="1417"/>
    <n v="788.6"/>
  </r>
  <r>
    <x v="1418"/>
    <n v="816.59"/>
  </r>
  <r>
    <x v="1419"/>
    <n v="826.33"/>
  </r>
  <r>
    <x v="1420"/>
    <n v="849.83"/>
  </r>
  <r>
    <x v="1421"/>
    <n v="803.68"/>
  </r>
  <r>
    <x v="1422"/>
    <n v="763.82"/>
  </r>
  <r>
    <x v="1423"/>
    <n v="750.46"/>
  </r>
  <r>
    <x v="1424"/>
    <n v="737.4"/>
  </r>
  <r>
    <x v="1425"/>
    <n v="731.54"/>
  </r>
  <r>
    <x v="1426"/>
    <n v="741.31"/>
  </r>
  <r>
    <x v="1427"/>
    <n v="749.54"/>
  </r>
  <r>
    <x v="1428"/>
    <n v="690.66"/>
  </r>
  <r>
    <x v="1429"/>
    <n v="663.03"/>
  </r>
  <r>
    <x v="1430"/>
    <n v="672.78"/>
  </r>
  <r>
    <x v="1431"/>
    <n v="664.81"/>
  </r>
  <r>
    <x v="1432"/>
    <n v="641.32000000000005"/>
  </r>
  <r>
    <x v="1433"/>
    <n v="622.84"/>
  </r>
  <r>
    <x v="1434"/>
    <n v="618.98"/>
  </r>
  <r>
    <x v="1435"/>
    <n v="609.01"/>
  </r>
  <r>
    <x v="1436"/>
    <n v="605.53"/>
  </r>
  <r>
    <x v="1437"/>
    <n v="610.89"/>
  </r>
  <r>
    <x v="1438"/>
    <n v="626.12"/>
  </r>
  <r>
    <x v="1439"/>
    <n v="637.83000000000004"/>
  </r>
  <r>
    <x v="1440"/>
    <n v="645.20000000000005"/>
  </r>
  <r>
    <x v="1441"/>
    <n v="663.41"/>
  </r>
  <r>
    <x v="1442"/>
    <n v="645.41"/>
  </r>
  <r>
    <x v="1443"/>
    <n v="620.30999999999995"/>
  </r>
  <r>
    <x v="1444"/>
    <n v="560.11"/>
  </r>
  <r>
    <x v="1445"/>
    <n v="558.01"/>
  </r>
  <r>
    <x v="1446"/>
    <n v="533.55999999999995"/>
  </r>
  <r>
    <x v="1447"/>
    <n v="503.06"/>
  </r>
  <r>
    <x v="1448"/>
    <n v="509.77"/>
  </r>
  <r>
    <x v="1449"/>
    <n v="520.04999999999995"/>
  </r>
  <r>
    <x v="1450"/>
    <n v="526.48"/>
  </r>
  <r>
    <x v="1451"/>
    <n v="533.54"/>
  </r>
  <r>
    <x v="1452"/>
    <n v="530.33000000000004"/>
  </r>
  <r>
    <x v="1453"/>
    <n v="520.54"/>
  </r>
  <r>
    <x v="1454"/>
    <n v="537.88"/>
  </r>
  <r>
    <x v="1455"/>
    <n v="532.41"/>
  </r>
  <r>
    <x v="1456"/>
    <n v="557.36"/>
  </r>
  <r>
    <x v="1457"/>
    <n v="642.19000000000005"/>
  </r>
  <r>
    <x v="1458"/>
    <n v="659.44"/>
  </r>
  <r>
    <x v="1459"/>
    <n v="657.08"/>
  </r>
  <r>
    <x v="1460"/>
    <n v="656.52"/>
  </r>
  <r>
    <x v="1461"/>
    <n v="676.87"/>
  </r>
  <r>
    <x v="1462"/>
    <n v="729.5"/>
  </r>
  <r>
    <x v="1463"/>
    <n v="798.73"/>
  </r>
  <r>
    <x v="1464"/>
    <n v="796.51"/>
  </r>
  <r>
    <x v="1465"/>
    <n v="782.35"/>
  </r>
  <r>
    <x v="1466"/>
    <n v="856.98"/>
  </r>
  <r>
    <x v="1467"/>
    <n v="967.47"/>
  </r>
  <r>
    <x v="1468"/>
    <n v="1036.94"/>
  </r>
  <r>
    <x v="1469"/>
    <n v="1077.19"/>
  </r>
  <r>
    <x v="1470"/>
    <n v="1131.95"/>
  </r>
  <r>
    <x v="1471"/>
    <n v="1184.02"/>
  </r>
  <r>
    <x v="1472"/>
    <n v="1183.74"/>
  </r>
  <r>
    <x v="1473"/>
    <n v="1180.77"/>
  </r>
  <r>
    <x v="1474"/>
    <n v="1212.8800000000001"/>
  </r>
  <r>
    <x v="1475"/>
    <n v="1241.0899999999999"/>
  </r>
  <r>
    <x v="1476"/>
    <n v="1260.22"/>
  </r>
  <r>
    <x v="1477"/>
    <n v="1325.87"/>
  </r>
  <r>
    <x v="1478"/>
    <n v="1252.3"/>
  </r>
  <r>
    <x v="1479"/>
    <n v="1191.1199999999999"/>
  </r>
  <r>
    <x v="1480"/>
    <n v="1159.52"/>
  </r>
  <r>
    <x v="1481"/>
    <n v="1133.31"/>
  </r>
  <r>
    <x v="1482"/>
    <n v="1166.17"/>
  </r>
  <r>
    <x v="1483"/>
    <n v="1170.0899999999999"/>
  </r>
  <r>
    <x v="1484"/>
    <e v="#N/A"/>
  </r>
  <r>
    <x v="1485"/>
    <n v="1073.79"/>
  </r>
  <r>
    <x v="1486"/>
    <n v="964.63"/>
  </r>
  <r>
    <x v="1487"/>
    <n v="947.53"/>
  </r>
  <r>
    <x v="1488"/>
    <n v="926.47"/>
  </r>
  <r>
    <x v="1489"/>
    <n v="906.28"/>
  </r>
  <r>
    <x v="1490"/>
    <n v="858.77"/>
  </r>
  <r>
    <x v="1491"/>
    <n v="838.61"/>
  </r>
  <r>
    <x v="1492"/>
    <n v="842.6"/>
  </r>
  <r>
    <x v="1493"/>
    <n v="837.3"/>
  </r>
  <r>
    <x v="1494"/>
    <n v="834.45"/>
  </r>
  <r>
    <x v="1495"/>
    <n v="794.43"/>
  </r>
  <r>
    <x v="1496"/>
    <n v="795.94"/>
  </r>
  <r>
    <x v="1497"/>
    <n v="791.26"/>
  </r>
  <r>
    <x v="1498"/>
    <n v="787.35"/>
  </r>
  <r>
    <x v="1499"/>
    <n v="792.74"/>
  </r>
  <r>
    <x v="1500"/>
    <n v="778.07"/>
  </r>
  <r>
    <x v="1501"/>
    <n v="736.75"/>
  </r>
  <r>
    <x v="1502"/>
    <n v="728.66"/>
  </r>
  <r>
    <x v="1503"/>
    <n v="757.53"/>
  </r>
  <r>
    <x v="1504"/>
    <n v="794.2"/>
  </r>
  <r>
    <x v="1505"/>
    <n v="856.61"/>
  </r>
  <r>
    <x v="1506"/>
    <n v="867.06"/>
  </r>
  <r>
    <x v="1507"/>
    <n v="878.64"/>
  </r>
  <r>
    <x v="1508"/>
    <n v="907.93"/>
  </r>
  <r>
    <x v="1509"/>
    <n v="860.77"/>
  </r>
  <r>
    <x v="1510"/>
    <n v="639.92999999999995"/>
  </r>
  <r>
    <x v="1511"/>
    <n v="640.04999999999995"/>
  </r>
  <r>
    <x v="1512"/>
    <n v="625.76"/>
  </r>
  <r>
    <x v="1513"/>
    <n v="612.79"/>
  </r>
  <r>
    <x v="1514"/>
    <n v="600.28"/>
  </r>
  <r>
    <x v="1515"/>
    <n v="602.47"/>
  </r>
  <r>
    <x v="1516"/>
    <n v="602.4"/>
  </r>
  <r>
    <x v="1517"/>
    <n v="599.26"/>
  </r>
  <r>
    <x v="1518"/>
    <n v="599.20000000000005"/>
  </r>
  <r>
    <x v="1519"/>
    <e v="#N/A"/>
  </r>
  <r>
    <x v="1520"/>
    <n v="590.74"/>
  </r>
  <r>
    <x v="1521"/>
    <n v="582.30999999999995"/>
  </r>
  <r>
    <x v="1522"/>
    <n v="577.94000000000005"/>
  </r>
  <r>
    <x v="1523"/>
    <n v="572.55999999999995"/>
  </r>
  <r>
    <x v="1524"/>
    <n v="572.96"/>
  </r>
  <r>
    <x v="1525"/>
    <n v="570.09"/>
  </r>
  <r>
    <x v="1526"/>
    <n v="570.09"/>
  </r>
  <r>
    <x v="1527"/>
    <n v="576.91"/>
  </r>
  <r>
    <x v="1528"/>
    <n v="577.11"/>
  </r>
  <r>
    <x v="1529"/>
    <n v="576.44000000000005"/>
  </r>
  <r>
    <x v="1530"/>
    <n v="577.05999999999995"/>
  </r>
  <r>
    <x v="1531"/>
    <n v="579.53"/>
  </r>
  <r>
    <x v="1532"/>
    <n v="579.84"/>
  </r>
  <r>
    <x v="1533"/>
    <n v="580.80999999999995"/>
  </r>
  <r>
    <x v="1534"/>
    <n v="581.23"/>
  </r>
  <r>
    <x v="1535"/>
    <n v="578.49"/>
  </r>
  <r>
    <x v="1536"/>
    <n v="583.09"/>
  </r>
  <r>
    <x v="1537"/>
    <n v="587.75"/>
  </r>
  <r>
    <x v="1538"/>
    <n v="595.49"/>
  </r>
  <r>
    <x v="1539"/>
    <n v="597.04"/>
  </r>
  <r>
    <x v="1540"/>
    <n v="587.4"/>
  </r>
  <r>
    <x v="1541"/>
    <n v="579.85"/>
  </r>
  <r>
    <x v="1542"/>
    <n v="574.21"/>
  </r>
  <r>
    <x v="1543"/>
    <n v="572.22"/>
  </r>
  <r>
    <x v="1544"/>
    <n v="577.75"/>
  </r>
  <r>
    <x v="1545"/>
    <n v="591.99"/>
  </r>
  <r>
    <x v="1546"/>
    <n v="603.26"/>
  </r>
  <r>
    <x v="1547"/>
    <n v="612.67999999999995"/>
  </r>
  <r>
    <x v="1548"/>
    <n v="622.41999999999996"/>
  </r>
  <r>
    <x v="1549"/>
    <n v="622.63"/>
  </r>
  <r>
    <x v="1550"/>
    <n v="612.64"/>
  </r>
  <r>
    <x v="1551"/>
    <n v="579.34"/>
  </r>
  <r>
    <x v="1552"/>
    <n v="564.29"/>
  </r>
  <r>
    <x v="1553"/>
    <n v="554.27"/>
  </r>
  <r>
    <x v="1554"/>
    <n v="547.26"/>
  </r>
  <r>
    <x v="1555"/>
    <n v="546.83000000000004"/>
  </r>
  <r>
    <x v="1556"/>
    <n v="547.85"/>
  </r>
  <r>
    <x v="1557"/>
    <n v="549.74"/>
  </r>
  <r>
    <x v="1558"/>
    <n v="543.96"/>
  </r>
  <r>
    <x v="1559"/>
    <n v="529.78"/>
  </r>
  <r>
    <x v="1560"/>
    <n v="515.48"/>
  </r>
  <r>
    <x v="1561"/>
    <n v="509.77"/>
  </r>
  <r>
    <x v="1562"/>
    <n v="501.71"/>
  </r>
  <r>
    <x v="1563"/>
    <n v="500.75"/>
  </r>
  <r>
    <x v="1564"/>
    <n v="494.05"/>
  </r>
  <r>
    <x v="1565"/>
    <n v="496.62"/>
  </r>
  <r>
    <x v="1566"/>
    <n v="497.36"/>
  </r>
  <r>
    <x v="1567"/>
    <n v="500.99"/>
  </r>
  <r>
    <x v="1568"/>
    <n v="496.43"/>
  </r>
  <r>
    <x v="1569"/>
    <n v="503.63"/>
  </r>
  <r>
    <x v="1570"/>
    <n v="505.51"/>
  </r>
  <r>
    <x v="1571"/>
    <n v="505.64"/>
  </r>
  <r>
    <x v="1572"/>
    <n v="504.29"/>
  </r>
  <r>
    <x v="1573"/>
    <n v="499.81"/>
  </r>
  <r>
    <x v="1574"/>
    <n v="494.88"/>
  </r>
  <r>
    <x v="1575"/>
    <n v="503.87"/>
  </r>
  <r>
    <x v="1576"/>
    <n v="504.69"/>
  </r>
  <r>
    <x v="1577"/>
    <n v="503.46"/>
  </r>
  <r>
    <x v="1578"/>
    <n v="504.61"/>
  </r>
  <r>
    <x v="1579"/>
    <n v="510.23"/>
  </r>
  <r>
    <x v="1580"/>
    <n v="514.66"/>
  </r>
  <r>
    <x v="1581"/>
    <n v="515.27"/>
  </r>
  <r>
    <x v="1582"/>
    <n v="517.44000000000005"/>
  </r>
  <r>
    <x v="1583"/>
    <n v="509.66"/>
  </r>
  <r>
    <x v="1584"/>
    <n v="516.66"/>
  </r>
  <r>
    <x v="1585"/>
    <n v="525.54"/>
  </r>
  <r>
    <x v="1586"/>
    <n v="534.92999999999995"/>
  </r>
  <r>
    <x v="1587"/>
    <n v="542.84"/>
  </r>
  <r>
    <x v="1588"/>
    <n v="550.57000000000005"/>
  </r>
  <r>
    <x v="1589"/>
    <n v="553.84"/>
  </r>
  <r>
    <x v="1590"/>
    <n v="557.99"/>
  </r>
  <r>
    <x v="1591"/>
    <n v="555.27"/>
  </r>
  <r>
    <x v="1592"/>
    <n v="549.6"/>
  </r>
  <r>
    <x v="1593"/>
    <n v="538.75"/>
  </r>
  <r>
    <x v="1594"/>
    <n v="531.47"/>
  </r>
  <r>
    <x v="1595"/>
    <n v="527.25"/>
  </r>
  <r>
    <x v="1596"/>
    <n v="521.08000000000004"/>
  </r>
  <r>
    <x v="1597"/>
    <n v="510.78"/>
  </r>
  <r>
    <x v="1598"/>
    <n v="501.74"/>
  </r>
  <r>
    <x v="1599"/>
    <n v="489.91"/>
  </r>
  <r>
    <x v="1600"/>
    <n v="485.76"/>
  </r>
  <r>
    <x v="1601"/>
    <n v="484.74"/>
  </r>
  <r>
    <x v="1602"/>
    <n v="479.34"/>
  </r>
  <r>
    <x v="1603"/>
    <n v="474.25"/>
  </r>
  <r>
    <x v="1604"/>
    <n v="470.66"/>
  </r>
  <r>
    <x v="1605"/>
    <n v="470.35"/>
  </r>
  <r>
    <x v="1606"/>
    <n v="469.91"/>
  </r>
  <r>
    <x v="1607"/>
    <n v="470.5"/>
  </r>
  <r>
    <x v="1608"/>
    <n v="474.08"/>
  </r>
  <r>
    <x v="1609"/>
    <n v="469.54"/>
  </r>
  <r>
    <x v="1610"/>
    <n v="469.81"/>
  </r>
  <r>
    <x v="1611"/>
    <n v="470.94"/>
  </r>
  <r>
    <x v="1612"/>
    <n v="472.24"/>
  </r>
  <r>
    <x v="1613"/>
    <n v="471.6"/>
  </r>
  <r>
    <x v="1614"/>
    <n v="470.18"/>
  </r>
  <r>
    <x v="1615"/>
    <n v="471.59"/>
  </r>
  <r>
    <x v="1616"/>
    <n v="476.27"/>
  </r>
  <r>
    <x v="1617"/>
    <n v="474.53"/>
  </r>
  <r>
    <x v="1618"/>
    <n v="470.06"/>
  </r>
  <r>
    <x v="1619"/>
    <n v="471.48"/>
  </r>
  <r>
    <x v="1620"/>
    <n v="470.22"/>
  </r>
  <r>
    <x v="1621"/>
    <n v="473.79"/>
  </r>
  <r>
    <x v="1622"/>
    <n v="473.14"/>
  </r>
  <r>
    <x v="1623"/>
    <n v="470.3"/>
  </r>
  <r>
    <x v="1624"/>
    <n v="465.84"/>
  </r>
  <r>
    <x v="1625"/>
    <n v="466.36"/>
  </r>
  <r>
    <x v="1626"/>
    <n v="479.52"/>
  </r>
  <r>
    <x v="1627"/>
    <n v="483.51"/>
  </r>
  <r>
    <x v="1628"/>
    <n v="492.24"/>
  </r>
  <r>
    <x v="1629"/>
    <n v="499.86"/>
  </r>
  <r>
    <x v="1630"/>
    <n v="508.65"/>
  </r>
  <r>
    <x v="1631"/>
    <n v="520.92999999999995"/>
  </r>
  <r>
    <x v="1632"/>
    <n v="526.1"/>
  </r>
  <r>
    <x v="1633"/>
    <n v="533.28"/>
  </r>
  <r>
    <x v="1634"/>
    <n v="549.20000000000005"/>
  </r>
  <r>
    <x v="1635"/>
    <n v="557.39"/>
  </r>
  <r>
    <x v="1636"/>
    <n v="559.48"/>
  </r>
  <r>
    <x v="1637"/>
    <n v="566.01"/>
  </r>
  <r>
    <x v="1638"/>
    <n v="580.37"/>
  </r>
  <r>
    <x v="1639"/>
    <n v="582.52"/>
  </r>
  <r>
    <x v="1640"/>
    <n v="593.11"/>
  </r>
  <r>
    <x v="1641"/>
    <n v="596.86"/>
  </r>
  <r>
    <x v="1642"/>
    <n v="607.05999999999995"/>
  </r>
  <r>
    <x v="1643"/>
    <n v="611.98"/>
  </r>
  <r>
    <x v="1644"/>
    <n v="613.72"/>
  </r>
  <r>
    <x v="1645"/>
    <n v="613.14"/>
  </r>
  <r>
    <x v="1646"/>
    <n v="603.54"/>
  </r>
  <r>
    <x v="1647"/>
    <n v="593.78"/>
  </r>
  <r>
    <x v="1648"/>
    <n v="592.14"/>
  </r>
  <r>
    <x v="1649"/>
    <n v="602.12"/>
  </r>
  <r>
    <x v="1650"/>
    <n v="612.54"/>
  </r>
  <r>
    <x v="1651"/>
    <n v="607.77"/>
  </r>
  <r>
    <x v="1652"/>
    <n v="602.24"/>
  </r>
  <r>
    <x v="1653"/>
    <n v="584.38"/>
  </r>
  <r>
    <x v="1654"/>
    <n v="548.02"/>
  </r>
  <r>
    <x v="1655"/>
    <n v="523.17999999999995"/>
  </r>
  <r>
    <x v="1656"/>
    <n v="514.32000000000005"/>
  </r>
  <r>
    <x v="1657"/>
    <n v="491.09"/>
  </r>
  <r>
    <x v="1658"/>
    <n v="487.02"/>
  </r>
  <r>
    <x v="1659"/>
    <n v="471.36"/>
  </r>
  <r>
    <x v="1660"/>
    <n v="451.69"/>
  </r>
  <r>
    <x v="1661"/>
    <n v="459.06"/>
  </r>
  <r>
    <x v="1662"/>
    <n v="462.8"/>
  </r>
  <r>
    <x v="1663"/>
    <n v="465"/>
  </r>
  <r>
    <x v="1664"/>
    <n v="453.48"/>
  </r>
  <r>
    <x v="1665"/>
    <n v="438.02"/>
  </r>
  <r>
    <x v="1666"/>
    <n v="446.09"/>
  </r>
  <r>
    <x v="1667"/>
    <n v="449.46"/>
  </r>
  <r>
    <x v="1668"/>
    <n v="448.87"/>
  </r>
  <r>
    <x v="1669"/>
    <n v="439.64"/>
  </r>
  <r>
    <x v="1670"/>
    <n v="419.63"/>
  </r>
  <r>
    <x v="1671"/>
    <n v="407.15"/>
  </r>
  <r>
    <x v="1672"/>
    <n v="399.25"/>
  </r>
  <r>
    <x v="1673"/>
    <n v="393.31"/>
  </r>
  <r>
    <x v="1674"/>
    <n v="401.82"/>
  </r>
  <r>
    <x v="1675"/>
    <n v="419.91"/>
  </r>
  <r>
    <x v="1676"/>
    <n v="427.94"/>
  </r>
  <r>
    <x v="1677"/>
    <n v="439.21"/>
  </r>
  <r>
    <x v="1678"/>
    <n v="435.33"/>
  </r>
  <r>
    <x v="1679"/>
    <n v="443.7"/>
  </r>
  <r>
    <x v="1680"/>
    <n v="447.66"/>
  </r>
  <r>
    <x v="1681"/>
    <n v="460.01"/>
  </r>
  <r>
    <x v="1682"/>
    <n v="464.19"/>
  </r>
  <r>
    <x v="1683"/>
    <n v="474.43"/>
  </r>
  <r>
    <x v="1684"/>
    <n v="475.27"/>
  </r>
  <r>
    <x v="1685"/>
    <n v="479.62"/>
  </r>
  <r>
    <x v="1686"/>
    <n v="487.57"/>
  </r>
  <r>
    <x v="1687"/>
    <n v="493.43"/>
  </r>
  <r>
    <x v="1688"/>
    <n v="505.68"/>
  </r>
  <r>
    <x v="1689"/>
    <n v="512.66999999999996"/>
  </r>
  <r>
    <x v="1690"/>
    <n v="519.82000000000005"/>
  </r>
  <r>
    <x v="1691"/>
    <n v="528.33000000000004"/>
  </r>
  <r>
    <x v="1692"/>
    <n v="532.15"/>
  </r>
  <r>
    <x v="1693"/>
    <n v="534.20000000000005"/>
  </r>
  <r>
    <x v="1694"/>
    <n v="541.66"/>
  </r>
  <r>
    <x v="1695"/>
    <n v="549.69000000000005"/>
  </r>
  <r>
    <x v="1696"/>
    <n v="557.94000000000005"/>
  </r>
  <r>
    <x v="1697"/>
    <n v="572.4"/>
  </r>
  <r>
    <x v="1698"/>
    <n v="584.99"/>
  </r>
  <r>
    <x v="1699"/>
    <n v="590.95000000000005"/>
  </r>
  <r>
    <x v="1700"/>
    <n v="594.41"/>
  </r>
  <r>
    <x v="1701"/>
    <n v="599.27"/>
  </r>
  <r>
    <x v="1702"/>
    <n v="607.78"/>
  </r>
  <r>
    <x v="1703"/>
    <n v="613"/>
  </r>
  <r>
    <x v="1704"/>
    <n v="620.16999999999996"/>
  </r>
  <r>
    <x v="1705"/>
    <n v="625.42999999999995"/>
  </r>
  <r>
    <x v="1706"/>
    <n v="631.04"/>
  </r>
  <r>
    <x v="1707"/>
    <n v="640.72"/>
  </r>
  <r>
    <x v="1708"/>
    <n v="648.30999999999995"/>
  </r>
  <r>
    <x v="1709"/>
    <n v="657.21"/>
  </r>
  <r>
    <x v="1710"/>
    <n v="661.21"/>
  </r>
  <r>
    <x v="1711"/>
    <n v="672.88"/>
  </r>
  <r>
    <x v="1712"/>
    <n v="684.42"/>
  </r>
  <r>
    <x v="1713"/>
    <n v="696.13"/>
  </r>
  <r>
    <x v="1714"/>
    <n v="709.74"/>
  </r>
  <r>
    <x v="1715"/>
    <n v="714.41"/>
  </r>
  <r>
    <x v="1716"/>
    <n v="728.52"/>
  </r>
  <r>
    <x v="1717"/>
    <n v="740.5"/>
  </r>
  <r>
    <x v="1718"/>
    <n v="742.41"/>
  </r>
  <r>
    <x v="1719"/>
    <n v="738.84"/>
  </r>
  <r>
    <x v="1720"/>
    <n v="732.26"/>
  </r>
  <r>
    <x v="1721"/>
    <n v="726.09"/>
  </r>
  <r>
    <x v="1722"/>
    <n v="742.72"/>
  </r>
  <r>
    <x v="1723"/>
    <n v="728.82"/>
  </r>
  <r>
    <x v="1724"/>
    <n v="724.68"/>
  </r>
  <r>
    <x v="1725"/>
    <n v="737.82"/>
  </r>
  <r>
    <x v="1726"/>
    <n v="733.14"/>
  </r>
  <r>
    <x v="1727"/>
    <n v="744.18"/>
  </r>
  <r>
    <x v="1728"/>
    <n v="750.91"/>
  </r>
  <r>
    <x v="1729"/>
    <n v="760.6"/>
  </r>
  <r>
    <x v="1730"/>
    <n v="764.07"/>
  </r>
  <r>
    <x v="1731"/>
    <n v="760.64"/>
  </r>
  <r>
    <x v="1732"/>
    <n v="750.62"/>
  </r>
  <r>
    <x v="1733"/>
    <n v="753.7"/>
  </r>
  <r>
    <x v="1734"/>
    <n v="766.39"/>
  </r>
  <r>
    <x v="1735"/>
    <n v="784.58"/>
  </r>
  <r>
    <x v="1736"/>
    <n v="801.76"/>
  </r>
  <r>
    <x v="1737"/>
    <n v="815.36"/>
  </r>
  <r>
    <x v="1738"/>
    <n v="808.95"/>
  </r>
  <r>
    <x v="1739"/>
    <n v="811.52"/>
  </r>
  <r>
    <x v="1740"/>
    <n v="801.6"/>
  </r>
  <r>
    <x v="1741"/>
    <n v="788.24"/>
  </r>
  <r>
    <x v="1742"/>
    <n v="795.62"/>
  </r>
  <r>
    <x v="1743"/>
    <n v="809.55"/>
  </r>
  <r>
    <x v="1744"/>
    <n v="813.44"/>
  </r>
  <r>
    <x v="1745"/>
    <n v="781.8"/>
  </r>
  <r>
    <x v="1746"/>
    <n v="734.01"/>
  </r>
  <r>
    <x v="1747"/>
    <n v="676.06"/>
  </r>
  <r>
    <x v="1748"/>
    <n v="673.92"/>
  </r>
  <r>
    <x v="1749"/>
    <n v="668.91"/>
  </r>
  <r>
    <x v="1750"/>
    <n v="656.06"/>
  </r>
  <r>
    <x v="1751"/>
    <n v="639.96"/>
  </r>
  <r>
    <x v="1752"/>
    <n v="616.42999999999995"/>
  </r>
  <r>
    <x v="1753"/>
    <n v="593.71"/>
  </r>
  <r>
    <x v="1754"/>
    <n v="580.67999999999995"/>
  </r>
  <r>
    <x v="1755"/>
    <n v="575.66"/>
  </r>
  <r>
    <x v="1756"/>
    <n v="575.27"/>
  </r>
  <r>
    <x v="1757"/>
    <n v="577.6"/>
  </r>
  <r>
    <x v="1758"/>
    <n v="578.71"/>
  </r>
  <r>
    <x v="1759"/>
    <n v="580.89"/>
  </r>
  <r>
    <x v="1760"/>
    <n v="584.5"/>
  </r>
  <r>
    <x v="1761"/>
    <n v="583.03"/>
  </r>
  <r>
    <x v="1762"/>
    <n v="583.46"/>
  </r>
  <r>
    <x v="1763"/>
    <n v="581.70000000000005"/>
  </r>
  <r>
    <x v="1764"/>
    <n v="581.97"/>
  </r>
  <r>
    <x v="1765"/>
    <n v="581.54"/>
  </r>
  <r>
    <x v="1766"/>
    <e v="#N/A"/>
  </r>
  <r>
    <x v="1767"/>
    <n v="579.28"/>
  </r>
  <r>
    <x v="1768"/>
    <n v="577.13"/>
  </r>
  <r>
    <x v="1769"/>
    <n v="577.13"/>
  </r>
  <r>
    <x v="1770"/>
    <n v="577.13"/>
  </r>
  <r>
    <x v="1771"/>
    <n v="575.84"/>
  </r>
  <r>
    <x v="1772"/>
    <n v="575.1"/>
  </r>
  <r>
    <x v="1773"/>
    <n v="574.03"/>
  </r>
  <r>
    <x v="1774"/>
    <n v="574.45000000000005"/>
  </r>
  <r>
    <x v="1775"/>
    <n v="570.80999999999995"/>
  </r>
  <r>
    <x v="1776"/>
    <n v="575.66"/>
  </r>
  <r>
    <x v="1777"/>
    <n v="578.54"/>
  </r>
  <r>
    <x v="1778"/>
    <n v="586.13"/>
  </r>
  <r>
    <x v="1779"/>
    <n v="589.49"/>
  </r>
  <r>
    <x v="1780"/>
    <n v="591.83000000000004"/>
  </r>
  <r>
    <x v="1781"/>
    <n v="596.5"/>
  </r>
  <r>
    <x v="1782"/>
    <n v="606.91"/>
  </r>
  <r>
    <x v="1783"/>
    <n v="619.82000000000005"/>
  </r>
  <r>
    <x v="1784"/>
    <n v="623.05999999999995"/>
  </r>
  <r>
    <x v="1785"/>
    <n v="633.37"/>
  </r>
  <r>
    <x v="1786"/>
    <n v="644.66999999999996"/>
  </r>
  <r>
    <x v="1787"/>
    <n v="653.74"/>
  </r>
  <r>
    <x v="1788"/>
    <n v="662.58"/>
  </r>
  <r>
    <x v="1789"/>
    <n v="682.5"/>
  </r>
  <r>
    <x v="1790"/>
    <n v="690.52"/>
  </r>
  <r>
    <x v="1791"/>
    <n v="701.86"/>
  </r>
  <r>
    <x v="1792"/>
    <n v="707.19"/>
  </r>
  <r>
    <x v="1793"/>
    <n v="714.25"/>
  </r>
  <r>
    <x v="1794"/>
    <n v="729.34"/>
  </r>
  <r>
    <x v="1795"/>
    <n v="741.19"/>
  </r>
  <r>
    <x v="1796"/>
    <n v="756.55"/>
  </r>
  <r>
    <x v="1797"/>
    <n v="760.13"/>
  </r>
  <r>
    <x v="1798"/>
    <n v="767.35"/>
  </r>
  <r>
    <x v="1799"/>
    <n v="772.97"/>
  </r>
  <r>
    <x v="1800"/>
    <n v="774.03"/>
  </r>
  <r>
    <x v="1801"/>
    <n v="781.99"/>
  </r>
  <r>
    <x v="1802"/>
    <n v="790.03"/>
  </r>
  <r>
    <x v="1803"/>
    <n v="782.42"/>
  </r>
  <r>
    <x v="1804"/>
    <n v="784.52"/>
  </r>
  <r>
    <x v="1805"/>
    <n v="782.31"/>
  </r>
  <r>
    <x v="1806"/>
    <n v="783.54"/>
  </r>
  <r>
    <x v="1807"/>
    <n v="802.65"/>
  </r>
  <r>
    <x v="1808"/>
    <n v="810.11"/>
  </r>
  <r>
    <x v="1809"/>
    <n v="809.12"/>
  </r>
  <r>
    <x v="1810"/>
    <n v="810.38"/>
  </r>
  <r>
    <x v="1811"/>
    <n v="813.79"/>
  </r>
  <r>
    <x v="1812"/>
    <n v="816.33"/>
  </r>
  <r>
    <x v="1813"/>
    <n v="820.55"/>
  </r>
  <r>
    <x v="1814"/>
    <n v="824.97"/>
  </r>
  <r>
    <x v="1815"/>
    <n v="827.86"/>
  </r>
  <r>
    <x v="1816"/>
    <n v="829.98"/>
  </r>
  <r>
    <x v="1817"/>
    <n v="836.34"/>
  </r>
  <r>
    <x v="1818"/>
    <n v="825.04"/>
  </r>
  <r>
    <x v="1819"/>
    <n v="831.28"/>
  </r>
  <r>
    <x v="1820"/>
    <n v="840.88"/>
  </r>
  <r>
    <x v="1821"/>
    <n v="844.7"/>
  </r>
  <r>
    <x v="1822"/>
    <n v="848.91"/>
  </r>
  <r>
    <x v="1823"/>
    <n v="852.46"/>
  </r>
  <r>
    <x v="1824"/>
    <n v="853.85"/>
  </r>
  <r>
    <x v="1825"/>
    <n v="846.66"/>
  </r>
  <r>
    <x v="1826"/>
    <n v="835.66"/>
  </r>
  <r>
    <x v="1827"/>
    <n v="838.37"/>
  </r>
  <r>
    <x v="1828"/>
    <n v="838.24"/>
  </r>
  <r>
    <x v="1829"/>
    <n v="845.52"/>
  </r>
  <r>
    <x v="1830"/>
    <n v="848.53"/>
  </r>
  <r>
    <x v="1831"/>
    <n v="852.98"/>
  </r>
  <r>
    <x v="1832"/>
    <n v="847.93"/>
  </r>
  <r>
    <x v="1833"/>
    <n v="858.71"/>
  </r>
  <r>
    <x v="1834"/>
    <n v="864.44"/>
  </r>
  <r>
    <x v="1835"/>
    <n v="869.3"/>
  </r>
  <r>
    <x v="1836"/>
    <n v="876.98"/>
  </r>
  <r>
    <x v="1837"/>
    <n v="875.44"/>
  </r>
  <r>
    <x v="1838"/>
    <n v="875.01"/>
  </r>
  <r>
    <x v="1839"/>
    <n v="871.77"/>
  </r>
  <r>
    <x v="1840"/>
    <n v="866.18"/>
  </r>
  <r>
    <x v="1841"/>
    <n v="856.73"/>
  </r>
  <r>
    <x v="1842"/>
    <n v="852.68"/>
  </r>
  <r>
    <x v="1843"/>
    <n v="846.46"/>
  </r>
  <r>
    <x v="1844"/>
    <n v="839.29"/>
  </r>
  <r>
    <x v="1845"/>
    <n v="835.33"/>
  </r>
  <r>
    <x v="1846"/>
    <n v="829.71"/>
  </r>
  <r>
    <x v="1847"/>
    <n v="822.48"/>
  </r>
  <r>
    <x v="1848"/>
    <n v="828.85"/>
  </r>
  <r>
    <x v="1849"/>
    <n v="825.81"/>
  </r>
  <r>
    <x v="1850"/>
    <n v="824.68"/>
  </r>
  <r>
    <x v="1851"/>
    <n v="817.87"/>
  </r>
  <r>
    <x v="1852"/>
    <n v="806.54"/>
  </r>
  <r>
    <x v="1853"/>
    <n v="787.03"/>
  </r>
  <r>
    <x v="1854"/>
    <n v="773.94"/>
  </r>
  <r>
    <x v="1855"/>
    <n v="758.26"/>
  </r>
  <r>
    <x v="1856"/>
    <n v="744.31"/>
  </r>
  <r>
    <x v="1857"/>
    <n v="733.52"/>
  </r>
  <r>
    <x v="1858"/>
    <n v="706.68"/>
  </r>
  <r>
    <x v="1859"/>
    <n v="695.99"/>
  </r>
  <r>
    <x v="1860"/>
    <n v="691.31"/>
  </r>
  <r>
    <x v="1861"/>
    <n v="689.32"/>
  </r>
  <r>
    <x v="1862"/>
    <n v="700.66"/>
  </r>
  <r>
    <x v="1863"/>
    <n v="696.5"/>
  </r>
  <r>
    <x v="1864"/>
    <n v="727.14"/>
  </r>
  <r>
    <x v="1865"/>
    <n v="725.8"/>
  </r>
  <r>
    <x v="1866"/>
    <n v="728.09"/>
  </r>
  <r>
    <x v="1867"/>
    <n v="701.22"/>
  </r>
  <r>
    <x v="1868"/>
    <n v="712.89"/>
  </r>
  <r>
    <x v="1869"/>
    <n v="720.36"/>
  </r>
  <r>
    <x v="1870"/>
    <n v="739.39"/>
  </r>
  <r>
    <x v="1871"/>
    <n v="746.58"/>
  </r>
  <r>
    <x v="1872"/>
    <n v="758.22"/>
  </r>
  <r>
    <x v="1873"/>
    <n v="761.2"/>
  </r>
  <r>
    <x v="1874"/>
    <n v="754.2"/>
  </r>
  <r>
    <x v="1875"/>
    <n v="751.4"/>
  </r>
  <r>
    <x v="1876"/>
    <n v="747"/>
  </r>
  <r>
    <x v="1877"/>
    <n v="747.1"/>
  </r>
  <r>
    <x v="1878"/>
    <n v="766.31"/>
  </r>
  <r>
    <x v="1879"/>
    <n v="767.26"/>
  </r>
  <r>
    <x v="1880"/>
    <n v="776.97"/>
  </r>
  <r>
    <x v="1881"/>
    <n v="787.72"/>
  </r>
  <r>
    <x v="1882"/>
    <n v="797.57"/>
  </r>
  <r>
    <x v="1883"/>
    <n v="807.28"/>
  </r>
  <r>
    <x v="1884"/>
    <n v="813.89"/>
  </r>
  <r>
    <x v="1885"/>
    <n v="813.35"/>
  </r>
  <r>
    <x v="1886"/>
    <n v="827.54"/>
  </r>
  <r>
    <x v="1887"/>
    <n v="824.31"/>
  </r>
  <r>
    <x v="1888"/>
    <n v="821.77"/>
  </r>
  <r>
    <x v="1889"/>
    <n v="821.55"/>
  </r>
  <r>
    <x v="1890"/>
    <n v="824.43"/>
  </r>
  <r>
    <x v="1891"/>
    <n v="828.04"/>
  </r>
  <r>
    <x v="1892"/>
    <n v="831.45"/>
  </r>
  <r>
    <x v="1893"/>
    <n v="838.18"/>
  </r>
  <r>
    <x v="1894"/>
    <n v="843.66"/>
  </r>
  <r>
    <x v="1895"/>
    <n v="843.93"/>
  </r>
  <r>
    <x v="1896"/>
    <n v="845.09"/>
  </r>
  <r>
    <x v="1897"/>
    <n v="843.43"/>
  </r>
  <r>
    <x v="1898"/>
    <n v="849.27"/>
  </r>
  <r>
    <x v="1899"/>
    <n v="851.61"/>
  </r>
  <r>
    <x v="1900"/>
    <n v="849.19"/>
  </r>
  <r>
    <x v="1901"/>
    <n v="848.79"/>
  </r>
  <r>
    <x v="1902"/>
    <n v="847.28"/>
  </r>
  <r>
    <x v="1903"/>
    <n v="845.04"/>
  </r>
  <r>
    <x v="1904"/>
    <n v="845.62"/>
  </r>
  <r>
    <x v="1905"/>
    <n v="846.49"/>
  </r>
  <r>
    <x v="1906"/>
    <n v="842.4"/>
  </r>
  <r>
    <x v="1907"/>
    <n v="844.63"/>
  </r>
  <r>
    <x v="1908"/>
    <n v="843.16"/>
  </r>
  <r>
    <x v="1909"/>
    <n v="845.3"/>
  </r>
  <r>
    <x v="1910"/>
    <n v="847.11"/>
  </r>
  <r>
    <x v="1911"/>
    <n v="849.8"/>
  </r>
  <r>
    <x v="1912"/>
    <n v="858.56"/>
  </r>
  <r>
    <x v="1913"/>
    <n v="848.6"/>
  </r>
  <r>
    <x v="1914"/>
    <n v="845.26"/>
  </r>
  <r>
    <x v="1915"/>
    <n v="846.67"/>
  </r>
  <r>
    <x v="1916"/>
    <n v="846.26"/>
  </r>
  <r>
    <x v="1917"/>
    <n v="846.46"/>
  </r>
  <r>
    <x v="1918"/>
    <n v="847.21"/>
  </r>
  <r>
    <x v="1919"/>
    <n v="843.73"/>
  </r>
  <r>
    <x v="1920"/>
    <n v="841"/>
  </r>
  <r>
    <x v="1921"/>
    <n v="840.27"/>
  </r>
  <r>
    <x v="1922"/>
    <n v="839.61"/>
  </r>
  <r>
    <x v="1923"/>
    <n v="841.62"/>
  </r>
  <r>
    <x v="1924"/>
    <n v="840.31"/>
  </r>
  <r>
    <x v="1925"/>
    <n v="846.96"/>
  </r>
  <r>
    <x v="1926"/>
    <n v="857.82"/>
  </r>
  <r>
    <x v="1927"/>
    <n v="858.2"/>
  </r>
  <r>
    <x v="1928"/>
    <n v="853.12"/>
  </r>
  <r>
    <x v="1929"/>
    <n v="851.39"/>
  </r>
  <r>
    <x v="1930"/>
    <n v="855.26"/>
  </r>
  <r>
    <x v="1931"/>
    <n v="856.13"/>
  </r>
  <r>
    <x v="1932"/>
    <n v="850.43"/>
  </r>
  <r>
    <x v="1933"/>
    <n v="861.74"/>
  </r>
  <r>
    <x v="1934"/>
    <n v="860.92"/>
  </r>
  <r>
    <x v="1935"/>
    <n v="861.11"/>
  </r>
  <r>
    <x v="1936"/>
    <n v="861.52"/>
  </r>
  <r>
    <x v="1937"/>
    <n v="861.2"/>
  </r>
  <r>
    <x v="1938"/>
    <n v="861.65"/>
  </r>
  <r>
    <x v="1939"/>
    <n v="855.5"/>
  </r>
  <r>
    <x v="1940"/>
    <n v="852.15"/>
  </r>
  <r>
    <x v="1941"/>
    <n v="851.98"/>
  </r>
  <r>
    <x v="1942"/>
    <n v="851.68"/>
  </r>
  <r>
    <x v="1943"/>
    <n v="849.89"/>
  </r>
  <r>
    <x v="1944"/>
    <n v="845.08"/>
  </r>
  <r>
    <x v="1945"/>
    <n v="843.19"/>
  </r>
  <r>
    <x v="1946"/>
    <n v="840.34"/>
  </r>
  <r>
    <x v="1947"/>
    <n v="840.04"/>
  </r>
  <r>
    <x v="1948"/>
    <n v="829.11"/>
  </r>
  <r>
    <x v="1949"/>
    <n v="825.53"/>
  </r>
  <r>
    <x v="1950"/>
    <n v="818.42"/>
  </r>
  <r>
    <x v="1951"/>
    <n v="811.27"/>
  </r>
  <r>
    <x v="1952"/>
    <n v="804.04"/>
  </r>
  <r>
    <x v="1953"/>
    <n v="799.39"/>
  </r>
  <r>
    <x v="1954"/>
    <n v="800.03"/>
  </r>
  <r>
    <x v="1955"/>
    <n v="796.85"/>
  </r>
  <r>
    <x v="1956"/>
    <n v="793.33"/>
  </r>
  <r>
    <x v="1957"/>
    <n v="781.01"/>
  </r>
  <r>
    <x v="1958"/>
    <n v="791.42"/>
  </r>
  <r>
    <x v="1959"/>
    <n v="792.55"/>
  </r>
  <r>
    <x v="1960"/>
    <n v="798.99"/>
  </r>
  <r>
    <x v="1961"/>
    <n v="796.99"/>
  </r>
  <r>
    <x v="1962"/>
    <n v="797.25"/>
  </r>
  <r>
    <x v="1963"/>
    <n v="807.02"/>
  </r>
  <r>
    <x v="1964"/>
    <n v="804.24"/>
  </r>
  <r>
    <x v="1965"/>
    <n v="809.87"/>
  </r>
  <r>
    <x v="1966"/>
    <n v="808.44"/>
  </r>
  <r>
    <x v="1967"/>
    <n v="811.97"/>
  </r>
  <r>
    <x v="1968"/>
    <n v="819.04"/>
  </r>
  <r>
    <x v="1969"/>
    <n v="820.09"/>
  </r>
  <r>
    <x v="1970"/>
    <n v="810.48"/>
  </r>
  <r>
    <x v="1971"/>
    <n v="794.99"/>
  </r>
  <r>
    <x v="1972"/>
    <n v="791.96"/>
  </r>
  <r>
    <x v="1973"/>
    <n v="791.37"/>
  </r>
  <r>
    <x v="1974"/>
    <n v="786.89"/>
  </r>
  <r>
    <x v="1975"/>
    <n v="790.2"/>
  </r>
  <r>
    <x v="1976"/>
    <n v="797.38"/>
  </r>
  <r>
    <x v="1977"/>
    <n v="809.18"/>
  </r>
  <r>
    <x v="1978"/>
    <n v="816.47"/>
  </r>
  <r>
    <x v="1979"/>
    <n v="821.6"/>
  </r>
  <r>
    <x v="1980"/>
    <n v="822.84"/>
  </r>
  <r>
    <x v="1981"/>
    <n v="817.15"/>
  </r>
  <r>
    <x v="1982"/>
    <n v="818.98"/>
  </r>
  <r>
    <x v="1983"/>
    <n v="812.47"/>
  </r>
  <r>
    <x v="1984"/>
    <n v="807.6"/>
  </r>
  <r>
    <x v="1985"/>
    <n v="798.22"/>
  </r>
  <r>
    <x v="1986"/>
    <n v="779.14"/>
  </r>
  <r>
    <x v="1987"/>
    <n v="765.29"/>
  </r>
  <r>
    <x v="1988"/>
    <n v="758.24"/>
  </r>
  <r>
    <x v="1989"/>
    <n v="754.33"/>
  </r>
  <r>
    <x v="1990"/>
    <n v="760.3"/>
  </r>
  <r>
    <x v="1991"/>
    <n v="746.74"/>
  </r>
  <r>
    <x v="1992"/>
    <n v="739.15"/>
  </r>
  <r>
    <x v="1993"/>
    <n v="735.76"/>
  </r>
  <r>
    <x v="1994"/>
    <n v="736.03"/>
  </r>
  <r>
    <x v="1995"/>
    <n v="735.88"/>
  </r>
  <r>
    <x v="1996"/>
    <n v="729.95"/>
  </r>
  <r>
    <x v="1997"/>
    <n v="718.84"/>
  </r>
  <r>
    <x v="1998"/>
    <n v="714.37"/>
  </r>
  <r>
    <x v="1999"/>
    <n v="709.82"/>
  </r>
  <r>
    <x v="2000"/>
    <n v="703.73"/>
  </r>
  <r>
    <x v="2001"/>
    <n v="674.48"/>
  </r>
  <r>
    <x v="2002"/>
    <n v="673.21"/>
  </r>
  <r>
    <x v="2003"/>
    <n v="666.24"/>
  </r>
  <r>
    <x v="2004"/>
    <n v="656.26"/>
  </r>
  <r>
    <x v="2005"/>
    <n v="626.19000000000005"/>
  </r>
  <r>
    <x v="2006"/>
    <n v="616.96"/>
  </r>
  <r>
    <x v="2007"/>
    <n v="614.71"/>
  </r>
  <r>
    <x v="2008"/>
    <n v="598.61"/>
  </r>
  <r>
    <x v="2009"/>
    <n v="593.15"/>
  </r>
  <r>
    <x v="2010"/>
    <n v="572.89"/>
  </r>
  <r>
    <x v="2011"/>
    <n v="569.08000000000004"/>
  </r>
  <r>
    <x v="2012"/>
    <n v="564.38"/>
  </r>
  <r>
    <x v="2013"/>
    <n v="555.53"/>
  </r>
  <r>
    <x v="2014"/>
    <n v="551.27"/>
  </r>
  <r>
    <x v="2015"/>
    <n v="548.80999999999995"/>
  </r>
  <r>
    <x v="2016"/>
    <n v="552.5"/>
  </r>
  <r>
    <x v="2017"/>
    <n v="553.45000000000005"/>
  </r>
  <r>
    <x v="2018"/>
    <n v="554.46"/>
  </r>
  <r>
    <x v="2019"/>
    <n v="553.47"/>
  </r>
  <r>
    <x v="2020"/>
    <n v="546.46"/>
  </r>
  <r>
    <x v="2021"/>
    <n v="557.20000000000005"/>
  </r>
  <r>
    <x v="2022"/>
    <n v="559.72"/>
  </r>
  <r>
    <x v="2023"/>
    <n v="553.73"/>
  </r>
  <r>
    <x v="2024"/>
    <n v="549.45000000000005"/>
  </r>
  <r>
    <x v="2025"/>
    <n v="549.35"/>
  </r>
  <r>
    <x v="2026"/>
    <n v="548.09"/>
  </r>
  <r>
    <x v="2027"/>
    <n v="549.82000000000005"/>
  </r>
  <r>
    <x v="2028"/>
    <e v="#N/A"/>
  </r>
  <r>
    <x v="2029"/>
    <n v="549"/>
  </r>
  <r>
    <x v="2030"/>
    <n v="532.66"/>
  </r>
  <r>
    <x v="2031"/>
    <n v="531.66"/>
  </r>
  <r>
    <x v="2032"/>
    <n v="531.66"/>
  </r>
  <r>
    <x v="2033"/>
    <n v="532.22"/>
  </r>
  <r>
    <x v="2034"/>
    <n v="530.44000000000005"/>
  </r>
  <r>
    <x v="2035"/>
    <n v="513.58000000000004"/>
  </r>
  <r>
    <x v="2036"/>
    <n v="505.47"/>
  </r>
  <r>
    <x v="2037"/>
    <n v="500.85"/>
  </r>
  <r>
    <x v="2038"/>
    <n v="494.44"/>
  </r>
  <r>
    <x v="2039"/>
    <n v="488.69"/>
  </r>
  <r>
    <x v="2040"/>
    <n v="486.5"/>
  </r>
  <r>
    <x v="2041"/>
    <n v="481.97"/>
  </r>
  <r>
    <x v="2042"/>
    <n v="482.82"/>
  </r>
  <r>
    <x v="2043"/>
    <n v="484.38"/>
  </r>
  <r>
    <x v="2044"/>
    <n v="488.47"/>
  </r>
  <r>
    <x v="2045"/>
    <n v="494.52"/>
  </r>
  <r>
    <x v="2046"/>
    <n v="498.13"/>
  </r>
  <r>
    <x v="2047"/>
    <n v="507.41"/>
  </r>
  <r>
    <x v="2048"/>
    <n v="518.76"/>
  </r>
  <r>
    <x v="2049"/>
    <n v="527.91"/>
  </r>
  <r>
    <x v="2050"/>
    <n v="530.83000000000004"/>
  </r>
  <r>
    <x v="2051"/>
    <n v="529.51"/>
  </r>
  <r>
    <x v="2052"/>
    <n v="533.36"/>
  </r>
  <r>
    <x v="2053"/>
    <n v="542.70000000000005"/>
  </r>
  <r>
    <x v="2054"/>
    <n v="549.19000000000005"/>
  </r>
  <r>
    <x v="2055"/>
    <n v="554.72"/>
  </r>
  <r>
    <x v="2056"/>
    <n v="555.44000000000005"/>
  </r>
  <r>
    <x v="2057"/>
    <n v="571"/>
  </r>
  <r>
    <x v="2058"/>
    <n v="575.80999999999995"/>
  </r>
  <r>
    <x v="2059"/>
    <n v="573.97"/>
  </r>
  <r>
    <x v="2060"/>
    <n v="579.66999999999996"/>
  </r>
  <r>
    <x v="2061"/>
    <n v="582.91999999999996"/>
  </r>
  <r>
    <x v="2062"/>
    <n v="583.79999999999995"/>
  </r>
  <r>
    <x v="2063"/>
    <n v="581.27"/>
  </r>
  <r>
    <x v="2064"/>
    <n v="581.15"/>
  </r>
  <r>
    <x v="2065"/>
    <n v="581.91"/>
  </r>
  <r>
    <x v="2066"/>
    <n v="582.16"/>
  </r>
  <r>
    <x v="2067"/>
    <n v="587.51"/>
  </r>
  <r>
    <x v="2068"/>
    <n v="591.71"/>
  </r>
  <r>
    <x v="2069"/>
    <n v="591.02"/>
  </r>
  <r>
    <x v="2070"/>
    <n v="584.9"/>
  </r>
  <r>
    <x v="2071"/>
    <n v="577.82000000000005"/>
  </r>
  <r>
    <x v="2072"/>
    <n v="578.79"/>
  </r>
  <r>
    <x v="2073"/>
    <n v="581.15"/>
  </r>
  <r>
    <x v="2074"/>
    <n v="580.4"/>
  </r>
  <r>
    <x v="2075"/>
    <n v="577.21"/>
  </r>
  <r>
    <x v="2076"/>
    <n v="577.82000000000005"/>
  </r>
  <r>
    <x v="2077"/>
    <n v="578.72"/>
  </r>
  <r>
    <x v="2078"/>
    <n v="578.47"/>
  </r>
  <r>
    <x v="2079"/>
    <n v="584.47"/>
  </r>
  <r>
    <x v="2080"/>
    <n v="582.63"/>
  </r>
  <r>
    <x v="2081"/>
    <n v="581.55999999999995"/>
  </r>
  <r>
    <x v="2082"/>
    <n v="587.28"/>
  </r>
  <r>
    <x v="2083"/>
    <n v="592.04"/>
  </r>
  <r>
    <x v="2084"/>
    <n v="594.41"/>
  </r>
  <r>
    <x v="2085"/>
    <n v="596.67999999999995"/>
  </r>
  <r>
    <x v="2086"/>
    <n v="593"/>
  </r>
  <r>
    <x v="2087"/>
    <n v="597.38"/>
  </r>
  <r>
    <x v="2088"/>
    <n v="591.79"/>
  </r>
  <r>
    <x v="2089"/>
    <n v="587.95000000000005"/>
  </r>
  <r>
    <x v="2090"/>
    <n v="579.03"/>
  </r>
  <r>
    <x v="2091"/>
    <n v="570.53"/>
  </r>
  <r>
    <x v="2092"/>
    <n v="565.13"/>
  </r>
  <r>
    <x v="2093"/>
    <n v="560.59"/>
  </r>
  <r>
    <x v="2094"/>
    <n v="551.24"/>
  </r>
  <r>
    <x v="2095"/>
    <n v="540.04999999999995"/>
  </r>
  <r>
    <x v="2096"/>
    <n v="534.12"/>
  </r>
  <r>
    <x v="2097"/>
    <n v="534.34"/>
  </r>
  <r>
    <x v="2098"/>
    <n v="535.28"/>
  </r>
  <r>
    <x v="2099"/>
    <n v="538.6"/>
  </r>
  <r>
    <x v="2100"/>
    <n v="539.02"/>
  </r>
  <r>
    <x v="2101"/>
    <n v="540.6"/>
  </r>
  <r>
    <x v="2102"/>
    <n v="544.48"/>
  </r>
  <r>
    <x v="2103"/>
    <n v="555.20000000000005"/>
  </r>
  <r>
    <x v="2104"/>
    <n v="562.15"/>
  </r>
  <r>
    <x v="2105"/>
    <n v="564.05999999999995"/>
  </r>
  <r>
    <x v="2106"/>
    <n v="564.66999999999996"/>
  </r>
  <r>
    <x v="2107"/>
    <n v="558.19000000000005"/>
  </r>
  <r>
    <x v="2108"/>
    <n v="557.54"/>
  </r>
  <r>
    <x v="2109"/>
    <n v="556.04"/>
  </r>
  <r>
    <x v="2110"/>
    <n v="554.28"/>
  </r>
  <r>
    <x v="2111"/>
    <n v="549.16999999999996"/>
  </r>
  <r>
    <x v="2112"/>
    <n v="547.64"/>
  </r>
  <r>
    <x v="2113"/>
    <n v="541.29999999999995"/>
  </r>
  <r>
    <x v="2114"/>
    <n v="541.04"/>
  </r>
  <r>
    <x v="2115"/>
    <n v="542.29999999999995"/>
  </r>
  <r>
    <x v="2116"/>
    <n v="544.48"/>
  </r>
  <r>
    <x v="2117"/>
    <n v="552.19000000000005"/>
  </r>
  <r>
    <x v="2118"/>
    <n v="558.37"/>
  </r>
  <r>
    <x v="2119"/>
    <n v="569.91999999999996"/>
  </r>
  <r>
    <x v="2120"/>
    <n v="579.91"/>
  </r>
  <r>
    <x v="2121"/>
    <n v="575.66999999999996"/>
  </r>
  <r>
    <x v="2122"/>
    <n v="579.1"/>
  </r>
  <r>
    <x v="2123"/>
    <n v="586.51"/>
  </r>
  <r>
    <x v="2124"/>
    <n v="592.66999999999996"/>
  </r>
  <r>
    <x v="2125"/>
    <n v="597.41999999999996"/>
  </r>
  <r>
    <x v="2126"/>
    <n v="601.84"/>
  </r>
  <r>
    <x v="2127"/>
    <n v="611.30999999999995"/>
  </r>
  <r>
    <x v="2128"/>
    <n v="618.09"/>
  </r>
  <r>
    <x v="2129"/>
    <n v="616.92999999999995"/>
  </r>
  <r>
    <x v="2130"/>
    <n v="618.29999999999995"/>
  </r>
  <r>
    <x v="2131"/>
    <n v="624.24"/>
  </r>
  <r>
    <x v="2132"/>
    <n v="632.36"/>
  </r>
  <r>
    <x v="2133"/>
    <n v="633.25"/>
  </r>
  <r>
    <x v="2134"/>
    <n v="634.77"/>
  </r>
  <r>
    <x v="2135"/>
    <n v="645.92999999999995"/>
  </r>
  <r>
    <x v="2136"/>
    <n v="650.15"/>
  </r>
  <r>
    <x v="2137"/>
    <n v="657.07"/>
  </r>
  <r>
    <x v="2138"/>
    <n v="656.19"/>
  </r>
  <r>
    <x v="2139"/>
    <n v="660.47"/>
  </r>
  <r>
    <x v="2140"/>
    <n v="661.46"/>
  </r>
  <r>
    <x v="2141"/>
    <n v="670.57"/>
  </r>
  <r>
    <x v="2142"/>
    <n v="677.93"/>
  </r>
  <r>
    <x v="2143"/>
    <n v="681.34"/>
  </r>
  <r>
    <x v="2144"/>
    <n v="674.28"/>
  </r>
  <r>
    <x v="2145"/>
    <n v="675.42"/>
  </r>
  <r>
    <x v="2146"/>
    <n v="686.14"/>
  </r>
  <r>
    <x v="2147"/>
    <n v="686.84"/>
  </r>
  <r>
    <x v="2148"/>
    <n v="682.13"/>
  </r>
  <r>
    <x v="2149"/>
    <n v="682.33"/>
  </r>
  <r>
    <x v="2150"/>
    <n v="682.75"/>
  </r>
  <r>
    <x v="2151"/>
    <n v="677.67"/>
  </r>
  <r>
    <x v="2152"/>
    <n v="670.54"/>
  </r>
  <r>
    <x v="2153"/>
    <n v="665.94"/>
  </r>
  <r>
    <x v="2154"/>
    <n v="668.45"/>
  </r>
  <r>
    <x v="2155"/>
    <n v="671.41"/>
  </r>
  <r>
    <x v="2156"/>
    <n v="676.03"/>
  </r>
  <r>
    <x v="2157"/>
    <n v="682.2"/>
  </r>
  <r>
    <x v="2158"/>
    <n v="696.81"/>
  </r>
  <r>
    <x v="2159"/>
    <n v="699.49"/>
  </r>
  <r>
    <x v="2160"/>
    <n v="702.92"/>
  </r>
  <r>
    <x v="2161"/>
    <n v="696.71"/>
  </r>
  <r>
    <x v="2162"/>
    <n v="699.45"/>
  </r>
  <r>
    <x v="2163"/>
    <n v="691.18"/>
  </r>
  <r>
    <x v="2164"/>
    <n v="695.25"/>
  </r>
  <r>
    <x v="2165"/>
    <n v="693.9"/>
  </r>
  <r>
    <x v="2166"/>
    <n v="684.1"/>
  </r>
  <r>
    <x v="2167"/>
    <n v="675.4"/>
  </r>
  <r>
    <x v="2168"/>
    <n v="668.34"/>
  </r>
  <r>
    <x v="2169"/>
    <n v="667.97"/>
  </r>
  <r>
    <x v="2170"/>
    <n v="664.94"/>
  </r>
  <r>
    <x v="2171"/>
    <n v="661.41"/>
  </r>
  <r>
    <x v="2172"/>
    <n v="661.65"/>
  </r>
  <r>
    <x v="2173"/>
    <n v="649.12"/>
  </r>
  <r>
    <x v="2174"/>
    <n v="633.9"/>
  </r>
  <r>
    <x v="2175"/>
    <n v="624.99"/>
  </r>
  <r>
    <x v="2176"/>
    <n v="616.1"/>
  </r>
  <r>
    <x v="2177"/>
    <n v="610.80999999999995"/>
  </r>
  <r>
    <x v="2178"/>
    <n v="621.09"/>
  </r>
  <r>
    <x v="2179"/>
    <n v="629.9"/>
  </r>
  <r>
    <x v="2180"/>
    <n v="633.49"/>
  </r>
  <r>
    <x v="2181"/>
    <n v="611.47"/>
  </r>
  <r>
    <x v="2182"/>
    <n v="603.07000000000005"/>
  </r>
  <r>
    <x v="2183"/>
    <n v="594.59"/>
  </r>
  <r>
    <x v="2184"/>
    <n v="596.30999999999995"/>
  </r>
  <r>
    <x v="2185"/>
    <n v="605.04999999999995"/>
  </r>
  <r>
    <x v="2186"/>
    <n v="614.62"/>
  </r>
  <r>
    <x v="2187"/>
    <n v="619.02"/>
  </r>
  <r>
    <x v="2188"/>
    <n v="611.54999999999995"/>
  </r>
  <r>
    <x v="2189"/>
    <n v="625.05999999999995"/>
  </r>
  <r>
    <x v="2190"/>
    <n v="635.1"/>
  </r>
  <r>
    <x v="2191"/>
    <n v="634.92999999999995"/>
  </r>
  <r>
    <x v="2192"/>
    <n v="637.14"/>
  </r>
  <r>
    <x v="2193"/>
    <n v="637.57000000000005"/>
  </r>
  <r>
    <x v="2194"/>
    <n v="645.46"/>
  </r>
  <r>
    <x v="2195"/>
    <n v="650.61"/>
  </r>
  <r>
    <x v="2196"/>
    <n v="654.19000000000005"/>
  </r>
  <r>
    <x v="2197"/>
    <n v="652.24"/>
  </r>
  <r>
    <x v="2198"/>
    <n v="619.36"/>
  </r>
  <r>
    <x v="2199"/>
    <n v="621.71"/>
  </r>
  <r>
    <x v="2200"/>
    <n v="614.32000000000005"/>
  </r>
  <r>
    <x v="2201"/>
    <n v="611.08000000000004"/>
  </r>
  <r>
    <x v="2202"/>
    <n v="617.5"/>
  </r>
  <r>
    <x v="2203"/>
    <n v="622.39"/>
  </r>
  <r>
    <x v="2204"/>
    <n v="624.92999999999995"/>
  </r>
  <r>
    <x v="2205"/>
    <n v="628.34"/>
  </r>
  <r>
    <x v="2206"/>
    <n v="624.89"/>
  </r>
  <r>
    <x v="2207"/>
    <n v="621.86"/>
  </r>
  <r>
    <x v="2208"/>
    <n v="617.9"/>
  </r>
  <r>
    <x v="2209"/>
    <n v="618.36"/>
  </r>
  <r>
    <x v="2210"/>
    <n v="618.48"/>
  </r>
  <r>
    <x v="2211"/>
    <n v="610.45000000000005"/>
  </r>
  <r>
    <x v="2212"/>
    <n v="612.04999999999995"/>
  </r>
  <r>
    <x v="2213"/>
    <n v="611.77"/>
  </r>
  <r>
    <x v="2214"/>
    <n v="618.12"/>
  </r>
  <r>
    <x v="2215"/>
    <n v="618.15"/>
  </r>
  <r>
    <x v="2216"/>
    <n v="608.79999999999995"/>
  </r>
  <r>
    <x v="2217"/>
    <n v="595.84"/>
  </r>
  <r>
    <x v="2218"/>
    <n v="590.32000000000005"/>
  </r>
  <r>
    <x v="2219"/>
    <n v="576.42999999999995"/>
  </r>
  <r>
    <x v="2220"/>
    <n v="576.23"/>
  </r>
  <r>
    <x v="2221"/>
    <n v="566.64"/>
  </r>
  <r>
    <x v="2222"/>
    <n v="555.87"/>
  </r>
  <r>
    <x v="2223"/>
    <n v="556.09"/>
  </r>
  <r>
    <x v="2224"/>
    <n v="562.64"/>
  </r>
  <r>
    <x v="2225"/>
    <n v="564.32000000000005"/>
  </r>
  <r>
    <x v="2226"/>
    <n v="565.30999999999995"/>
  </r>
  <r>
    <x v="2227"/>
    <n v="576.44000000000005"/>
  </r>
  <r>
    <x v="2228"/>
    <n v="578.71"/>
  </r>
  <r>
    <x v="2229"/>
    <n v="574.64"/>
  </r>
  <r>
    <x v="2230"/>
    <n v="578.23"/>
  </r>
  <r>
    <x v="2231"/>
    <n v="583.29"/>
  </r>
  <r>
    <x v="2232"/>
    <n v="589.1"/>
  </r>
  <r>
    <x v="2233"/>
    <n v="589.86"/>
  </r>
  <r>
    <x v="2234"/>
    <n v="598.01"/>
  </r>
  <r>
    <x v="2235"/>
    <n v="604.41"/>
  </r>
  <r>
    <x v="2236"/>
    <n v="600.24"/>
  </r>
  <r>
    <x v="2237"/>
    <n v="591.03"/>
  </r>
  <r>
    <x v="2238"/>
    <n v="583.65"/>
  </r>
  <r>
    <x v="2239"/>
    <n v="580.88"/>
  </r>
  <r>
    <x v="2240"/>
    <n v="576.62"/>
  </r>
  <r>
    <x v="2241"/>
    <n v="578.77"/>
  </r>
  <r>
    <x v="2242"/>
    <n v="580"/>
  </r>
  <r>
    <x v="2243"/>
    <n v="591.36"/>
  </r>
  <r>
    <x v="2244"/>
    <n v="587.80999999999995"/>
  </r>
  <r>
    <x v="2245"/>
    <n v="598.73"/>
  </r>
  <r>
    <x v="2246"/>
    <n v="589.22"/>
  </r>
  <r>
    <x v="2247"/>
    <n v="573.42999999999995"/>
  </r>
  <r>
    <x v="2248"/>
    <n v="563.52"/>
  </r>
  <r>
    <x v="2249"/>
    <n v="550.4"/>
  </r>
  <r>
    <x v="2250"/>
    <n v="510.43"/>
  </r>
  <r>
    <x v="2251"/>
    <n v="466.08"/>
  </r>
  <r>
    <x v="2252"/>
    <n v="464.07"/>
  </r>
  <r>
    <x v="2253"/>
    <n v="461.72"/>
  </r>
  <r>
    <x v="2254"/>
    <n v="467.49"/>
  </r>
  <r>
    <x v="2255"/>
    <n v="469.52"/>
  </r>
  <r>
    <x v="2256"/>
    <n v="475.63"/>
  </r>
  <r>
    <x v="2257"/>
    <n v="480.07"/>
  </r>
  <r>
    <x v="2258"/>
    <n v="467.92"/>
  </r>
  <r>
    <x v="2259"/>
    <n v="462.93"/>
  </r>
  <r>
    <x v="2260"/>
    <n v="455.31"/>
  </r>
  <r>
    <x v="2261"/>
    <n v="451.55"/>
  </r>
  <r>
    <x v="2262"/>
    <n v="460.54"/>
  </r>
  <r>
    <x v="2263"/>
    <n v="462.3"/>
  </r>
  <r>
    <x v="2264"/>
    <n v="467.28"/>
  </r>
  <r>
    <x v="2265"/>
    <n v="474.72"/>
  </r>
  <r>
    <x v="2266"/>
    <n v="479.7"/>
  </r>
  <r>
    <x v="2267"/>
    <n v="482.22"/>
  </r>
  <r>
    <x v="2268"/>
    <n v="478.68"/>
  </r>
  <r>
    <x v="2269"/>
    <n v="484.39"/>
  </r>
  <r>
    <x v="2270"/>
    <n v="482.32"/>
  </r>
  <r>
    <x v="2271"/>
    <n v="471.82"/>
  </r>
  <r>
    <x v="2272"/>
    <n v="468.8"/>
  </r>
  <r>
    <x v="2273"/>
    <n v="468.1"/>
  </r>
  <r>
    <x v="2274"/>
    <n v="468.1"/>
  </r>
  <r>
    <x v="2275"/>
    <n v="460.53"/>
  </r>
  <r>
    <x v="2276"/>
    <n v="482.64"/>
  </r>
  <r>
    <x v="2277"/>
    <n v="446.91"/>
  </r>
  <r>
    <x v="2278"/>
    <n v="437.51"/>
  </r>
  <r>
    <x v="2279"/>
    <n v="435.46"/>
  </r>
  <r>
    <x v="2280"/>
    <n v="429.85"/>
  </r>
  <r>
    <x v="2281"/>
    <n v="422.42"/>
  </r>
  <r>
    <x v="2282"/>
    <n v="420.88"/>
  </r>
  <r>
    <x v="2283"/>
    <n v="428.08"/>
  </r>
  <r>
    <x v="2284"/>
    <n v="433.91"/>
  </r>
  <r>
    <x v="2285"/>
    <n v="440.46"/>
  </r>
  <r>
    <x v="2286"/>
    <n v="449.01"/>
  </r>
  <r>
    <x v="2287"/>
    <n v="455.79"/>
  </r>
  <r>
    <x v="2288"/>
    <n v="444.28"/>
  </r>
  <r>
    <x v="2289"/>
    <n v="428.28"/>
  </r>
  <r>
    <x v="2290"/>
    <n v="423.22"/>
  </r>
  <r>
    <x v="2291"/>
    <n v="416.53"/>
  </r>
  <r>
    <x v="2292"/>
    <n v="424.49"/>
  </r>
  <r>
    <x v="2293"/>
    <n v="432.25"/>
  </r>
  <r>
    <x v="2294"/>
    <n v="451.62"/>
  </r>
  <r>
    <x v="2295"/>
    <n v="463.47"/>
  </r>
  <r>
    <x v="2296"/>
    <n v="464.07"/>
  </r>
  <r>
    <x v="2297"/>
    <n v="471.81"/>
  </r>
  <r>
    <x v="2298"/>
    <n v="463.19"/>
  </r>
  <r>
    <x v="2299"/>
    <n v="462.84"/>
  </r>
  <r>
    <x v="2300"/>
    <n v="494.01"/>
  </r>
  <r>
    <x v="2301"/>
    <n v="495.94"/>
  </r>
  <r>
    <x v="2302"/>
    <n v="504.05"/>
  </r>
  <r>
    <x v="2303"/>
    <n v="517.33000000000004"/>
  </r>
  <r>
    <x v="2304"/>
    <n v="519.30999999999995"/>
  </r>
  <r>
    <x v="2305"/>
    <n v="528.33000000000004"/>
  </r>
  <r>
    <x v="2306"/>
    <n v="538.23"/>
  </r>
  <r>
    <x v="2307"/>
    <n v="564.51"/>
  </r>
  <r>
    <x v="2308"/>
    <n v="571.70000000000005"/>
  </r>
  <r>
    <x v="2309"/>
    <n v="571.09"/>
  </r>
  <r>
    <x v="2310"/>
    <n v="579.38"/>
  </r>
  <r>
    <x v="2311"/>
    <n v="580.79999999999995"/>
  </r>
  <r>
    <x v="2312"/>
    <n v="583.16"/>
  </r>
  <r>
    <x v="2313"/>
    <n v="588.99"/>
  </r>
  <r>
    <x v="2314"/>
    <n v="589.33000000000004"/>
  </r>
  <r>
    <x v="2315"/>
    <n v="589.54999999999995"/>
  </r>
  <r>
    <x v="2316"/>
    <n v="611.29999999999995"/>
  </r>
  <r>
    <x v="2317"/>
    <n v="613.20000000000005"/>
  </r>
  <r>
    <x v="2318"/>
    <n v="606.15"/>
  </r>
  <r>
    <x v="2319"/>
    <n v="611.49"/>
  </r>
  <r>
    <x v="2320"/>
    <n v="603.5"/>
  </r>
  <r>
    <x v="2321"/>
    <n v="611.64"/>
  </r>
  <r>
    <x v="2322"/>
    <n v="622.05999999999995"/>
  </r>
  <r>
    <x v="2323"/>
    <n v="640.44000000000005"/>
  </r>
  <r>
    <x v="2324"/>
    <n v="658.13"/>
  </r>
  <r>
    <x v="2325"/>
    <n v="680.51"/>
  </r>
  <r>
    <x v="2326"/>
    <n v="703.04"/>
  </r>
  <r>
    <x v="2327"/>
    <n v="717.72"/>
  </r>
  <r>
    <x v="2328"/>
    <n v="723.87"/>
  </r>
  <r>
    <x v="2329"/>
    <n v="734.47"/>
  </r>
  <r>
    <x v="2330"/>
    <n v="751.18"/>
  </r>
  <r>
    <x v="2331"/>
    <n v="760.83"/>
  </r>
  <r>
    <x v="2332"/>
    <n v="766.81"/>
  </r>
  <r>
    <x v="2333"/>
    <n v="767.09"/>
  </r>
  <r>
    <x v="2334"/>
    <n v="776.05"/>
  </r>
  <r>
    <x v="2335"/>
    <n v="799.97"/>
  </r>
  <r>
    <x v="2336"/>
    <n v="822.53"/>
  </r>
  <r>
    <x v="2337"/>
    <n v="837.54"/>
  </r>
  <r>
    <x v="2338"/>
    <n v="841.15"/>
  </r>
  <r>
    <x v="2339"/>
    <n v="861.62"/>
  </r>
  <r>
    <x v="2340"/>
    <n v="867.27"/>
  </r>
  <r>
    <x v="2341"/>
    <n v="868.05"/>
  </r>
  <r>
    <x v="2342"/>
    <n v="872.83"/>
  </r>
  <r>
    <x v="2343"/>
    <n v="888.17"/>
  </r>
  <r>
    <x v="2344"/>
    <n v="895.13"/>
  </r>
  <r>
    <x v="2345"/>
    <n v="897.37"/>
  </r>
  <r>
    <x v="2346"/>
    <n v="902.66"/>
  </r>
  <r>
    <x v="2347"/>
    <n v="905.75"/>
  </r>
  <r>
    <x v="2348"/>
    <n v="920.43"/>
  </r>
  <r>
    <x v="2349"/>
    <n v="924.05"/>
  </r>
  <r>
    <x v="2350"/>
    <n v="920.26"/>
  </r>
  <r>
    <x v="2351"/>
    <n v="925.65"/>
  </r>
  <r>
    <x v="2352"/>
    <n v="920.39"/>
  </r>
  <r>
    <x v="2353"/>
    <n v="922.63"/>
  </r>
  <r>
    <x v="2354"/>
    <n v="926.42"/>
  </r>
  <r>
    <x v="2355"/>
    <n v="961.77"/>
  </r>
  <r>
    <x v="2356"/>
    <n v="971.51"/>
  </r>
  <r>
    <x v="2357"/>
    <n v="984.97"/>
  </r>
  <r>
    <x v="2358"/>
    <n v="989.32"/>
  </r>
  <r>
    <x v="2359"/>
    <n v="964.02"/>
  </r>
  <r>
    <x v="2360"/>
    <n v="925.66"/>
  </r>
  <r>
    <x v="2361"/>
    <n v="943.51"/>
  </r>
  <r>
    <x v="2362"/>
    <n v="937.64"/>
  </r>
  <r>
    <x v="2363"/>
    <n v="933.42"/>
  </r>
  <r>
    <x v="2364"/>
    <n v="940.8"/>
  </r>
  <r>
    <x v="2365"/>
    <n v="935.61"/>
  </r>
  <r>
    <x v="2366"/>
    <n v="933.7"/>
  </r>
  <r>
    <x v="2367"/>
    <n v="936.62"/>
  </r>
  <r>
    <x v="2368"/>
    <n v="945.08"/>
  </r>
  <r>
    <x v="2369"/>
    <n v="943.94"/>
  </r>
  <r>
    <x v="2370"/>
    <n v="927.88"/>
  </r>
  <r>
    <x v="2371"/>
    <n v="897.21"/>
  </r>
  <r>
    <x v="2372"/>
    <n v="852.81"/>
  </r>
  <r>
    <x v="2373"/>
    <n v="849.81"/>
  </r>
  <r>
    <x v="2374"/>
    <n v="863.88"/>
  </r>
  <r>
    <x v="2375"/>
    <n v="880.71"/>
  </r>
  <r>
    <x v="2376"/>
    <n v="877.88"/>
  </r>
  <r>
    <x v="2377"/>
    <n v="834.21"/>
  </r>
  <r>
    <x v="2378"/>
    <n v="822.72"/>
  </r>
  <r>
    <x v="2379"/>
    <n v="829.88"/>
  </r>
  <r>
    <x v="2380"/>
    <n v="814.1"/>
  </r>
  <r>
    <x v="2381"/>
    <n v="792.85"/>
  </r>
  <r>
    <x v="2382"/>
    <n v="767.73"/>
  </r>
  <r>
    <x v="2383"/>
    <n v="757.98"/>
  </r>
  <r>
    <x v="2384"/>
    <n v="735.9"/>
  </r>
  <r>
    <x v="2385"/>
    <n v="722.89"/>
  </r>
  <r>
    <x v="2386"/>
    <n v="719.83"/>
  </r>
  <r>
    <x v="2387"/>
    <n v="694.54"/>
  </r>
  <r>
    <x v="2388"/>
    <n v="695.14"/>
  </r>
  <r>
    <x v="2389"/>
    <n v="701.06"/>
  </r>
  <r>
    <x v="2390"/>
    <n v="693.18"/>
  </r>
  <r>
    <x v="2391"/>
    <n v="698.82"/>
  </r>
  <r>
    <x v="2392"/>
    <n v="696.15"/>
  </r>
  <r>
    <x v="2393"/>
    <n v="694.6"/>
  </r>
  <r>
    <x v="2394"/>
    <n v="690.16"/>
  </r>
  <r>
    <x v="2395"/>
    <n v="684.33"/>
  </r>
  <r>
    <x v="2396"/>
    <n v="675.65"/>
  </r>
  <r>
    <x v="2397"/>
    <n v="661.92"/>
  </r>
  <r>
    <x v="2398"/>
    <n v="654.22"/>
  </r>
  <r>
    <x v="2399"/>
    <n v="658.96"/>
  </r>
  <r>
    <x v="2400"/>
    <n v="657.74"/>
  </r>
  <r>
    <x v="2401"/>
    <n v="663.39"/>
  </r>
  <r>
    <x v="2402"/>
    <n v="651.11"/>
  </r>
  <r>
    <x v="2403"/>
    <n v="668.46"/>
  </r>
  <r>
    <x v="2404"/>
    <n v="665.96"/>
  </r>
  <r>
    <x v="2405"/>
    <n v="645.04999999999995"/>
  </r>
  <r>
    <x v="2406"/>
    <n v="625.98"/>
  </r>
  <r>
    <x v="2407"/>
    <n v="569.41999999999996"/>
  </r>
  <r>
    <x v="2408"/>
    <n v="575.11"/>
  </r>
  <r>
    <x v="2409"/>
    <n v="563.98"/>
  </r>
  <r>
    <x v="2410"/>
    <n v="570.74"/>
  </r>
  <r>
    <x v="2411"/>
    <n v="592.49"/>
  </r>
  <r>
    <x v="2412"/>
    <n v="617.38"/>
  </r>
  <r>
    <x v="2413"/>
    <n v="634.17999999999995"/>
  </r>
  <r>
    <x v="2414"/>
    <n v="632.47"/>
  </r>
  <r>
    <x v="2415"/>
    <n v="645.07000000000005"/>
  </r>
  <r>
    <x v="2416"/>
    <n v="633.08000000000004"/>
  </r>
  <r>
    <x v="2417"/>
    <n v="647.91999999999996"/>
  </r>
  <r>
    <x v="2418"/>
    <n v="661.66"/>
  </r>
  <r>
    <x v="2419"/>
    <n v="662.41"/>
  </r>
  <r>
    <x v="2420"/>
    <n v="672.05"/>
  </r>
  <r>
    <x v="2421"/>
    <n v="686.76"/>
  </r>
  <r>
    <x v="2422"/>
    <n v="699.76"/>
  </r>
  <r>
    <x v="2423"/>
    <n v="702.36"/>
  </r>
  <r>
    <x v="2424"/>
    <n v="703.72"/>
  </r>
  <r>
    <x v="2425"/>
    <n v="708.47"/>
  </r>
  <r>
    <x v="2426"/>
    <n v="715.72"/>
  </r>
  <r>
    <x v="2427"/>
    <n v="714.43"/>
  </r>
  <r>
    <x v="2428"/>
    <n v="720.13"/>
  </r>
  <r>
    <x v="2429"/>
    <n v="720.19"/>
  </r>
  <r>
    <x v="2430"/>
    <n v="724.57"/>
  </r>
  <r>
    <x v="2431"/>
    <n v="727.17"/>
  </r>
  <r>
    <x v="2432"/>
    <n v="736.22"/>
  </r>
  <r>
    <x v="2433"/>
    <n v="739.49"/>
  </r>
  <r>
    <x v="2434"/>
    <n v="743.85"/>
  </r>
  <r>
    <x v="2435"/>
    <n v="746.87"/>
  </r>
  <r>
    <x v="2436"/>
    <n v="751.87"/>
  </r>
  <r>
    <x v="2437"/>
    <n v="751.95"/>
  </r>
  <r>
    <x v="2438"/>
    <n v="752.45"/>
  </r>
  <r>
    <x v="2439"/>
    <n v="750.48"/>
  </r>
  <r>
    <x v="2440"/>
    <n v="744.12"/>
  </r>
  <r>
    <x v="2441"/>
    <n v="739.62"/>
  </r>
  <r>
    <x v="2442"/>
    <n v="742.28"/>
  </r>
  <r>
    <x v="2443"/>
    <n v="746.46"/>
  </r>
  <r>
    <x v="2444"/>
    <n v="747.86"/>
  </r>
  <r>
    <x v="2445"/>
    <n v="741.23"/>
  </r>
  <r>
    <x v="2446"/>
    <n v="740.94"/>
  </r>
  <r>
    <x v="2447"/>
    <n v="732.3"/>
  </r>
  <r>
    <x v="2448"/>
    <n v="726.24"/>
  </r>
  <r>
    <x v="2449"/>
    <n v="724.75"/>
  </r>
  <r>
    <x v="2450"/>
    <n v="722.26"/>
  </r>
  <r>
    <x v="2451"/>
    <n v="725.78"/>
  </r>
  <r>
    <x v="2452"/>
    <n v="725.88"/>
  </r>
  <r>
    <x v="2453"/>
    <n v="738.95"/>
  </r>
  <r>
    <x v="2454"/>
    <n v="734.6"/>
  </r>
  <r>
    <x v="2455"/>
    <n v="715.14"/>
  </r>
  <r>
    <x v="2456"/>
    <n v="701.07"/>
  </r>
  <r>
    <x v="2457"/>
    <n v="708.3"/>
  </r>
  <r>
    <x v="2458"/>
    <n v="722.04"/>
  </r>
  <r>
    <x v="2459"/>
    <n v="722.84"/>
  </r>
  <r>
    <x v="2460"/>
    <n v="731.31"/>
  </r>
  <r>
    <x v="2461"/>
    <n v="734.62"/>
  </r>
  <r>
    <x v="2462"/>
    <n v="732.49"/>
  </r>
  <r>
    <x v="2463"/>
    <n v="743.48"/>
  </r>
  <r>
    <x v="2464"/>
    <n v="758.41"/>
  </r>
  <r>
    <x v="2465"/>
    <n v="759.34"/>
  </r>
  <r>
    <x v="2466"/>
    <n v="769.97"/>
  </r>
  <r>
    <x v="2467"/>
    <n v="776.01"/>
  </r>
  <r>
    <x v="2468"/>
    <n v="768.63"/>
  </r>
  <r>
    <x v="2469"/>
    <n v="761.79"/>
  </r>
  <r>
    <x v="2470"/>
    <n v="761.29"/>
  </r>
  <r>
    <x v="2471"/>
    <n v="760.49"/>
  </r>
  <r>
    <x v="2472"/>
    <n v="748.93"/>
  </r>
  <r>
    <x v="2473"/>
    <n v="760.2"/>
  </r>
  <r>
    <x v="2474"/>
    <n v="767.73"/>
  </r>
  <r>
    <x v="2475"/>
    <n v="779.13"/>
  </r>
  <r>
    <x v="2476"/>
    <n v="785.34"/>
  </r>
  <r>
    <x v="2477"/>
    <n v="790.52"/>
  </r>
  <r>
    <x v="2478"/>
    <n v="790.36"/>
  </r>
  <r>
    <x v="2479"/>
    <n v="796.78"/>
  </r>
  <r>
    <x v="2480"/>
    <n v="801.64"/>
  </r>
  <r>
    <x v="2481"/>
    <n v="802.94"/>
  </r>
  <r>
    <x v="2482"/>
    <n v="787.93"/>
  </r>
  <r>
    <x v="2483"/>
    <n v="782.23"/>
  </r>
  <r>
    <x v="2484"/>
    <n v="778.79"/>
  </r>
  <r>
    <x v="2485"/>
    <n v="765.63"/>
  </r>
  <r>
    <x v="2486"/>
    <n v="752.13"/>
  </r>
  <r>
    <x v="2487"/>
    <n v="746.31"/>
  </r>
  <r>
    <x v="2488"/>
    <n v="744.07"/>
  </r>
  <r>
    <x v="2489"/>
    <n v="745.62"/>
  </r>
  <r>
    <x v="2490"/>
    <n v="747.12"/>
  </r>
  <r>
    <x v="2491"/>
    <n v="747.02"/>
  </r>
  <r>
    <x v="2492"/>
    <n v="743.16"/>
  </r>
  <r>
    <x v="2493"/>
    <n v="739.46"/>
  </r>
  <r>
    <x v="2494"/>
    <n v="738.06"/>
  </r>
  <r>
    <x v="2495"/>
    <n v="739.6"/>
  </r>
  <r>
    <x v="2496"/>
    <n v="736"/>
  </r>
  <r>
    <x v="2497"/>
    <n v="733.8"/>
  </r>
  <r>
    <x v="2498"/>
    <n v="738.34"/>
  </r>
  <r>
    <x v="2499"/>
    <n v="742.94"/>
  </r>
  <r>
    <x v="2500"/>
    <n v="748.19"/>
  </r>
  <r>
    <x v="2501"/>
    <n v="748.61"/>
  </r>
  <r>
    <x v="2502"/>
    <n v="742.61"/>
  </r>
  <r>
    <x v="2503"/>
    <n v="718.83"/>
  </r>
  <r>
    <x v="2504"/>
    <n v="688.59"/>
  </r>
  <r>
    <x v="2505"/>
    <n v="682.59"/>
  </r>
  <r>
    <x v="2506"/>
    <n v="683.49"/>
  </r>
  <r>
    <x v="2507"/>
    <n v="676.89"/>
  </r>
  <r>
    <x v="2508"/>
    <n v="669.35"/>
  </r>
  <r>
    <x v="2509"/>
    <n v="665.77"/>
  </r>
  <r>
    <x v="2510"/>
    <n v="652.91999999999996"/>
  </r>
  <r>
    <x v="2511"/>
    <n v="643.01"/>
  </r>
  <r>
    <x v="2512"/>
    <n v="627.59"/>
  </r>
  <r>
    <x v="2513"/>
    <n v="626.49"/>
  </r>
  <r>
    <x v="2514"/>
    <n v="630.77"/>
  </r>
  <r>
    <x v="2515"/>
    <n v="626.97"/>
  </r>
  <r>
    <x v="2516"/>
    <n v="612.85"/>
  </r>
  <r>
    <x v="2517"/>
    <n v="584.04999999999995"/>
  </r>
  <r>
    <x v="2518"/>
    <n v="558.82000000000005"/>
  </r>
  <r>
    <x v="2519"/>
    <n v="549.11"/>
  </r>
  <r>
    <x v="2520"/>
    <n v="547.03"/>
  </r>
  <r>
    <x v="2521"/>
    <n v="546.53"/>
  </r>
  <r>
    <x v="2522"/>
    <n v="544.05999999999995"/>
  </r>
  <r>
    <x v="2523"/>
    <n v="552.08000000000004"/>
  </r>
  <r>
    <x v="2524"/>
    <n v="558.88"/>
  </r>
  <r>
    <x v="2525"/>
    <n v="574.27"/>
  </r>
  <r>
    <x v="2526"/>
    <n v="586.57000000000005"/>
  </r>
  <r>
    <x v="2527"/>
    <n v="594.04999999999995"/>
  </r>
  <r>
    <x v="2528"/>
    <n v="600.75"/>
  </r>
  <r>
    <x v="2529"/>
    <n v="611.11"/>
  </r>
  <r>
    <x v="2530"/>
    <n v="613.5"/>
  </r>
  <r>
    <x v="2531"/>
    <n v="615"/>
  </r>
  <r>
    <x v="2532"/>
    <n v="626.29999999999995"/>
  </r>
  <r>
    <x v="2533"/>
    <n v="622.70000000000005"/>
  </r>
  <r>
    <x v="2534"/>
    <e v="#N/A"/>
  </r>
  <r>
    <x v="2535"/>
    <e v="#N/A"/>
  </r>
  <r>
    <x v="2536"/>
    <n v="617.32000000000005"/>
  </r>
  <r>
    <x v="2537"/>
    <e v="#N/A"/>
  </r>
  <r>
    <x v="2538"/>
    <n v="615.32000000000005"/>
  </r>
  <r>
    <x v="2539"/>
    <n v="616.02"/>
  </r>
  <r>
    <x v="2540"/>
    <n v="618.22"/>
  </r>
  <r>
    <x v="2541"/>
    <n v="651.17999999999995"/>
  </r>
  <r>
    <x v="2542"/>
    <n v="655.04"/>
  </r>
  <r>
    <x v="2543"/>
    <n v="662.63"/>
  </r>
  <r>
    <x v="2544"/>
    <n v="671.11"/>
  </r>
  <r>
    <x v="2545"/>
    <n v="687.01"/>
  </r>
  <r>
    <x v="2546"/>
    <n v="697.09"/>
  </r>
  <r>
    <x v="2547"/>
    <n v="703.52"/>
  </r>
  <r>
    <x v="2548"/>
    <n v="711.91"/>
  </r>
  <r>
    <x v="2549"/>
    <n v="721.51"/>
  </r>
  <r>
    <x v="2550"/>
    <n v="725.89"/>
  </r>
  <r>
    <x v="2551"/>
    <n v="725.84"/>
  </r>
  <r>
    <x v="2552"/>
    <n v="720.03"/>
  </r>
  <r>
    <x v="2553"/>
    <n v="721.85"/>
  </r>
  <r>
    <x v="2554"/>
    <n v="719.13"/>
  </r>
  <r>
    <x v="2555"/>
    <n v="722.3"/>
  </r>
  <r>
    <x v="2556"/>
    <n v="732.51"/>
  </r>
  <r>
    <x v="2557"/>
    <n v="735.77"/>
  </r>
  <r>
    <x v="2558"/>
    <n v="736.49"/>
  </r>
  <r>
    <x v="2559"/>
    <n v="723.09"/>
  </r>
  <r>
    <x v="2560"/>
    <n v="726.39"/>
  </r>
  <r>
    <x v="2561"/>
    <n v="726.66"/>
  </r>
  <r>
    <x v="2562"/>
    <n v="727.97"/>
  </r>
  <r>
    <x v="2563"/>
    <n v="729.33"/>
  </r>
  <r>
    <x v="2564"/>
    <n v="729.79"/>
  </r>
  <r>
    <x v="2565"/>
    <n v="733.99"/>
  </r>
  <r>
    <x v="2566"/>
    <n v="734.26"/>
  </r>
  <r>
    <x v="2567"/>
    <n v="737.96"/>
  </r>
  <r>
    <x v="2568"/>
    <n v="740.87"/>
  </r>
  <r>
    <x v="2569"/>
    <n v="747.29"/>
  </r>
  <r>
    <x v="2570"/>
    <e v="#N/A"/>
  </r>
  <r>
    <x v="2571"/>
    <n v="739.6"/>
  </r>
  <r>
    <x v="2572"/>
    <n v="741"/>
  </r>
  <r>
    <x v="2573"/>
    <n v="736.96"/>
  </r>
  <r>
    <x v="2574"/>
    <n v="730.73"/>
  </r>
  <r>
    <x v="2575"/>
    <n v="730.13"/>
  </r>
  <r>
    <x v="2576"/>
    <n v="730.21"/>
  </r>
  <r>
    <x v="2577"/>
    <n v="739.37"/>
  </r>
  <r>
    <x v="2578"/>
    <n v="749.48"/>
  </r>
  <r>
    <x v="2579"/>
    <n v="752.87"/>
  </r>
  <r>
    <x v="2580"/>
    <n v="753.77"/>
  </r>
  <r>
    <x v="2581"/>
    <n v="756.07"/>
  </r>
  <r>
    <x v="2582"/>
    <n v="743.73"/>
  </r>
  <r>
    <x v="2583"/>
    <n v="738.43"/>
  </r>
  <r>
    <x v="2584"/>
    <n v="758.04"/>
  </r>
  <r>
    <x v="2585"/>
    <n v="754.41"/>
  </r>
  <r>
    <x v="2586"/>
    <n v="745.43"/>
  </r>
  <r>
    <x v="2587"/>
    <n v="748.35"/>
  </r>
  <r>
    <x v="2588"/>
    <n v="747.31"/>
  </r>
  <r>
    <x v="2589"/>
    <n v="748.93"/>
  </r>
  <r>
    <x v="2590"/>
    <n v="753.55"/>
  </r>
  <r>
    <x v="2591"/>
    <n v="758.8"/>
  </r>
  <r>
    <x v="2592"/>
    <n v="758.46"/>
  </r>
  <r>
    <x v="2593"/>
    <n v="740.56"/>
  </r>
  <r>
    <x v="2594"/>
    <n v="735.93"/>
  </r>
  <r>
    <x v="2595"/>
    <n v="719.34"/>
  </r>
  <r>
    <x v="2596"/>
    <n v="692.13"/>
  </r>
  <r>
    <x v="2597"/>
    <n v="662.28"/>
  </r>
  <r>
    <x v="2598"/>
    <n v="599.29999999999995"/>
  </r>
  <r>
    <x v="2599"/>
    <n v="546.88"/>
  </r>
  <r>
    <x v="2600"/>
    <n v="531"/>
  </r>
  <r>
    <x v="2601"/>
    <n v="551.92999999999995"/>
  </r>
  <r>
    <x v="2602"/>
    <n v="549.86"/>
  </r>
  <r>
    <x v="2603"/>
    <n v="540.70000000000005"/>
  </r>
  <r>
    <x v="2604"/>
    <n v="555.59"/>
  </r>
  <r>
    <x v="2605"/>
    <n v="569.57000000000005"/>
  </r>
  <r>
    <x v="2606"/>
    <n v="585.77"/>
  </r>
  <r>
    <x v="2607"/>
    <n v="586.23"/>
  </r>
  <r>
    <x v="2608"/>
    <n v="592.69000000000005"/>
  </r>
  <r>
    <x v="2609"/>
    <n v="644.47"/>
  </r>
  <r>
    <x v="2610"/>
    <e v="#N/A"/>
  </r>
  <r>
    <x v="2611"/>
    <n v="659.72"/>
  </r>
  <r>
    <x v="2612"/>
    <n v="669.39"/>
  </r>
  <r>
    <x v="2613"/>
    <n v="720.2"/>
  </r>
  <r>
    <x v="2614"/>
    <n v="748.9"/>
  </r>
  <r>
    <x v="2615"/>
    <n v="767.1"/>
  </r>
  <r>
    <x v="2616"/>
    <n v="770.33"/>
  </r>
  <r>
    <x v="2617"/>
    <n v="798.89"/>
  </r>
  <r>
    <x v="2618"/>
    <n v="768.07"/>
  </r>
  <r>
    <x v="2619"/>
    <n v="758.15"/>
  </r>
  <r>
    <x v="2620"/>
    <n v="748.95"/>
  </r>
  <r>
    <x v="2621"/>
    <n v="761.87"/>
  </r>
  <r>
    <x v="2622"/>
    <n v="755.27"/>
  </r>
  <r>
    <x v="2623"/>
    <n v="761.54"/>
  </r>
  <r>
    <x v="2624"/>
    <n v="765.54"/>
  </r>
  <r>
    <x v="2625"/>
    <n v="779.86"/>
  </r>
  <r>
    <x v="2626"/>
    <n v="785.3"/>
  </r>
  <r>
    <x v="2627"/>
    <n v="793.05"/>
  </r>
  <r>
    <x v="2628"/>
    <n v="794.13"/>
  </r>
  <r>
    <x v="2629"/>
    <n v="797.28"/>
  </r>
  <r>
    <x v="2630"/>
    <n v="801.37"/>
  </r>
  <r>
    <x v="2631"/>
    <e v="#N/A"/>
  </r>
  <r>
    <x v="2632"/>
    <e v="#N/A"/>
  </r>
  <r>
    <x v="2633"/>
    <n v="834.76"/>
  </r>
  <r>
    <x v="2634"/>
    <n v="865.24"/>
  </r>
  <r>
    <x v="2635"/>
    <n v="875.6"/>
  </r>
  <r>
    <x v="2636"/>
    <n v="881.76"/>
  </r>
  <r>
    <x v="2637"/>
    <n v="885.76"/>
  </r>
  <r>
    <x v="2638"/>
    <n v="902.55"/>
  </r>
  <r>
    <x v="2639"/>
    <n v="906.54"/>
  </r>
  <r>
    <x v="2640"/>
    <n v="907.43"/>
  </r>
  <r>
    <x v="2641"/>
    <n v="915.11"/>
  </r>
  <r>
    <x v="2642"/>
    <n v="915.79"/>
  </r>
  <r>
    <x v="2643"/>
    <n v="908.49"/>
  </r>
  <r>
    <x v="2644"/>
    <n v="894.61"/>
  </r>
  <r>
    <x v="2645"/>
    <n v="879.46"/>
  </r>
  <r>
    <x v="2646"/>
    <n v="888.46"/>
  </r>
  <r>
    <x v="2647"/>
    <n v="908.54"/>
  </r>
  <r>
    <x v="2648"/>
    <n v="920.89"/>
  </r>
  <r>
    <x v="2649"/>
    <n v="931.6"/>
  </r>
  <r>
    <x v="2650"/>
    <n v="946.03"/>
  </r>
  <r>
    <x v="2651"/>
    <n v="942.21"/>
  </r>
  <r>
    <x v="2652"/>
    <n v="927"/>
  </r>
  <r>
    <x v="2653"/>
    <n v="908.72"/>
  </r>
  <r>
    <x v="2654"/>
    <n v="921.79"/>
  </r>
  <r>
    <x v="2655"/>
    <n v="927.83"/>
  </r>
  <r>
    <x v="2656"/>
    <n v="927.83"/>
  </r>
  <r>
    <x v="2657"/>
    <n v="930.82"/>
  </r>
  <r>
    <x v="2658"/>
    <e v="#N/A"/>
  </r>
  <r>
    <x v="2659"/>
    <n v="920.87"/>
  </r>
  <r>
    <x v="2660"/>
    <n v="914.25"/>
  </r>
  <r>
    <x v="2661"/>
    <n v="908.49"/>
  </r>
  <r>
    <x v="2662"/>
    <n v="920"/>
  </r>
  <r>
    <x v="2663"/>
    <n v="918.62"/>
  </r>
  <r>
    <x v="2664"/>
    <n v="923.7"/>
  </r>
  <r>
    <x v="2665"/>
    <n v="927.26"/>
  </r>
  <r>
    <x v="2666"/>
    <n v="919.26"/>
  </r>
  <r>
    <x v="2667"/>
    <n v="915.7"/>
  </r>
  <r>
    <x v="2668"/>
    <n v="930.99"/>
  </r>
  <r>
    <x v="2669"/>
    <n v="937.95"/>
  </r>
  <r>
    <x v="2670"/>
    <n v="945.52"/>
  </r>
  <r>
    <x v="2671"/>
    <n v="948.71"/>
  </r>
  <r>
    <x v="2672"/>
    <n v="934.74"/>
  </r>
  <r>
    <x v="2673"/>
    <n v="934.65"/>
  </r>
  <r>
    <x v="2674"/>
    <n v="936.68"/>
  </r>
  <r>
    <x v="2675"/>
    <n v="937.86"/>
  </r>
  <r>
    <x v="2676"/>
    <n v="943.7"/>
  </r>
  <r>
    <x v="2677"/>
    <n v="941.1"/>
  </r>
  <r>
    <x v="2678"/>
    <n v="939.18"/>
  </r>
  <r>
    <x v="2679"/>
    <n v="939.38"/>
  </r>
  <r>
    <x v="2680"/>
    <n v="938.42"/>
  </r>
  <r>
    <x v="2681"/>
    <n v="955.77"/>
  </r>
  <r>
    <x v="2682"/>
    <n v="976.48"/>
  </r>
  <r>
    <x v="2683"/>
    <n v="996.6"/>
  </r>
  <r>
    <x v="2684"/>
    <n v="1006.6"/>
  </r>
  <r>
    <x v="2685"/>
    <n v="1022"/>
  </r>
  <r>
    <x v="2686"/>
    <n v="1030"/>
  </r>
  <r>
    <x v="2687"/>
    <n v="1032"/>
  </r>
  <r>
    <x v="2688"/>
    <n v="1040.96"/>
  </r>
  <r>
    <x v="2689"/>
    <n v="1040.07"/>
  </r>
  <r>
    <x v="2690"/>
    <n v="1045.99"/>
  </r>
  <r>
    <x v="2691"/>
    <n v="1043.55"/>
  </r>
  <r>
    <x v="269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43">
  <r>
    <x v="0"/>
    <n v="969.06"/>
  </r>
  <r>
    <x v="1"/>
    <n v="991.91"/>
  </r>
  <r>
    <x v="2"/>
    <n v="1000.44"/>
  </r>
  <r>
    <x v="3"/>
    <n v="965.28"/>
  </r>
  <r>
    <x v="4"/>
    <n v="885.5"/>
  </r>
  <r>
    <x v="5"/>
    <n v="784.71"/>
  </r>
  <r>
    <x v="6"/>
    <n v="701.12"/>
  </r>
  <r>
    <x v="7"/>
    <n v="517.44000000000005"/>
  </r>
  <r>
    <x v="8"/>
    <n v="416.97"/>
  </r>
  <r>
    <x v="9"/>
    <n v="370.03"/>
  </r>
  <r>
    <x v="10"/>
    <n v="343.98"/>
  </r>
  <r>
    <x v="11"/>
    <n v="339.42"/>
  </r>
  <r>
    <x v="12"/>
    <n v="341.97"/>
  </r>
  <r>
    <x v="13"/>
    <n v="361.22"/>
  </r>
  <r>
    <x v="14"/>
    <n v="388.47"/>
  </r>
  <r>
    <x v="15"/>
    <n v="413.67"/>
  </r>
  <r>
    <x v="16"/>
    <n v="442.77"/>
  </r>
  <r>
    <x v="17"/>
    <n v="473.65"/>
  </r>
  <r>
    <x v="18"/>
    <n v="502.28"/>
  </r>
  <r>
    <x v="19"/>
    <n v="533.95000000000005"/>
  </r>
  <r>
    <x v="20"/>
    <n v="558.13"/>
  </r>
  <r>
    <x v="21"/>
    <n v="589.1"/>
  </r>
  <r>
    <x v="22"/>
    <n v="615.22"/>
  </r>
  <r>
    <x v="23"/>
    <n v="659.6"/>
  </r>
  <r>
    <x v="24"/>
    <n v="638.65"/>
  </r>
  <r>
    <x v="25"/>
    <n v="703.37"/>
  </r>
  <r>
    <x v="26"/>
    <n v="730.23"/>
  </r>
  <r>
    <x v="27"/>
    <n v="750.52"/>
  </r>
  <r>
    <x v="28"/>
    <n v="776.22"/>
  </r>
  <r>
    <x v="29"/>
    <n v="788.6"/>
  </r>
  <r>
    <x v="30"/>
    <n v="793.55"/>
  </r>
  <r>
    <x v="31"/>
    <n v="806.41"/>
  </r>
  <r>
    <x v="32"/>
    <n v="815.78"/>
  </r>
  <r>
    <x v="33"/>
    <n v="823.83"/>
  </r>
  <r>
    <x v="34"/>
    <n v="823.76"/>
  </r>
  <r>
    <x v="35"/>
    <n v="826.97"/>
  </r>
  <r>
    <x v="36"/>
    <n v="812.77"/>
  </r>
  <r>
    <x v="37"/>
    <n v="788.33"/>
  </r>
  <r>
    <x v="38"/>
    <n v="763.98"/>
  </r>
  <r>
    <x v="39"/>
    <n v="753.72"/>
  </r>
  <r>
    <x v="40"/>
    <n v="733.75"/>
  </r>
  <r>
    <x v="41"/>
    <n v="733.97"/>
  </r>
  <r>
    <x v="42"/>
    <n v="747.69"/>
  </r>
  <r>
    <x v="43"/>
    <n v="780.58"/>
  </r>
  <r>
    <x v="44"/>
    <n v="846.64"/>
  </r>
  <r>
    <x v="45"/>
    <n v="896.75"/>
  </r>
  <r>
    <x v="46"/>
    <n v="908.77"/>
  </r>
  <r>
    <x v="47"/>
    <n v="985.99"/>
  </r>
  <r>
    <x v="48"/>
    <n v="1035.01"/>
  </r>
  <r>
    <x v="49"/>
    <n v="1114.76"/>
  </r>
  <r>
    <x v="50"/>
    <n v="1170.43"/>
  </r>
  <r>
    <x v="51"/>
    <n v="1229.44"/>
  </r>
  <r>
    <x v="52"/>
    <n v="1280.8900000000001"/>
  </r>
  <r>
    <x v="53"/>
    <n v="1302.1400000000001"/>
  </r>
  <r>
    <x v="54"/>
    <n v="1304.22"/>
  </r>
  <r>
    <x v="55"/>
    <n v="1221.96"/>
  </r>
  <r>
    <x v="56"/>
    <n v="1008.89"/>
  </r>
  <r>
    <x v="57"/>
    <e v="#N/A"/>
  </r>
  <r>
    <x v="58"/>
    <n v="731.62"/>
  </r>
  <r>
    <x v="59"/>
    <n v="585.98"/>
  </r>
  <r>
    <x v="60"/>
    <n v="480.49"/>
  </r>
  <r>
    <x v="61"/>
    <n v="425.3"/>
  </r>
  <r>
    <x v="62"/>
    <n v="395.58"/>
  </r>
  <r>
    <x v="63"/>
    <n v="363.87"/>
  </r>
  <r>
    <x v="64"/>
    <n v="362.31"/>
  </r>
  <r>
    <x v="65"/>
    <n v="372.4"/>
  </r>
  <r>
    <x v="66"/>
    <n v="396.11"/>
  </r>
  <r>
    <x v="67"/>
    <n v="426.5"/>
  </r>
  <r>
    <x v="68"/>
    <n v="450.43"/>
  </r>
  <r>
    <x v="69"/>
    <n v="487.91"/>
  </r>
  <r>
    <x v="70"/>
    <n v="545.6"/>
  </r>
  <r>
    <x v="71"/>
    <n v="614.13"/>
  </r>
  <r>
    <x v="72"/>
    <n v="674.72"/>
  </r>
  <r>
    <x v="73"/>
    <n v="730.47"/>
  </r>
  <r>
    <x v="74"/>
    <n v="777.68"/>
  </r>
  <r>
    <x v="75"/>
    <n v="831.89"/>
  </r>
  <r>
    <x v="76"/>
    <n v="796.74"/>
  </r>
  <r>
    <x v="77"/>
    <n v="865.65"/>
  </r>
  <r>
    <x v="78"/>
    <n v="881.1"/>
  </r>
  <r>
    <x v="79"/>
    <n v="893.58"/>
  </r>
  <r>
    <x v="80"/>
    <n v="891.62"/>
  </r>
  <r>
    <x v="81"/>
    <n v="878.08"/>
  </r>
  <r>
    <x v="82"/>
    <n v="866.82"/>
  </r>
  <r>
    <x v="83"/>
    <n v="858.6"/>
  </r>
  <r>
    <x v="84"/>
    <n v="859.34"/>
  </r>
  <r>
    <x v="85"/>
    <n v="860.71"/>
  </r>
  <r>
    <x v="86"/>
    <n v="854.7"/>
  </r>
  <r>
    <x v="87"/>
    <n v="841.52"/>
  </r>
  <r>
    <x v="88"/>
    <n v="817.07"/>
  </r>
  <r>
    <x v="89"/>
    <n v="797.3"/>
  </r>
  <r>
    <x v="90"/>
    <n v="767.89"/>
  </r>
  <r>
    <x v="91"/>
    <n v="755.52"/>
  </r>
  <r>
    <x v="92"/>
    <n v="758.34"/>
  </r>
  <r>
    <x v="93"/>
    <n v="773.52"/>
  </r>
  <r>
    <x v="94"/>
    <n v="802.73"/>
  </r>
  <r>
    <x v="95"/>
    <n v="836.64"/>
  </r>
  <r>
    <x v="96"/>
    <n v="893.2"/>
  </r>
  <r>
    <x v="97"/>
    <n v="949.22"/>
  </r>
  <r>
    <x v="98"/>
    <n v="995.67"/>
  </r>
  <r>
    <x v="99"/>
    <n v="1077.99"/>
  </r>
  <r>
    <x v="100"/>
    <n v="1141.7"/>
  </r>
  <r>
    <x v="101"/>
    <n v="1211"/>
  </r>
  <r>
    <x v="102"/>
    <n v="1276.3599999999999"/>
  </r>
  <r>
    <x v="103"/>
    <n v="1335.94"/>
  </r>
  <r>
    <x v="104"/>
    <n v="1405.25"/>
  </r>
  <r>
    <x v="105"/>
    <n v="1426.95"/>
  </r>
  <r>
    <x v="106"/>
    <n v="1377.81"/>
  </r>
  <r>
    <x v="107"/>
    <n v="1276.6300000000001"/>
  </r>
  <r>
    <x v="108"/>
    <n v="1133.45"/>
  </r>
  <r>
    <x v="109"/>
    <n v="995.49"/>
  </r>
  <r>
    <x v="110"/>
    <n v="851.33"/>
  </r>
  <r>
    <x v="111"/>
    <n v="775.68"/>
  </r>
  <r>
    <x v="112"/>
    <n v="596.73"/>
  </r>
  <r>
    <x v="113"/>
    <n v="494.52"/>
  </r>
  <r>
    <x v="114"/>
    <n v="412.31"/>
  </r>
  <r>
    <x v="115"/>
    <n v="356.16"/>
  </r>
  <r>
    <x v="116"/>
    <n v="314.95"/>
  </r>
  <r>
    <x v="117"/>
    <n v="295.93"/>
  </r>
  <r>
    <x v="118"/>
    <n v="289.64999999999998"/>
  </r>
  <r>
    <x v="119"/>
    <n v="288.81"/>
  </r>
  <r>
    <x v="120"/>
    <n v="283.24"/>
  </r>
  <r>
    <x v="121"/>
    <n v="287.08"/>
  </r>
  <r>
    <x v="122"/>
    <n v="315.79000000000002"/>
  </r>
  <r>
    <x v="123"/>
    <n v="343.1"/>
  </r>
  <r>
    <x v="124"/>
    <n v="372.17"/>
  </r>
  <r>
    <x v="125"/>
    <n v="401.26"/>
  </r>
  <r>
    <x v="126"/>
    <n v="431.96"/>
  </r>
  <r>
    <x v="127"/>
    <n v="482.8"/>
  </r>
  <r>
    <x v="128"/>
    <n v="499.74"/>
  </r>
  <r>
    <x v="129"/>
    <n v="479.8"/>
  </r>
  <r>
    <x v="130"/>
    <n v="527.64"/>
  </r>
  <r>
    <x v="131"/>
    <n v="548.04999999999995"/>
  </r>
  <r>
    <x v="132"/>
    <n v="587.25"/>
  </r>
  <r>
    <x v="133"/>
    <n v="609.48"/>
  </r>
  <r>
    <x v="134"/>
    <n v="631.59"/>
  </r>
  <r>
    <x v="135"/>
    <n v="637.48"/>
  </r>
  <r>
    <x v="136"/>
    <n v="643.22"/>
  </r>
  <r>
    <x v="137"/>
    <n v="633.15"/>
  </r>
  <r>
    <x v="138"/>
    <n v="616.98"/>
  </r>
  <r>
    <x v="139"/>
    <n v="596.22"/>
  </r>
  <r>
    <x v="140"/>
    <n v="578.66"/>
  </r>
  <r>
    <x v="141"/>
    <n v="574.72"/>
  </r>
  <r>
    <x v="142"/>
    <n v="566.30999999999995"/>
  </r>
  <r>
    <x v="143"/>
    <n v="556.65"/>
  </r>
  <r>
    <x v="144"/>
    <n v="551.24"/>
  </r>
  <r>
    <x v="145"/>
    <n v="539.01"/>
  </r>
  <r>
    <x v="146"/>
    <n v="552.47"/>
  </r>
  <r>
    <x v="147"/>
    <n v="569.83000000000004"/>
  </r>
  <r>
    <x v="148"/>
    <n v="597.69000000000005"/>
  </r>
  <r>
    <x v="149"/>
    <n v="632.72"/>
  </r>
  <r>
    <x v="150"/>
    <n v="650.41999999999996"/>
  </r>
  <r>
    <x v="151"/>
    <n v="673.27"/>
  </r>
  <r>
    <x v="152"/>
    <n v="709.09"/>
  </r>
  <r>
    <x v="153"/>
    <n v="767.16"/>
  </r>
  <r>
    <x v="154"/>
    <n v="818.2"/>
  </r>
  <r>
    <x v="155"/>
    <n v="872.28"/>
  </r>
  <r>
    <x v="156"/>
    <n v="916.94"/>
  </r>
  <r>
    <x v="157"/>
    <n v="973.14"/>
  </r>
  <r>
    <x v="158"/>
    <n v="1011.21"/>
  </r>
  <r>
    <x v="159"/>
    <n v="1018.66"/>
  </r>
  <r>
    <x v="160"/>
    <n v="954.1"/>
  </r>
  <r>
    <x v="161"/>
    <n v="827.69"/>
  </r>
  <r>
    <x v="162"/>
    <n v="724.59"/>
  </r>
  <r>
    <x v="163"/>
    <n v="522.16999999999996"/>
  </r>
  <r>
    <x v="164"/>
    <n v="443.85"/>
  </r>
  <r>
    <x v="165"/>
    <n v="396.5"/>
  </r>
  <r>
    <x v="166"/>
    <n v="366.46"/>
  </r>
  <r>
    <x v="167"/>
    <n v="335.14"/>
  </r>
  <r>
    <x v="168"/>
    <n v="314.91000000000003"/>
  </r>
  <r>
    <x v="169"/>
    <n v="300.45999999999998"/>
  </r>
  <r>
    <x v="170"/>
    <n v="296.87"/>
  </r>
  <r>
    <x v="171"/>
    <n v="288.89999999999998"/>
  </r>
  <r>
    <x v="172"/>
    <n v="295.08"/>
  </r>
  <r>
    <x v="173"/>
    <n v="306.85000000000002"/>
  </r>
  <r>
    <x v="174"/>
    <n v="317.45"/>
  </r>
  <r>
    <x v="175"/>
    <n v="336.44"/>
  </r>
  <r>
    <x v="176"/>
    <n v="355.92"/>
  </r>
  <r>
    <x v="177"/>
    <n v="377.68"/>
  </r>
  <r>
    <x v="178"/>
    <n v="411.58"/>
  </r>
  <r>
    <x v="179"/>
    <n v="439.52"/>
  </r>
  <r>
    <x v="180"/>
    <n v="454.77"/>
  </r>
  <r>
    <x v="181"/>
    <n v="418.78"/>
  </r>
  <r>
    <x v="182"/>
    <n v="417.07"/>
  </r>
  <r>
    <x v="183"/>
    <n v="433.29"/>
  </r>
  <r>
    <x v="184"/>
    <n v="432.44"/>
  </r>
  <r>
    <x v="185"/>
    <n v="438.08"/>
  </r>
  <r>
    <x v="186"/>
    <n v="437.38"/>
  </r>
  <r>
    <x v="187"/>
    <n v="442.26"/>
  </r>
  <r>
    <x v="188"/>
    <n v="442"/>
  </r>
  <r>
    <x v="189"/>
    <n v="452.66"/>
  </r>
  <r>
    <x v="190"/>
    <n v="447.55"/>
  </r>
  <r>
    <x v="191"/>
    <n v="455.65"/>
  </r>
  <r>
    <x v="192"/>
    <n v="457.25"/>
  </r>
  <r>
    <x v="193"/>
    <n v="467.06"/>
  </r>
  <r>
    <x v="194"/>
    <n v="481.9"/>
  </r>
  <r>
    <x v="195"/>
    <n v="478.22"/>
  </r>
  <r>
    <x v="196"/>
    <n v="477.72"/>
  </r>
  <r>
    <x v="197"/>
    <n v="504.23"/>
  </r>
  <r>
    <x v="198"/>
    <n v="529.11"/>
  </r>
  <r>
    <x v="199"/>
    <n v="565.88"/>
  </r>
  <r>
    <x v="200"/>
    <n v="607.19000000000005"/>
  </r>
  <r>
    <x v="201"/>
    <n v="652.41999999999996"/>
  </r>
  <r>
    <x v="202"/>
    <n v="707.7"/>
  </r>
  <r>
    <x v="203"/>
    <n v="751.91"/>
  </r>
  <r>
    <x v="204"/>
    <n v="804.55"/>
  </r>
  <r>
    <x v="205"/>
    <n v="867.69"/>
  </r>
  <r>
    <x v="206"/>
    <n v="919.95"/>
  </r>
  <r>
    <x v="207"/>
    <n v="981.65"/>
  </r>
  <r>
    <x v="208"/>
    <n v="1036.8800000000001"/>
  </r>
  <r>
    <x v="209"/>
    <n v="1073.24"/>
  </r>
  <r>
    <x v="210"/>
    <n v="1082.3900000000001"/>
  </r>
  <r>
    <x v="211"/>
    <n v="1008.26"/>
  </r>
  <r>
    <x v="212"/>
    <n v="860.8"/>
  </r>
  <r>
    <x v="213"/>
    <e v="#N/A"/>
  </r>
  <r>
    <x v="214"/>
    <n v="621.16"/>
  </r>
  <r>
    <x v="215"/>
    <n v="518.19000000000005"/>
  </r>
  <r>
    <x v="216"/>
    <n v="448.25"/>
  </r>
  <r>
    <x v="217"/>
    <n v="416.67"/>
  </r>
  <r>
    <x v="218"/>
    <n v="388.93"/>
  </r>
  <r>
    <x v="219"/>
    <n v="350.92"/>
  </r>
  <r>
    <x v="220"/>
    <n v="318.37"/>
  </r>
  <r>
    <x v="221"/>
    <n v="310.04000000000002"/>
  </r>
  <r>
    <x v="222"/>
    <n v="297.87"/>
  </r>
  <r>
    <x v="223"/>
    <n v="300.48"/>
  </r>
  <r>
    <x v="224"/>
    <n v="310.99"/>
  </r>
  <r>
    <x v="225"/>
    <n v="334.91"/>
  </r>
  <r>
    <x v="226"/>
    <n v="361.7"/>
  </r>
  <r>
    <x v="227"/>
    <n v="399.66"/>
  </r>
  <r>
    <x v="228"/>
    <n v="427.36"/>
  </r>
  <r>
    <x v="229"/>
    <n v="444.58"/>
  </r>
  <r>
    <x v="230"/>
    <n v="449.58"/>
  </r>
  <r>
    <x v="231"/>
    <n v="471.13"/>
  </r>
  <r>
    <x v="232"/>
    <n v="465.96"/>
  </r>
  <r>
    <x v="233"/>
    <n v="430.23"/>
  </r>
  <r>
    <x v="234"/>
    <n v="461.5"/>
  </r>
  <r>
    <x v="235"/>
    <n v="472.02"/>
  </r>
  <r>
    <x v="236"/>
    <n v="460.18"/>
  </r>
  <r>
    <x v="237"/>
    <n v="448.93"/>
  </r>
  <r>
    <x v="238"/>
    <n v="437.87"/>
  </r>
  <r>
    <x v="239"/>
    <n v="430.18"/>
  </r>
  <r>
    <x v="240"/>
    <n v="422.55"/>
  </r>
  <r>
    <x v="241"/>
    <n v="415.95"/>
  </r>
  <r>
    <x v="242"/>
    <n v="417.93"/>
  </r>
  <r>
    <x v="243"/>
    <n v="400.31"/>
  </r>
  <r>
    <x v="244"/>
    <n v="387.95"/>
  </r>
  <r>
    <x v="245"/>
    <n v="390.18"/>
  </r>
  <r>
    <x v="246"/>
    <n v="387.75"/>
  </r>
  <r>
    <x v="247"/>
    <n v="389.9"/>
  </r>
  <r>
    <x v="248"/>
    <n v="389.65"/>
  </r>
  <r>
    <x v="249"/>
    <n v="389.96"/>
  </r>
  <r>
    <x v="250"/>
    <n v="397.16"/>
  </r>
  <r>
    <x v="251"/>
    <n v="399.66"/>
  </r>
  <r>
    <x v="252"/>
    <n v="432.62"/>
  </r>
  <r>
    <x v="253"/>
    <n v="471.93"/>
  </r>
  <r>
    <x v="254"/>
    <n v="499.02"/>
  </r>
  <r>
    <x v="255"/>
    <n v="531.47"/>
  </r>
  <r>
    <x v="256"/>
    <n v="585.02"/>
  </r>
  <r>
    <x v="257"/>
    <n v="632.59"/>
  </r>
  <r>
    <x v="258"/>
    <n v="678.38"/>
  </r>
  <r>
    <x v="259"/>
    <n v="697.47"/>
  </r>
  <r>
    <x v="260"/>
    <n v="732.14"/>
  </r>
  <r>
    <x v="261"/>
    <n v="753.12"/>
  </r>
  <r>
    <x v="262"/>
    <n v="781.29"/>
  </r>
  <r>
    <x v="263"/>
    <n v="830.27"/>
  </r>
  <r>
    <x v="264"/>
    <n v="866.88"/>
  </r>
  <r>
    <x v="265"/>
    <n v="873.68"/>
  </r>
  <r>
    <x v="266"/>
    <n v="820.96"/>
  </r>
  <r>
    <x v="267"/>
    <n v="697.32"/>
  </r>
  <r>
    <x v="268"/>
    <e v="#N/A"/>
  </r>
  <r>
    <x v="269"/>
    <n v="561.88"/>
  </r>
  <r>
    <x v="270"/>
    <n v="511.32"/>
  </r>
  <r>
    <x v="271"/>
    <n v="487.67"/>
  </r>
  <r>
    <x v="272"/>
    <n v="466.34"/>
  </r>
  <r>
    <x v="273"/>
    <n v="451.41"/>
  </r>
  <r>
    <x v="274"/>
    <n v="431.95"/>
  </r>
  <r>
    <x v="275"/>
    <n v="414.4"/>
  </r>
  <r>
    <x v="276"/>
    <n v="408.03"/>
  </r>
  <r>
    <x v="277"/>
    <n v="389.98"/>
  </r>
  <r>
    <x v="278"/>
    <n v="381.97"/>
  </r>
  <r>
    <x v="279"/>
    <n v="386.16"/>
  </r>
  <r>
    <x v="280"/>
    <n v="389.01"/>
  </r>
  <r>
    <x v="281"/>
    <n v="398.89"/>
  </r>
  <r>
    <x v="282"/>
    <n v="409.64"/>
  </r>
  <r>
    <x v="283"/>
    <n v="431"/>
  </r>
  <r>
    <x v="284"/>
    <n v="446.84"/>
  </r>
  <r>
    <x v="285"/>
    <n v="421.26"/>
  </r>
  <r>
    <x v="286"/>
    <n v="440.53"/>
  </r>
  <r>
    <x v="287"/>
    <n v="449.33"/>
  </r>
  <r>
    <x v="288"/>
    <n v="440.18"/>
  </r>
  <r>
    <x v="289"/>
    <n v="429.96"/>
  </r>
  <r>
    <x v="290"/>
    <n v="426.26"/>
  </r>
  <r>
    <x v="291"/>
    <n v="415.99"/>
  </r>
  <r>
    <x v="292"/>
    <n v="398.97"/>
  </r>
  <r>
    <x v="293"/>
    <n v="392.76"/>
  </r>
  <r>
    <x v="294"/>
    <n v="385.34"/>
  </r>
  <r>
    <x v="295"/>
    <n v="379.76"/>
  </r>
  <r>
    <x v="296"/>
    <n v="362.54"/>
  </r>
  <r>
    <x v="297"/>
    <n v="366.54"/>
  </r>
  <r>
    <x v="298"/>
    <n v="380.79"/>
  </r>
  <r>
    <x v="299"/>
    <n v="388.72"/>
  </r>
  <r>
    <x v="300"/>
    <n v="406.61"/>
  </r>
  <r>
    <x v="301"/>
    <n v="410.51"/>
  </r>
  <r>
    <x v="302"/>
    <n v="429.95"/>
  </r>
  <r>
    <x v="303"/>
    <n v="441.4"/>
  </r>
  <r>
    <x v="304"/>
    <n v="450.6"/>
  </r>
  <r>
    <x v="305"/>
    <n v="449.19"/>
  </r>
  <r>
    <x v="306"/>
    <n v="439.81"/>
  </r>
  <r>
    <x v="307"/>
    <n v="428.6"/>
  </r>
  <r>
    <x v="308"/>
    <n v="448.42"/>
  </r>
  <r>
    <x v="309"/>
    <n v="483.27"/>
  </r>
  <r>
    <x v="310"/>
    <n v="519.54999999999995"/>
  </r>
  <r>
    <x v="311"/>
    <n v="551.74"/>
  </r>
  <r>
    <x v="312"/>
    <n v="576.36"/>
  </r>
  <r>
    <x v="313"/>
    <n v="594.46"/>
  </r>
  <r>
    <x v="314"/>
    <n v="619.66"/>
  </r>
  <r>
    <x v="315"/>
    <n v="647.03"/>
  </r>
  <r>
    <x v="316"/>
    <n v="632.21"/>
  </r>
  <r>
    <x v="317"/>
    <n v="585.76"/>
  </r>
  <r>
    <x v="318"/>
    <n v="508.79"/>
  </r>
  <r>
    <x v="319"/>
    <e v="#N/A"/>
  </r>
  <r>
    <x v="320"/>
    <n v="407.67"/>
  </r>
  <r>
    <x v="321"/>
    <n v="374.83"/>
  </r>
  <r>
    <x v="322"/>
    <n v="365.13"/>
  </r>
  <r>
    <x v="323"/>
    <n v="360.33"/>
  </r>
  <r>
    <x v="324"/>
    <n v="359.74"/>
  </r>
  <r>
    <x v="325"/>
    <n v="368.91"/>
  </r>
  <r>
    <x v="326"/>
    <n v="370.53"/>
  </r>
  <r>
    <x v="327"/>
    <n v="375.81"/>
  </r>
  <r>
    <x v="328"/>
    <n v="375.32"/>
  </r>
  <r>
    <x v="329"/>
    <n v="382.64"/>
  </r>
  <r>
    <x v="330"/>
    <n v="388.83"/>
  </r>
  <r>
    <x v="331"/>
    <n v="390.32"/>
  </r>
  <r>
    <x v="332"/>
    <n v="388.12"/>
  </r>
  <r>
    <x v="333"/>
    <n v="404.47"/>
  </r>
  <r>
    <x v="334"/>
    <n v="431.11"/>
  </r>
  <r>
    <x v="335"/>
    <n v="454.19"/>
  </r>
  <r>
    <x v="336"/>
    <n v="482.32"/>
  </r>
  <r>
    <x v="337"/>
    <e v="#N/A"/>
  </r>
  <r>
    <x v="338"/>
    <n v="458.92"/>
  </r>
  <r>
    <x v="339"/>
    <n v="463.88"/>
  </r>
  <r>
    <x v="340"/>
    <n v="474.04"/>
  </r>
  <r>
    <x v="341"/>
    <n v="489.07"/>
  </r>
  <r>
    <x v="3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5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5">
  <location ref="G9:N367" firstHeaderRow="1" firstDataRow="2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14">
        <item h="1" x="2"/>
        <item h="1" x="3"/>
        <item h="1" x="4"/>
        <item h="1" x="5"/>
        <item h="1" x="6"/>
        <item x="7"/>
        <item x="8"/>
        <item x="9"/>
        <item x="10"/>
        <item x="11"/>
        <item h="1" x="1"/>
        <item x="12"/>
        <item h="1" x="0"/>
        <item h="1" x="13"/>
      </items>
    </pivotField>
  </pivotFields>
  <rowFields count="1">
    <field x="0"/>
  </rowFields>
  <rowItems count="35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3"/>
  </colFields>
  <colItems count="7">
    <i>
      <x v="5"/>
    </i>
    <i>
      <x v="6"/>
    </i>
    <i>
      <x v="7"/>
    </i>
    <i>
      <x v="8"/>
    </i>
    <i>
      <x v="9"/>
    </i>
    <i>
      <x v="11"/>
    </i>
    <i t="grand">
      <x/>
    </i>
  </colItems>
  <dataFields count="1">
    <dataField name="求和项:元/吨" fld="1" baseField="2" baseItem="0"/>
  </dataFields>
  <chartFormats count="6"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5">
  <location ref="I9:P283" firstHeaderRow="1" firstDataRow="2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10">
        <item h="1" x="1"/>
        <item h="1" x="2"/>
        <item x="3"/>
        <item x="4"/>
        <item x="5"/>
        <item x="6"/>
        <item x="7"/>
        <item x="8"/>
        <item h="1" x="0"/>
        <item h="1" x="9"/>
      </items>
    </pivotField>
  </pivotFields>
  <rowFields count="1">
    <field x="0"/>
  </rowFields>
  <rowItems count="273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6"/>
    </i>
    <i>
      <x v="87"/>
    </i>
    <i>
      <x v="89"/>
    </i>
    <i>
      <x v="90"/>
    </i>
    <i>
      <x v="91"/>
    </i>
    <i>
      <x v="93"/>
    </i>
    <i>
      <x v="94"/>
    </i>
    <i>
      <x v="96"/>
    </i>
    <i>
      <x v="97"/>
    </i>
    <i>
      <x v="98"/>
    </i>
    <i>
      <x v="100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7"/>
    </i>
    <i>
      <x v="118"/>
    </i>
    <i>
      <x v="119"/>
    </i>
    <i>
      <x v="121"/>
    </i>
    <i>
      <x v="122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5"/>
    </i>
    <i>
      <x v="136"/>
    </i>
    <i>
      <x v="138"/>
    </i>
    <i>
      <x v="139"/>
    </i>
    <i>
      <x v="140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5"/>
    </i>
    <i>
      <x v="177"/>
    </i>
    <i>
      <x v="178"/>
    </i>
    <i>
      <x v="180"/>
    </i>
    <i>
      <x v="181"/>
    </i>
    <i>
      <x v="182"/>
    </i>
    <i>
      <x v="184"/>
    </i>
    <i>
      <x v="185"/>
    </i>
    <i>
      <x v="187"/>
    </i>
    <i>
      <x v="188"/>
    </i>
    <i>
      <x v="189"/>
    </i>
    <i>
      <x v="191"/>
    </i>
    <i>
      <x v="192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0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2"/>
    </i>
    <i>
      <x v="223"/>
    </i>
    <i>
      <x v="224"/>
    </i>
    <i>
      <x v="226"/>
    </i>
    <i>
      <x v="227"/>
    </i>
    <i>
      <x v="229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40"/>
    </i>
    <i>
      <x v="241"/>
    </i>
    <i>
      <x v="243"/>
    </i>
    <i>
      <x v="244"/>
    </i>
    <i>
      <x v="245"/>
    </i>
    <i>
      <x v="247"/>
    </i>
    <i>
      <x v="248"/>
    </i>
    <i>
      <x v="250"/>
    </i>
    <i>
      <x v="251"/>
    </i>
    <i>
      <x v="252"/>
    </i>
    <i>
      <x v="254"/>
    </i>
    <i>
      <x v="255"/>
    </i>
    <i>
      <x v="257"/>
    </i>
    <i>
      <x v="258"/>
    </i>
    <i>
      <x v="259"/>
    </i>
    <i>
      <x v="261"/>
    </i>
    <i>
      <x v="262"/>
    </i>
    <i>
      <x v="264"/>
    </i>
    <i>
      <x v="265"/>
    </i>
    <i>
      <x v="266"/>
    </i>
    <i>
      <x v="268"/>
    </i>
    <i>
      <x v="269"/>
    </i>
    <i>
      <x v="271"/>
    </i>
    <i>
      <x v="272"/>
    </i>
    <i>
      <x v="273"/>
    </i>
    <i>
      <x v="275"/>
    </i>
    <i>
      <x v="276"/>
    </i>
    <i>
      <x v="278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9"/>
    </i>
    <i>
      <x v="300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3"/>
    </i>
    <i>
      <x v="314"/>
    </i>
    <i>
      <x v="315"/>
    </i>
    <i>
      <x v="317"/>
    </i>
    <i>
      <x v="318"/>
    </i>
    <i>
      <x v="320"/>
    </i>
    <i>
      <x v="321"/>
    </i>
    <i>
      <x v="322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5"/>
    </i>
    <i>
      <x v="336"/>
    </i>
    <i>
      <x v="338"/>
    </i>
    <i>
      <x v="339"/>
    </i>
    <i>
      <x v="341"/>
    </i>
    <i>
      <x v="342"/>
    </i>
    <i>
      <x v="343"/>
    </i>
    <i>
      <x v="345"/>
    </i>
    <i>
      <x v="346"/>
    </i>
    <i>
      <x v="348"/>
    </i>
    <i>
      <x v="349"/>
    </i>
    <i>
      <x v="350"/>
    </i>
    <i>
      <x v="352"/>
    </i>
    <i>
      <x v="353"/>
    </i>
    <i>
      <x v="355"/>
    </i>
    <i>
      <x v="356"/>
    </i>
    <i>
      <x v="357"/>
    </i>
    <i>
      <x v="359"/>
    </i>
    <i>
      <x v="360"/>
    </i>
    <i>
      <x v="362"/>
    </i>
    <i>
      <x v="363"/>
    </i>
    <i>
      <x v="364"/>
    </i>
    <i>
      <x v="366"/>
    </i>
    <i t="grand">
      <x/>
    </i>
  </rowItems>
  <colFields count="1">
    <field x="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万吨" fld="1" baseField="2" baseItem="0"/>
  </dataFields>
  <chartFormats count="11"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6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5">
  <location ref="AC9:AJ283" firstHeaderRow="1" firstDataRow="2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10">
        <item h="1" x="1"/>
        <item h="1" x="2"/>
        <item x="3"/>
        <item x="4"/>
        <item x="5"/>
        <item x="6"/>
        <item x="7"/>
        <item x="8"/>
        <item h="1" x="0"/>
        <item h="1" x="9"/>
      </items>
    </pivotField>
  </pivotFields>
  <rowFields count="1">
    <field x="0"/>
  </rowFields>
  <rowItems count="273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6"/>
    </i>
    <i>
      <x v="87"/>
    </i>
    <i>
      <x v="89"/>
    </i>
    <i>
      <x v="90"/>
    </i>
    <i>
      <x v="91"/>
    </i>
    <i>
      <x v="93"/>
    </i>
    <i>
      <x v="94"/>
    </i>
    <i>
      <x v="96"/>
    </i>
    <i>
      <x v="97"/>
    </i>
    <i>
      <x v="98"/>
    </i>
    <i>
      <x v="100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7"/>
    </i>
    <i>
      <x v="118"/>
    </i>
    <i>
      <x v="119"/>
    </i>
    <i>
      <x v="121"/>
    </i>
    <i>
      <x v="122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5"/>
    </i>
    <i>
      <x v="136"/>
    </i>
    <i>
      <x v="138"/>
    </i>
    <i>
      <x v="139"/>
    </i>
    <i>
      <x v="140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5"/>
    </i>
    <i>
      <x v="177"/>
    </i>
    <i>
      <x v="178"/>
    </i>
    <i>
      <x v="180"/>
    </i>
    <i>
      <x v="181"/>
    </i>
    <i>
      <x v="182"/>
    </i>
    <i>
      <x v="184"/>
    </i>
    <i>
      <x v="185"/>
    </i>
    <i>
      <x v="187"/>
    </i>
    <i>
      <x v="188"/>
    </i>
    <i>
      <x v="189"/>
    </i>
    <i>
      <x v="191"/>
    </i>
    <i>
      <x v="192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0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2"/>
    </i>
    <i>
      <x v="223"/>
    </i>
    <i>
      <x v="224"/>
    </i>
    <i>
      <x v="226"/>
    </i>
    <i>
      <x v="227"/>
    </i>
    <i>
      <x v="229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40"/>
    </i>
    <i>
      <x v="241"/>
    </i>
    <i>
      <x v="243"/>
    </i>
    <i>
      <x v="244"/>
    </i>
    <i>
      <x v="245"/>
    </i>
    <i>
      <x v="247"/>
    </i>
    <i>
      <x v="248"/>
    </i>
    <i>
      <x v="250"/>
    </i>
    <i>
      <x v="251"/>
    </i>
    <i>
      <x v="252"/>
    </i>
    <i>
      <x v="254"/>
    </i>
    <i>
      <x v="255"/>
    </i>
    <i>
      <x v="257"/>
    </i>
    <i>
      <x v="258"/>
    </i>
    <i>
      <x v="259"/>
    </i>
    <i>
      <x v="261"/>
    </i>
    <i>
      <x v="262"/>
    </i>
    <i>
      <x v="264"/>
    </i>
    <i>
      <x v="265"/>
    </i>
    <i>
      <x v="266"/>
    </i>
    <i>
      <x v="268"/>
    </i>
    <i>
      <x v="269"/>
    </i>
    <i>
      <x v="271"/>
    </i>
    <i>
      <x v="272"/>
    </i>
    <i>
      <x v="273"/>
    </i>
    <i>
      <x v="275"/>
    </i>
    <i>
      <x v="276"/>
    </i>
    <i>
      <x v="278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9"/>
    </i>
    <i>
      <x v="300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3"/>
    </i>
    <i>
      <x v="314"/>
    </i>
    <i>
      <x v="315"/>
    </i>
    <i>
      <x v="317"/>
    </i>
    <i>
      <x v="318"/>
    </i>
    <i>
      <x v="320"/>
    </i>
    <i>
      <x v="321"/>
    </i>
    <i>
      <x v="322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5"/>
    </i>
    <i>
      <x v="336"/>
    </i>
    <i>
      <x v="338"/>
    </i>
    <i>
      <x v="339"/>
    </i>
    <i>
      <x v="341"/>
    </i>
    <i>
      <x v="342"/>
    </i>
    <i>
      <x v="343"/>
    </i>
    <i>
      <x v="345"/>
    </i>
    <i>
      <x v="346"/>
    </i>
    <i>
      <x v="348"/>
    </i>
    <i>
      <x v="349"/>
    </i>
    <i>
      <x v="350"/>
    </i>
    <i>
      <x v="352"/>
    </i>
    <i>
      <x v="353"/>
    </i>
    <i>
      <x v="355"/>
    </i>
    <i>
      <x v="356"/>
    </i>
    <i>
      <x v="357"/>
    </i>
    <i>
      <x v="359"/>
    </i>
    <i>
      <x v="360"/>
    </i>
    <i>
      <x v="362"/>
    </i>
    <i>
      <x v="363"/>
    </i>
    <i>
      <x v="364"/>
    </i>
    <i>
      <x v="366"/>
    </i>
    <i t="grand">
      <x/>
    </i>
  </rowItems>
  <colFields count="1">
    <field x="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万吨" fld="1" baseField="3" baseItem="0"/>
  </dataFields>
  <chartFormats count="6"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5">
  <location ref="R9:Y283" firstHeaderRow="1" firstDataRow="2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 defaultSubtotal="0">
      <items count="10">
        <item h="1" x="1"/>
        <item h="1" x="2"/>
        <item x="3"/>
        <item x="4"/>
        <item x="5"/>
        <item x="6"/>
        <item x="7"/>
        <item x="8"/>
        <item h="1" x="0"/>
        <item h="1" x="9"/>
      </items>
    </pivotField>
  </pivotFields>
  <rowFields count="1">
    <field x="0"/>
  </rowFields>
  <rowItems count="273"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9"/>
    </i>
    <i>
      <x v="61"/>
    </i>
    <i>
      <x v="62"/>
    </i>
    <i>
      <x v="63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6"/>
    </i>
    <i>
      <x v="87"/>
    </i>
    <i>
      <x v="89"/>
    </i>
    <i>
      <x v="90"/>
    </i>
    <i>
      <x v="91"/>
    </i>
    <i>
      <x v="93"/>
    </i>
    <i>
      <x v="94"/>
    </i>
    <i>
      <x v="96"/>
    </i>
    <i>
      <x v="97"/>
    </i>
    <i>
      <x v="98"/>
    </i>
    <i>
      <x v="100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7"/>
    </i>
    <i>
      <x v="118"/>
    </i>
    <i>
      <x v="119"/>
    </i>
    <i>
      <x v="121"/>
    </i>
    <i>
      <x v="122"/>
    </i>
    <i>
      <x v="124"/>
    </i>
    <i>
      <x v="125"/>
    </i>
    <i>
      <x v="126"/>
    </i>
    <i>
      <x v="128"/>
    </i>
    <i>
      <x v="129"/>
    </i>
    <i>
      <x v="131"/>
    </i>
    <i>
      <x v="132"/>
    </i>
    <i>
      <x v="133"/>
    </i>
    <i>
      <x v="135"/>
    </i>
    <i>
      <x v="136"/>
    </i>
    <i>
      <x v="138"/>
    </i>
    <i>
      <x v="139"/>
    </i>
    <i>
      <x v="140"/>
    </i>
    <i>
      <x v="142"/>
    </i>
    <i>
      <x v="143"/>
    </i>
    <i>
      <x v="145"/>
    </i>
    <i>
      <x v="146"/>
    </i>
    <i>
      <x v="147"/>
    </i>
    <i>
      <x v="149"/>
    </i>
    <i>
      <x v="150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3"/>
    </i>
    <i>
      <x v="164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5"/>
    </i>
    <i>
      <x v="177"/>
    </i>
    <i>
      <x v="178"/>
    </i>
    <i>
      <x v="180"/>
    </i>
    <i>
      <x v="181"/>
    </i>
    <i>
      <x v="182"/>
    </i>
    <i>
      <x v="184"/>
    </i>
    <i>
      <x v="185"/>
    </i>
    <i>
      <x v="187"/>
    </i>
    <i>
      <x v="188"/>
    </i>
    <i>
      <x v="189"/>
    </i>
    <i>
      <x v="191"/>
    </i>
    <i>
      <x v="192"/>
    </i>
    <i>
      <x v="194"/>
    </i>
    <i>
      <x v="195"/>
    </i>
    <i>
      <x v="196"/>
    </i>
    <i>
      <x v="198"/>
    </i>
    <i>
      <x v="199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0"/>
    </i>
    <i>
      <x v="212"/>
    </i>
    <i>
      <x v="213"/>
    </i>
    <i>
      <x v="215"/>
    </i>
    <i>
      <x v="216"/>
    </i>
    <i>
      <x v="217"/>
    </i>
    <i>
      <x v="219"/>
    </i>
    <i>
      <x v="220"/>
    </i>
    <i>
      <x v="222"/>
    </i>
    <i>
      <x v="223"/>
    </i>
    <i>
      <x v="224"/>
    </i>
    <i>
      <x v="226"/>
    </i>
    <i>
      <x v="227"/>
    </i>
    <i>
      <x v="229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40"/>
    </i>
    <i>
      <x v="241"/>
    </i>
    <i>
      <x v="243"/>
    </i>
    <i>
      <x v="244"/>
    </i>
    <i>
      <x v="245"/>
    </i>
    <i>
      <x v="247"/>
    </i>
    <i>
      <x v="248"/>
    </i>
    <i>
      <x v="250"/>
    </i>
    <i>
      <x v="251"/>
    </i>
    <i>
      <x v="252"/>
    </i>
    <i>
      <x v="254"/>
    </i>
    <i>
      <x v="255"/>
    </i>
    <i>
      <x v="257"/>
    </i>
    <i>
      <x v="258"/>
    </i>
    <i>
      <x v="259"/>
    </i>
    <i>
      <x v="261"/>
    </i>
    <i>
      <x v="262"/>
    </i>
    <i>
      <x v="264"/>
    </i>
    <i>
      <x v="265"/>
    </i>
    <i>
      <x v="266"/>
    </i>
    <i>
      <x v="268"/>
    </i>
    <i>
      <x v="269"/>
    </i>
    <i>
      <x v="271"/>
    </i>
    <i>
      <x v="272"/>
    </i>
    <i>
      <x v="273"/>
    </i>
    <i>
      <x v="275"/>
    </i>
    <i>
      <x v="276"/>
    </i>
    <i>
      <x v="278"/>
    </i>
    <i>
      <x v="279"/>
    </i>
    <i>
      <x v="280"/>
    </i>
    <i>
      <x v="282"/>
    </i>
    <i>
      <x v="283"/>
    </i>
    <i>
      <x v="285"/>
    </i>
    <i>
      <x v="286"/>
    </i>
    <i>
      <x v="287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9"/>
    </i>
    <i>
      <x v="300"/>
    </i>
    <i>
      <x v="301"/>
    </i>
    <i>
      <x v="303"/>
    </i>
    <i>
      <x v="304"/>
    </i>
    <i>
      <x v="306"/>
    </i>
    <i>
      <x v="307"/>
    </i>
    <i>
      <x v="308"/>
    </i>
    <i>
      <x v="310"/>
    </i>
    <i>
      <x v="311"/>
    </i>
    <i>
      <x v="313"/>
    </i>
    <i>
      <x v="314"/>
    </i>
    <i>
      <x v="315"/>
    </i>
    <i>
      <x v="317"/>
    </i>
    <i>
      <x v="318"/>
    </i>
    <i>
      <x v="320"/>
    </i>
    <i>
      <x v="321"/>
    </i>
    <i>
      <x v="322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5"/>
    </i>
    <i>
      <x v="336"/>
    </i>
    <i>
      <x v="338"/>
    </i>
    <i>
      <x v="339"/>
    </i>
    <i>
      <x v="341"/>
    </i>
    <i>
      <x v="342"/>
    </i>
    <i>
      <x v="343"/>
    </i>
    <i>
      <x v="345"/>
    </i>
    <i>
      <x v="346"/>
    </i>
    <i>
      <x v="348"/>
    </i>
    <i>
      <x v="349"/>
    </i>
    <i>
      <x v="350"/>
    </i>
    <i>
      <x v="352"/>
    </i>
    <i>
      <x v="353"/>
    </i>
    <i>
      <x v="355"/>
    </i>
    <i>
      <x v="356"/>
    </i>
    <i>
      <x v="357"/>
    </i>
    <i>
      <x v="359"/>
    </i>
    <i>
      <x v="360"/>
    </i>
    <i>
      <x v="362"/>
    </i>
    <i>
      <x v="363"/>
    </i>
    <i>
      <x v="364"/>
    </i>
    <i>
      <x v="366"/>
    </i>
    <i t="grand">
      <x/>
    </i>
  </rowItems>
  <colFields count="1">
    <field x="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万吨" fld="1" baseField="3" baseItem="0"/>
  </dataFields>
  <chartFormats count="11"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周报主题1">
  <a:themeElements>
    <a:clrScheme name="平安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E8637"/>
      </a:accent1>
      <a:accent2>
        <a:srgbClr val="FEB687"/>
      </a:accent2>
      <a:accent3>
        <a:srgbClr val="FECEAF"/>
      </a:accent3>
      <a:accent4>
        <a:srgbClr val="F05A23"/>
      </a:accent4>
      <a:accent5>
        <a:srgbClr val="000000"/>
      </a:accent5>
      <a:accent6>
        <a:srgbClr val="ABABAB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101"/>
  <sheetViews>
    <sheetView workbookViewId="0">
      <selection activeCell="H8" sqref="H8"/>
    </sheetView>
  </sheetViews>
  <sheetFormatPr defaultRowHeight="14" x14ac:dyDescent="0.3"/>
  <cols>
    <col min="1" max="1" width="10.1640625" style="1" customWidth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2</v>
      </c>
      <c r="B2" t="str">
        <f>基差与利润原始数据!B3</f>
        <v>元/吨</v>
      </c>
    </row>
    <row r="3" spans="1:2" x14ac:dyDescent="0.3">
      <c r="A3" s="1">
        <f>基差与利润原始数据!A9</f>
        <v>44834</v>
      </c>
      <c r="B3">
        <f>基差与利润原始数据!B9</f>
        <v>241</v>
      </c>
    </row>
    <row r="4" spans="1:2" x14ac:dyDescent="0.3">
      <c r="A4" s="1">
        <f>基差与利润原始数据!A10</f>
        <v>44833</v>
      </c>
      <c r="B4">
        <f>基差与利润原始数据!B10</f>
        <v>204</v>
      </c>
    </row>
    <row r="5" spans="1:2" x14ac:dyDescent="0.3">
      <c r="A5" s="1">
        <f>基差与利润原始数据!A11</f>
        <v>44832</v>
      </c>
      <c r="B5">
        <f>基差与利润原始数据!B11</f>
        <v>217</v>
      </c>
    </row>
    <row r="6" spans="1:2" x14ac:dyDescent="0.3">
      <c r="A6" s="1">
        <f>基差与利润原始数据!A12</f>
        <v>44831</v>
      </c>
      <c r="B6">
        <f>基差与利润原始数据!B12</f>
        <v>193</v>
      </c>
    </row>
    <row r="7" spans="1:2" x14ac:dyDescent="0.3">
      <c r="A7" s="1">
        <f>基差与利润原始数据!A13</f>
        <v>44830</v>
      </c>
      <c r="B7">
        <f>基差与利润原始数据!B13</f>
        <v>215</v>
      </c>
    </row>
    <row r="8" spans="1:2" x14ac:dyDescent="0.3">
      <c r="A8" s="1">
        <f>基差与利润原始数据!A14</f>
        <v>44827</v>
      </c>
      <c r="B8">
        <f>基差与利润原始数据!B14</f>
        <v>214</v>
      </c>
    </row>
    <row r="9" spans="1:2" x14ac:dyDescent="0.3">
      <c r="A9" s="1">
        <f>基差与利润原始数据!A15</f>
        <v>44826</v>
      </c>
      <c r="B9">
        <f>基差与利润原始数据!B15</f>
        <v>175</v>
      </c>
    </row>
    <row r="10" spans="1:2" x14ac:dyDescent="0.3">
      <c r="A10" s="1">
        <f>基差与利润原始数据!A16</f>
        <v>44825</v>
      </c>
      <c r="B10">
        <f>基差与利润原始数据!B16</f>
        <v>246</v>
      </c>
    </row>
    <row r="11" spans="1:2" x14ac:dyDescent="0.3">
      <c r="A11" s="1">
        <f>基差与利润原始数据!A17</f>
        <v>44824</v>
      </c>
      <c r="B11">
        <f>基差与利润原始数据!B17</f>
        <v>271</v>
      </c>
    </row>
    <row r="12" spans="1:2" x14ac:dyDescent="0.3">
      <c r="A12" s="1">
        <f>基差与利润原始数据!A18</f>
        <v>44823</v>
      </c>
      <c r="B12">
        <f>基差与利润原始数据!B18</f>
        <v>254</v>
      </c>
    </row>
    <row r="13" spans="1:2" x14ac:dyDescent="0.3">
      <c r="A13" s="1">
        <f>基差与利润原始数据!A19</f>
        <v>44820</v>
      </c>
      <c r="B13">
        <f>基差与利润原始数据!B19</f>
        <v>264</v>
      </c>
    </row>
    <row r="14" spans="1:2" x14ac:dyDescent="0.3">
      <c r="A14" s="1">
        <f>基差与利润原始数据!A20</f>
        <v>44819</v>
      </c>
      <c r="B14">
        <f>基差与利润原始数据!B20</f>
        <v>248</v>
      </c>
    </row>
    <row r="15" spans="1:2" x14ac:dyDescent="0.3">
      <c r="A15" s="1">
        <f>基差与利润原始数据!A21</f>
        <v>44818</v>
      </c>
      <c r="B15">
        <f>基差与利润原始数据!B21</f>
        <v>239</v>
      </c>
    </row>
    <row r="16" spans="1:2" x14ac:dyDescent="0.3">
      <c r="A16" s="1">
        <f>基差与利润原始数据!A22</f>
        <v>44817</v>
      </c>
      <c r="B16">
        <f>基差与利润原始数据!B22</f>
        <v>216</v>
      </c>
    </row>
    <row r="17" spans="1:2" x14ac:dyDescent="0.3">
      <c r="A17" s="1">
        <f>基差与利润原始数据!A23</f>
        <v>44813</v>
      </c>
      <c r="B17">
        <f>基差与利润原始数据!B23</f>
        <v>219</v>
      </c>
    </row>
    <row r="18" spans="1:2" x14ac:dyDescent="0.3">
      <c r="A18" s="1">
        <f>基差与利润原始数据!A24</f>
        <v>44812</v>
      </c>
      <c r="B18">
        <f>基差与利润原始数据!B24</f>
        <v>281</v>
      </c>
    </row>
    <row r="19" spans="1:2" x14ac:dyDescent="0.3">
      <c r="A19" s="1">
        <f>基差与利润原始数据!A25</f>
        <v>44811</v>
      </c>
      <c r="B19">
        <f>基差与利润原始数据!B25</f>
        <v>297</v>
      </c>
    </row>
    <row r="20" spans="1:2" x14ac:dyDescent="0.3">
      <c r="A20" s="1">
        <f>基差与利润原始数据!A26</f>
        <v>44810</v>
      </c>
      <c r="B20">
        <f>基差与利润原始数据!B26</f>
        <v>297</v>
      </c>
    </row>
    <row r="21" spans="1:2" x14ac:dyDescent="0.3">
      <c r="A21" s="1">
        <f>基差与利润原始数据!A27</f>
        <v>44809</v>
      </c>
      <c r="B21">
        <f>基差与利润原始数据!B27</f>
        <v>299</v>
      </c>
    </row>
    <row r="22" spans="1:2" x14ac:dyDescent="0.3">
      <c r="A22" s="1">
        <f>基差与利润原始数据!A28</f>
        <v>44806</v>
      </c>
      <c r="B22">
        <f>基差与利润原始数据!B28</f>
        <v>333</v>
      </c>
    </row>
    <row r="23" spans="1:2" x14ac:dyDescent="0.3">
      <c r="A23" s="1">
        <f>基差与利润原始数据!A29</f>
        <v>44805</v>
      </c>
      <c r="B23">
        <f>基差与利润原始数据!B29</f>
        <v>378</v>
      </c>
    </row>
    <row r="24" spans="1:2" x14ac:dyDescent="0.3">
      <c r="A24" s="1">
        <f>基差与利润原始数据!A30</f>
        <v>44804</v>
      </c>
      <c r="B24">
        <f>基差与利润原始数据!B30</f>
        <v>333</v>
      </c>
    </row>
    <row r="25" spans="1:2" x14ac:dyDescent="0.3">
      <c r="A25" s="1">
        <f>基差与利润原始数据!A31</f>
        <v>44803</v>
      </c>
      <c r="B25">
        <f>基差与利润原始数据!B31</f>
        <v>379</v>
      </c>
    </row>
    <row r="26" spans="1:2" x14ac:dyDescent="0.3">
      <c r="A26" s="1">
        <f>基差与利润原始数据!A32</f>
        <v>44802</v>
      </c>
      <c r="B26">
        <f>基差与利润原始数据!B32</f>
        <v>155</v>
      </c>
    </row>
    <row r="27" spans="1:2" x14ac:dyDescent="0.3">
      <c r="A27" s="1">
        <f>基差与利润原始数据!A33</f>
        <v>44799</v>
      </c>
      <c r="B27">
        <f>基差与利润原始数据!B33</f>
        <v>103</v>
      </c>
    </row>
    <row r="28" spans="1:2" x14ac:dyDescent="0.3">
      <c r="A28" s="1">
        <f>基差与利润原始数据!A34</f>
        <v>44798</v>
      </c>
      <c r="B28">
        <f>基差与利润原始数据!B34</f>
        <v>148</v>
      </c>
    </row>
    <row r="29" spans="1:2" x14ac:dyDescent="0.3">
      <c r="A29" s="1">
        <f>基差与利润原始数据!A35</f>
        <v>44797</v>
      </c>
      <c r="B29">
        <f>基差与利润原始数据!B35</f>
        <v>114</v>
      </c>
    </row>
    <row r="30" spans="1:2" x14ac:dyDescent="0.3">
      <c r="A30" s="1">
        <f>基差与利润原始数据!A36</f>
        <v>44796</v>
      </c>
      <c r="B30">
        <f>基差与利润原始数据!B36</f>
        <v>138</v>
      </c>
    </row>
    <row r="31" spans="1:2" x14ac:dyDescent="0.3">
      <c r="A31" s="1">
        <f>基差与利润原始数据!A37</f>
        <v>44795</v>
      </c>
      <c r="B31">
        <f>基差与利润原始数据!B37</f>
        <v>150</v>
      </c>
    </row>
    <row r="32" spans="1:2" x14ac:dyDescent="0.3">
      <c r="A32" s="1">
        <f>基差与利润原始数据!A38</f>
        <v>44792</v>
      </c>
      <c r="B32">
        <f>基差与利润原始数据!B38</f>
        <v>231</v>
      </c>
    </row>
    <row r="33" spans="1:2" x14ac:dyDescent="0.3">
      <c r="A33" s="1">
        <f>基差与利润原始数据!A39</f>
        <v>44791</v>
      </c>
      <c r="B33">
        <f>基差与利润原始数据!B39</f>
        <v>139</v>
      </c>
    </row>
    <row r="34" spans="1:2" x14ac:dyDescent="0.3">
      <c r="A34" s="1">
        <f>基差与利润原始数据!A40</f>
        <v>44790</v>
      </c>
      <c r="B34">
        <f>基差与利润原始数据!B40</f>
        <v>227</v>
      </c>
    </row>
    <row r="35" spans="1:2" x14ac:dyDescent="0.3">
      <c r="A35" s="1">
        <f>基差与利润原始数据!A41</f>
        <v>44789</v>
      </c>
      <c r="B35">
        <f>基差与利润原始数据!B41</f>
        <v>107</v>
      </c>
    </row>
    <row r="36" spans="1:2" x14ac:dyDescent="0.3">
      <c r="A36" s="1">
        <f>基差与利润原始数据!A42</f>
        <v>44788</v>
      </c>
      <c r="B36">
        <f>基差与利润原始数据!B42</f>
        <v>124</v>
      </c>
    </row>
    <row r="37" spans="1:2" x14ac:dyDescent="0.3">
      <c r="A37" s="1">
        <f>基差与利润原始数据!A43</f>
        <v>44785</v>
      </c>
      <c r="B37">
        <f>基差与利润原始数据!B43</f>
        <v>70</v>
      </c>
    </row>
    <row r="38" spans="1:2" x14ac:dyDescent="0.3">
      <c r="A38" s="1">
        <f>基差与利润原始数据!A44</f>
        <v>44784</v>
      </c>
      <c r="B38">
        <f>基差与利润原始数据!B44</f>
        <v>72</v>
      </c>
    </row>
    <row r="39" spans="1:2" x14ac:dyDescent="0.3">
      <c r="A39" s="1">
        <f>基差与利润原始数据!A45</f>
        <v>44783</v>
      </c>
      <c r="B39">
        <f>基差与利润原始数据!B45</f>
        <v>104</v>
      </c>
    </row>
    <row r="40" spans="1:2" x14ac:dyDescent="0.3">
      <c r="A40" s="1">
        <f>基差与利润原始数据!A46</f>
        <v>44782</v>
      </c>
      <c r="B40">
        <f>基差与利润原始数据!B46</f>
        <v>111</v>
      </c>
    </row>
    <row r="41" spans="1:2" x14ac:dyDescent="0.3">
      <c r="A41" s="1">
        <f>基差与利润原始数据!A47</f>
        <v>44781</v>
      </c>
      <c r="B41">
        <f>基差与利润原始数据!B47</f>
        <v>74</v>
      </c>
    </row>
    <row r="42" spans="1:2" x14ac:dyDescent="0.3">
      <c r="A42" s="1">
        <f>基差与利润原始数据!A48</f>
        <v>44778</v>
      </c>
      <c r="B42">
        <f>基差与利润原始数据!B48</f>
        <v>104</v>
      </c>
    </row>
    <row r="43" spans="1:2" x14ac:dyDescent="0.3">
      <c r="A43" s="1">
        <f>基差与利润原始数据!A49</f>
        <v>44777</v>
      </c>
      <c r="B43">
        <f>基差与利润原始数据!B49</f>
        <v>150</v>
      </c>
    </row>
    <row r="44" spans="1:2" x14ac:dyDescent="0.3">
      <c r="A44" s="1">
        <f>基差与利润原始数据!A50</f>
        <v>44776</v>
      </c>
      <c r="B44">
        <f>基差与利润原始数据!B50</f>
        <v>97</v>
      </c>
    </row>
    <row r="45" spans="1:2" x14ac:dyDescent="0.3">
      <c r="A45" s="1">
        <f>基差与利润原始数据!A51</f>
        <v>44775</v>
      </c>
      <c r="B45">
        <f>基差与利润原始数据!B51</f>
        <v>46</v>
      </c>
    </row>
    <row r="46" spans="1:2" x14ac:dyDescent="0.3">
      <c r="A46" s="1">
        <f>基差与利润原始数据!A52</f>
        <v>44774</v>
      </c>
      <c r="B46">
        <f>基差与利润原始数据!B52</f>
        <v>77</v>
      </c>
    </row>
    <row r="47" spans="1:2" x14ac:dyDescent="0.3">
      <c r="A47" s="1">
        <f>基差与利润原始数据!A53</f>
        <v>44771</v>
      </c>
      <c r="B47">
        <f>基差与利润原始数据!B53</f>
        <v>54</v>
      </c>
    </row>
    <row r="48" spans="1:2" x14ac:dyDescent="0.3">
      <c r="A48" s="1">
        <f>基差与利润原始数据!A54</f>
        <v>44770</v>
      </c>
      <c r="B48">
        <f>基差与利润原始数据!B54</f>
        <v>-28</v>
      </c>
    </row>
    <row r="49" spans="1:2" x14ac:dyDescent="0.3">
      <c r="A49" s="1">
        <f>基差与利润原始数据!A55</f>
        <v>44769</v>
      </c>
      <c r="B49">
        <f>基差与利润原始数据!B55</f>
        <v>4</v>
      </c>
    </row>
    <row r="50" spans="1:2" x14ac:dyDescent="0.3">
      <c r="A50" s="1">
        <f>基差与利润原始数据!A56</f>
        <v>44768</v>
      </c>
      <c r="B50">
        <f>基差与利润原始数据!B56</f>
        <v>22</v>
      </c>
    </row>
    <row r="51" spans="1:2" x14ac:dyDescent="0.3">
      <c r="A51" s="1">
        <f>基差与利润原始数据!A57</f>
        <v>44767</v>
      </c>
      <c r="B51">
        <f>基差与利润原始数据!B57</f>
        <v>41</v>
      </c>
    </row>
    <row r="52" spans="1:2" x14ac:dyDescent="0.3">
      <c r="A52" s="1">
        <f>基差与利润原始数据!A58</f>
        <v>44764</v>
      </c>
      <c r="B52">
        <f>基差与利润原始数据!B58</f>
        <v>7</v>
      </c>
    </row>
    <row r="53" spans="1:2" x14ac:dyDescent="0.3">
      <c r="A53" s="1">
        <f>基差与利润原始数据!A59</f>
        <v>44763</v>
      </c>
      <c r="B53">
        <f>基差与利润原始数据!B59</f>
        <v>19</v>
      </c>
    </row>
    <row r="54" spans="1:2" x14ac:dyDescent="0.3">
      <c r="A54" s="1">
        <f>基差与利润原始数据!A60</f>
        <v>44762</v>
      </c>
      <c r="B54">
        <f>基差与利润原始数据!B60</f>
        <v>40</v>
      </c>
    </row>
    <row r="55" spans="1:2" x14ac:dyDescent="0.3">
      <c r="A55" s="1">
        <f>基差与利润原始数据!A61</f>
        <v>44761</v>
      </c>
      <c r="B55">
        <f>基差与利润原始数据!B61</f>
        <v>96</v>
      </c>
    </row>
    <row r="56" spans="1:2" x14ac:dyDescent="0.3">
      <c r="A56" s="1">
        <f>基差与利润原始数据!A62</f>
        <v>44760</v>
      </c>
      <c r="B56">
        <f>基差与利润原始数据!B62</f>
        <v>60</v>
      </c>
    </row>
    <row r="57" spans="1:2" x14ac:dyDescent="0.3">
      <c r="A57" s="1">
        <f>基差与利润原始数据!A63</f>
        <v>44757</v>
      </c>
      <c r="B57">
        <f>基差与利润原始数据!B63</f>
        <v>191</v>
      </c>
    </row>
    <row r="58" spans="1:2" x14ac:dyDescent="0.3">
      <c r="A58" s="1">
        <f>基差与利润原始数据!A64</f>
        <v>44756</v>
      </c>
      <c r="B58">
        <f>基差与利润原始数据!B64</f>
        <v>127</v>
      </c>
    </row>
    <row r="59" spans="1:2" x14ac:dyDescent="0.3">
      <c r="A59" s="1">
        <f>基差与利润原始数据!A65</f>
        <v>44755</v>
      </c>
      <c r="B59">
        <f>基差与利润原始数据!B65</f>
        <v>70</v>
      </c>
    </row>
    <row r="60" spans="1:2" x14ac:dyDescent="0.3">
      <c r="A60" s="1">
        <f>基差与利润原始数据!A66</f>
        <v>44754</v>
      </c>
      <c r="B60">
        <f>基差与利润原始数据!B66</f>
        <v>140</v>
      </c>
    </row>
    <row r="61" spans="1:2" x14ac:dyDescent="0.3">
      <c r="A61" s="1">
        <f>基差与利润原始数据!A67</f>
        <v>44753</v>
      </c>
      <c r="B61">
        <f>基差与利润原始数据!B67</f>
        <v>51</v>
      </c>
    </row>
    <row r="62" spans="1:2" x14ac:dyDescent="0.3">
      <c r="A62" s="1">
        <f>基差与利润原始数据!A68</f>
        <v>44750</v>
      </c>
      <c r="B62">
        <f>基差与利润原始数据!B68</f>
        <v>54</v>
      </c>
    </row>
    <row r="63" spans="1:2" x14ac:dyDescent="0.3">
      <c r="A63" s="1">
        <f>基差与利润原始数据!A69</f>
        <v>44749</v>
      </c>
      <c r="B63">
        <f>基差与利润原始数据!B69</f>
        <v>31</v>
      </c>
    </row>
    <row r="64" spans="1:2" x14ac:dyDescent="0.3">
      <c r="A64" s="1">
        <f>基差与利润原始数据!A70</f>
        <v>44748</v>
      </c>
      <c r="B64">
        <f>基差与利润原始数据!B70</f>
        <v>-5</v>
      </c>
    </row>
    <row r="65" spans="1:2" x14ac:dyDescent="0.3">
      <c r="A65" s="1">
        <f>基差与利润原始数据!A71</f>
        <v>44747</v>
      </c>
      <c r="B65">
        <f>基差与利润原始数据!B71</f>
        <v>12</v>
      </c>
    </row>
    <row r="66" spans="1:2" x14ac:dyDescent="0.3">
      <c r="A66" s="1">
        <f>基差与利润原始数据!A72</f>
        <v>44746</v>
      </c>
      <c r="B66">
        <f>基差与利润原始数据!B72</f>
        <v>62</v>
      </c>
    </row>
    <row r="67" spans="1:2" x14ac:dyDescent="0.3">
      <c r="A67" s="1">
        <f>基差与利润原始数据!A73</f>
        <v>44743</v>
      </c>
      <c r="B67">
        <f>基差与利润原始数据!B73</f>
        <v>45</v>
      </c>
    </row>
    <row r="68" spans="1:2" x14ac:dyDescent="0.3">
      <c r="A68" s="1">
        <f>基差与利润原始数据!A74</f>
        <v>44742</v>
      </c>
      <c r="B68">
        <f>基差与利润原始数据!B74</f>
        <v>-28</v>
      </c>
    </row>
    <row r="69" spans="1:2" x14ac:dyDescent="0.3">
      <c r="A69" s="1">
        <f>基差与利润原始数据!A75</f>
        <v>44741</v>
      </c>
      <c r="B69">
        <f>基差与利润原始数据!B75</f>
        <v>-10</v>
      </c>
    </row>
    <row r="70" spans="1:2" x14ac:dyDescent="0.3">
      <c r="A70" s="1">
        <f>基差与利润原始数据!A76</f>
        <v>44740</v>
      </c>
      <c r="B70">
        <f>基差与利润原始数据!B76</f>
        <v>-39</v>
      </c>
    </row>
    <row r="71" spans="1:2" x14ac:dyDescent="0.3">
      <c r="A71" s="1">
        <f>基差与利润原始数据!A77</f>
        <v>44739</v>
      </c>
      <c r="B71">
        <f>基差与利润原始数据!B77</f>
        <v>26</v>
      </c>
    </row>
    <row r="72" spans="1:2" x14ac:dyDescent="0.3">
      <c r="A72" s="1">
        <f>基差与利润原始数据!A78</f>
        <v>44736</v>
      </c>
      <c r="B72">
        <f>基差与利润原始数据!B78</f>
        <v>71</v>
      </c>
    </row>
    <row r="73" spans="1:2" x14ac:dyDescent="0.3">
      <c r="A73" s="1">
        <f>基差与利润原始数据!A79</f>
        <v>44735</v>
      </c>
      <c r="B73">
        <f>基差与利润原始数据!B79</f>
        <v>25</v>
      </c>
    </row>
    <row r="74" spans="1:2" x14ac:dyDescent="0.3">
      <c r="A74" s="1">
        <f>基差与利润原始数据!A80</f>
        <v>44734</v>
      </c>
      <c r="B74">
        <f>基差与利润原始数据!B80</f>
        <v>112</v>
      </c>
    </row>
    <row r="75" spans="1:2" x14ac:dyDescent="0.3">
      <c r="A75" s="1">
        <f>基差与利润原始数据!A81</f>
        <v>44733</v>
      </c>
      <c r="B75">
        <f>基差与利润原始数据!B81</f>
        <v>56</v>
      </c>
    </row>
    <row r="76" spans="1:2" x14ac:dyDescent="0.3">
      <c r="A76" s="1">
        <f>基差与利润原始数据!A82</f>
        <v>44732</v>
      </c>
      <c r="B76">
        <f>基差与利润原始数据!B82</f>
        <v>111</v>
      </c>
    </row>
    <row r="77" spans="1:2" x14ac:dyDescent="0.3">
      <c r="A77" s="1">
        <f>基差与利润原始数据!A83</f>
        <v>44729</v>
      </c>
      <c r="B77">
        <f>基差与利润原始数据!B83</f>
        <v>186</v>
      </c>
    </row>
    <row r="78" spans="1:2" x14ac:dyDescent="0.3">
      <c r="A78" s="1">
        <f>基差与利润原始数据!A84</f>
        <v>44728</v>
      </c>
      <c r="B78">
        <f>基差与利润原始数据!B84</f>
        <v>124</v>
      </c>
    </row>
    <row r="79" spans="1:2" x14ac:dyDescent="0.3">
      <c r="A79" s="1">
        <f>基差与利润原始数据!A85</f>
        <v>44727</v>
      </c>
      <c r="B79">
        <f>基差与利润原始数据!B85</f>
        <v>133</v>
      </c>
    </row>
    <row r="80" spans="1:2" x14ac:dyDescent="0.3">
      <c r="A80" s="1">
        <f>基差与利润原始数据!A86</f>
        <v>44726</v>
      </c>
      <c r="B80">
        <f>基差与利润原始数据!B86</f>
        <v>103</v>
      </c>
    </row>
    <row r="81" spans="1:2" x14ac:dyDescent="0.3">
      <c r="A81" s="1">
        <f>基差与利润原始数据!A87</f>
        <v>44725</v>
      </c>
      <c r="B81">
        <f>基差与利润原始数据!B87</f>
        <v>79</v>
      </c>
    </row>
    <row r="82" spans="1:2" x14ac:dyDescent="0.3">
      <c r="A82" s="1">
        <f>基差与利润原始数据!A88</f>
        <v>44722</v>
      </c>
      <c r="B82">
        <f>基差与利润原始数据!B88</f>
        <v>17</v>
      </c>
    </row>
    <row r="83" spans="1:2" x14ac:dyDescent="0.3">
      <c r="A83" s="1">
        <f>基差与利润原始数据!A89</f>
        <v>44721</v>
      </c>
      <c r="B83">
        <f>基差与利润原始数据!B89</f>
        <v>39</v>
      </c>
    </row>
    <row r="84" spans="1:2" x14ac:dyDescent="0.3">
      <c r="A84" s="1">
        <f>基差与利润原始数据!A90</f>
        <v>44720</v>
      </c>
      <c r="B84">
        <f>基差与利润原始数据!B90</f>
        <v>25</v>
      </c>
    </row>
    <row r="85" spans="1:2" x14ac:dyDescent="0.3">
      <c r="A85" s="1">
        <f>基差与利润原始数据!A91</f>
        <v>44719</v>
      </c>
      <c r="B85">
        <f>基差与利润原始数据!B91</f>
        <v>91</v>
      </c>
    </row>
    <row r="86" spans="1:2" x14ac:dyDescent="0.3">
      <c r="A86" s="1">
        <f>基差与利润原始数据!A92</f>
        <v>44718</v>
      </c>
      <c r="B86">
        <f>基差与利润原始数据!B92</f>
        <v>100</v>
      </c>
    </row>
    <row r="87" spans="1:2" x14ac:dyDescent="0.3">
      <c r="A87" s="1">
        <f>基差与利润原始数据!A93</f>
        <v>44714</v>
      </c>
      <c r="B87">
        <f>基差与利润原始数据!B93</f>
        <v>42</v>
      </c>
    </row>
    <row r="88" spans="1:2" x14ac:dyDescent="0.3">
      <c r="A88" s="1">
        <f>基差与利润原始数据!A94</f>
        <v>44713</v>
      </c>
      <c r="B88">
        <f>基差与利润原始数据!B94</f>
        <v>88</v>
      </c>
    </row>
    <row r="89" spans="1:2" x14ac:dyDescent="0.3">
      <c r="A89" s="1">
        <f>基差与利润原始数据!A95</f>
        <v>44712</v>
      </c>
      <c r="B89">
        <f>基差与利润原始数据!B95</f>
        <v>96</v>
      </c>
    </row>
    <row r="90" spans="1:2" x14ac:dyDescent="0.3">
      <c r="A90" s="1">
        <f>基差与利润原始数据!A96</f>
        <v>44711</v>
      </c>
      <c r="B90">
        <f>基差与利润原始数据!B96</f>
        <v>159</v>
      </c>
    </row>
    <row r="91" spans="1:2" x14ac:dyDescent="0.3">
      <c r="A91" s="1">
        <f>基差与利润原始数据!A97</f>
        <v>44708</v>
      </c>
      <c r="B91">
        <f>基差与利润原始数据!B97</f>
        <v>184</v>
      </c>
    </row>
    <row r="92" spans="1:2" x14ac:dyDescent="0.3">
      <c r="A92" s="1">
        <f>基差与利润原始数据!A98</f>
        <v>44707</v>
      </c>
      <c r="B92">
        <f>基差与利润原始数据!B98</f>
        <v>225</v>
      </c>
    </row>
    <row r="93" spans="1:2" x14ac:dyDescent="0.3">
      <c r="A93" s="1">
        <f>基差与利润原始数据!A99</f>
        <v>44706</v>
      </c>
      <c r="B93">
        <f>基差与利润原始数据!B99</f>
        <v>199</v>
      </c>
    </row>
    <row r="94" spans="1:2" x14ac:dyDescent="0.3">
      <c r="A94" s="1">
        <f>基差与利润原始数据!A100</f>
        <v>44705</v>
      </c>
      <c r="B94">
        <f>基差与利润原始数据!B100</f>
        <v>272</v>
      </c>
    </row>
    <row r="95" spans="1:2" x14ac:dyDescent="0.3">
      <c r="A95" s="1">
        <f>基差与利润原始数据!A101</f>
        <v>44704</v>
      </c>
      <c r="B95">
        <f>基差与利润原始数据!B101</f>
        <v>196</v>
      </c>
    </row>
    <row r="96" spans="1:2" x14ac:dyDescent="0.3">
      <c r="A96" s="1">
        <f>基差与利润原始数据!A102</f>
        <v>44701</v>
      </c>
      <c r="B96">
        <f>基差与利润原始数据!B102</f>
        <v>182</v>
      </c>
    </row>
    <row r="97" spans="1:2" x14ac:dyDescent="0.3">
      <c r="A97" s="1">
        <f>基差与利润原始数据!A103</f>
        <v>44700</v>
      </c>
      <c r="B97">
        <f>基差与利润原始数据!B103</f>
        <v>211</v>
      </c>
    </row>
    <row r="98" spans="1:2" x14ac:dyDescent="0.3">
      <c r="A98" s="1">
        <f>基差与利润原始数据!A104</f>
        <v>44699</v>
      </c>
      <c r="B98">
        <f>基差与利润原始数据!B104</f>
        <v>298</v>
      </c>
    </row>
    <row r="99" spans="1:2" x14ac:dyDescent="0.3">
      <c r="A99" s="1">
        <f>基差与利润原始数据!A105</f>
        <v>44698</v>
      </c>
      <c r="B99">
        <f>基差与利润原始数据!B105</f>
        <v>240</v>
      </c>
    </row>
    <row r="100" spans="1:2" x14ac:dyDescent="0.3">
      <c r="A100" s="1">
        <f>基差与利润原始数据!A106</f>
        <v>44697</v>
      </c>
      <c r="B100">
        <f>基差与利润原始数据!B106</f>
        <v>221</v>
      </c>
    </row>
    <row r="101" spans="1:2" x14ac:dyDescent="0.3">
      <c r="A101" s="1">
        <f>基差与利润原始数据!A107</f>
        <v>44694</v>
      </c>
      <c r="B101">
        <f>基差与利润原始数据!B107</f>
        <v>230</v>
      </c>
    </row>
    <row r="102" spans="1:2" x14ac:dyDescent="0.3">
      <c r="A102" s="1">
        <f>基差与利润原始数据!A108</f>
        <v>44693</v>
      </c>
      <c r="B102">
        <f>基差与利润原始数据!B108</f>
        <v>318</v>
      </c>
    </row>
    <row r="103" spans="1:2" x14ac:dyDescent="0.3">
      <c r="A103" s="1">
        <f>基差与利润原始数据!A109</f>
        <v>44692</v>
      </c>
      <c r="B103">
        <f>基差与利润原始数据!B109</f>
        <v>239</v>
      </c>
    </row>
    <row r="104" spans="1:2" x14ac:dyDescent="0.3">
      <c r="A104" s="1">
        <f>基差与利润原始数据!A110</f>
        <v>44691</v>
      </c>
      <c r="B104">
        <f>基差与利润原始数据!B110</f>
        <v>293</v>
      </c>
    </row>
    <row r="105" spans="1:2" x14ac:dyDescent="0.3">
      <c r="A105" s="1">
        <f>基差与利润原始数据!A111</f>
        <v>44690</v>
      </c>
      <c r="B105">
        <f>基差与利润原始数据!B111</f>
        <v>296</v>
      </c>
    </row>
    <row r="106" spans="1:2" x14ac:dyDescent="0.3">
      <c r="A106" s="1">
        <f>基差与利润原始数据!A112</f>
        <v>44688</v>
      </c>
      <c r="B106" t="e">
        <f>基差与利润原始数据!B112</f>
        <v>#N/A</v>
      </c>
    </row>
    <row r="107" spans="1:2" x14ac:dyDescent="0.3">
      <c r="A107" s="1">
        <f>基差与利润原始数据!A113</f>
        <v>44687</v>
      </c>
      <c r="B107">
        <f>基差与利润原始数据!B113</f>
        <v>296</v>
      </c>
    </row>
    <row r="108" spans="1:2" x14ac:dyDescent="0.3">
      <c r="A108" s="1">
        <f>基差与利润原始数据!A114</f>
        <v>44686</v>
      </c>
      <c r="B108">
        <f>基差与利润原始数据!B114</f>
        <v>157</v>
      </c>
    </row>
    <row r="109" spans="1:2" x14ac:dyDescent="0.3">
      <c r="A109" s="1">
        <f>基差与利润原始数据!A115</f>
        <v>44680</v>
      </c>
      <c r="B109">
        <f>基差与利润原始数据!B115</f>
        <v>110</v>
      </c>
    </row>
    <row r="110" spans="1:2" x14ac:dyDescent="0.3">
      <c r="A110" s="1">
        <f>基差与利润原始数据!A116</f>
        <v>44679</v>
      </c>
      <c r="B110">
        <f>基差与利润原始数据!B116</f>
        <v>140</v>
      </c>
    </row>
    <row r="111" spans="1:2" x14ac:dyDescent="0.3">
      <c r="A111" s="1">
        <f>基差与利润原始数据!A117</f>
        <v>44678</v>
      </c>
      <c r="B111">
        <f>基差与利润原始数据!B117</f>
        <v>126</v>
      </c>
    </row>
    <row r="112" spans="1:2" x14ac:dyDescent="0.3">
      <c r="A112" s="1">
        <f>基差与利润原始数据!A118</f>
        <v>44677</v>
      </c>
      <c r="B112">
        <f>基差与利润原始数据!B118</f>
        <v>151</v>
      </c>
    </row>
    <row r="113" spans="1:2" x14ac:dyDescent="0.3">
      <c r="A113" s="1">
        <f>基差与利润原始数据!A119</f>
        <v>44676</v>
      </c>
      <c r="B113">
        <f>基差与利润原始数据!B119</f>
        <v>212</v>
      </c>
    </row>
    <row r="114" spans="1:2" x14ac:dyDescent="0.3">
      <c r="A114" s="1">
        <f>基差与利润原始数据!A120</f>
        <v>44675</v>
      </c>
      <c r="B114" t="e">
        <f>基差与利润原始数据!B120</f>
        <v>#N/A</v>
      </c>
    </row>
    <row r="115" spans="1:2" x14ac:dyDescent="0.3">
      <c r="A115" s="1">
        <f>基差与利润原始数据!A121</f>
        <v>44673</v>
      </c>
      <c r="B115">
        <f>基差与利润原始数据!B121</f>
        <v>126</v>
      </c>
    </row>
    <row r="116" spans="1:2" x14ac:dyDescent="0.3">
      <c r="A116" s="1">
        <f>基差与利润原始数据!A122</f>
        <v>44672</v>
      </c>
      <c r="B116">
        <f>基差与利润原始数据!B122</f>
        <v>52</v>
      </c>
    </row>
    <row r="117" spans="1:2" x14ac:dyDescent="0.3">
      <c r="A117" s="1">
        <f>基差与利润原始数据!A123</f>
        <v>44671</v>
      </c>
      <c r="B117">
        <f>基差与利润原始数据!B123</f>
        <v>4</v>
      </c>
    </row>
    <row r="118" spans="1:2" x14ac:dyDescent="0.3">
      <c r="A118" s="1">
        <f>基差与利润原始数据!A124</f>
        <v>44670</v>
      </c>
      <c r="B118">
        <f>基差与利润原始数据!B124</f>
        <v>79</v>
      </c>
    </row>
    <row r="119" spans="1:2" x14ac:dyDescent="0.3">
      <c r="A119" s="1">
        <f>基差与利润原始数据!A125</f>
        <v>44669</v>
      </c>
      <c r="B119">
        <f>基差与利润原始数据!B125</f>
        <v>27</v>
      </c>
    </row>
    <row r="120" spans="1:2" x14ac:dyDescent="0.3">
      <c r="A120" s="1">
        <f>基差与利润原始数据!A126</f>
        <v>44666</v>
      </c>
      <c r="B120">
        <f>基差与利润原始数据!B126</f>
        <v>31</v>
      </c>
    </row>
    <row r="121" spans="1:2" x14ac:dyDescent="0.3">
      <c r="A121" s="1">
        <f>基差与利润原始数据!A127</f>
        <v>44665</v>
      </c>
      <c r="B121">
        <f>基差与利润原始数据!B127</f>
        <v>56</v>
      </c>
    </row>
    <row r="122" spans="1:2" x14ac:dyDescent="0.3">
      <c r="A122" s="1">
        <f>基差与利润原始数据!A128</f>
        <v>44664</v>
      </c>
      <c r="B122">
        <f>基差与利润原始数据!B128</f>
        <v>145</v>
      </c>
    </row>
    <row r="123" spans="1:2" x14ac:dyDescent="0.3">
      <c r="A123" s="1">
        <f>基差与利润原始数据!A129</f>
        <v>44663</v>
      </c>
      <c r="B123">
        <f>基差与利润原始数据!B129</f>
        <v>25</v>
      </c>
    </row>
    <row r="124" spans="1:2" x14ac:dyDescent="0.3">
      <c r="A124" s="1">
        <f>基差与利润原始数据!A130</f>
        <v>44662</v>
      </c>
      <c r="B124">
        <f>基差与利润原始数据!B130</f>
        <v>183</v>
      </c>
    </row>
    <row r="125" spans="1:2" x14ac:dyDescent="0.3">
      <c r="A125" s="1">
        <f>基差与利润原始数据!A131</f>
        <v>44659</v>
      </c>
      <c r="B125">
        <f>基差与利润原始数据!B131</f>
        <v>71</v>
      </c>
    </row>
    <row r="126" spans="1:2" x14ac:dyDescent="0.3">
      <c r="A126" s="1">
        <f>基差与利润原始数据!A132</f>
        <v>44658</v>
      </c>
      <c r="B126">
        <f>基差与利润原始数据!B132</f>
        <v>30</v>
      </c>
    </row>
    <row r="127" spans="1:2" x14ac:dyDescent="0.3">
      <c r="A127" s="1">
        <f>基差与利润原始数据!A133</f>
        <v>44657</v>
      </c>
      <c r="B127">
        <f>基差与利润原始数据!B133</f>
        <v>-21</v>
      </c>
    </row>
    <row r="128" spans="1:2" x14ac:dyDescent="0.3">
      <c r="A128" s="1">
        <f>基差与利润原始数据!A134</f>
        <v>44653</v>
      </c>
      <c r="B128" t="e">
        <f>基差与利润原始数据!B134</f>
        <v>#N/A</v>
      </c>
    </row>
    <row r="129" spans="1:2" x14ac:dyDescent="0.3">
      <c r="A129" s="1">
        <f>基差与利润原始数据!A135</f>
        <v>44652</v>
      </c>
      <c r="B129">
        <f>基差与利润原始数据!B135</f>
        <v>-140</v>
      </c>
    </row>
    <row r="130" spans="1:2" x14ac:dyDescent="0.3">
      <c r="A130" s="1">
        <f>基差与利润原始数据!A136</f>
        <v>44651</v>
      </c>
      <c r="B130">
        <f>基差与利润原始数据!B136</f>
        <v>-51</v>
      </c>
    </row>
    <row r="131" spans="1:2" x14ac:dyDescent="0.3">
      <c r="A131" s="1">
        <f>基差与利润原始数据!A137</f>
        <v>44650</v>
      </c>
      <c r="B131">
        <f>基差与利润原始数据!B137</f>
        <v>-24</v>
      </c>
    </row>
    <row r="132" spans="1:2" x14ac:dyDescent="0.3">
      <c r="A132" s="1">
        <f>基差与利润原始数据!A138</f>
        <v>44649</v>
      </c>
      <c r="B132">
        <f>基差与利润原始数据!B138</f>
        <v>-2</v>
      </c>
    </row>
    <row r="133" spans="1:2" x14ac:dyDescent="0.3">
      <c r="A133" s="1">
        <f>基差与利润原始数据!A139</f>
        <v>44648</v>
      </c>
      <c r="B133">
        <f>基差与利润原始数据!B139</f>
        <v>-32</v>
      </c>
    </row>
    <row r="134" spans="1:2" x14ac:dyDescent="0.3">
      <c r="A134" s="1">
        <f>基差与利润原始数据!A140</f>
        <v>44645</v>
      </c>
      <c r="B134">
        <f>基差与利润原始数据!B140</f>
        <v>-33</v>
      </c>
    </row>
    <row r="135" spans="1:2" x14ac:dyDescent="0.3">
      <c r="A135" s="1">
        <f>基差与利润原始数据!A141</f>
        <v>44644</v>
      </c>
      <c r="B135">
        <f>基差与利润原始数据!B141</f>
        <v>35</v>
      </c>
    </row>
    <row r="136" spans="1:2" x14ac:dyDescent="0.3">
      <c r="A136" s="1">
        <f>基差与利润原始数据!A142</f>
        <v>44643</v>
      </c>
      <c r="B136">
        <f>基差与利润原始数据!B142</f>
        <v>-23</v>
      </c>
    </row>
    <row r="137" spans="1:2" x14ac:dyDescent="0.3">
      <c r="A137" s="1">
        <f>基差与利润原始数据!A143</f>
        <v>44642</v>
      </c>
      <c r="B137">
        <f>基差与利润原始数据!B143</f>
        <v>32</v>
      </c>
    </row>
    <row r="138" spans="1:2" x14ac:dyDescent="0.3">
      <c r="A138" s="1">
        <f>基差与利润原始数据!A144</f>
        <v>44641</v>
      </c>
      <c r="B138">
        <f>基差与利润原始数据!B144</f>
        <v>27</v>
      </c>
    </row>
    <row r="139" spans="1:2" x14ac:dyDescent="0.3">
      <c r="A139" s="1">
        <f>基差与利润原始数据!A145</f>
        <v>44638</v>
      </c>
      <c r="B139">
        <f>基差与利润原始数据!B145</f>
        <v>-3</v>
      </c>
    </row>
    <row r="140" spans="1:2" x14ac:dyDescent="0.3">
      <c r="A140" s="1">
        <f>基差与利润原始数据!A146</f>
        <v>44637</v>
      </c>
      <c r="B140">
        <f>基差与利润原始数据!B146</f>
        <v>28</v>
      </c>
    </row>
    <row r="141" spans="1:2" x14ac:dyDescent="0.3">
      <c r="A141" s="1">
        <f>基差与利润原始数据!A147</f>
        <v>44636</v>
      </c>
      <c r="B141">
        <f>基差与利润原始数据!B147</f>
        <v>-4</v>
      </c>
    </row>
    <row r="142" spans="1:2" x14ac:dyDescent="0.3">
      <c r="A142" s="1">
        <f>基差与利润原始数据!A148</f>
        <v>44635</v>
      </c>
      <c r="B142">
        <f>基差与利润原始数据!B148</f>
        <v>107</v>
      </c>
    </row>
    <row r="143" spans="1:2" x14ac:dyDescent="0.3">
      <c r="A143" s="1">
        <f>基差与利润原始数据!A149</f>
        <v>44634</v>
      </c>
      <c r="B143">
        <f>基差与利润原始数据!B149</f>
        <v>185</v>
      </c>
    </row>
    <row r="144" spans="1:2" x14ac:dyDescent="0.3">
      <c r="A144" s="1">
        <f>基差与利润原始数据!A150</f>
        <v>44631</v>
      </c>
      <c r="B144">
        <f>基差与利润原始数据!B150</f>
        <v>43</v>
      </c>
    </row>
    <row r="145" spans="1:2" x14ac:dyDescent="0.3">
      <c r="A145" s="1">
        <f>基差与利润原始数据!A151</f>
        <v>44630</v>
      </c>
      <c r="B145">
        <f>基差与利润原始数据!B151</f>
        <v>64</v>
      </c>
    </row>
    <row r="146" spans="1:2" x14ac:dyDescent="0.3">
      <c r="A146" s="1">
        <f>基差与利润原始数据!A152</f>
        <v>44629</v>
      </c>
      <c r="B146">
        <f>基差与利润原始数据!B152</f>
        <v>73</v>
      </c>
    </row>
    <row r="147" spans="1:2" x14ac:dyDescent="0.3">
      <c r="A147" s="1">
        <f>基差与利润原始数据!A153</f>
        <v>44628</v>
      </c>
      <c r="B147">
        <f>基差与利润原始数据!B153</f>
        <v>54</v>
      </c>
    </row>
    <row r="148" spans="1:2" x14ac:dyDescent="0.3">
      <c r="A148" s="1">
        <f>基差与利润原始数据!A154</f>
        <v>44627</v>
      </c>
      <c r="B148">
        <f>基差与利润原始数据!B154</f>
        <v>-64</v>
      </c>
    </row>
    <row r="149" spans="1:2" x14ac:dyDescent="0.3">
      <c r="A149" s="1">
        <f>基差与利润原始数据!A155</f>
        <v>44624</v>
      </c>
      <c r="B149">
        <f>基差与利润原始数据!B155</f>
        <v>19</v>
      </c>
    </row>
    <row r="150" spans="1:2" x14ac:dyDescent="0.3">
      <c r="A150" s="1">
        <f>基差与利润原始数据!A156</f>
        <v>44623</v>
      </c>
      <c r="B150">
        <f>基差与利润原始数据!B156</f>
        <v>50</v>
      </c>
    </row>
    <row r="151" spans="1:2" x14ac:dyDescent="0.3">
      <c r="A151" s="1">
        <f>基差与利润原始数据!A157</f>
        <v>44622</v>
      </c>
      <c r="B151">
        <f>基差与利润原始数据!B157</f>
        <v>30</v>
      </c>
    </row>
    <row r="152" spans="1:2" x14ac:dyDescent="0.3">
      <c r="A152" s="1">
        <f>基差与利润原始数据!A158</f>
        <v>44621</v>
      </c>
      <c r="B152">
        <f>基差与利润原始数据!B158</f>
        <v>43</v>
      </c>
    </row>
    <row r="153" spans="1:2" x14ac:dyDescent="0.3">
      <c r="A153" s="1">
        <f>基差与利润原始数据!A159</f>
        <v>44620</v>
      </c>
      <c r="B153">
        <f>基差与利润原始数据!B159</f>
        <v>87</v>
      </c>
    </row>
    <row r="154" spans="1:2" x14ac:dyDescent="0.3">
      <c r="A154" s="1">
        <f>基差与利润原始数据!A160</f>
        <v>44617</v>
      </c>
      <c r="B154">
        <f>基差与利润原始数据!B160</f>
        <v>133</v>
      </c>
    </row>
    <row r="155" spans="1:2" x14ac:dyDescent="0.3">
      <c r="A155" s="1">
        <f>基差与利润原始数据!A161</f>
        <v>44616</v>
      </c>
      <c r="B155">
        <f>基差与利润原始数据!B161</f>
        <v>183</v>
      </c>
    </row>
    <row r="156" spans="1:2" x14ac:dyDescent="0.3">
      <c r="A156" s="1">
        <f>基差与利润原始数据!A162</f>
        <v>44615</v>
      </c>
      <c r="B156">
        <f>基差与利润原始数据!B162</f>
        <v>74</v>
      </c>
    </row>
    <row r="157" spans="1:2" x14ac:dyDescent="0.3">
      <c r="A157" s="1">
        <f>基差与利润原始数据!A163</f>
        <v>44614</v>
      </c>
      <c r="B157">
        <f>基差与利润原始数据!B163</f>
        <v>146</v>
      </c>
    </row>
    <row r="158" spans="1:2" x14ac:dyDescent="0.3">
      <c r="A158" s="1">
        <f>基差与利润原始数据!A164</f>
        <v>44613</v>
      </c>
      <c r="B158">
        <f>基差与利润原始数据!B164</f>
        <v>15</v>
      </c>
    </row>
    <row r="159" spans="1:2" x14ac:dyDescent="0.3">
      <c r="A159" s="1">
        <f>基差与利润原始数据!A165</f>
        <v>44610</v>
      </c>
      <c r="B159">
        <f>基差与利润原始数据!B165</f>
        <v>71</v>
      </c>
    </row>
    <row r="160" spans="1:2" x14ac:dyDescent="0.3">
      <c r="A160" s="1">
        <f>基差与利润原始数据!A166</f>
        <v>44609</v>
      </c>
      <c r="B160">
        <f>基差与利润原始数据!B166</f>
        <v>164</v>
      </c>
    </row>
    <row r="161" spans="1:2" x14ac:dyDescent="0.3">
      <c r="A161" s="1">
        <f>基差与利润原始数据!A167</f>
        <v>44608</v>
      </c>
      <c r="B161">
        <f>基差与利润原始数据!B167</f>
        <v>48</v>
      </c>
    </row>
    <row r="162" spans="1:2" x14ac:dyDescent="0.3">
      <c r="A162" s="1">
        <f>基差与利润原始数据!A168</f>
        <v>44607</v>
      </c>
      <c r="B162">
        <f>基差与利润原始数据!B168</f>
        <v>152</v>
      </c>
    </row>
    <row r="163" spans="1:2" x14ac:dyDescent="0.3">
      <c r="A163" s="1">
        <f>基差与利润原始数据!A169</f>
        <v>44606</v>
      </c>
      <c r="B163">
        <f>基差与利润原始数据!B169</f>
        <v>103</v>
      </c>
    </row>
    <row r="164" spans="1:2" x14ac:dyDescent="0.3">
      <c r="A164" s="1">
        <f>基差与利润原始数据!A170</f>
        <v>44603</v>
      </c>
      <c r="B164">
        <f>基差与利润原始数据!B170</f>
        <v>35</v>
      </c>
    </row>
    <row r="165" spans="1:2" x14ac:dyDescent="0.3">
      <c r="A165" s="1">
        <f>基差与利润原始数据!A171</f>
        <v>44602</v>
      </c>
      <c r="B165">
        <f>基差与利润原始数据!B171</f>
        <v>-65</v>
      </c>
    </row>
    <row r="166" spans="1:2" x14ac:dyDescent="0.3">
      <c r="A166" s="1">
        <f>基差与利润原始数据!A172</f>
        <v>44601</v>
      </c>
      <c r="B166">
        <f>基差与利润原始数据!B172</f>
        <v>-13</v>
      </c>
    </row>
    <row r="167" spans="1:2" x14ac:dyDescent="0.3">
      <c r="A167" s="1">
        <f>基差与利润原始数据!A173</f>
        <v>44600</v>
      </c>
      <c r="B167">
        <f>基差与利润原始数据!B173</f>
        <v>-82</v>
      </c>
    </row>
    <row r="168" spans="1:2" x14ac:dyDescent="0.3">
      <c r="A168" s="1">
        <f>基差与利润原始数据!A174</f>
        <v>44599</v>
      </c>
      <c r="B168">
        <f>基差与利润原始数据!B174</f>
        <v>-57</v>
      </c>
    </row>
    <row r="169" spans="1:2" x14ac:dyDescent="0.3">
      <c r="A169" s="1">
        <f>基差与利润原始数据!A175</f>
        <v>44591</v>
      </c>
      <c r="B169" t="e">
        <f>基差与利润原始数据!B175</f>
        <v>#N/A</v>
      </c>
    </row>
    <row r="170" spans="1:2" x14ac:dyDescent="0.3">
      <c r="A170" s="1">
        <f>基差与利润原始数据!A176</f>
        <v>44590</v>
      </c>
      <c r="B170" t="e">
        <f>基差与利润原始数据!B176</f>
        <v>#N/A</v>
      </c>
    </row>
    <row r="171" spans="1:2" x14ac:dyDescent="0.3">
      <c r="A171" s="1">
        <f>基差与利润原始数据!A177</f>
        <v>44589</v>
      </c>
      <c r="B171">
        <f>基差与利润原始数据!B177</f>
        <v>-99</v>
      </c>
    </row>
    <row r="172" spans="1:2" x14ac:dyDescent="0.3">
      <c r="A172" s="1">
        <f>基差与利润原始数据!A178</f>
        <v>44588</v>
      </c>
      <c r="B172">
        <f>基差与利润原始数据!B178</f>
        <v>57</v>
      </c>
    </row>
    <row r="173" spans="1:2" x14ac:dyDescent="0.3">
      <c r="A173" s="1">
        <f>基差与利润原始数据!A179</f>
        <v>44587</v>
      </c>
      <c r="B173">
        <f>基差与利润原始数据!B179</f>
        <v>36</v>
      </c>
    </row>
    <row r="174" spans="1:2" x14ac:dyDescent="0.3">
      <c r="A174" s="1">
        <f>基差与利润原始数据!A180</f>
        <v>44586</v>
      </c>
      <c r="B174">
        <f>基差与利润原始数据!B180</f>
        <v>8</v>
      </c>
    </row>
    <row r="175" spans="1:2" x14ac:dyDescent="0.3">
      <c r="A175" s="1">
        <f>基差与利润原始数据!A181</f>
        <v>44585</v>
      </c>
      <c r="B175">
        <f>基差与利润原始数据!B181</f>
        <v>65</v>
      </c>
    </row>
    <row r="176" spans="1:2" x14ac:dyDescent="0.3">
      <c r="A176" s="1">
        <f>基差与利润原始数据!A182</f>
        <v>44582</v>
      </c>
      <c r="B176">
        <f>基差与利润原始数据!B182</f>
        <v>19</v>
      </c>
    </row>
    <row r="177" spans="1:2" x14ac:dyDescent="0.3">
      <c r="A177" s="1">
        <f>基差与利润原始数据!A183</f>
        <v>44581</v>
      </c>
      <c r="B177">
        <f>基差与利润原始数据!B183</f>
        <v>17</v>
      </c>
    </row>
    <row r="178" spans="1:2" x14ac:dyDescent="0.3">
      <c r="A178" s="1">
        <f>基差与利润原始数据!A184</f>
        <v>44580</v>
      </c>
      <c r="B178">
        <f>基差与利润原始数据!B184</f>
        <v>17</v>
      </c>
    </row>
    <row r="179" spans="1:2" x14ac:dyDescent="0.3">
      <c r="A179" s="1">
        <f>基差与利润原始数据!A185</f>
        <v>44579</v>
      </c>
      <c r="B179">
        <f>基差与利润原始数据!B185</f>
        <v>121</v>
      </c>
    </row>
    <row r="180" spans="1:2" x14ac:dyDescent="0.3">
      <c r="A180" s="1">
        <f>基差与利润原始数据!A186</f>
        <v>44578</v>
      </c>
      <c r="B180">
        <f>基差与利润原始数据!B186</f>
        <v>167</v>
      </c>
    </row>
    <row r="181" spans="1:2" x14ac:dyDescent="0.3">
      <c r="A181" s="1">
        <f>基差与利润原始数据!A187</f>
        <v>44575</v>
      </c>
      <c r="B181">
        <f>基差与利润原始数据!B187</f>
        <v>86</v>
      </c>
    </row>
    <row r="182" spans="1:2" x14ac:dyDescent="0.3">
      <c r="A182" s="1">
        <f>基差与利润原始数据!A188</f>
        <v>44574</v>
      </c>
      <c r="B182">
        <f>基差与利润原始数据!B188</f>
        <v>117</v>
      </c>
    </row>
    <row r="183" spans="1:2" x14ac:dyDescent="0.3">
      <c r="A183" s="1">
        <f>基差与利润原始数据!A189</f>
        <v>44573</v>
      </c>
      <c r="B183">
        <f>基差与利润原始数据!B189</f>
        <v>118</v>
      </c>
    </row>
    <row r="184" spans="1:2" x14ac:dyDescent="0.3">
      <c r="A184" s="1">
        <f>基差与利润原始数据!A190</f>
        <v>44572</v>
      </c>
      <c r="B184">
        <f>基差与利润原始数据!B190</f>
        <v>161</v>
      </c>
    </row>
    <row r="185" spans="1:2" x14ac:dyDescent="0.3">
      <c r="A185" s="1">
        <f>基差与利润原始数据!A191</f>
        <v>44571</v>
      </c>
      <c r="B185">
        <f>基差与利润原始数据!B191</f>
        <v>268</v>
      </c>
    </row>
    <row r="186" spans="1:2" x14ac:dyDescent="0.3">
      <c r="A186" s="1">
        <f>基差与利润原始数据!A192</f>
        <v>44568</v>
      </c>
      <c r="B186">
        <f>基差与利润原始数据!B192</f>
        <v>244</v>
      </c>
    </row>
    <row r="187" spans="1:2" x14ac:dyDescent="0.3">
      <c r="A187" s="1">
        <f>基差与利润原始数据!A193</f>
        <v>44567</v>
      </c>
      <c r="B187">
        <f>基差与利润原始数据!B193</f>
        <v>276</v>
      </c>
    </row>
    <row r="188" spans="1:2" x14ac:dyDescent="0.3">
      <c r="A188" s="1">
        <f>基差与利润原始数据!A194</f>
        <v>44566</v>
      </c>
      <c r="B188">
        <f>基差与利润原始数据!B194</f>
        <v>326</v>
      </c>
    </row>
    <row r="189" spans="1:2" x14ac:dyDescent="0.3">
      <c r="A189" s="1">
        <f>基差与利润原始数据!A195</f>
        <v>44565</v>
      </c>
      <c r="B189">
        <f>基差与利润原始数据!B195</f>
        <v>365</v>
      </c>
    </row>
    <row r="190" spans="1:2" x14ac:dyDescent="0.3">
      <c r="A190" s="1">
        <f>基差与利润原始数据!A196</f>
        <v>44561</v>
      </c>
      <c r="B190">
        <f>基差与利润原始数据!B196</f>
        <v>445</v>
      </c>
    </row>
    <row r="191" spans="1:2" x14ac:dyDescent="0.3">
      <c r="A191" s="1">
        <f>基差与利润原始数据!A197</f>
        <v>44560</v>
      </c>
      <c r="B191">
        <f>基差与利润原始数据!B197</f>
        <v>478</v>
      </c>
    </row>
    <row r="192" spans="1:2" x14ac:dyDescent="0.3">
      <c r="A192" s="1">
        <f>基差与利润原始数据!A198</f>
        <v>44559</v>
      </c>
      <c r="B192">
        <f>基差与利润原始数据!B198</f>
        <v>435</v>
      </c>
    </row>
    <row r="193" spans="1:2" x14ac:dyDescent="0.3">
      <c r="A193" s="1">
        <f>基差与利润原始数据!A199</f>
        <v>44558</v>
      </c>
      <c r="B193">
        <f>基差与利润原始数据!B199</f>
        <v>451</v>
      </c>
    </row>
    <row r="194" spans="1:2" x14ac:dyDescent="0.3">
      <c r="A194" s="1">
        <f>基差与利润原始数据!A200</f>
        <v>44557</v>
      </c>
      <c r="B194">
        <f>基差与利润原始数据!B200</f>
        <v>483</v>
      </c>
    </row>
    <row r="195" spans="1:2" x14ac:dyDescent="0.3">
      <c r="A195" s="1">
        <f>基差与利润原始数据!A201</f>
        <v>44554</v>
      </c>
      <c r="B195">
        <f>基差与利润原始数据!B201</f>
        <v>351</v>
      </c>
    </row>
    <row r="196" spans="1:2" x14ac:dyDescent="0.3">
      <c r="A196" s="1">
        <f>基差与利润原始数据!A202</f>
        <v>44553</v>
      </c>
      <c r="B196">
        <f>基差与利润原始数据!B202</f>
        <v>381</v>
      </c>
    </row>
    <row r="197" spans="1:2" x14ac:dyDescent="0.3">
      <c r="A197" s="1">
        <f>基差与利润原始数据!A203</f>
        <v>44552</v>
      </c>
      <c r="B197">
        <f>基差与利润原始数据!B203</f>
        <v>422</v>
      </c>
    </row>
    <row r="198" spans="1:2" x14ac:dyDescent="0.3">
      <c r="A198" s="1">
        <f>基差与利润原始数据!A204</f>
        <v>44551</v>
      </c>
      <c r="B198">
        <f>基差与利润原始数据!B204</f>
        <v>417</v>
      </c>
    </row>
    <row r="199" spans="1:2" x14ac:dyDescent="0.3">
      <c r="A199" s="1">
        <f>基差与利润原始数据!A205</f>
        <v>44550</v>
      </c>
      <c r="B199">
        <f>基差与利润原始数据!B205</f>
        <v>445</v>
      </c>
    </row>
    <row r="200" spans="1:2" x14ac:dyDescent="0.3">
      <c r="A200" s="1">
        <f>基差与利润原始数据!A206</f>
        <v>44547</v>
      </c>
      <c r="B200">
        <f>基差与利润原始数据!B206</f>
        <v>395</v>
      </c>
    </row>
    <row r="201" spans="1:2" x14ac:dyDescent="0.3">
      <c r="A201" s="1">
        <f>基差与利润原始数据!A207</f>
        <v>44546</v>
      </c>
      <c r="B201">
        <f>基差与利润原始数据!B207</f>
        <v>351</v>
      </c>
    </row>
    <row r="202" spans="1:2" x14ac:dyDescent="0.3">
      <c r="A202" s="1">
        <f>基差与利润原始数据!A208</f>
        <v>44545</v>
      </c>
      <c r="B202">
        <f>基差与利润原始数据!B208</f>
        <v>419</v>
      </c>
    </row>
    <row r="203" spans="1:2" x14ac:dyDescent="0.3">
      <c r="A203" s="1">
        <f>基差与利润原始数据!A209</f>
        <v>44544</v>
      </c>
      <c r="B203">
        <f>基差与利润原始数据!B209</f>
        <v>468</v>
      </c>
    </row>
    <row r="204" spans="1:2" x14ac:dyDescent="0.3">
      <c r="A204" s="1">
        <f>基差与利润原始数据!A210</f>
        <v>44543</v>
      </c>
      <c r="B204">
        <f>基差与利润原始数据!B210</f>
        <v>415</v>
      </c>
    </row>
    <row r="205" spans="1:2" x14ac:dyDescent="0.3">
      <c r="A205" s="1">
        <f>基差与利润原始数据!A211</f>
        <v>44540</v>
      </c>
      <c r="B205">
        <f>基差与利润原始数据!B211</f>
        <v>478</v>
      </c>
    </row>
    <row r="206" spans="1:2" x14ac:dyDescent="0.3">
      <c r="A206" s="1">
        <f>基差与利润原始数据!A212</f>
        <v>44539</v>
      </c>
      <c r="B206">
        <f>基差与利润原始数据!B212</f>
        <v>537</v>
      </c>
    </row>
    <row r="207" spans="1:2" x14ac:dyDescent="0.3">
      <c r="A207" s="1">
        <f>基差与利润原始数据!A213</f>
        <v>44538</v>
      </c>
      <c r="B207">
        <f>基差与利润原始数据!B213</f>
        <v>520</v>
      </c>
    </row>
    <row r="208" spans="1:2" x14ac:dyDescent="0.3">
      <c r="A208" s="1">
        <f>基差与利润原始数据!A214</f>
        <v>44537</v>
      </c>
      <c r="B208">
        <f>基差与利润原始数据!B214</f>
        <v>410</v>
      </c>
    </row>
    <row r="209" spans="1:2" x14ac:dyDescent="0.3">
      <c r="A209" s="1">
        <f>基差与利润原始数据!A215</f>
        <v>44536</v>
      </c>
      <c r="B209">
        <f>基差与利润原始数据!B215</f>
        <v>471</v>
      </c>
    </row>
    <row r="210" spans="1:2" x14ac:dyDescent="0.3">
      <c r="A210" s="1">
        <f>基差与利润原始数据!A216</f>
        <v>44533</v>
      </c>
      <c r="B210">
        <f>基差与利润原始数据!B216</f>
        <v>426</v>
      </c>
    </row>
    <row r="211" spans="1:2" x14ac:dyDescent="0.3">
      <c r="A211" s="1">
        <f>基差与利润原始数据!A217</f>
        <v>44532</v>
      </c>
      <c r="B211">
        <f>基差与利润原始数据!B217</f>
        <v>502</v>
      </c>
    </row>
    <row r="212" spans="1:2" x14ac:dyDescent="0.3">
      <c r="A212" s="1">
        <f>基差与利润原始数据!A218</f>
        <v>44531</v>
      </c>
      <c r="B212">
        <f>基差与利润原始数据!B218</f>
        <v>484</v>
      </c>
    </row>
    <row r="213" spans="1:2" x14ac:dyDescent="0.3">
      <c r="A213" s="1">
        <f>基差与利润原始数据!A219</f>
        <v>44530</v>
      </c>
      <c r="B213">
        <f>基差与利润原始数据!B219</f>
        <v>617</v>
      </c>
    </row>
    <row r="214" spans="1:2" x14ac:dyDescent="0.3">
      <c r="A214" s="1">
        <f>基差与利润原始数据!A220</f>
        <v>44529</v>
      </c>
      <c r="B214">
        <f>基差与利润原始数据!B220</f>
        <v>635</v>
      </c>
    </row>
    <row r="215" spans="1:2" x14ac:dyDescent="0.3">
      <c r="A215" s="1">
        <f>基差与利润原始数据!A221</f>
        <v>44526</v>
      </c>
      <c r="B215">
        <f>基差与利润原始数据!B221</f>
        <v>686</v>
      </c>
    </row>
    <row r="216" spans="1:2" x14ac:dyDescent="0.3">
      <c r="A216" s="1">
        <f>基差与利润原始数据!A222</f>
        <v>44525</v>
      </c>
      <c r="B216">
        <f>基差与利润原始数据!B222</f>
        <v>575</v>
      </c>
    </row>
    <row r="217" spans="1:2" x14ac:dyDescent="0.3">
      <c r="A217" s="1">
        <f>基差与利润原始数据!A223</f>
        <v>44524</v>
      </c>
      <c r="B217">
        <f>基差与利润原始数据!B223</f>
        <v>318</v>
      </c>
    </row>
    <row r="218" spans="1:2" x14ac:dyDescent="0.3">
      <c r="A218" s="1">
        <f>基差与利润原始数据!A224</f>
        <v>44523</v>
      </c>
      <c r="B218">
        <f>基差与利润原始数据!B224</f>
        <v>475</v>
      </c>
    </row>
    <row r="219" spans="1:2" x14ac:dyDescent="0.3">
      <c r="A219" s="1">
        <f>基差与利润原始数据!A225</f>
        <v>44522</v>
      </c>
      <c r="B219">
        <f>基差与利润原始数据!B225</f>
        <v>490</v>
      </c>
    </row>
    <row r="220" spans="1:2" x14ac:dyDescent="0.3">
      <c r="A220" s="1">
        <f>基差与利润原始数据!A226</f>
        <v>44519</v>
      </c>
      <c r="B220">
        <f>基差与利润原始数据!B226</f>
        <v>455</v>
      </c>
    </row>
    <row r="221" spans="1:2" x14ac:dyDescent="0.3">
      <c r="A221" s="1">
        <f>基差与利润原始数据!A227</f>
        <v>44518</v>
      </c>
      <c r="B221">
        <f>基差与利润原始数据!B227</f>
        <v>571</v>
      </c>
    </row>
    <row r="222" spans="1:2" x14ac:dyDescent="0.3">
      <c r="A222" s="1">
        <f>基差与利润原始数据!A228</f>
        <v>44517</v>
      </c>
      <c r="B222">
        <f>基差与利润原始数据!B228</f>
        <v>544</v>
      </c>
    </row>
    <row r="223" spans="1:2" x14ac:dyDescent="0.3">
      <c r="A223" s="1">
        <f>基差与利润原始数据!A229</f>
        <v>44516</v>
      </c>
      <c r="B223">
        <f>基差与利润原始数据!B229</f>
        <v>632</v>
      </c>
    </row>
    <row r="224" spans="1:2" x14ac:dyDescent="0.3">
      <c r="A224" s="1">
        <f>基差与利润原始数据!A230</f>
        <v>44515</v>
      </c>
      <c r="B224">
        <f>基差与利润原始数据!B230</f>
        <v>602</v>
      </c>
    </row>
    <row r="225" spans="1:2" x14ac:dyDescent="0.3">
      <c r="A225" s="1">
        <f>基差与利润原始数据!A231</f>
        <v>44512</v>
      </c>
      <c r="B225">
        <f>基差与利润原始数据!B231</f>
        <v>621</v>
      </c>
    </row>
    <row r="226" spans="1:2" x14ac:dyDescent="0.3">
      <c r="A226" s="1">
        <f>基差与利润原始数据!A232</f>
        <v>44511</v>
      </c>
      <c r="B226">
        <f>基差与利润原始数据!B232</f>
        <v>417</v>
      </c>
    </row>
    <row r="227" spans="1:2" x14ac:dyDescent="0.3">
      <c r="A227" s="1">
        <f>基差与利润原始数据!A233</f>
        <v>44510</v>
      </c>
      <c r="B227">
        <f>基差与利润原始数据!B233</f>
        <v>434</v>
      </c>
    </row>
    <row r="228" spans="1:2" x14ac:dyDescent="0.3">
      <c r="A228" s="1">
        <f>基差与利润原始数据!A234</f>
        <v>44509</v>
      </c>
      <c r="B228">
        <f>基差与利润原始数据!B234</f>
        <v>703</v>
      </c>
    </row>
    <row r="229" spans="1:2" x14ac:dyDescent="0.3">
      <c r="A229" s="1">
        <f>基差与利润原始数据!A235</f>
        <v>44508</v>
      </c>
      <c r="B229">
        <f>基差与利润原始数据!B235</f>
        <v>678</v>
      </c>
    </row>
    <row r="230" spans="1:2" x14ac:dyDescent="0.3">
      <c r="A230" s="1">
        <f>基差与利润原始数据!A236</f>
        <v>44505</v>
      </c>
      <c r="B230">
        <f>基差与利润原始数据!B236</f>
        <v>683</v>
      </c>
    </row>
    <row r="231" spans="1:2" x14ac:dyDescent="0.3">
      <c r="A231" s="1">
        <f>基差与利润原始数据!A237</f>
        <v>44504</v>
      </c>
      <c r="B231">
        <f>基差与利润原始数据!B237</f>
        <v>724</v>
      </c>
    </row>
    <row r="232" spans="1:2" x14ac:dyDescent="0.3">
      <c r="A232" s="1">
        <f>基差与利润原始数据!A238</f>
        <v>44503</v>
      </c>
      <c r="B232">
        <f>基差与利润原始数据!B238</f>
        <v>615</v>
      </c>
    </row>
    <row r="233" spans="1:2" x14ac:dyDescent="0.3">
      <c r="A233" s="1">
        <f>基差与利润原始数据!A239</f>
        <v>44502</v>
      </c>
      <c r="B233">
        <f>基差与利润原始数据!B239</f>
        <v>790</v>
      </c>
    </row>
    <row r="234" spans="1:2" x14ac:dyDescent="0.3">
      <c r="A234" s="1">
        <f>基差与利润原始数据!A240</f>
        <v>44501</v>
      </c>
      <c r="B234">
        <f>基差与利润原始数据!B240</f>
        <v>741</v>
      </c>
    </row>
    <row r="235" spans="1:2" x14ac:dyDescent="0.3">
      <c r="A235" s="1">
        <f>基差与利润原始数据!A241</f>
        <v>44498</v>
      </c>
      <c r="B235">
        <f>基差与利润原始数据!B241</f>
        <v>594</v>
      </c>
    </row>
    <row r="236" spans="1:2" x14ac:dyDescent="0.3">
      <c r="A236" s="1">
        <f>基差与利润原始数据!A242</f>
        <v>44497</v>
      </c>
      <c r="B236">
        <f>基差与利润原始数据!B242</f>
        <v>458</v>
      </c>
    </row>
    <row r="237" spans="1:2" x14ac:dyDescent="0.3">
      <c r="A237" s="1">
        <f>基差与利润原始数据!A243</f>
        <v>44496</v>
      </c>
      <c r="B237">
        <f>基差与利润原始数据!B243</f>
        <v>665</v>
      </c>
    </row>
    <row r="238" spans="1:2" x14ac:dyDescent="0.3">
      <c r="A238" s="1">
        <f>基差与利润原始数据!A244</f>
        <v>44495</v>
      </c>
      <c r="B238">
        <f>基差与利润原始数据!B244</f>
        <v>503</v>
      </c>
    </row>
    <row r="239" spans="1:2" x14ac:dyDescent="0.3">
      <c r="A239" s="1">
        <f>基差与利润原始数据!A245</f>
        <v>44494</v>
      </c>
      <c r="B239">
        <f>基差与利润原始数据!B245</f>
        <v>595</v>
      </c>
    </row>
    <row r="240" spans="1:2" x14ac:dyDescent="0.3">
      <c r="A240" s="1">
        <f>基差与利润原始数据!A246</f>
        <v>44491</v>
      </c>
      <c r="B240">
        <f>基差与利润原始数据!B246</f>
        <v>480</v>
      </c>
    </row>
    <row r="241" spans="1:2" x14ac:dyDescent="0.3">
      <c r="A241" s="1">
        <f>基差与利润原始数据!A247</f>
        <v>44490</v>
      </c>
      <c r="B241">
        <f>基差与利润原始数据!B247</f>
        <v>614</v>
      </c>
    </row>
    <row r="242" spans="1:2" x14ac:dyDescent="0.3">
      <c r="A242" s="1">
        <f>基差与利润原始数据!A248</f>
        <v>44489</v>
      </c>
      <c r="B242">
        <f>基差与利润原始数据!B248</f>
        <v>466</v>
      </c>
    </row>
    <row r="243" spans="1:2" x14ac:dyDescent="0.3">
      <c r="A243" s="1">
        <f>基差与利润原始数据!A249</f>
        <v>44488</v>
      </c>
      <c r="B243">
        <f>基差与利润原始数据!B249</f>
        <v>284</v>
      </c>
    </row>
    <row r="244" spans="1:2" x14ac:dyDescent="0.3">
      <c r="A244" s="1">
        <f>基差与利润原始数据!A250</f>
        <v>44487</v>
      </c>
      <c r="B244">
        <f>基差与利润原始数据!B250</f>
        <v>378</v>
      </c>
    </row>
    <row r="245" spans="1:2" x14ac:dyDescent="0.3">
      <c r="A245" s="1">
        <f>基差与利润原始数据!A251</f>
        <v>44484</v>
      </c>
      <c r="B245">
        <f>基差与利润原始数据!B251</f>
        <v>325</v>
      </c>
    </row>
    <row r="246" spans="1:2" x14ac:dyDescent="0.3">
      <c r="A246" s="1">
        <f>基差与利润原始数据!A252</f>
        <v>44483</v>
      </c>
      <c r="B246">
        <f>基差与利润原始数据!B252</f>
        <v>375</v>
      </c>
    </row>
    <row r="247" spans="1:2" x14ac:dyDescent="0.3">
      <c r="A247" s="1">
        <f>基差与利润原始数据!A253</f>
        <v>44482</v>
      </c>
      <c r="B247">
        <f>基差与利润原始数据!B253</f>
        <v>369</v>
      </c>
    </row>
    <row r="248" spans="1:2" x14ac:dyDescent="0.3">
      <c r="A248" s="1">
        <f>基差与利润原始数据!A254</f>
        <v>44481</v>
      </c>
      <c r="B248">
        <f>基差与利润原始数据!B254</f>
        <v>388</v>
      </c>
    </row>
    <row r="249" spans="1:2" x14ac:dyDescent="0.3">
      <c r="A249" s="1">
        <f>基差与利润原始数据!A255</f>
        <v>44480</v>
      </c>
      <c r="B249">
        <f>基差与利润原始数据!B255</f>
        <v>262</v>
      </c>
    </row>
    <row r="250" spans="1:2" x14ac:dyDescent="0.3">
      <c r="A250" s="1">
        <f>基差与利润原始数据!A256</f>
        <v>44478</v>
      </c>
      <c r="B250" t="e">
        <f>基差与利润原始数据!B256</f>
        <v>#N/A</v>
      </c>
    </row>
    <row r="251" spans="1:2" x14ac:dyDescent="0.3">
      <c r="A251" s="1">
        <f>基差与利润原始数据!A257</f>
        <v>44477</v>
      </c>
      <c r="B251">
        <f>基差与利润原始数据!B257</f>
        <v>230</v>
      </c>
    </row>
    <row r="252" spans="1:2" x14ac:dyDescent="0.3">
      <c r="A252" s="1">
        <f>基差与利润原始数据!A258</f>
        <v>44469</v>
      </c>
      <c r="B252">
        <f>基差与利润原始数据!B258</f>
        <v>194</v>
      </c>
    </row>
    <row r="253" spans="1:2" x14ac:dyDescent="0.3">
      <c r="A253" s="1">
        <f>基差与利润原始数据!A259</f>
        <v>44468</v>
      </c>
      <c r="B253">
        <f>基差与利润原始数据!B259</f>
        <v>243</v>
      </c>
    </row>
    <row r="254" spans="1:2" x14ac:dyDescent="0.3">
      <c r="A254" s="1">
        <f>基差与利润原始数据!A260</f>
        <v>44467</v>
      </c>
      <c r="B254">
        <f>基差与利润原始数据!B260</f>
        <v>246</v>
      </c>
    </row>
    <row r="255" spans="1:2" x14ac:dyDescent="0.3">
      <c r="A255" s="1">
        <f>基差与利润原始数据!A261</f>
        <v>44466</v>
      </c>
      <c r="B255">
        <f>基差与利润原始数据!B261</f>
        <v>306</v>
      </c>
    </row>
    <row r="256" spans="1:2" x14ac:dyDescent="0.3">
      <c r="A256" s="1">
        <f>基差与利润原始数据!A262</f>
        <v>44465</v>
      </c>
      <c r="B256" t="e">
        <f>基差与利润原始数据!B262</f>
        <v>#N/A</v>
      </c>
    </row>
    <row r="257" spans="1:2" x14ac:dyDescent="0.3">
      <c r="A257" s="1">
        <f>基差与利润原始数据!A263</f>
        <v>44463</v>
      </c>
      <c r="B257">
        <f>基差与利润原始数据!B263</f>
        <v>382</v>
      </c>
    </row>
    <row r="258" spans="1:2" x14ac:dyDescent="0.3">
      <c r="A258" s="1">
        <f>基差与利润原始数据!A264</f>
        <v>44462</v>
      </c>
      <c r="B258">
        <f>基差与利润原始数据!B264</f>
        <v>295</v>
      </c>
    </row>
    <row r="259" spans="1:2" x14ac:dyDescent="0.3">
      <c r="A259" s="1">
        <f>基差与利润原始数据!A265</f>
        <v>44461</v>
      </c>
      <c r="B259">
        <f>基差与利润原始数据!B265</f>
        <v>224</v>
      </c>
    </row>
    <row r="260" spans="1:2" x14ac:dyDescent="0.3">
      <c r="A260" s="1">
        <f>基差与利润原始数据!A266</f>
        <v>44457</v>
      </c>
      <c r="B260" t="e">
        <f>基差与利润原始数据!B266</f>
        <v>#N/A</v>
      </c>
    </row>
    <row r="261" spans="1:2" x14ac:dyDescent="0.3">
      <c r="A261" s="1">
        <f>基差与利润原始数据!A267</f>
        <v>44456</v>
      </c>
      <c r="B261">
        <f>基差与利润原始数据!B267</f>
        <v>192</v>
      </c>
    </row>
    <row r="262" spans="1:2" x14ac:dyDescent="0.3">
      <c r="A262" s="1">
        <f>基差与利润原始数据!A268</f>
        <v>44455</v>
      </c>
      <c r="B262">
        <f>基差与利润原始数据!B268</f>
        <v>129</v>
      </c>
    </row>
    <row r="263" spans="1:2" x14ac:dyDescent="0.3">
      <c r="A263" s="1">
        <f>基差与利润原始数据!A269</f>
        <v>44454</v>
      </c>
      <c r="B263">
        <f>基差与利润原始数据!B269</f>
        <v>32</v>
      </c>
    </row>
    <row r="264" spans="1:2" x14ac:dyDescent="0.3">
      <c r="A264" s="1">
        <f>基差与利润原始数据!A270</f>
        <v>44453</v>
      </c>
      <c r="B264">
        <f>基差与利润原始数据!B270</f>
        <v>88</v>
      </c>
    </row>
    <row r="265" spans="1:2" x14ac:dyDescent="0.3">
      <c r="A265" s="1">
        <f>基差与利润原始数据!A271</f>
        <v>44452</v>
      </c>
      <c r="B265">
        <f>基差与利润原始数据!B271</f>
        <v>-62</v>
      </c>
    </row>
    <row r="266" spans="1:2" x14ac:dyDescent="0.3">
      <c r="A266" s="1">
        <f>基差与利润原始数据!A272</f>
        <v>44449</v>
      </c>
      <c r="B266">
        <f>基差与利润原始数据!B272</f>
        <v>-110</v>
      </c>
    </row>
    <row r="267" spans="1:2" x14ac:dyDescent="0.3">
      <c r="A267" s="1">
        <f>基差与利润原始数据!A273</f>
        <v>44448</v>
      </c>
      <c r="B267">
        <f>基差与利润原始数据!B273</f>
        <v>-192</v>
      </c>
    </row>
    <row r="268" spans="1:2" x14ac:dyDescent="0.3">
      <c r="A268" s="1">
        <f>基差与利润原始数据!A274</f>
        <v>44447</v>
      </c>
      <c r="B268">
        <f>基差与利润原始数据!B274</f>
        <v>-72</v>
      </c>
    </row>
    <row r="269" spans="1:2" x14ac:dyDescent="0.3">
      <c r="A269" s="1">
        <f>基差与利润原始数据!A275</f>
        <v>44446</v>
      </c>
      <c r="B269">
        <f>基差与利润原始数据!B275</f>
        <v>-94</v>
      </c>
    </row>
    <row r="270" spans="1:2" x14ac:dyDescent="0.3">
      <c r="A270" s="1">
        <f>基差与利润原始数据!A276</f>
        <v>44445</v>
      </c>
      <c r="B270">
        <f>基差与利润原始数据!B276</f>
        <v>-113</v>
      </c>
    </row>
    <row r="271" spans="1:2" x14ac:dyDescent="0.3">
      <c r="A271" s="1">
        <f>基差与利润原始数据!A277</f>
        <v>44442</v>
      </c>
      <c r="B271">
        <f>基差与利润原始数据!B277</f>
        <v>-68</v>
      </c>
    </row>
    <row r="272" spans="1:2" x14ac:dyDescent="0.3">
      <c r="A272" s="1">
        <f>基差与利润原始数据!A278</f>
        <v>44441</v>
      </c>
      <c r="B272">
        <f>基差与利润原始数据!B278</f>
        <v>17</v>
      </c>
    </row>
    <row r="273" spans="1:2" x14ac:dyDescent="0.3">
      <c r="A273" s="1">
        <f>基差与利润原始数据!A279</f>
        <v>44440</v>
      </c>
      <c r="B273">
        <f>基差与利润原始数据!B279</f>
        <v>28</v>
      </c>
    </row>
    <row r="274" spans="1:2" x14ac:dyDescent="0.3">
      <c r="A274" s="1">
        <f>基差与利润原始数据!A280</f>
        <v>44439</v>
      </c>
      <c r="B274">
        <f>基差与利润原始数据!B280</f>
        <v>2</v>
      </c>
    </row>
    <row r="275" spans="1:2" x14ac:dyDescent="0.3">
      <c r="A275" s="1">
        <f>基差与利润原始数据!A281</f>
        <v>44438</v>
      </c>
      <c r="B275">
        <f>基差与利润原始数据!B281</f>
        <v>-54</v>
      </c>
    </row>
    <row r="276" spans="1:2" x14ac:dyDescent="0.3">
      <c r="A276" s="1">
        <f>基差与利润原始数据!A282</f>
        <v>44435</v>
      </c>
      <c r="B276">
        <f>基差与利润原始数据!B282</f>
        <v>-22</v>
      </c>
    </row>
    <row r="277" spans="1:2" x14ac:dyDescent="0.3">
      <c r="A277" s="1">
        <f>基差与利润原始数据!A283</f>
        <v>44434</v>
      </c>
      <c r="B277">
        <f>基差与利润原始数据!B283</f>
        <v>112</v>
      </c>
    </row>
    <row r="278" spans="1:2" x14ac:dyDescent="0.3">
      <c r="A278" s="1">
        <f>基差与利润原始数据!A284</f>
        <v>44433</v>
      </c>
      <c r="B278">
        <f>基差与利润原始数据!B284</f>
        <v>24</v>
      </c>
    </row>
    <row r="279" spans="1:2" x14ac:dyDescent="0.3">
      <c r="A279" s="1">
        <f>基差与利润原始数据!A285</f>
        <v>44432</v>
      </c>
      <c r="B279">
        <f>基差与利润原始数据!B285</f>
        <v>15</v>
      </c>
    </row>
    <row r="280" spans="1:2" x14ac:dyDescent="0.3">
      <c r="A280" s="1">
        <f>基差与利润原始数据!A286</f>
        <v>44431</v>
      </c>
      <c r="B280">
        <f>基差与利润原始数据!B286</f>
        <v>98</v>
      </c>
    </row>
    <row r="281" spans="1:2" x14ac:dyDescent="0.3">
      <c r="A281" s="1">
        <f>基差与利润原始数据!A287</f>
        <v>44428</v>
      </c>
      <c r="B281">
        <f>基差与利润原始数据!B287</f>
        <v>40</v>
      </c>
    </row>
    <row r="282" spans="1:2" x14ac:dyDescent="0.3">
      <c r="A282" s="1">
        <f>基差与利润原始数据!A288</f>
        <v>44427</v>
      </c>
      <c r="B282">
        <f>基差与利润原始数据!B288</f>
        <v>73</v>
      </c>
    </row>
    <row r="283" spans="1:2" x14ac:dyDescent="0.3">
      <c r="A283" s="1">
        <f>基差与利润原始数据!A289</f>
        <v>44426</v>
      </c>
      <c r="B283">
        <f>基差与利润原始数据!B289</f>
        <v>66</v>
      </c>
    </row>
    <row r="284" spans="1:2" x14ac:dyDescent="0.3">
      <c r="A284" s="1">
        <f>基差与利润原始数据!A290</f>
        <v>44425</v>
      </c>
      <c r="B284">
        <f>基差与利润原始数据!B290</f>
        <v>-65</v>
      </c>
    </row>
    <row r="285" spans="1:2" x14ac:dyDescent="0.3">
      <c r="A285" s="1">
        <f>基差与利润原始数据!A291</f>
        <v>44424</v>
      </c>
      <c r="B285">
        <f>基差与利润原始数据!B291</f>
        <v>-28</v>
      </c>
    </row>
    <row r="286" spans="1:2" x14ac:dyDescent="0.3">
      <c r="A286" s="1">
        <f>基差与利润原始数据!A292</f>
        <v>44421</v>
      </c>
      <c r="B286">
        <f>基差与利润原始数据!B292</f>
        <v>-182</v>
      </c>
    </row>
    <row r="287" spans="1:2" x14ac:dyDescent="0.3">
      <c r="A287" s="1">
        <f>基差与利润原始数据!A293</f>
        <v>44420</v>
      </c>
      <c r="B287">
        <f>基差与利润原始数据!B293</f>
        <v>-122</v>
      </c>
    </row>
    <row r="288" spans="1:2" x14ac:dyDescent="0.3">
      <c r="A288" s="1">
        <f>基差与利润原始数据!A294</f>
        <v>44419</v>
      </c>
      <c r="B288">
        <f>基差与利润原始数据!B294</f>
        <v>-277</v>
      </c>
    </row>
    <row r="289" spans="1:2" x14ac:dyDescent="0.3">
      <c r="A289" s="1">
        <f>基差与利润原始数据!A295</f>
        <v>44418</v>
      </c>
      <c r="B289">
        <f>基差与利润原始数据!B295</f>
        <v>-207</v>
      </c>
    </row>
    <row r="290" spans="1:2" x14ac:dyDescent="0.3">
      <c r="A290" s="1">
        <f>基差与利润原始数据!A296</f>
        <v>44417</v>
      </c>
      <c r="B290">
        <f>基差与利润原始数据!B296</f>
        <v>-60</v>
      </c>
    </row>
    <row r="291" spans="1:2" x14ac:dyDescent="0.3">
      <c r="A291" s="1">
        <f>基差与利润原始数据!A297</f>
        <v>44414</v>
      </c>
      <c r="B291">
        <f>基差与利润原始数据!B297</f>
        <v>-109</v>
      </c>
    </row>
    <row r="292" spans="1:2" x14ac:dyDescent="0.3">
      <c r="A292" s="1">
        <f>基差与利润原始数据!A298</f>
        <v>44413</v>
      </c>
      <c r="B292">
        <f>基差与利润原始数据!B298</f>
        <v>-83</v>
      </c>
    </row>
    <row r="293" spans="1:2" x14ac:dyDescent="0.3">
      <c r="A293" s="1">
        <f>基差与利润原始数据!A299</f>
        <v>44412</v>
      </c>
      <c r="B293">
        <f>基差与利润原始数据!B299</f>
        <v>-184</v>
      </c>
    </row>
    <row r="294" spans="1:2" x14ac:dyDescent="0.3">
      <c r="A294" s="1">
        <f>基差与利润原始数据!A300</f>
        <v>44411</v>
      </c>
      <c r="B294">
        <f>基差与利润原始数据!B300</f>
        <v>-37</v>
      </c>
    </row>
    <row r="295" spans="1:2" x14ac:dyDescent="0.3">
      <c r="A295" s="1">
        <f>基差与利润原始数据!A301</f>
        <v>44410</v>
      </c>
      <c r="B295">
        <f>基差与利润原始数据!B301</f>
        <v>-124</v>
      </c>
    </row>
    <row r="296" spans="1:2" x14ac:dyDescent="0.3">
      <c r="A296" s="1">
        <f>基差与利润原始数据!A302</f>
        <v>44407</v>
      </c>
      <c r="B296">
        <f>基差与利润原始数据!B302</f>
        <v>-317</v>
      </c>
    </row>
    <row r="297" spans="1:2" x14ac:dyDescent="0.3">
      <c r="A297" s="1">
        <f>基差与利润原始数据!A303</f>
        <v>44406</v>
      </c>
      <c r="B297">
        <f>基差与利润原始数据!B303</f>
        <v>-353</v>
      </c>
    </row>
    <row r="298" spans="1:2" x14ac:dyDescent="0.3">
      <c r="A298" s="1">
        <f>基差与利润原始数据!A304</f>
        <v>44405</v>
      </c>
      <c r="B298">
        <f>基差与利润原始数据!B304</f>
        <v>-278</v>
      </c>
    </row>
    <row r="299" spans="1:2" x14ac:dyDescent="0.3">
      <c r="A299" s="1">
        <f>基差与利润原始数据!A305</f>
        <v>44404</v>
      </c>
      <c r="B299">
        <f>基差与利润原始数据!B305</f>
        <v>-213</v>
      </c>
    </row>
    <row r="300" spans="1:2" x14ac:dyDescent="0.3">
      <c r="A300" s="1">
        <f>基差与利润原始数据!A306</f>
        <v>44403</v>
      </c>
      <c r="B300">
        <f>基差与利润原始数据!B306</f>
        <v>-287</v>
      </c>
    </row>
    <row r="301" spans="1:2" x14ac:dyDescent="0.3">
      <c r="A301" s="1">
        <f>基差与利润原始数据!A307</f>
        <v>44400</v>
      </c>
      <c r="B301">
        <f>基差与利润原始数据!B307</f>
        <v>-331</v>
      </c>
    </row>
    <row r="302" spans="1:2" x14ac:dyDescent="0.3">
      <c r="A302" s="1">
        <f>基差与利润原始数据!A308</f>
        <v>44399</v>
      </c>
      <c r="B302">
        <f>基差与利润原始数据!B308</f>
        <v>-368</v>
      </c>
    </row>
    <row r="303" spans="1:2" x14ac:dyDescent="0.3">
      <c r="A303" s="1">
        <f>基差与利润原始数据!A309</f>
        <v>44398</v>
      </c>
      <c r="B303">
        <f>基差与利润原始数据!B309</f>
        <v>-241</v>
      </c>
    </row>
    <row r="304" spans="1:2" x14ac:dyDescent="0.3">
      <c r="A304" s="1">
        <f>基差与利润原始数据!A310</f>
        <v>44397</v>
      </c>
      <c r="B304">
        <f>基差与利润原始数据!B310</f>
        <v>-291</v>
      </c>
    </row>
    <row r="305" spans="1:2" x14ac:dyDescent="0.3">
      <c r="A305" s="1">
        <f>基差与利润原始数据!A311</f>
        <v>44396</v>
      </c>
      <c r="B305">
        <f>基差与利润原始数据!B311</f>
        <v>-218</v>
      </c>
    </row>
    <row r="306" spans="1:2" x14ac:dyDescent="0.3">
      <c r="A306" s="1">
        <f>基差与利润原始数据!A312</f>
        <v>44393</v>
      </c>
      <c r="B306">
        <f>基差与利润原始数据!B312</f>
        <v>-289</v>
      </c>
    </row>
    <row r="307" spans="1:2" x14ac:dyDescent="0.3">
      <c r="A307" s="1">
        <f>基差与利润原始数据!A313</f>
        <v>44392</v>
      </c>
      <c r="B307">
        <f>基差与利润原始数据!B313</f>
        <v>-276</v>
      </c>
    </row>
    <row r="308" spans="1:2" x14ac:dyDescent="0.3">
      <c r="A308" s="1">
        <f>基差与利润原始数据!A314</f>
        <v>44391</v>
      </c>
      <c r="B308">
        <f>基差与利润原始数据!B314</f>
        <v>-330</v>
      </c>
    </row>
    <row r="309" spans="1:2" x14ac:dyDescent="0.3">
      <c r="A309" s="1">
        <f>基差与利润原始数据!A315</f>
        <v>44390</v>
      </c>
      <c r="B309">
        <f>基差与利润原始数据!B315</f>
        <v>-288</v>
      </c>
    </row>
    <row r="310" spans="1:2" x14ac:dyDescent="0.3">
      <c r="A310" s="1">
        <f>基差与利润原始数据!A316</f>
        <v>44389</v>
      </c>
      <c r="B310">
        <f>基差与利润原始数据!B316</f>
        <v>-212</v>
      </c>
    </row>
    <row r="311" spans="1:2" x14ac:dyDescent="0.3">
      <c r="A311" s="1">
        <f>基差与利润原始数据!A317</f>
        <v>44386</v>
      </c>
      <c r="B311">
        <f>基差与利润原始数据!B317</f>
        <v>-348</v>
      </c>
    </row>
    <row r="312" spans="1:2" x14ac:dyDescent="0.3">
      <c r="A312" s="1">
        <f>基差与利润原始数据!A318</f>
        <v>44385</v>
      </c>
      <c r="B312">
        <f>基差与利润原始数据!B318</f>
        <v>-303</v>
      </c>
    </row>
    <row r="313" spans="1:2" x14ac:dyDescent="0.3">
      <c r="A313" s="1">
        <f>基差与利润原始数据!A319</f>
        <v>44384</v>
      </c>
      <c r="B313">
        <f>基差与利润原始数据!B319</f>
        <v>-369</v>
      </c>
    </row>
    <row r="314" spans="1:2" x14ac:dyDescent="0.3">
      <c r="A314" s="1">
        <f>基差与利润原始数据!A320</f>
        <v>44383</v>
      </c>
      <c r="B314">
        <f>基差与利润原始数据!B320</f>
        <v>-294</v>
      </c>
    </row>
    <row r="315" spans="1:2" x14ac:dyDescent="0.3">
      <c r="A315" s="1">
        <f>基差与利润原始数据!A321</f>
        <v>44382</v>
      </c>
      <c r="B315">
        <f>基差与利润原始数据!B321</f>
        <v>-282</v>
      </c>
    </row>
    <row r="316" spans="1:2" x14ac:dyDescent="0.3">
      <c r="A316" s="1">
        <f>基差与利润原始数据!A322</f>
        <v>44379</v>
      </c>
      <c r="B316">
        <f>基差与利润原始数据!B322</f>
        <v>-224</v>
      </c>
    </row>
    <row r="317" spans="1:2" x14ac:dyDescent="0.3">
      <c r="A317" s="1">
        <f>基差与利润原始数据!A323</f>
        <v>44378</v>
      </c>
      <c r="B317">
        <f>基差与利润原始数据!B323</f>
        <v>-226</v>
      </c>
    </row>
    <row r="318" spans="1:2" x14ac:dyDescent="0.3">
      <c r="A318" s="1">
        <f>基差与利润原始数据!A324</f>
        <v>44377</v>
      </c>
      <c r="B318">
        <f>基差与利润原始数据!B324</f>
        <v>-247</v>
      </c>
    </row>
    <row r="319" spans="1:2" x14ac:dyDescent="0.3">
      <c r="A319" s="1">
        <f>基差与利润原始数据!A325</f>
        <v>44376</v>
      </c>
      <c r="B319" t="e">
        <f>基差与利润原始数据!B325</f>
        <v>#N/A</v>
      </c>
    </row>
    <row r="320" spans="1:2" x14ac:dyDescent="0.3">
      <c r="A320" s="1">
        <f>基差与利润原始数据!A326</f>
        <v>44375</v>
      </c>
      <c r="B320">
        <f>基差与利润原始数据!B326</f>
        <v>-170</v>
      </c>
    </row>
    <row r="321" spans="1:2" x14ac:dyDescent="0.3">
      <c r="A321" s="1">
        <f>基差与利润原始数据!A327</f>
        <v>44372</v>
      </c>
      <c r="B321">
        <f>基差与利润原始数据!B327</f>
        <v>-166</v>
      </c>
    </row>
    <row r="322" spans="1:2" x14ac:dyDescent="0.3">
      <c r="A322" s="1">
        <f>基差与利润原始数据!A328</f>
        <v>44371</v>
      </c>
      <c r="B322">
        <f>基差与利润原始数据!B328</f>
        <v>-53</v>
      </c>
    </row>
    <row r="323" spans="1:2" x14ac:dyDescent="0.3">
      <c r="A323" s="1">
        <f>基差与利润原始数据!A329</f>
        <v>44370</v>
      </c>
      <c r="B323">
        <f>基差与利润原始数据!B329</f>
        <v>-44</v>
      </c>
    </row>
    <row r="324" spans="1:2" x14ac:dyDescent="0.3">
      <c r="A324" s="1">
        <f>基差与利润原始数据!A330</f>
        <v>44369</v>
      </c>
      <c r="B324">
        <f>基差与利润原始数据!B330</f>
        <v>-15</v>
      </c>
    </row>
    <row r="325" spans="1:2" x14ac:dyDescent="0.3">
      <c r="A325" s="1">
        <f>基差与利润原始数据!A331</f>
        <v>44368</v>
      </c>
      <c r="B325">
        <f>基差与利润原始数据!B331</f>
        <v>61</v>
      </c>
    </row>
    <row r="326" spans="1:2" x14ac:dyDescent="0.3">
      <c r="A326" s="1">
        <f>基差与利润原始数据!A332</f>
        <v>44365</v>
      </c>
      <c r="B326">
        <f>基差与利润原始数据!B332</f>
        <v>-21</v>
      </c>
    </row>
    <row r="327" spans="1:2" x14ac:dyDescent="0.3">
      <c r="A327" s="1">
        <f>基差与利润原始数据!A333</f>
        <v>44364</v>
      </c>
      <c r="B327">
        <f>基差与利润原始数据!B333</f>
        <v>-61</v>
      </c>
    </row>
    <row r="328" spans="1:2" x14ac:dyDescent="0.3">
      <c r="A328" s="1">
        <f>基差与利润原始数据!A334</f>
        <v>44363</v>
      </c>
      <c r="B328">
        <f>基差与利润原始数据!B334</f>
        <v>26</v>
      </c>
    </row>
    <row r="329" spans="1:2" x14ac:dyDescent="0.3">
      <c r="A329" s="1">
        <f>基差与利润原始数据!A335</f>
        <v>44362</v>
      </c>
      <c r="B329">
        <f>基差与利润原始数据!B335</f>
        <v>-48</v>
      </c>
    </row>
    <row r="330" spans="1:2" x14ac:dyDescent="0.3">
      <c r="A330" s="1">
        <f>基差与利润原始数据!A336</f>
        <v>44358</v>
      </c>
      <c r="B330">
        <f>基差与利润原始数据!B336</f>
        <v>-192</v>
      </c>
    </row>
    <row r="331" spans="1:2" x14ac:dyDescent="0.3">
      <c r="A331" s="1">
        <f>基差与利润原始数据!A337</f>
        <v>44357</v>
      </c>
      <c r="B331">
        <f>基差与利润原始数据!B337</f>
        <v>-78</v>
      </c>
    </row>
    <row r="332" spans="1:2" x14ac:dyDescent="0.3">
      <c r="A332" s="1">
        <f>基差与利润原始数据!A338</f>
        <v>44356</v>
      </c>
      <c r="B332">
        <f>基差与利润原始数据!B338</f>
        <v>-5</v>
      </c>
    </row>
    <row r="333" spans="1:2" x14ac:dyDescent="0.3">
      <c r="A333" s="1">
        <f>基差与利润原始数据!A339</f>
        <v>44355</v>
      </c>
      <c r="B333">
        <f>基差与利润原始数据!B339</f>
        <v>-4</v>
      </c>
    </row>
    <row r="334" spans="1:2" x14ac:dyDescent="0.3">
      <c r="A334" s="1">
        <f>基差与利润原始数据!A340</f>
        <v>44354</v>
      </c>
      <c r="B334">
        <f>基差与利润原始数据!B340</f>
        <v>91</v>
      </c>
    </row>
    <row r="335" spans="1:2" x14ac:dyDescent="0.3">
      <c r="A335" s="1">
        <f>基差与利润原始数据!A341</f>
        <v>44351</v>
      </c>
      <c r="B335">
        <f>基差与利润原始数据!B341</f>
        <v>-49</v>
      </c>
    </row>
    <row r="336" spans="1:2" x14ac:dyDescent="0.3">
      <c r="A336" s="1">
        <f>基差与利润原始数据!A342</f>
        <v>44350</v>
      </c>
      <c r="B336">
        <f>基差与利润原始数据!B342</f>
        <v>-58</v>
      </c>
    </row>
    <row r="337" spans="1:2" x14ac:dyDescent="0.3">
      <c r="A337" s="1">
        <f>基差与利润原始数据!A343</f>
        <v>44349</v>
      </c>
      <c r="B337">
        <f>基差与利润原始数据!B343</f>
        <v>38</v>
      </c>
    </row>
    <row r="338" spans="1:2" x14ac:dyDescent="0.3">
      <c r="A338" s="1">
        <f>基差与利润原始数据!A344</f>
        <v>44348</v>
      </c>
      <c r="B338">
        <f>基差与利润原始数据!B344</f>
        <v>-58</v>
      </c>
    </row>
    <row r="339" spans="1:2" x14ac:dyDescent="0.3">
      <c r="A339" s="1">
        <f>基差与利润原始数据!A345</f>
        <v>44347</v>
      </c>
      <c r="B339">
        <f>基差与利润原始数据!B345</f>
        <v>43</v>
      </c>
    </row>
    <row r="340" spans="1:2" x14ac:dyDescent="0.3">
      <c r="A340" s="1">
        <f>基差与利润原始数据!A346</f>
        <v>44344</v>
      </c>
      <c r="B340">
        <f>基差与利润原始数据!B346</f>
        <v>-63</v>
      </c>
    </row>
    <row r="341" spans="1:2" x14ac:dyDescent="0.3">
      <c r="A341" s="1">
        <f>基差与利润原始数据!A347</f>
        <v>44343</v>
      </c>
      <c r="B341">
        <f>基差与利润原始数据!B347</f>
        <v>-47</v>
      </c>
    </row>
    <row r="342" spans="1:2" x14ac:dyDescent="0.3">
      <c r="A342" s="1">
        <f>基差与利润原始数据!A348</f>
        <v>44342</v>
      </c>
      <c r="B342">
        <f>基差与利润原始数据!B348</f>
        <v>123</v>
      </c>
    </row>
    <row r="343" spans="1:2" x14ac:dyDescent="0.3">
      <c r="A343" s="1">
        <f>基差与利润原始数据!A349</f>
        <v>44341</v>
      </c>
      <c r="B343">
        <f>基差与利润原始数据!B349</f>
        <v>41</v>
      </c>
    </row>
    <row r="344" spans="1:2" x14ac:dyDescent="0.3">
      <c r="A344" s="1">
        <f>基差与利润原始数据!A350</f>
        <v>44340</v>
      </c>
      <c r="B344">
        <f>基差与利润原始数据!B350</f>
        <v>-14</v>
      </c>
    </row>
    <row r="345" spans="1:2" x14ac:dyDescent="0.3">
      <c r="A345" s="1">
        <f>基差与利润原始数据!A351</f>
        <v>44337</v>
      </c>
      <c r="B345">
        <f>基差与利润原始数据!B351</f>
        <v>48</v>
      </c>
    </row>
    <row r="346" spans="1:2" x14ac:dyDescent="0.3">
      <c r="A346" s="1">
        <f>基差与利润原始数据!A352</f>
        <v>44336</v>
      </c>
      <c r="B346">
        <f>基差与利润原始数据!B352</f>
        <v>-26</v>
      </c>
    </row>
    <row r="347" spans="1:2" x14ac:dyDescent="0.3">
      <c r="A347" s="1">
        <f>基差与利润原始数据!A353</f>
        <v>44335</v>
      </c>
      <c r="B347">
        <f>基差与利润原始数据!B353</f>
        <v>61</v>
      </c>
    </row>
    <row r="348" spans="1:2" x14ac:dyDescent="0.3">
      <c r="A348" s="1">
        <f>基差与利润原始数据!A354</f>
        <v>44334</v>
      </c>
      <c r="B348">
        <f>基差与利润原始数据!B354</f>
        <v>-30</v>
      </c>
    </row>
    <row r="349" spans="1:2" x14ac:dyDescent="0.3">
      <c r="A349" s="1">
        <f>基差与利润原始数据!A355</f>
        <v>44333</v>
      </c>
      <c r="B349">
        <f>基差与利润原始数据!B355</f>
        <v>4</v>
      </c>
    </row>
    <row r="350" spans="1:2" x14ac:dyDescent="0.3">
      <c r="A350" s="1">
        <f>基差与利润原始数据!A356</f>
        <v>44330</v>
      </c>
      <c r="B350">
        <f>基差与利润原始数据!B356</f>
        <v>89</v>
      </c>
    </row>
    <row r="351" spans="1:2" x14ac:dyDescent="0.3">
      <c r="A351" s="1">
        <f>基差与利润原始数据!A357</f>
        <v>44329</v>
      </c>
      <c r="B351">
        <f>基差与利润原始数据!B357</f>
        <v>85</v>
      </c>
    </row>
    <row r="352" spans="1:2" x14ac:dyDescent="0.3">
      <c r="A352" s="1">
        <f>基差与利润原始数据!A358</f>
        <v>44328</v>
      </c>
      <c r="B352">
        <f>基差与利润原始数据!B358</f>
        <v>-81</v>
      </c>
    </row>
    <row r="353" spans="1:2" x14ac:dyDescent="0.3">
      <c r="A353" s="1">
        <f>基差与利润原始数据!A359</f>
        <v>44327</v>
      </c>
      <c r="B353">
        <f>基差与利润原始数据!B359</f>
        <v>-6</v>
      </c>
    </row>
    <row r="354" spans="1:2" x14ac:dyDescent="0.3">
      <c r="A354" s="1">
        <f>基差与利润原始数据!A360</f>
        <v>44326</v>
      </c>
      <c r="B354">
        <f>基差与利润原始数据!B360</f>
        <v>108</v>
      </c>
    </row>
    <row r="355" spans="1:2" x14ac:dyDescent="0.3">
      <c r="A355" s="1">
        <f>基差与利润原始数据!A361</f>
        <v>44324</v>
      </c>
      <c r="B355" t="e">
        <f>基差与利润原始数据!B361</f>
        <v>#N/A</v>
      </c>
    </row>
    <row r="356" spans="1:2" x14ac:dyDescent="0.3">
      <c r="A356" s="1">
        <f>基差与利润原始数据!A362</f>
        <v>44323</v>
      </c>
      <c r="B356">
        <f>基差与利润原始数据!B362</f>
        <v>-168</v>
      </c>
    </row>
    <row r="357" spans="1:2" x14ac:dyDescent="0.3">
      <c r="A357" s="1">
        <f>基差与利润原始数据!A363</f>
        <v>44322</v>
      </c>
      <c r="B357">
        <f>基差与利润原始数据!B363</f>
        <v>-175</v>
      </c>
    </row>
    <row r="358" spans="1:2" x14ac:dyDescent="0.3">
      <c r="A358" s="1">
        <f>基差与利润原始数据!A364</f>
        <v>44316</v>
      </c>
      <c r="B358">
        <f>基差与利润原始数据!B364</f>
        <v>-121</v>
      </c>
    </row>
    <row r="359" spans="1:2" x14ac:dyDescent="0.3">
      <c r="A359" s="1">
        <f>基差与利润原始数据!A365</f>
        <v>44315</v>
      </c>
      <c r="B359">
        <f>基差与利润原始数据!B365</f>
        <v>-192</v>
      </c>
    </row>
    <row r="360" spans="1:2" x14ac:dyDescent="0.3">
      <c r="A360" s="1">
        <f>基差与利润原始数据!A366</f>
        <v>44314</v>
      </c>
      <c r="B360">
        <f>基差与利润原始数据!B366</f>
        <v>-128</v>
      </c>
    </row>
    <row r="361" spans="1:2" x14ac:dyDescent="0.3">
      <c r="A361" s="1">
        <f>基差与利润原始数据!A367</f>
        <v>44313</v>
      </c>
      <c r="B361">
        <f>基差与利润原始数据!B367</f>
        <v>-141</v>
      </c>
    </row>
    <row r="362" spans="1:2" x14ac:dyDescent="0.3">
      <c r="A362" s="1">
        <f>基差与利润原始数据!A368</f>
        <v>44312</v>
      </c>
      <c r="B362">
        <f>基差与利润原始数据!B368</f>
        <v>-101</v>
      </c>
    </row>
    <row r="363" spans="1:2" x14ac:dyDescent="0.3">
      <c r="A363" s="1">
        <f>基差与利润原始数据!A369</f>
        <v>44311</v>
      </c>
      <c r="B363" t="e">
        <f>基差与利润原始数据!B369</f>
        <v>#N/A</v>
      </c>
    </row>
    <row r="364" spans="1:2" x14ac:dyDescent="0.3">
      <c r="A364" s="1">
        <f>基差与利润原始数据!A370</f>
        <v>44309</v>
      </c>
      <c r="B364" t="e">
        <f>基差与利润原始数据!B370</f>
        <v>#N/A</v>
      </c>
    </row>
    <row r="365" spans="1:2" x14ac:dyDescent="0.3">
      <c r="A365" s="1">
        <f>基差与利润原始数据!A371</f>
        <v>44308</v>
      </c>
      <c r="B365">
        <f>基差与利润原始数据!B371</f>
        <v>-58</v>
      </c>
    </row>
    <row r="366" spans="1:2" x14ac:dyDescent="0.3">
      <c r="A366" s="1">
        <f>基差与利润原始数据!A372</f>
        <v>44307</v>
      </c>
      <c r="B366">
        <f>基差与利润原始数据!B372</f>
        <v>-78</v>
      </c>
    </row>
    <row r="367" spans="1:2" x14ac:dyDescent="0.3">
      <c r="A367" s="1">
        <f>基差与利润原始数据!A373</f>
        <v>44306</v>
      </c>
      <c r="B367">
        <f>基差与利润原始数据!B373</f>
        <v>-65</v>
      </c>
    </row>
    <row r="368" spans="1:2" x14ac:dyDescent="0.3">
      <c r="A368" s="1">
        <f>基差与利润原始数据!A374</f>
        <v>44305</v>
      </c>
      <c r="B368">
        <f>基差与利润原始数据!B374</f>
        <v>18</v>
      </c>
    </row>
    <row r="369" spans="1:2" x14ac:dyDescent="0.3">
      <c r="A369" s="1">
        <f>基差与利润原始数据!A375</f>
        <v>44302</v>
      </c>
      <c r="B369">
        <f>基差与利润原始数据!B375</f>
        <v>-16</v>
      </c>
    </row>
    <row r="370" spans="1:2" x14ac:dyDescent="0.3">
      <c r="A370" s="1">
        <f>基差与利润原始数据!A376</f>
        <v>44301</v>
      </c>
      <c r="B370">
        <f>基差与利润原始数据!B376</f>
        <v>-7</v>
      </c>
    </row>
    <row r="371" spans="1:2" x14ac:dyDescent="0.3">
      <c r="A371" s="1">
        <f>基差与利润原始数据!A377</f>
        <v>44300</v>
      </c>
      <c r="B371">
        <f>基差与利润原始数据!B377</f>
        <v>-16</v>
      </c>
    </row>
    <row r="372" spans="1:2" x14ac:dyDescent="0.3">
      <c r="A372" s="1">
        <f>基差与利润原始数据!A378</f>
        <v>44299</v>
      </c>
      <c r="B372">
        <f>基差与利润原始数据!B378</f>
        <v>-36</v>
      </c>
    </row>
    <row r="373" spans="1:2" x14ac:dyDescent="0.3">
      <c r="A373" s="1">
        <f>基差与利润原始数据!A379</f>
        <v>44298</v>
      </c>
      <c r="B373">
        <f>基差与利润原始数据!B379</f>
        <v>35</v>
      </c>
    </row>
    <row r="374" spans="1:2" x14ac:dyDescent="0.3">
      <c r="A374" s="1">
        <f>基差与利润原始数据!A380</f>
        <v>44295</v>
      </c>
      <c r="B374">
        <f>基差与利润原始数据!B380</f>
        <v>22</v>
      </c>
    </row>
    <row r="375" spans="1:2" x14ac:dyDescent="0.3">
      <c r="A375" s="1">
        <f>基差与利润原始数据!A381</f>
        <v>44294</v>
      </c>
      <c r="B375">
        <f>基差与利润原始数据!B381</f>
        <v>-45</v>
      </c>
    </row>
    <row r="376" spans="1:2" x14ac:dyDescent="0.3">
      <c r="A376" s="1">
        <f>基差与利润原始数据!A382</f>
        <v>44293</v>
      </c>
      <c r="B376">
        <f>基差与利润原始数据!B382</f>
        <v>-27</v>
      </c>
    </row>
    <row r="377" spans="1:2" x14ac:dyDescent="0.3">
      <c r="A377" s="1">
        <f>基差与利润原始数据!A383</f>
        <v>44292</v>
      </c>
      <c r="B377">
        <f>基差与利润原始数据!B383</f>
        <v>-90</v>
      </c>
    </row>
    <row r="378" spans="1:2" x14ac:dyDescent="0.3">
      <c r="A378" s="1">
        <f>基差与利润原始数据!A384</f>
        <v>44288</v>
      </c>
      <c r="B378">
        <f>基差与利润原始数据!B384</f>
        <v>-147</v>
      </c>
    </row>
    <row r="379" spans="1:2" x14ac:dyDescent="0.3">
      <c r="A379" s="1">
        <f>基差与利润原始数据!A385</f>
        <v>44287</v>
      </c>
      <c r="B379">
        <f>基差与利润原始数据!B385</f>
        <v>-93</v>
      </c>
    </row>
    <row r="380" spans="1:2" x14ac:dyDescent="0.3">
      <c r="A380" s="1">
        <f>基差与利润原始数据!A386</f>
        <v>44286</v>
      </c>
      <c r="B380">
        <f>基差与利润原始数据!B386</f>
        <v>-45</v>
      </c>
    </row>
    <row r="381" spans="1:2" x14ac:dyDescent="0.3">
      <c r="A381" s="1">
        <f>基差与利润原始数据!A387</f>
        <v>44285</v>
      </c>
      <c r="B381">
        <f>基差与利润原始数据!B387</f>
        <v>-74</v>
      </c>
    </row>
    <row r="382" spans="1:2" x14ac:dyDescent="0.3">
      <c r="A382" s="1">
        <f>基差与利润原始数据!A388</f>
        <v>44284</v>
      </c>
      <c r="B382">
        <f>基差与利润原始数据!B388</f>
        <v>-81</v>
      </c>
    </row>
    <row r="383" spans="1:2" x14ac:dyDescent="0.3">
      <c r="A383" s="1">
        <f>基差与利润原始数据!A389</f>
        <v>44281</v>
      </c>
      <c r="B383">
        <f>基差与利润原始数据!B389</f>
        <v>-104</v>
      </c>
    </row>
    <row r="384" spans="1:2" x14ac:dyDescent="0.3">
      <c r="A384" s="1">
        <f>基差与利润原始数据!A390</f>
        <v>44280</v>
      </c>
      <c r="B384">
        <f>基差与利润原始数据!B390</f>
        <v>-5</v>
      </c>
    </row>
    <row r="385" spans="1:2" x14ac:dyDescent="0.3">
      <c r="A385" s="1">
        <f>基差与利润原始数据!A391</f>
        <v>44279</v>
      </c>
      <c r="B385">
        <f>基差与利润原始数据!B391</f>
        <v>-46</v>
      </c>
    </row>
    <row r="386" spans="1:2" x14ac:dyDescent="0.3">
      <c r="A386" s="1">
        <f>基差与利润原始数据!A392</f>
        <v>44278</v>
      </c>
      <c r="B386">
        <f>基差与利润原始数据!B392</f>
        <v>35</v>
      </c>
    </row>
    <row r="387" spans="1:2" x14ac:dyDescent="0.3">
      <c r="A387" s="1">
        <f>基差与利润原始数据!A393</f>
        <v>44277</v>
      </c>
      <c r="B387">
        <f>基差与利润原始数据!B393</f>
        <v>47</v>
      </c>
    </row>
    <row r="388" spans="1:2" x14ac:dyDescent="0.3">
      <c r="A388" s="1">
        <f>基差与利润原始数据!A394</f>
        <v>44274</v>
      </c>
      <c r="B388">
        <f>基差与利润原始数据!B394</f>
        <v>-6</v>
      </c>
    </row>
    <row r="389" spans="1:2" x14ac:dyDescent="0.3">
      <c r="A389" s="1">
        <f>基差与利润原始数据!A395</f>
        <v>44273</v>
      </c>
      <c r="B389">
        <f>基差与利润原始数据!B395</f>
        <v>-9</v>
      </c>
    </row>
    <row r="390" spans="1:2" x14ac:dyDescent="0.3">
      <c r="A390" s="1">
        <f>基差与利润原始数据!A396</f>
        <v>44272</v>
      </c>
      <c r="B390">
        <f>基差与利润原始数据!B396</f>
        <v>-85</v>
      </c>
    </row>
    <row r="391" spans="1:2" x14ac:dyDescent="0.3">
      <c r="A391" s="1">
        <f>基差与利润原始数据!A397</f>
        <v>44271</v>
      </c>
      <c r="B391">
        <f>基差与利润原始数据!B397</f>
        <v>19</v>
      </c>
    </row>
    <row r="392" spans="1:2" x14ac:dyDescent="0.3">
      <c r="A392" s="1">
        <f>基差与利润原始数据!A398</f>
        <v>44270</v>
      </c>
      <c r="B392">
        <f>基差与利润原始数据!B398</f>
        <v>-87</v>
      </c>
    </row>
    <row r="393" spans="1:2" x14ac:dyDescent="0.3">
      <c r="A393" s="1">
        <f>基差与利润原始数据!A399</f>
        <v>44267</v>
      </c>
      <c r="B393">
        <f>基差与利润原始数据!B399</f>
        <v>-29</v>
      </c>
    </row>
    <row r="394" spans="1:2" x14ac:dyDescent="0.3">
      <c r="A394" s="1">
        <f>基差与利润原始数据!A400</f>
        <v>44266</v>
      </c>
      <c r="B394">
        <f>基差与利润原始数据!B400</f>
        <v>-57</v>
      </c>
    </row>
    <row r="395" spans="1:2" x14ac:dyDescent="0.3">
      <c r="A395" s="1">
        <f>基差与利润原始数据!A401</f>
        <v>44265</v>
      </c>
      <c r="B395">
        <f>基差与利润原始数据!B401</f>
        <v>51</v>
      </c>
    </row>
    <row r="396" spans="1:2" x14ac:dyDescent="0.3">
      <c r="A396" s="1">
        <f>基差与利润原始数据!A402</f>
        <v>44264</v>
      </c>
      <c r="B396">
        <f>基差与利润原始数据!B402</f>
        <v>108</v>
      </c>
    </row>
    <row r="397" spans="1:2" x14ac:dyDescent="0.3">
      <c r="A397" s="1">
        <f>基差与利润原始数据!A403</f>
        <v>44263</v>
      </c>
      <c r="B397">
        <f>基差与利润原始数据!B403</f>
        <v>-12</v>
      </c>
    </row>
    <row r="398" spans="1:2" x14ac:dyDescent="0.3">
      <c r="A398" s="1">
        <f>基差与利润原始数据!A404</f>
        <v>44260</v>
      </c>
      <c r="B398">
        <f>基差与利润原始数据!B404</f>
        <v>-36</v>
      </c>
    </row>
    <row r="399" spans="1:2" x14ac:dyDescent="0.3">
      <c r="A399" s="1">
        <f>基差与利润原始数据!A405</f>
        <v>44259</v>
      </c>
      <c r="B399">
        <f>基差与利润原始数据!B405</f>
        <v>-99</v>
      </c>
    </row>
    <row r="400" spans="1:2" x14ac:dyDescent="0.3">
      <c r="A400" s="1">
        <f>基差与利润原始数据!A406</f>
        <v>44258</v>
      </c>
      <c r="B400">
        <f>基差与利润原始数据!B406</f>
        <v>-72</v>
      </c>
    </row>
    <row r="401" spans="1:2" x14ac:dyDescent="0.3">
      <c r="A401" s="1">
        <f>基差与利润原始数据!A407</f>
        <v>44257</v>
      </c>
      <c r="B401">
        <f>基差与利润原始数据!B407</f>
        <v>-122</v>
      </c>
    </row>
    <row r="402" spans="1:2" x14ac:dyDescent="0.3">
      <c r="A402" s="1">
        <f>基差与利润原始数据!A408</f>
        <v>44256</v>
      </c>
      <c r="B402">
        <f>基差与利润原始数据!B408</f>
        <v>-19</v>
      </c>
    </row>
    <row r="403" spans="1:2" x14ac:dyDescent="0.3">
      <c r="A403" s="1">
        <f>基差与利润原始数据!A409</f>
        <v>44253</v>
      </c>
      <c r="B403">
        <f>基差与利润原始数据!B409</f>
        <v>-47</v>
      </c>
    </row>
    <row r="404" spans="1:2" x14ac:dyDescent="0.3">
      <c r="A404" s="1">
        <f>基差与利润原始数据!A410</f>
        <v>44252</v>
      </c>
      <c r="B404">
        <f>基差与利润原始数据!B410</f>
        <v>-56</v>
      </c>
    </row>
    <row r="405" spans="1:2" x14ac:dyDescent="0.3">
      <c r="A405" s="1">
        <f>基差与利润原始数据!A411</f>
        <v>44251</v>
      </c>
      <c r="B405">
        <f>基差与利润原始数据!B411</f>
        <v>-8</v>
      </c>
    </row>
    <row r="406" spans="1:2" x14ac:dyDescent="0.3">
      <c r="A406" s="1">
        <f>基差与利润原始数据!A412</f>
        <v>44250</v>
      </c>
      <c r="B406">
        <f>基差与利润原始数据!B412</f>
        <v>88</v>
      </c>
    </row>
    <row r="407" spans="1:2" x14ac:dyDescent="0.3">
      <c r="A407" s="1">
        <f>基差与利润原始数据!A413</f>
        <v>44249</v>
      </c>
      <c r="B407">
        <f>基差与利润原始数据!B413</f>
        <v>58</v>
      </c>
    </row>
    <row r="408" spans="1:2" x14ac:dyDescent="0.3">
      <c r="A408" s="1">
        <f>基差与利润原始数据!A414</f>
        <v>44247</v>
      </c>
      <c r="B408" t="e">
        <f>基差与利润原始数据!B414</f>
        <v>#N/A</v>
      </c>
    </row>
    <row r="409" spans="1:2" x14ac:dyDescent="0.3">
      <c r="A409" s="1">
        <f>基差与利润原始数据!A415</f>
        <v>44246</v>
      </c>
      <c r="B409">
        <f>基差与利润原始数据!B415</f>
        <v>-44</v>
      </c>
    </row>
    <row r="410" spans="1:2" x14ac:dyDescent="0.3">
      <c r="A410" s="1">
        <f>基差与利润原始数据!A416</f>
        <v>44245</v>
      </c>
      <c r="B410">
        <f>基差与利润原始数据!B416</f>
        <v>-69</v>
      </c>
    </row>
    <row r="411" spans="1:2" x14ac:dyDescent="0.3">
      <c r="A411" s="1">
        <f>基差与利润原始数据!A417</f>
        <v>44239</v>
      </c>
      <c r="B411" t="e">
        <f>基差与利润原始数据!B417</f>
        <v>#N/A</v>
      </c>
    </row>
    <row r="412" spans="1:2" x14ac:dyDescent="0.3">
      <c r="A412" s="1">
        <f>基差与利润原始数据!A418</f>
        <v>44238</v>
      </c>
      <c r="B412" t="e">
        <f>基差与利润原始数据!B418</f>
        <v>#N/A</v>
      </c>
    </row>
    <row r="413" spans="1:2" x14ac:dyDescent="0.3">
      <c r="A413" s="1">
        <f>基差与利润原始数据!A419</f>
        <v>44237</v>
      </c>
      <c r="B413">
        <f>基差与利润原始数据!B419</f>
        <v>-104</v>
      </c>
    </row>
    <row r="414" spans="1:2" x14ac:dyDescent="0.3">
      <c r="A414" s="1">
        <f>基差与利润原始数据!A420</f>
        <v>44236</v>
      </c>
      <c r="B414">
        <f>基差与利润原始数据!B420</f>
        <v>-120</v>
      </c>
    </row>
    <row r="415" spans="1:2" x14ac:dyDescent="0.3">
      <c r="A415" s="1">
        <f>基差与利润原始数据!A421</f>
        <v>44235</v>
      </c>
      <c r="B415">
        <f>基差与利润原始数据!B421</f>
        <v>-35</v>
      </c>
    </row>
    <row r="416" spans="1:2" x14ac:dyDescent="0.3">
      <c r="A416" s="1">
        <f>基差与利润原始数据!A422</f>
        <v>44234</v>
      </c>
      <c r="B416" t="e">
        <f>基差与利润原始数据!B422</f>
        <v>#N/A</v>
      </c>
    </row>
    <row r="417" spans="1:2" x14ac:dyDescent="0.3">
      <c r="A417" s="1">
        <f>基差与利润原始数据!A423</f>
        <v>44232</v>
      </c>
      <c r="B417">
        <f>基差与利润原始数据!B423</f>
        <v>15</v>
      </c>
    </row>
    <row r="418" spans="1:2" x14ac:dyDescent="0.3">
      <c r="A418" s="1">
        <f>基差与利润原始数据!A424</f>
        <v>44231</v>
      </c>
      <c r="B418">
        <f>基差与利润原始数据!B424</f>
        <v>54</v>
      </c>
    </row>
    <row r="419" spans="1:2" x14ac:dyDescent="0.3">
      <c r="A419" s="1">
        <f>基差与利润原始数据!A425</f>
        <v>44230</v>
      </c>
      <c r="B419">
        <f>基差与利润原始数据!B425</f>
        <v>125</v>
      </c>
    </row>
    <row r="420" spans="1:2" x14ac:dyDescent="0.3">
      <c r="A420" s="1">
        <f>基差与利润原始数据!A426</f>
        <v>44229</v>
      </c>
      <c r="B420">
        <f>基差与利润原始数据!B426</f>
        <v>146</v>
      </c>
    </row>
    <row r="421" spans="1:2" x14ac:dyDescent="0.3">
      <c r="A421" s="1">
        <f>基差与利润原始数据!A427</f>
        <v>44228</v>
      </c>
      <c r="B421">
        <f>基差与利润原始数据!B427</f>
        <v>79</v>
      </c>
    </row>
    <row r="422" spans="1:2" x14ac:dyDescent="0.3">
      <c r="A422" s="1">
        <f>基差与利润原始数据!A428</f>
        <v>44225</v>
      </c>
      <c r="B422">
        <f>基差与利润原始数据!B428</f>
        <v>33</v>
      </c>
    </row>
    <row r="423" spans="1:2" x14ac:dyDescent="0.3">
      <c r="A423" s="1">
        <f>基差与利润原始数据!A429</f>
        <v>44224</v>
      </c>
      <c r="B423">
        <f>基差与利润原始数据!B429</f>
        <v>25</v>
      </c>
    </row>
    <row r="424" spans="1:2" x14ac:dyDescent="0.3">
      <c r="A424" s="1">
        <f>基差与利润原始数据!A430</f>
        <v>44223</v>
      </c>
      <c r="B424">
        <f>基差与利润原始数据!B430</f>
        <v>-85</v>
      </c>
    </row>
    <row r="425" spans="1:2" x14ac:dyDescent="0.3">
      <c r="A425" s="1">
        <f>基差与利润原始数据!A431</f>
        <v>44222</v>
      </c>
      <c r="B425">
        <f>基差与利润原始数据!B431</f>
        <v>-13</v>
      </c>
    </row>
    <row r="426" spans="1:2" x14ac:dyDescent="0.3">
      <c r="A426" s="1">
        <f>基差与利润原始数据!A432</f>
        <v>44221</v>
      </c>
      <c r="B426">
        <f>基差与利润原始数据!B432</f>
        <v>-31</v>
      </c>
    </row>
    <row r="427" spans="1:2" x14ac:dyDescent="0.3">
      <c r="A427" s="1">
        <f>基差与利润原始数据!A433</f>
        <v>44218</v>
      </c>
      <c r="B427">
        <f>基差与利润原始数据!B433</f>
        <v>-4</v>
      </c>
    </row>
    <row r="428" spans="1:2" x14ac:dyDescent="0.3">
      <c r="A428" s="1">
        <f>基差与利润原始数据!A434</f>
        <v>44217</v>
      </c>
      <c r="B428">
        <f>基差与利润原始数据!B434</f>
        <v>-79</v>
      </c>
    </row>
    <row r="429" spans="1:2" x14ac:dyDescent="0.3">
      <c r="A429" s="1">
        <f>基差与利润原始数据!A435</f>
        <v>44216</v>
      </c>
      <c r="B429">
        <f>基差与利润原始数据!B435</f>
        <v>-40</v>
      </c>
    </row>
    <row r="430" spans="1:2" x14ac:dyDescent="0.3">
      <c r="A430" s="1">
        <f>基差与利润原始数据!A436</f>
        <v>44215</v>
      </c>
      <c r="B430">
        <f>基差与利润原始数据!B436</f>
        <v>12</v>
      </c>
    </row>
    <row r="431" spans="1:2" x14ac:dyDescent="0.3">
      <c r="A431" s="1">
        <f>基差与利润原始数据!A437</f>
        <v>44214</v>
      </c>
      <c r="B431">
        <f>基差与利润原始数据!B437</f>
        <v>-62</v>
      </c>
    </row>
    <row r="432" spans="1:2" x14ac:dyDescent="0.3">
      <c r="A432" s="1">
        <f>基差与利润原始数据!A438</f>
        <v>44211</v>
      </c>
      <c r="B432">
        <f>基差与利润原始数据!B438</f>
        <v>-30</v>
      </c>
    </row>
    <row r="433" spans="1:2" x14ac:dyDescent="0.3">
      <c r="A433" s="1">
        <f>基差与利润原始数据!A439</f>
        <v>44210</v>
      </c>
      <c r="B433">
        <f>基差与利润原始数据!B439</f>
        <v>16</v>
      </c>
    </row>
    <row r="434" spans="1:2" x14ac:dyDescent="0.3">
      <c r="A434" s="1">
        <f>基差与利润原始数据!A440</f>
        <v>44209</v>
      </c>
      <c r="B434">
        <f>基差与利润原始数据!B440</f>
        <v>47</v>
      </c>
    </row>
    <row r="435" spans="1:2" x14ac:dyDescent="0.3">
      <c r="A435" s="1">
        <f>基差与利润原始数据!A441</f>
        <v>44208</v>
      </c>
      <c r="B435">
        <f>基差与利润原始数据!B441</f>
        <v>53</v>
      </c>
    </row>
    <row r="436" spans="1:2" x14ac:dyDescent="0.3">
      <c r="A436" s="1">
        <f>基差与利润原始数据!A442</f>
        <v>44207</v>
      </c>
      <c r="B436">
        <f>基差与利润原始数据!B442</f>
        <v>112</v>
      </c>
    </row>
    <row r="437" spans="1:2" x14ac:dyDescent="0.3">
      <c r="A437" s="1">
        <f>基差与利润原始数据!A443</f>
        <v>44204</v>
      </c>
      <c r="B437">
        <f>基差与利润原始数据!B443</f>
        <v>3</v>
      </c>
    </row>
    <row r="438" spans="1:2" x14ac:dyDescent="0.3">
      <c r="A438" s="1">
        <f>基差与利润原始数据!A444</f>
        <v>44203</v>
      </c>
      <c r="B438">
        <f>基差与利润原始数据!B444</f>
        <v>35</v>
      </c>
    </row>
    <row r="439" spans="1:2" x14ac:dyDescent="0.3">
      <c r="A439" s="1">
        <f>基差与利润原始数据!A445</f>
        <v>44202</v>
      </c>
      <c r="B439">
        <f>基差与利润原始数据!B445</f>
        <v>123</v>
      </c>
    </row>
    <row r="440" spans="1:2" x14ac:dyDescent="0.3">
      <c r="A440" s="1">
        <f>基差与利润原始数据!A446</f>
        <v>44201</v>
      </c>
      <c r="B440">
        <f>基差与利润原始数据!B446</f>
        <v>143</v>
      </c>
    </row>
    <row r="441" spans="1:2" x14ac:dyDescent="0.3">
      <c r="A441" s="1">
        <f>基差与利润原始数据!A447</f>
        <v>44200</v>
      </c>
      <c r="B441">
        <f>基差与利润原始数据!B447</f>
        <v>157</v>
      </c>
    </row>
    <row r="442" spans="1:2" x14ac:dyDescent="0.3">
      <c r="A442" s="1">
        <f>基差与利润原始数据!A448</f>
        <v>44196</v>
      </c>
      <c r="B442">
        <f>基差与利润原始数据!B448</f>
        <v>92</v>
      </c>
    </row>
    <row r="443" spans="1:2" x14ac:dyDescent="0.3">
      <c r="A443" s="1">
        <f>基差与利润原始数据!A449</f>
        <v>44195</v>
      </c>
      <c r="B443">
        <f>基差与利润原始数据!B449</f>
        <v>214</v>
      </c>
    </row>
    <row r="444" spans="1:2" x14ac:dyDescent="0.3">
      <c r="A444" s="1">
        <f>基差与利润原始数据!A450</f>
        <v>44194</v>
      </c>
      <c r="B444">
        <f>基差与利润原始数据!B450</f>
        <v>236</v>
      </c>
    </row>
    <row r="445" spans="1:2" x14ac:dyDescent="0.3">
      <c r="A445" s="1">
        <f>基差与利润原始数据!A451</f>
        <v>44193</v>
      </c>
      <c r="B445">
        <f>基差与利润原始数据!B451</f>
        <v>226</v>
      </c>
    </row>
    <row r="446" spans="1:2" x14ac:dyDescent="0.3">
      <c r="A446" s="1">
        <f>基差与利润原始数据!A452</f>
        <v>44190</v>
      </c>
      <c r="B446">
        <f>基差与利润原始数据!B452</f>
        <v>119</v>
      </c>
    </row>
    <row r="447" spans="1:2" x14ac:dyDescent="0.3">
      <c r="A447" s="1">
        <f>基差与利润原始数据!A453</f>
        <v>44189</v>
      </c>
      <c r="B447">
        <f>基差与利润原始数据!B453</f>
        <v>199</v>
      </c>
    </row>
    <row r="448" spans="1:2" x14ac:dyDescent="0.3">
      <c r="A448" s="1">
        <f>基差与利润原始数据!A454</f>
        <v>44188</v>
      </c>
      <c r="B448">
        <f>基差与利润原始数据!B454</f>
        <v>207</v>
      </c>
    </row>
    <row r="449" spans="1:2" x14ac:dyDescent="0.3">
      <c r="A449" s="1">
        <f>基差与利润原始数据!A455</f>
        <v>44187</v>
      </c>
      <c r="B449">
        <f>基差与利润原始数据!B455</f>
        <v>292</v>
      </c>
    </row>
    <row r="450" spans="1:2" x14ac:dyDescent="0.3">
      <c r="A450" s="1">
        <f>基差与利润原始数据!A456</f>
        <v>44186</v>
      </c>
      <c r="B450">
        <f>基差与利润原始数据!B456</f>
        <v>200</v>
      </c>
    </row>
    <row r="451" spans="1:2" x14ac:dyDescent="0.3">
      <c r="A451" s="1">
        <f>基差与利润原始数据!A457</f>
        <v>44183</v>
      </c>
      <c r="B451">
        <f>基差与利润原始数据!B457</f>
        <v>64</v>
      </c>
    </row>
    <row r="452" spans="1:2" x14ac:dyDescent="0.3">
      <c r="A452" s="1">
        <f>基差与利润原始数据!A458</f>
        <v>44182</v>
      </c>
      <c r="B452">
        <f>基差与利润原始数据!B458</f>
        <v>85</v>
      </c>
    </row>
    <row r="453" spans="1:2" x14ac:dyDescent="0.3">
      <c r="A453" s="1">
        <f>基差与利润原始数据!A459</f>
        <v>44181</v>
      </c>
      <c r="B453">
        <f>基差与利润原始数据!B459</f>
        <v>72</v>
      </c>
    </row>
    <row r="454" spans="1:2" x14ac:dyDescent="0.3">
      <c r="A454" s="1">
        <f>基差与利润原始数据!A460</f>
        <v>44180</v>
      </c>
      <c r="B454">
        <f>基差与利润原始数据!B460</f>
        <v>87</v>
      </c>
    </row>
    <row r="455" spans="1:2" x14ac:dyDescent="0.3">
      <c r="A455" s="1">
        <f>基差与利润原始数据!A461</f>
        <v>44179</v>
      </c>
      <c r="B455">
        <f>基差与利润原始数据!B461</f>
        <v>182</v>
      </c>
    </row>
    <row r="456" spans="1:2" x14ac:dyDescent="0.3">
      <c r="A456" s="1">
        <f>基差与利润原始数据!A462</f>
        <v>44176</v>
      </c>
      <c r="B456">
        <f>基差与利润原始数据!B462</f>
        <v>167</v>
      </c>
    </row>
    <row r="457" spans="1:2" x14ac:dyDescent="0.3">
      <c r="A457" s="1">
        <f>基差与利润原始数据!A463</f>
        <v>44175</v>
      </c>
      <c r="B457">
        <f>基差与利润原始数据!B463</f>
        <v>100</v>
      </c>
    </row>
    <row r="458" spans="1:2" x14ac:dyDescent="0.3">
      <c r="A458" s="1">
        <f>基差与利润原始数据!A464</f>
        <v>44174</v>
      </c>
      <c r="B458">
        <f>基差与利润原始数据!B464</f>
        <v>91</v>
      </c>
    </row>
    <row r="459" spans="1:2" x14ac:dyDescent="0.3">
      <c r="A459" s="1">
        <f>基差与利润原始数据!A465</f>
        <v>44173</v>
      </c>
      <c r="B459">
        <f>基差与利润原始数据!B465</f>
        <v>156</v>
      </c>
    </row>
    <row r="460" spans="1:2" x14ac:dyDescent="0.3">
      <c r="A460" s="1">
        <f>基差与利润原始数据!A466</f>
        <v>44172</v>
      </c>
      <c r="B460">
        <f>基差与利润原始数据!B466</f>
        <v>80</v>
      </c>
    </row>
    <row r="461" spans="1:2" x14ac:dyDescent="0.3">
      <c r="A461" s="1">
        <f>基差与利润原始数据!A467</f>
        <v>44169</v>
      </c>
      <c r="B461">
        <f>基差与利润原始数据!B467</f>
        <v>197</v>
      </c>
    </row>
    <row r="462" spans="1:2" x14ac:dyDescent="0.3">
      <c r="A462" s="1">
        <f>基差与利润原始数据!A468</f>
        <v>44168</v>
      </c>
      <c r="B462">
        <f>基差与利润原始数据!B468</f>
        <v>276</v>
      </c>
    </row>
    <row r="463" spans="1:2" x14ac:dyDescent="0.3">
      <c r="A463" s="1">
        <f>基差与利润原始数据!A469</f>
        <v>44167</v>
      </c>
      <c r="B463">
        <f>基差与利润原始数据!B469</f>
        <v>167</v>
      </c>
    </row>
    <row r="464" spans="1:2" x14ac:dyDescent="0.3">
      <c r="A464" s="1">
        <f>基差与利润原始数据!A470</f>
        <v>44166</v>
      </c>
      <c r="B464">
        <f>基差与利润原始数据!B470</f>
        <v>188</v>
      </c>
    </row>
    <row r="465" spans="1:2" x14ac:dyDescent="0.3">
      <c r="A465" s="1">
        <f>基差与利润原始数据!A471</f>
        <v>44165</v>
      </c>
      <c r="B465">
        <f>基差与利润原始数据!B471</f>
        <v>224</v>
      </c>
    </row>
    <row r="466" spans="1:2" x14ac:dyDescent="0.3">
      <c r="A466" s="1">
        <f>基差与利润原始数据!A472</f>
        <v>44162</v>
      </c>
      <c r="B466">
        <f>基差与利润原始数据!B472</f>
        <v>206</v>
      </c>
    </row>
    <row r="467" spans="1:2" x14ac:dyDescent="0.3">
      <c r="A467" s="1">
        <f>基差与利润原始数据!A473</f>
        <v>44161</v>
      </c>
      <c r="B467">
        <f>基差与利润原始数据!B473</f>
        <v>236</v>
      </c>
    </row>
    <row r="468" spans="1:2" x14ac:dyDescent="0.3">
      <c r="A468" s="1">
        <f>基差与利润原始数据!A474</f>
        <v>44160</v>
      </c>
      <c r="B468">
        <f>基差与利润原始数据!B474</f>
        <v>265</v>
      </c>
    </row>
    <row r="469" spans="1:2" x14ac:dyDescent="0.3">
      <c r="A469" s="1">
        <f>基差与利润原始数据!A475</f>
        <v>44159</v>
      </c>
      <c r="B469">
        <f>基差与利润原始数据!B475</f>
        <v>310</v>
      </c>
    </row>
    <row r="470" spans="1:2" x14ac:dyDescent="0.3">
      <c r="A470" s="1">
        <f>基差与利润原始数据!A476</f>
        <v>44158</v>
      </c>
      <c r="B470">
        <f>基差与利润原始数据!B476</f>
        <v>349</v>
      </c>
    </row>
    <row r="471" spans="1:2" x14ac:dyDescent="0.3">
      <c r="A471" s="1">
        <f>基差与利润原始数据!A477</f>
        <v>44155</v>
      </c>
      <c r="B471">
        <f>基差与利润原始数据!B477</f>
        <v>273</v>
      </c>
    </row>
    <row r="472" spans="1:2" x14ac:dyDescent="0.3">
      <c r="A472" s="1">
        <f>基差与利润原始数据!A478</f>
        <v>44154</v>
      </c>
      <c r="B472">
        <f>基差与利润原始数据!B478</f>
        <v>290</v>
      </c>
    </row>
    <row r="473" spans="1:2" x14ac:dyDescent="0.3">
      <c r="A473" s="1">
        <f>基差与利润原始数据!A479</f>
        <v>44153</v>
      </c>
      <c r="B473">
        <f>基差与利润原始数据!B479</f>
        <v>293</v>
      </c>
    </row>
    <row r="474" spans="1:2" x14ac:dyDescent="0.3">
      <c r="A474" s="1">
        <f>基差与利润原始数据!A480</f>
        <v>44152</v>
      </c>
      <c r="B474">
        <f>基差与利润原始数据!B480</f>
        <v>261</v>
      </c>
    </row>
    <row r="475" spans="1:2" x14ac:dyDescent="0.3">
      <c r="A475" s="1">
        <f>基差与利润原始数据!A481</f>
        <v>44151</v>
      </c>
      <c r="B475">
        <f>基差与利润原始数据!B481</f>
        <v>278</v>
      </c>
    </row>
    <row r="476" spans="1:2" x14ac:dyDescent="0.3">
      <c r="A476" s="1">
        <f>基差与利润原始数据!A482</f>
        <v>44148</v>
      </c>
      <c r="B476">
        <f>基差与利润原始数据!B482</f>
        <v>290</v>
      </c>
    </row>
    <row r="477" spans="1:2" x14ac:dyDescent="0.3">
      <c r="A477" s="1">
        <f>基差与利润原始数据!A483</f>
        <v>44147</v>
      </c>
      <c r="B477">
        <f>基差与利润原始数据!B483</f>
        <v>298</v>
      </c>
    </row>
    <row r="478" spans="1:2" x14ac:dyDescent="0.3">
      <c r="A478" s="1">
        <f>基差与利润原始数据!A484</f>
        <v>44146</v>
      </c>
      <c r="B478">
        <f>基差与利润原始数据!B484</f>
        <v>287</v>
      </c>
    </row>
    <row r="479" spans="1:2" x14ac:dyDescent="0.3">
      <c r="A479" s="1">
        <f>基差与利润原始数据!A485</f>
        <v>44145</v>
      </c>
      <c r="B479">
        <f>基差与利润原始数据!B485</f>
        <v>304</v>
      </c>
    </row>
    <row r="480" spans="1:2" x14ac:dyDescent="0.3">
      <c r="A480" s="1">
        <f>基差与利润原始数据!A486</f>
        <v>44144</v>
      </c>
      <c r="B480">
        <f>基差与利润原始数据!B486</f>
        <v>241</v>
      </c>
    </row>
    <row r="481" spans="1:2" x14ac:dyDescent="0.3">
      <c r="A481" s="1">
        <f>基差与利润原始数据!A487</f>
        <v>44141</v>
      </c>
      <c r="B481">
        <f>基差与利润原始数据!B487</f>
        <v>148</v>
      </c>
    </row>
    <row r="482" spans="1:2" x14ac:dyDescent="0.3">
      <c r="A482" s="1">
        <f>基差与利润原始数据!A488</f>
        <v>44140</v>
      </c>
      <c r="B482">
        <f>基差与利润原始数据!B488</f>
        <v>162</v>
      </c>
    </row>
    <row r="483" spans="1:2" x14ac:dyDescent="0.3">
      <c r="A483" s="1">
        <f>基差与利润原始数据!A489</f>
        <v>44139</v>
      </c>
      <c r="B483">
        <f>基差与利润原始数据!B489</f>
        <v>147</v>
      </c>
    </row>
    <row r="484" spans="1:2" x14ac:dyDescent="0.3">
      <c r="A484" s="1">
        <f>基差与利润原始数据!A490</f>
        <v>44138</v>
      </c>
      <c r="B484">
        <f>基差与利润原始数据!B490</f>
        <v>162</v>
      </c>
    </row>
    <row r="485" spans="1:2" x14ac:dyDescent="0.3">
      <c r="A485" s="1">
        <f>基差与利润原始数据!A491</f>
        <v>44137</v>
      </c>
      <c r="B485">
        <f>基差与利润原始数据!B491</f>
        <v>141</v>
      </c>
    </row>
    <row r="486" spans="1:2" x14ac:dyDescent="0.3">
      <c r="A486" s="1">
        <f>基差与利润原始数据!A492</f>
        <v>44134</v>
      </c>
      <c r="B486">
        <f>基差与利润原始数据!B492</f>
        <v>118</v>
      </c>
    </row>
    <row r="487" spans="1:2" x14ac:dyDescent="0.3">
      <c r="A487" s="1">
        <f>基差与利润原始数据!A493</f>
        <v>44133</v>
      </c>
      <c r="B487">
        <f>基差与利润原始数据!B493</f>
        <v>122</v>
      </c>
    </row>
    <row r="488" spans="1:2" x14ac:dyDescent="0.3">
      <c r="A488" s="1">
        <f>基差与利润原始数据!A494</f>
        <v>44132</v>
      </c>
      <c r="B488">
        <f>基差与利润原始数据!B494</f>
        <v>122</v>
      </c>
    </row>
    <row r="489" spans="1:2" x14ac:dyDescent="0.3">
      <c r="A489" s="1">
        <f>基差与利润原始数据!A495</f>
        <v>44131</v>
      </c>
      <c r="B489">
        <f>基差与利润原始数据!B495</f>
        <v>154</v>
      </c>
    </row>
    <row r="490" spans="1:2" x14ac:dyDescent="0.3">
      <c r="A490" s="1">
        <f>基差与利润原始数据!A496</f>
        <v>44130</v>
      </c>
      <c r="B490">
        <f>基差与利润原始数据!B496</f>
        <v>157</v>
      </c>
    </row>
    <row r="491" spans="1:2" x14ac:dyDescent="0.3">
      <c r="A491" s="1">
        <f>基差与利润原始数据!A497</f>
        <v>44127</v>
      </c>
      <c r="B491">
        <f>基差与利润原始数据!B497</f>
        <v>154</v>
      </c>
    </row>
    <row r="492" spans="1:2" x14ac:dyDescent="0.3">
      <c r="A492" s="1">
        <f>基差与利润原始数据!A498</f>
        <v>44126</v>
      </c>
      <c r="B492">
        <f>基差与利润原始数据!B498</f>
        <v>118</v>
      </c>
    </row>
    <row r="493" spans="1:2" x14ac:dyDescent="0.3">
      <c r="A493" s="1">
        <f>基差与利润原始数据!A499</f>
        <v>44125</v>
      </c>
      <c r="B493">
        <f>基差与利润原始数据!B499</f>
        <v>100</v>
      </c>
    </row>
    <row r="494" spans="1:2" x14ac:dyDescent="0.3">
      <c r="A494" s="1">
        <f>基差与利润原始数据!A500</f>
        <v>44124</v>
      </c>
      <c r="B494">
        <f>基差与利润原始数据!B500</f>
        <v>134</v>
      </c>
    </row>
    <row r="495" spans="1:2" x14ac:dyDescent="0.3">
      <c r="A495" s="1">
        <f>基差与利润原始数据!A501</f>
        <v>44123</v>
      </c>
      <c r="B495">
        <f>基差与利润原始数据!B501</f>
        <v>139</v>
      </c>
    </row>
    <row r="496" spans="1:2" x14ac:dyDescent="0.3">
      <c r="A496" s="1">
        <f>基差与利润原始数据!A502</f>
        <v>44120</v>
      </c>
      <c r="B496">
        <f>基差与利润原始数据!B502</f>
        <v>108</v>
      </c>
    </row>
    <row r="497" spans="1:2" x14ac:dyDescent="0.3">
      <c r="A497" s="1">
        <f>基差与利润原始数据!A503</f>
        <v>44119</v>
      </c>
      <c r="B497">
        <f>基差与利润原始数据!B503</f>
        <v>128</v>
      </c>
    </row>
    <row r="498" spans="1:2" x14ac:dyDescent="0.3">
      <c r="A498" s="1">
        <f>基差与利润原始数据!A504</f>
        <v>44118</v>
      </c>
      <c r="B498">
        <f>基差与利润原始数据!B504</f>
        <v>132</v>
      </c>
    </row>
    <row r="499" spans="1:2" x14ac:dyDescent="0.3">
      <c r="A499" s="1">
        <f>基差与利润原始数据!A505</f>
        <v>44117</v>
      </c>
      <c r="B499">
        <f>基差与利润原始数据!B505</f>
        <v>122</v>
      </c>
    </row>
    <row r="500" spans="1:2" x14ac:dyDescent="0.3">
      <c r="A500" s="1">
        <f>基差与利润原始数据!A506</f>
        <v>44116</v>
      </c>
      <c r="B500">
        <f>基差与利润原始数据!B506</f>
        <v>113</v>
      </c>
    </row>
    <row r="501" spans="1:2" x14ac:dyDescent="0.3">
      <c r="A501" s="1">
        <f>基差与利润原始数据!A507</f>
        <v>44114</v>
      </c>
      <c r="B501" t="e">
        <f>基差与利润原始数据!B507</f>
        <v>#N/A</v>
      </c>
    </row>
    <row r="502" spans="1:2" x14ac:dyDescent="0.3">
      <c r="A502" s="1">
        <f>基差与利润原始数据!A508</f>
        <v>44113</v>
      </c>
      <c r="B502">
        <f>基差与利润原始数据!B508</f>
        <v>97</v>
      </c>
    </row>
    <row r="503" spans="1:2" x14ac:dyDescent="0.3">
      <c r="A503" s="1">
        <f>基差与利润原始数据!A509</f>
        <v>44104</v>
      </c>
      <c r="B503">
        <f>基差与利润原始数据!B509</f>
        <v>120</v>
      </c>
    </row>
    <row r="504" spans="1:2" x14ac:dyDescent="0.3">
      <c r="A504" s="1">
        <f>基差与利润原始数据!A510</f>
        <v>44103</v>
      </c>
      <c r="B504">
        <f>基差与利润原始数据!B510</f>
        <v>144</v>
      </c>
    </row>
    <row r="505" spans="1:2" x14ac:dyDescent="0.3">
      <c r="A505" s="1">
        <f>基差与利润原始数据!A511</f>
        <v>44102</v>
      </c>
      <c r="B505">
        <f>基差与利润原始数据!B511</f>
        <v>140</v>
      </c>
    </row>
    <row r="506" spans="1:2" x14ac:dyDescent="0.3">
      <c r="A506" s="1">
        <f>基差与利润原始数据!A512</f>
        <v>44101</v>
      </c>
      <c r="B506" t="e">
        <f>基差与利润原始数据!B512</f>
        <v>#N/A</v>
      </c>
    </row>
    <row r="507" spans="1:2" x14ac:dyDescent="0.3">
      <c r="A507" s="1">
        <f>基差与利润原始数据!A513</f>
        <v>44099</v>
      </c>
      <c r="B507">
        <f>基差与利润原始数据!B513</f>
        <v>158</v>
      </c>
    </row>
    <row r="508" spans="1:2" x14ac:dyDescent="0.3">
      <c r="A508" s="1">
        <f>基差与利润原始数据!A514</f>
        <v>44098</v>
      </c>
      <c r="B508">
        <f>基差与利润原始数据!B514</f>
        <v>128</v>
      </c>
    </row>
    <row r="509" spans="1:2" x14ac:dyDescent="0.3">
      <c r="A509" s="1">
        <f>基差与利润原始数据!A515</f>
        <v>44097</v>
      </c>
      <c r="B509">
        <f>基差与利润原始数据!B515</f>
        <v>138</v>
      </c>
    </row>
    <row r="510" spans="1:2" x14ac:dyDescent="0.3">
      <c r="A510" s="1">
        <f>基差与利润原始数据!A516</f>
        <v>44096</v>
      </c>
      <c r="B510">
        <f>基差与利润原始数据!B516</f>
        <v>153</v>
      </c>
    </row>
    <row r="511" spans="1:2" x14ac:dyDescent="0.3">
      <c r="A511" s="1">
        <f>基差与利润原始数据!A517</f>
        <v>44095</v>
      </c>
      <c r="B511">
        <f>基差与利润原始数据!B517</f>
        <v>161</v>
      </c>
    </row>
    <row r="512" spans="1:2" x14ac:dyDescent="0.3">
      <c r="A512" s="1">
        <f>基差与利润原始数据!A518</f>
        <v>44092</v>
      </c>
      <c r="B512">
        <f>基差与利润原始数据!B518</f>
        <v>117</v>
      </c>
    </row>
    <row r="513" spans="1:2" x14ac:dyDescent="0.3">
      <c r="A513" s="1">
        <f>基差与利润原始数据!A519</f>
        <v>44091</v>
      </c>
      <c r="B513">
        <f>基差与利润原始数据!B519</f>
        <v>143</v>
      </c>
    </row>
    <row r="514" spans="1:2" x14ac:dyDescent="0.3">
      <c r="A514" s="1">
        <f>基差与利润原始数据!A520</f>
        <v>44090</v>
      </c>
      <c r="B514">
        <f>基差与利润原始数据!B520</f>
        <v>145</v>
      </c>
    </row>
    <row r="515" spans="1:2" x14ac:dyDescent="0.3">
      <c r="A515" s="1">
        <f>基差与利润原始数据!A521</f>
        <v>44089</v>
      </c>
      <c r="B515">
        <f>基差与利润原始数据!B521</f>
        <v>148</v>
      </c>
    </row>
    <row r="516" spans="1:2" x14ac:dyDescent="0.3">
      <c r="A516" s="1">
        <f>基差与利润原始数据!A522</f>
        <v>44088</v>
      </c>
      <c r="B516">
        <f>基差与利润原始数据!B522</f>
        <v>86</v>
      </c>
    </row>
    <row r="517" spans="1:2" x14ac:dyDescent="0.3">
      <c r="A517" s="1">
        <f>基差与利润原始数据!A523</f>
        <v>44085</v>
      </c>
      <c r="B517">
        <f>基差与利润原始数据!B523</f>
        <v>75</v>
      </c>
    </row>
    <row r="518" spans="1:2" x14ac:dyDescent="0.3">
      <c r="A518" s="1">
        <f>基差与利润原始数据!A524</f>
        <v>44084</v>
      </c>
      <c r="B518">
        <f>基差与利润原始数据!B524</f>
        <v>100</v>
      </c>
    </row>
    <row r="519" spans="1:2" x14ac:dyDescent="0.3">
      <c r="A519" s="1">
        <f>基差与利润原始数据!A525</f>
        <v>44083</v>
      </c>
      <c r="B519">
        <f>基差与利润原始数据!B525</f>
        <v>102</v>
      </c>
    </row>
    <row r="520" spans="1:2" x14ac:dyDescent="0.3">
      <c r="A520" s="1">
        <f>基差与利润原始数据!A526</f>
        <v>44082</v>
      </c>
      <c r="B520">
        <f>基差与利润原始数据!B526</f>
        <v>51</v>
      </c>
    </row>
    <row r="521" spans="1:2" x14ac:dyDescent="0.3">
      <c r="A521" s="1">
        <f>基差与利润原始数据!A527</f>
        <v>44081</v>
      </c>
      <c r="B521">
        <f>基差与利润原始数据!B527</f>
        <v>24</v>
      </c>
    </row>
    <row r="522" spans="1:2" x14ac:dyDescent="0.3">
      <c r="A522" s="1">
        <f>基差与利润原始数据!A528</f>
        <v>44078</v>
      </c>
      <c r="B522">
        <f>基差与利润原始数据!B528</f>
        <v>-4</v>
      </c>
    </row>
    <row r="523" spans="1:2" x14ac:dyDescent="0.3">
      <c r="A523" s="1">
        <f>基差与利润原始数据!A529</f>
        <v>44077</v>
      </c>
      <c r="B523">
        <f>基差与利润原始数据!B529</f>
        <v>-40</v>
      </c>
    </row>
    <row r="524" spans="1:2" x14ac:dyDescent="0.3">
      <c r="A524" s="1">
        <f>基差与利润原始数据!A530</f>
        <v>44076</v>
      </c>
      <c r="B524">
        <f>基差与利润原始数据!B530</f>
        <v>-48</v>
      </c>
    </row>
    <row r="525" spans="1:2" x14ac:dyDescent="0.3">
      <c r="A525" s="1">
        <f>基差与利润原始数据!A531</f>
        <v>44075</v>
      </c>
      <c r="B525">
        <f>基差与利润原始数据!B531</f>
        <v>-34</v>
      </c>
    </row>
    <row r="526" spans="1:2" x14ac:dyDescent="0.3">
      <c r="A526" s="1">
        <f>基差与利润原始数据!A532</f>
        <v>44074</v>
      </c>
      <c r="B526">
        <f>基差与利润原始数据!B532</f>
        <v>-39</v>
      </c>
    </row>
    <row r="527" spans="1:2" x14ac:dyDescent="0.3">
      <c r="A527" s="1">
        <f>基差与利润原始数据!A533</f>
        <v>44071</v>
      </c>
      <c r="B527">
        <f>基差与利润原始数据!B533</f>
        <v>-34</v>
      </c>
    </row>
    <row r="528" spans="1:2" x14ac:dyDescent="0.3">
      <c r="A528" s="1">
        <f>基差与利润原始数据!A534</f>
        <v>44070</v>
      </c>
      <c r="B528">
        <f>基差与利润原始数据!B534</f>
        <v>-17</v>
      </c>
    </row>
    <row r="529" spans="1:2" x14ac:dyDescent="0.3">
      <c r="A529" s="1">
        <f>基差与利润原始数据!A535</f>
        <v>44069</v>
      </c>
      <c r="B529">
        <f>基差与利润原始数据!B535</f>
        <v>-26</v>
      </c>
    </row>
    <row r="530" spans="1:2" x14ac:dyDescent="0.3">
      <c r="A530" s="1">
        <f>基差与利润原始数据!A536</f>
        <v>44068</v>
      </c>
      <c r="B530">
        <f>基差与利润原始数据!B536</f>
        <v>6</v>
      </c>
    </row>
    <row r="531" spans="1:2" x14ac:dyDescent="0.3">
      <c r="A531" s="1">
        <f>基差与利润原始数据!A537</f>
        <v>44067</v>
      </c>
      <c r="B531">
        <f>基差与利润原始数据!B537</f>
        <v>-32</v>
      </c>
    </row>
    <row r="532" spans="1:2" x14ac:dyDescent="0.3">
      <c r="A532" s="1">
        <f>基差与利润原始数据!A538</f>
        <v>44064</v>
      </c>
      <c r="B532">
        <f>基差与利润原始数据!B538</f>
        <v>-31</v>
      </c>
    </row>
    <row r="533" spans="1:2" x14ac:dyDescent="0.3">
      <c r="A533" s="1">
        <f>基差与利润原始数据!A539</f>
        <v>44063</v>
      </c>
      <c r="B533">
        <f>基差与利润原始数据!B539</f>
        <v>-75</v>
      </c>
    </row>
    <row r="534" spans="1:2" x14ac:dyDescent="0.3">
      <c r="A534" s="1">
        <f>基差与利润原始数据!A540</f>
        <v>44062</v>
      </c>
      <c r="B534">
        <f>基差与利润原始数据!B540</f>
        <v>-94</v>
      </c>
    </row>
    <row r="535" spans="1:2" x14ac:dyDescent="0.3">
      <c r="A535" s="1">
        <f>基差与利润原始数据!A541</f>
        <v>44061</v>
      </c>
      <c r="B535">
        <f>基差与利润原始数据!B541</f>
        <v>-148</v>
      </c>
    </row>
    <row r="536" spans="1:2" x14ac:dyDescent="0.3">
      <c r="A536" s="1">
        <f>基差与利润原始数据!A542</f>
        <v>44060</v>
      </c>
      <c r="B536">
        <f>基差与利润原始数据!B542</f>
        <v>-132</v>
      </c>
    </row>
    <row r="537" spans="1:2" x14ac:dyDescent="0.3">
      <c r="A537" s="1">
        <f>基差与利润原始数据!A543</f>
        <v>44057</v>
      </c>
      <c r="B537">
        <f>基差与利润原始数据!B543</f>
        <v>-129</v>
      </c>
    </row>
    <row r="538" spans="1:2" x14ac:dyDescent="0.3">
      <c r="A538" s="1">
        <f>基差与利润原始数据!A544</f>
        <v>44056</v>
      </c>
      <c r="B538">
        <f>基差与利润原始数据!B544</f>
        <v>-121</v>
      </c>
    </row>
    <row r="539" spans="1:2" x14ac:dyDescent="0.3">
      <c r="A539" s="1">
        <f>基差与利润原始数据!A545</f>
        <v>44055</v>
      </c>
      <c r="B539">
        <f>基差与利润原始数据!B545</f>
        <v>-135</v>
      </c>
    </row>
    <row r="540" spans="1:2" x14ac:dyDescent="0.3">
      <c r="A540" s="1">
        <f>基差与利润原始数据!A546</f>
        <v>44054</v>
      </c>
      <c r="B540">
        <f>基差与利润原始数据!B546</f>
        <v>-115</v>
      </c>
    </row>
    <row r="541" spans="1:2" x14ac:dyDescent="0.3">
      <c r="A541" s="1">
        <f>基差与利润原始数据!A547</f>
        <v>44053</v>
      </c>
      <c r="B541">
        <f>基差与利润原始数据!B547</f>
        <v>-142</v>
      </c>
    </row>
    <row r="542" spans="1:2" x14ac:dyDescent="0.3">
      <c r="A542" s="1">
        <f>基差与利润原始数据!A548</f>
        <v>44050</v>
      </c>
      <c r="B542">
        <f>基差与利润原始数据!B548</f>
        <v>-132</v>
      </c>
    </row>
    <row r="543" spans="1:2" x14ac:dyDescent="0.3">
      <c r="A543" s="1">
        <f>基差与利润原始数据!A549</f>
        <v>44049</v>
      </c>
      <c r="B543">
        <f>基差与利润原始数据!B549</f>
        <v>-148</v>
      </c>
    </row>
    <row r="544" spans="1:2" x14ac:dyDescent="0.3">
      <c r="A544" s="1">
        <f>基差与利润原始数据!A550</f>
        <v>44048</v>
      </c>
      <c r="B544">
        <f>基差与利润原始数据!B550</f>
        <v>-142</v>
      </c>
    </row>
    <row r="545" spans="1:2" x14ac:dyDescent="0.3">
      <c r="A545" s="1">
        <f>基差与利润原始数据!A551</f>
        <v>44047</v>
      </c>
      <c r="B545">
        <f>基差与利润原始数据!B551</f>
        <v>-140</v>
      </c>
    </row>
    <row r="546" spans="1:2" x14ac:dyDescent="0.3">
      <c r="A546" s="1">
        <f>基差与利润原始数据!A552</f>
        <v>44046</v>
      </c>
      <c r="B546">
        <f>基差与利润原始数据!B552</f>
        <v>-136</v>
      </c>
    </row>
    <row r="547" spans="1:2" x14ac:dyDescent="0.3">
      <c r="A547" s="1">
        <f>基差与利润原始数据!A553</f>
        <v>44043</v>
      </c>
      <c r="B547">
        <f>基差与利润原始数据!B553</f>
        <v>-137</v>
      </c>
    </row>
    <row r="548" spans="1:2" x14ac:dyDescent="0.3">
      <c r="A548" s="1">
        <f>基差与利润原始数据!A554</f>
        <v>44042</v>
      </c>
      <c r="B548">
        <f>基差与利润原始数据!B554</f>
        <v>-127</v>
      </c>
    </row>
    <row r="549" spans="1:2" x14ac:dyDescent="0.3">
      <c r="A549" s="1">
        <f>基差与利润原始数据!A555</f>
        <v>44041</v>
      </c>
      <c r="B549">
        <f>基差与利润原始数据!B555</f>
        <v>-126</v>
      </c>
    </row>
    <row r="550" spans="1:2" x14ac:dyDescent="0.3">
      <c r="A550" s="1">
        <f>基差与利润原始数据!A556</f>
        <v>44040</v>
      </c>
      <c r="B550">
        <f>基差与利润原始数据!B556</f>
        <v>-84</v>
      </c>
    </row>
    <row r="551" spans="1:2" x14ac:dyDescent="0.3">
      <c r="A551" s="1">
        <f>基差与利润原始数据!A557</f>
        <v>44039</v>
      </c>
      <c r="B551">
        <f>基差与利润原始数据!B557</f>
        <v>-83</v>
      </c>
    </row>
    <row r="552" spans="1:2" x14ac:dyDescent="0.3">
      <c r="A552" s="1">
        <f>基差与利润原始数据!A558</f>
        <v>44036</v>
      </c>
      <c r="B552">
        <f>基差与利润原始数据!B558</f>
        <v>-97</v>
      </c>
    </row>
    <row r="553" spans="1:2" x14ac:dyDescent="0.3">
      <c r="A553" s="1">
        <f>基差与利润原始数据!A559</f>
        <v>44035</v>
      </c>
      <c r="B553">
        <f>基差与利润原始数据!B559</f>
        <v>-126</v>
      </c>
    </row>
    <row r="554" spans="1:2" x14ac:dyDescent="0.3">
      <c r="A554" s="1">
        <f>基差与利润原始数据!A560</f>
        <v>44034</v>
      </c>
      <c r="B554">
        <f>基差与利润原始数据!B560</f>
        <v>-102</v>
      </c>
    </row>
    <row r="555" spans="1:2" x14ac:dyDescent="0.3">
      <c r="A555" s="1">
        <f>基差与利润原始数据!A561</f>
        <v>44033</v>
      </c>
      <c r="B555">
        <f>基差与利润原始数据!B561</f>
        <v>-124</v>
      </c>
    </row>
    <row r="556" spans="1:2" x14ac:dyDescent="0.3">
      <c r="A556" s="1">
        <f>基差与利润原始数据!A562</f>
        <v>44032</v>
      </c>
      <c r="B556">
        <f>基差与利润原始数据!B562</f>
        <v>-61</v>
      </c>
    </row>
    <row r="557" spans="1:2" x14ac:dyDescent="0.3">
      <c r="A557" s="1">
        <f>基差与利润原始数据!A563</f>
        <v>44029</v>
      </c>
      <c r="B557">
        <f>基差与利润原始数据!B563</f>
        <v>-96</v>
      </c>
    </row>
    <row r="558" spans="1:2" x14ac:dyDescent="0.3">
      <c r="A558" s="1">
        <f>基差与利润原始数据!A564</f>
        <v>44028</v>
      </c>
      <c r="B558">
        <f>基差与利润原始数据!B564</f>
        <v>-63</v>
      </c>
    </row>
    <row r="559" spans="1:2" x14ac:dyDescent="0.3">
      <c r="A559" s="1">
        <f>基差与利润原始数据!A565</f>
        <v>44027</v>
      </c>
      <c r="B559">
        <f>基差与利润原始数据!B565</f>
        <v>-106</v>
      </c>
    </row>
    <row r="560" spans="1:2" x14ac:dyDescent="0.3">
      <c r="A560" s="1">
        <f>基差与利润原始数据!A566</f>
        <v>44026</v>
      </c>
      <c r="B560">
        <f>基差与利润原始数据!B566</f>
        <v>-74</v>
      </c>
    </row>
    <row r="561" spans="1:2" x14ac:dyDescent="0.3">
      <c r="A561" s="1">
        <f>基差与利润原始数据!A567</f>
        <v>44025</v>
      </c>
      <c r="B561">
        <f>基差与利润原始数据!B567</f>
        <v>-69</v>
      </c>
    </row>
    <row r="562" spans="1:2" x14ac:dyDescent="0.3">
      <c r="A562" s="1">
        <f>基差与利润原始数据!A568</f>
        <v>44022</v>
      </c>
      <c r="B562">
        <f>基差与利润原始数据!B568</f>
        <v>-60</v>
      </c>
    </row>
    <row r="563" spans="1:2" x14ac:dyDescent="0.3">
      <c r="A563" s="1">
        <f>基差与利润原始数据!A569</f>
        <v>44021</v>
      </c>
      <c r="B563">
        <f>基差与利润原始数据!B569</f>
        <v>-96</v>
      </c>
    </row>
    <row r="564" spans="1:2" x14ac:dyDescent="0.3">
      <c r="A564" s="1">
        <f>基差与利润原始数据!A570</f>
        <v>44020</v>
      </c>
      <c r="B564">
        <f>基差与利润原始数据!B570</f>
        <v>-92</v>
      </c>
    </row>
    <row r="565" spans="1:2" x14ac:dyDescent="0.3">
      <c r="A565" s="1">
        <f>基差与利润原始数据!A571</f>
        <v>44019</v>
      </c>
      <c r="B565">
        <f>基差与利润原始数据!B571</f>
        <v>-54</v>
      </c>
    </row>
    <row r="566" spans="1:2" x14ac:dyDescent="0.3">
      <c r="A566" s="1">
        <f>基差与利润原始数据!A572</f>
        <v>44018</v>
      </c>
      <c r="B566">
        <f>基差与利润原始数据!B572</f>
        <v>-48</v>
      </c>
    </row>
    <row r="567" spans="1:2" x14ac:dyDescent="0.3">
      <c r="A567" s="1">
        <f>基差与利润原始数据!A573</f>
        <v>44015</v>
      </c>
      <c r="B567">
        <f>基差与利润原始数据!B573</f>
        <v>-49</v>
      </c>
    </row>
    <row r="568" spans="1:2" x14ac:dyDescent="0.3">
      <c r="A568" s="1">
        <f>基差与利润原始数据!A574</f>
        <v>44014</v>
      </c>
      <c r="B568">
        <f>基差与利润原始数据!B574</f>
        <v>-13</v>
      </c>
    </row>
    <row r="569" spans="1:2" x14ac:dyDescent="0.3">
      <c r="A569" s="1">
        <f>基差与利润原始数据!A575</f>
        <v>44013</v>
      </c>
      <c r="B569">
        <f>基差与利润原始数据!B575</f>
        <v>-6</v>
      </c>
    </row>
    <row r="570" spans="1:2" x14ac:dyDescent="0.3">
      <c r="A570" s="1">
        <f>基差与利润原始数据!A576</f>
        <v>44012</v>
      </c>
      <c r="B570">
        <f>基差与利润原始数据!B576</f>
        <v>5</v>
      </c>
    </row>
    <row r="571" spans="1:2" x14ac:dyDescent="0.3">
      <c r="A571" s="1">
        <f>基差与利润原始数据!A577</f>
        <v>44011</v>
      </c>
      <c r="B571">
        <f>基差与利润原始数据!B577</f>
        <v>28</v>
      </c>
    </row>
    <row r="572" spans="1:2" x14ac:dyDescent="0.3">
      <c r="A572" s="1">
        <f>基差与利润原始数据!A578</f>
        <v>44010</v>
      </c>
      <c r="B572" t="e">
        <f>基差与利润原始数据!B578</f>
        <v>#N/A</v>
      </c>
    </row>
    <row r="573" spans="1:2" x14ac:dyDescent="0.3">
      <c r="A573" s="1">
        <f>基差与利润原始数据!A579</f>
        <v>44006</v>
      </c>
      <c r="B573">
        <f>基差与利润原始数据!B579</f>
        <v>-10</v>
      </c>
    </row>
    <row r="574" spans="1:2" x14ac:dyDescent="0.3">
      <c r="A574" s="1">
        <f>基差与利润原始数据!A580</f>
        <v>44005</v>
      </c>
      <c r="B574">
        <f>基差与利润原始数据!B580</f>
        <v>10</v>
      </c>
    </row>
    <row r="575" spans="1:2" x14ac:dyDescent="0.3">
      <c r="A575" s="1">
        <f>基差与利润原始数据!A581</f>
        <v>44004</v>
      </c>
      <c r="B575">
        <f>基差与利润原始数据!B581</f>
        <v>10</v>
      </c>
    </row>
    <row r="576" spans="1:2" x14ac:dyDescent="0.3">
      <c r="A576" s="1">
        <f>基差与利润原始数据!A582</f>
        <v>44001</v>
      </c>
      <c r="B576">
        <f>基差与利润原始数据!B582</f>
        <v>-5</v>
      </c>
    </row>
    <row r="577" spans="1:2" x14ac:dyDescent="0.3">
      <c r="A577" s="1">
        <f>基差与利润原始数据!A583</f>
        <v>44000</v>
      </c>
      <c r="B577">
        <f>基差与利润原始数据!B583</f>
        <v>5</v>
      </c>
    </row>
    <row r="578" spans="1:2" x14ac:dyDescent="0.3">
      <c r="A578" s="1">
        <f>基差与利润原始数据!A584</f>
        <v>43999</v>
      </c>
      <c r="B578">
        <f>基差与利润原始数据!B584</f>
        <v>35</v>
      </c>
    </row>
    <row r="579" spans="1:2" x14ac:dyDescent="0.3">
      <c r="A579" s="1">
        <f>基差与利润原始数据!A585</f>
        <v>43998</v>
      </c>
      <c r="B579">
        <f>基差与利润原始数据!B585</f>
        <v>31</v>
      </c>
    </row>
    <row r="580" spans="1:2" x14ac:dyDescent="0.3">
      <c r="A580" s="1">
        <f>基差与利润原始数据!A586</f>
        <v>43997</v>
      </c>
      <c r="B580">
        <f>基差与利润原始数据!B586</f>
        <v>68</v>
      </c>
    </row>
    <row r="581" spans="1:2" x14ac:dyDescent="0.3">
      <c r="A581" s="1">
        <f>基差与利润原始数据!A587</f>
        <v>43994</v>
      </c>
      <c r="B581">
        <f>基差与利润原始数据!B587</f>
        <v>24</v>
      </c>
    </row>
    <row r="582" spans="1:2" x14ac:dyDescent="0.3">
      <c r="A582" s="1">
        <f>基差与利润原始数据!A588</f>
        <v>43993</v>
      </c>
      <c r="B582">
        <f>基差与利润原始数据!B588</f>
        <v>44</v>
      </c>
    </row>
    <row r="583" spans="1:2" x14ac:dyDescent="0.3">
      <c r="A583" s="1">
        <f>基差与利润原始数据!A589</f>
        <v>43992</v>
      </c>
      <c r="B583">
        <f>基差与利润原始数据!B589</f>
        <v>63</v>
      </c>
    </row>
    <row r="584" spans="1:2" x14ac:dyDescent="0.3">
      <c r="A584" s="1">
        <f>基差与利润原始数据!A590</f>
        <v>43991</v>
      </c>
      <c r="B584">
        <f>基差与利润原始数据!B590</f>
        <v>41</v>
      </c>
    </row>
    <row r="585" spans="1:2" x14ac:dyDescent="0.3">
      <c r="A585" s="1">
        <f>基差与利润原始数据!A591</f>
        <v>43990</v>
      </c>
      <c r="B585">
        <f>基差与利润原始数据!B591</f>
        <v>54</v>
      </c>
    </row>
    <row r="586" spans="1:2" x14ac:dyDescent="0.3">
      <c r="A586" s="1">
        <f>基差与利润原始数据!A592</f>
        <v>43987</v>
      </c>
      <c r="B586">
        <f>基差与利润原始数据!B592</f>
        <v>46</v>
      </c>
    </row>
    <row r="587" spans="1:2" x14ac:dyDescent="0.3">
      <c r="A587" s="1">
        <f>基差与利润原始数据!A593</f>
        <v>43986</v>
      </c>
      <c r="B587">
        <f>基差与利润原始数据!B593</f>
        <v>64</v>
      </c>
    </row>
    <row r="588" spans="1:2" x14ac:dyDescent="0.3">
      <c r="A588" s="1">
        <f>基差与利润原始数据!A594</f>
        <v>43985</v>
      </c>
      <c r="B588">
        <f>基差与利润原始数据!B594</f>
        <v>36</v>
      </c>
    </row>
    <row r="589" spans="1:2" x14ac:dyDescent="0.3">
      <c r="A589" s="1">
        <f>基差与利润原始数据!A595</f>
        <v>43984</v>
      </c>
      <c r="B589">
        <f>基差与利润原始数据!B595</f>
        <v>16</v>
      </c>
    </row>
    <row r="590" spans="1:2" x14ac:dyDescent="0.3">
      <c r="A590" s="1">
        <f>基差与利润原始数据!A596</f>
        <v>43983</v>
      </c>
      <c r="B590">
        <f>基差与利润原始数据!B596</f>
        <v>63</v>
      </c>
    </row>
    <row r="591" spans="1:2" x14ac:dyDescent="0.3">
      <c r="A591" s="1">
        <f>基差与利润原始数据!A597</f>
        <v>43980</v>
      </c>
      <c r="B591">
        <f>基差与利润原始数据!B597</f>
        <v>21</v>
      </c>
    </row>
    <row r="592" spans="1:2" x14ac:dyDescent="0.3">
      <c r="A592" s="1">
        <f>基差与利润原始数据!A598</f>
        <v>43979</v>
      </c>
      <c r="B592">
        <f>基差与利润原始数据!B598</f>
        <v>72</v>
      </c>
    </row>
    <row r="593" spans="1:2" x14ac:dyDescent="0.3">
      <c r="A593" s="1">
        <f>基差与利润原始数据!A599</f>
        <v>43978</v>
      </c>
      <c r="B593">
        <f>基差与利润原始数据!B599</f>
        <v>76</v>
      </c>
    </row>
    <row r="594" spans="1:2" x14ac:dyDescent="0.3">
      <c r="A594" s="1">
        <f>基差与利润原始数据!A600</f>
        <v>43977</v>
      </c>
      <c r="B594">
        <f>基差与利润原始数据!B600</f>
        <v>87</v>
      </c>
    </row>
    <row r="595" spans="1:2" x14ac:dyDescent="0.3">
      <c r="A595" s="1">
        <f>基差与利润原始数据!A601</f>
        <v>43976</v>
      </c>
      <c r="B595">
        <f>基差与利润原始数据!B601</f>
        <v>90</v>
      </c>
    </row>
    <row r="596" spans="1:2" x14ac:dyDescent="0.3">
      <c r="A596" s="1">
        <f>基差与利润原始数据!A602</f>
        <v>43973</v>
      </c>
      <c r="B596">
        <f>基差与利润原始数据!B602</f>
        <v>102</v>
      </c>
    </row>
    <row r="597" spans="1:2" x14ac:dyDescent="0.3">
      <c r="A597" s="1">
        <f>基差与利润原始数据!A603</f>
        <v>43972</v>
      </c>
      <c r="B597">
        <f>基差与利润原始数据!B603</f>
        <v>32</v>
      </c>
    </row>
    <row r="598" spans="1:2" x14ac:dyDescent="0.3">
      <c r="A598" s="1">
        <f>基差与利润原始数据!A604</f>
        <v>43971</v>
      </c>
      <c r="B598">
        <f>基差与利润原始数据!B604</f>
        <v>79</v>
      </c>
    </row>
    <row r="599" spans="1:2" x14ac:dyDescent="0.3">
      <c r="A599" s="1">
        <f>基差与利润原始数据!A605</f>
        <v>43970</v>
      </c>
      <c r="B599">
        <f>基差与利润原始数据!B605</f>
        <v>48</v>
      </c>
    </row>
    <row r="600" spans="1:2" x14ac:dyDescent="0.3">
      <c r="A600" s="1">
        <f>基差与利润原始数据!A606</f>
        <v>43969</v>
      </c>
      <c r="B600">
        <f>基差与利润原始数据!B606</f>
        <v>62</v>
      </c>
    </row>
    <row r="601" spans="1:2" x14ac:dyDescent="0.3">
      <c r="A601" s="1">
        <f>基差与利润原始数据!A607</f>
        <v>43966</v>
      </c>
      <c r="B601">
        <f>基差与利润原始数据!B607</f>
        <v>66</v>
      </c>
    </row>
    <row r="602" spans="1:2" x14ac:dyDescent="0.3">
      <c r="A602" s="1">
        <f>基差与利润原始数据!A608</f>
        <v>43965</v>
      </c>
      <c r="B602">
        <f>基差与利润原始数据!B608</f>
        <v>75</v>
      </c>
    </row>
    <row r="603" spans="1:2" x14ac:dyDescent="0.3">
      <c r="A603" s="1">
        <f>基差与利润原始数据!A609</f>
        <v>43964</v>
      </c>
      <c r="B603">
        <f>基差与利润原始数据!B609</f>
        <v>56</v>
      </c>
    </row>
    <row r="604" spans="1:2" x14ac:dyDescent="0.3">
      <c r="A604" s="1">
        <f>基差与利润原始数据!A610</f>
        <v>43963</v>
      </c>
      <c r="B604">
        <f>基差与利润原始数据!B610</f>
        <v>56</v>
      </c>
    </row>
    <row r="605" spans="1:2" x14ac:dyDescent="0.3">
      <c r="A605" s="1">
        <f>基差与利润原始数据!A611</f>
        <v>43962</v>
      </c>
      <c r="B605">
        <f>基差与利润原始数据!B611</f>
        <v>68</v>
      </c>
    </row>
    <row r="606" spans="1:2" x14ac:dyDescent="0.3">
      <c r="A606" s="1">
        <f>基差与利润原始数据!A612</f>
        <v>43960</v>
      </c>
      <c r="B606" t="e">
        <f>基差与利润原始数据!B612</f>
        <v>#N/A</v>
      </c>
    </row>
    <row r="607" spans="1:2" x14ac:dyDescent="0.3">
      <c r="A607" s="1">
        <f>基差与利润原始数据!A613</f>
        <v>43959</v>
      </c>
      <c r="B607">
        <f>基差与利润原始数据!B613</f>
        <v>78</v>
      </c>
    </row>
    <row r="608" spans="1:2" x14ac:dyDescent="0.3">
      <c r="A608" s="1">
        <f>基差与利润原始数据!A614</f>
        <v>43958</v>
      </c>
      <c r="B608">
        <f>基差与利润原始数据!B614</f>
        <v>71</v>
      </c>
    </row>
    <row r="609" spans="1:2" x14ac:dyDescent="0.3">
      <c r="A609" s="1">
        <f>基差与利润原始数据!A615</f>
        <v>43957</v>
      </c>
      <c r="B609">
        <f>基差与利润原始数据!B615</f>
        <v>98</v>
      </c>
    </row>
    <row r="610" spans="1:2" x14ac:dyDescent="0.3">
      <c r="A610" s="1">
        <f>基差与利润原始数据!A616</f>
        <v>43951</v>
      </c>
      <c r="B610">
        <f>基差与利润原始数据!B616</f>
        <v>93</v>
      </c>
    </row>
    <row r="611" spans="1:2" x14ac:dyDescent="0.3">
      <c r="A611" s="1">
        <f>基差与利润原始数据!A617</f>
        <v>43950</v>
      </c>
      <c r="B611">
        <f>基差与利润原始数据!B617</f>
        <v>158</v>
      </c>
    </row>
    <row r="612" spans="1:2" x14ac:dyDescent="0.3">
      <c r="A612" s="1">
        <f>基差与利润原始数据!A618</f>
        <v>43949</v>
      </c>
      <c r="B612">
        <f>基差与利润原始数据!B618</f>
        <v>168</v>
      </c>
    </row>
    <row r="613" spans="1:2" x14ac:dyDescent="0.3">
      <c r="A613" s="1">
        <f>基差与利润原始数据!A619</f>
        <v>43948</v>
      </c>
      <c r="B613">
        <f>基差与利润原始数据!B619</f>
        <v>164</v>
      </c>
    </row>
    <row r="614" spans="1:2" x14ac:dyDescent="0.3">
      <c r="A614" s="1">
        <f>基差与利润原始数据!A620</f>
        <v>43947</v>
      </c>
      <c r="B614" t="e">
        <f>基差与利润原始数据!B620</f>
        <v>#N/A</v>
      </c>
    </row>
    <row r="615" spans="1:2" x14ac:dyDescent="0.3">
      <c r="A615" s="1">
        <f>基差与利润原始数据!A621</f>
        <v>43945</v>
      </c>
      <c r="B615">
        <f>基差与利润原始数据!B621</f>
        <v>127</v>
      </c>
    </row>
    <row r="616" spans="1:2" x14ac:dyDescent="0.3">
      <c r="A616" s="1">
        <f>基差与利润原始数据!A622</f>
        <v>43944</v>
      </c>
      <c r="B616">
        <f>基差与利润原始数据!B622</f>
        <v>140</v>
      </c>
    </row>
    <row r="617" spans="1:2" x14ac:dyDescent="0.3">
      <c r="A617" s="1">
        <f>基差与利润原始数据!A623</f>
        <v>43943</v>
      </c>
      <c r="B617">
        <f>基差与利润原始数据!B623</f>
        <v>85</v>
      </c>
    </row>
    <row r="618" spans="1:2" x14ac:dyDescent="0.3">
      <c r="A618" s="1">
        <f>基差与利润原始数据!A624</f>
        <v>43942</v>
      </c>
      <c r="B618">
        <f>基差与利润原始数据!B624</f>
        <v>113</v>
      </c>
    </row>
    <row r="619" spans="1:2" x14ac:dyDescent="0.3">
      <c r="A619" s="1">
        <f>基差与利润原始数据!A625</f>
        <v>43941</v>
      </c>
      <c r="B619">
        <f>基差与利润原始数据!B625</f>
        <v>118</v>
      </c>
    </row>
    <row r="620" spans="1:2" x14ac:dyDescent="0.3">
      <c r="A620" s="1">
        <f>基差与利润原始数据!A626</f>
        <v>43938</v>
      </c>
      <c r="B620">
        <f>基差与利润原始数据!B626</f>
        <v>109</v>
      </c>
    </row>
    <row r="621" spans="1:2" x14ac:dyDescent="0.3">
      <c r="A621" s="1">
        <f>基差与利润原始数据!A627</f>
        <v>43937</v>
      </c>
      <c r="B621">
        <f>基差与利润原始数据!B627</f>
        <v>105</v>
      </c>
    </row>
    <row r="622" spans="1:2" x14ac:dyDescent="0.3">
      <c r="A622" s="1">
        <f>基差与利润原始数据!A628</f>
        <v>43936</v>
      </c>
      <c r="B622">
        <f>基差与利润原始数据!B628</f>
        <v>117</v>
      </c>
    </row>
    <row r="623" spans="1:2" x14ac:dyDescent="0.3">
      <c r="A623" s="1">
        <f>基差与利润原始数据!A629</f>
        <v>43935</v>
      </c>
      <c r="B623">
        <f>基差与利润原始数据!B629</f>
        <v>136</v>
      </c>
    </row>
    <row r="624" spans="1:2" x14ac:dyDescent="0.3">
      <c r="A624" s="1">
        <f>基差与利润原始数据!A630</f>
        <v>43934</v>
      </c>
      <c r="B624">
        <f>基差与利润原始数据!B630</f>
        <v>123</v>
      </c>
    </row>
    <row r="625" spans="1:2" x14ac:dyDescent="0.3">
      <c r="A625" s="1">
        <f>基差与利润原始数据!A631</f>
        <v>43931</v>
      </c>
      <c r="B625">
        <f>基差与利润原始数据!B631</f>
        <v>107</v>
      </c>
    </row>
    <row r="626" spans="1:2" x14ac:dyDescent="0.3">
      <c r="A626" s="1">
        <f>基差与利润原始数据!A632</f>
        <v>43930</v>
      </c>
      <c r="B626">
        <f>基差与利润原始数据!B632</f>
        <v>154</v>
      </c>
    </row>
    <row r="627" spans="1:2" x14ac:dyDescent="0.3">
      <c r="A627" s="1">
        <f>基差与利润原始数据!A633</f>
        <v>43929</v>
      </c>
      <c r="B627">
        <f>基差与利润原始数据!B633</f>
        <v>196</v>
      </c>
    </row>
    <row r="628" spans="1:2" x14ac:dyDescent="0.3">
      <c r="A628" s="1">
        <f>基差与利润原始数据!A634</f>
        <v>43928</v>
      </c>
      <c r="B628">
        <f>基差与利润原始数据!B634</f>
        <v>214</v>
      </c>
    </row>
    <row r="629" spans="1:2" x14ac:dyDescent="0.3">
      <c r="A629" s="1">
        <f>基差与利润原始数据!A635</f>
        <v>43924</v>
      </c>
      <c r="B629">
        <f>基差与利润原始数据!B635</f>
        <v>231</v>
      </c>
    </row>
    <row r="630" spans="1:2" x14ac:dyDescent="0.3">
      <c r="A630" s="1">
        <f>基差与利润原始数据!A636</f>
        <v>43923</v>
      </c>
      <c r="B630">
        <f>基差与利润原始数据!B636</f>
        <v>171</v>
      </c>
    </row>
    <row r="631" spans="1:2" x14ac:dyDescent="0.3">
      <c r="A631" s="1">
        <f>基差与利润原始数据!A637</f>
        <v>43922</v>
      </c>
      <c r="B631">
        <f>基差与利润原始数据!B637</f>
        <v>261</v>
      </c>
    </row>
    <row r="632" spans="1:2" x14ac:dyDescent="0.3">
      <c r="A632" s="1">
        <f>基差与利润原始数据!A638</f>
        <v>43921</v>
      </c>
      <c r="B632">
        <f>基差与利润原始数据!B638</f>
        <v>237</v>
      </c>
    </row>
    <row r="633" spans="1:2" x14ac:dyDescent="0.3">
      <c r="A633" s="1">
        <f>基差与利润原始数据!A639</f>
        <v>43920</v>
      </c>
      <c r="B633">
        <f>基差与利润原始数据!B639</f>
        <v>228</v>
      </c>
    </row>
    <row r="634" spans="1:2" x14ac:dyDescent="0.3">
      <c r="A634" s="1">
        <f>基差与利润原始数据!A640</f>
        <v>43917</v>
      </c>
      <c r="B634">
        <f>基差与利润原始数据!B640</f>
        <v>191</v>
      </c>
    </row>
    <row r="635" spans="1:2" x14ac:dyDescent="0.3">
      <c r="A635" s="1">
        <f>基差与利润原始数据!A641</f>
        <v>43916</v>
      </c>
      <c r="B635">
        <f>基差与利润原始数据!B641</f>
        <v>179</v>
      </c>
    </row>
    <row r="636" spans="1:2" x14ac:dyDescent="0.3">
      <c r="A636" s="1">
        <f>基差与利润原始数据!A642</f>
        <v>43915</v>
      </c>
      <c r="B636">
        <f>基差与利润原始数据!B642</f>
        <v>155</v>
      </c>
    </row>
    <row r="637" spans="1:2" x14ac:dyDescent="0.3">
      <c r="A637" s="1">
        <f>基差与利润原始数据!A643</f>
        <v>43914</v>
      </c>
      <c r="B637">
        <f>基差与利润原始数据!B643</f>
        <v>154</v>
      </c>
    </row>
    <row r="638" spans="1:2" x14ac:dyDescent="0.3">
      <c r="A638" s="1">
        <f>基差与利润原始数据!A644</f>
        <v>43913</v>
      </c>
      <c r="B638">
        <f>基差与利润原始数据!B644</f>
        <v>230</v>
      </c>
    </row>
    <row r="639" spans="1:2" x14ac:dyDescent="0.3">
      <c r="A639" s="1">
        <f>基差与利润原始数据!A645</f>
        <v>43910</v>
      </c>
      <c r="B639">
        <f>基差与利润原始数据!B645</f>
        <v>161</v>
      </c>
    </row>
    <row r="640" spans="1:2" x14ac:dyDescent="0.3">
      <c r="A640" s="1">
        <f>基差与利润原始数据!A646</f>
        <v>43909</v>
      </c>
      <c r="B640">
        <f>基差与利润原始数据!B646</f>
        <v>83</v>
      </c>
    </row>
    <row r="641" spans="1:2" x14ac:dyDescent="0.3">
      <c r="A641" s="1">
        <f>基差与利润原始数据!A647</f>
        <v>43908</v>
      </c>
      <c r="B641">
        <f>基差与利润原始数据!B647</f>
        <v>22</v>
      </c>
    </row>
    <row r="642" spans="1:2" x14ac:dyDescent="0.3">
      <c r="A642" s="1">
        <f>基差与利润原始数据!A648</f>
        <v>43907</v>
      </c>
      <c r="B642">
        <f>基差与利润原始数据!B648</f>
        <v>-15</v>
      </c>
    </row>
    <row r="643" spans="1:2" x14ac:dyDescent="0.3">
      <c r="A643" s="1">
        <f>基差与利润原始数据!A649</f>
        <v>43906</v>
      </c>
      <c r="B643">
        <f>基差与利润原始数据!B649</f>
        <v>7</v>
      </c>
    </row>
    <row r="644" spans="1:2" x14ac:dyDescent="0.3">
      <c r="A644" s="1">
        <f>基差与利润原始数据!A650</f>
        <v>43903</v>
      </c>
      <c r="B644">
        <f>基差与利润原始数据!B650</f>
        <v>-99</v>
      </c>
    </row>
    <row r="645" spans="1:2" x14ac:dyDescent="0.3">
      <c r="A645" s="1">
        <f>基差与利润原始数据!A651</f>
        <v>43902</v>
      </c>
      <c r="B645">
        <f>基差与利润原始数据!B651</f>
        <v>-41</v>
      </c>
    </row>
    <row r="646" spans="1:2" x14ac:dyDescent="0.3">
      <c r="A646" s="1">
        <f>基差与利润原始数据!A652</f>
        <v>43901</v>
      </c>
      <c r="B646">
        <f>基差与利润原始数据!B652</f>
        <v>-17</v>
      </c>
    </row>
    <row r="647" spans="1:2" x14ac:dyDescent="0.3">
      <c r="A647" s="1">
        <f>基差与利润原始数据!A653</f>
        <v>43900</v>
      </c>
      <c r="B647">
        <f>基差与利润原始数据!B653</f>
        <v>-29</v>
      </c>
    </row>
    <row r="648" spans="1:2" x14ac:dyDescent="0.3">
      <c r="A648" s="1">
        <f>基差与利润原始数据!A654</f>
        <v>43899</v>
      </c>
      <c r="B648">
        <f>基差与利润原始数据!B654</f>
        <v>-19</v>
      </c>
    </row>
    <row r="649" spans="1:2" x14ac:dyDescent="0.3">
      <c r="A649" s="1">
        <f>基差与利润原始数据!A655</f>
        <v>43896</v>
      </c>
      <c r="B649">
        <f>基差与利润原始数据!B655</f>
        <v>-1</v>
      </c>
    </row>
    <row r="650" spans="1:2" x14ac:dyDescent="0.3">
      <c r="A650" s="1">
        <f>基差与利润原始数据!A656</f>
        <v>43895</v>
      </c>
      <c r="B650">
        <f>基差与利润原始数据!B656</f>
        <v>-29</v>
      </c>
    </row>
    <row r="651" spans="1:2" x14ac:dyDescent="0.3">
      <c r="A651" s="1">
        <f>基差与利润原始数据!A657</f>
        <v>43894</v>
      </c>
      <c r="B651">
        <f>基差与利润原始数据!B657</f>
        <v>-57</v>
      </c>
    </row>
    <row r="652" spans="1:2" x14ac:dyDescent="0.3">
      <c r="A652" s="1">
        <f>基差与利润原始数据!A658</f>
        <v>43893</v>
      </c>
      <c r="B652">
        <f>基差与利润原始数据!B658</f>
        <v>-1</v>
      </c>
    </row>
    <row r="653" spans="1:2" x14ac:dyDescent="0.3">
      <c r="A653" s="1">
        <f>基差与利润原始数据!A659</f>
        <v>43892</v>
      </c>
      <c r="B653">
        <f>基差与利润原始数据!B659</f>
        <v>-52</v>
      </c>
    </row>
    <row r="654" spans="1:2" x14ac:dyDescent="0.3">
      <c r="A654" s="1">
        <f>基差与利润原始数据!A660</f>
        <v>43889</v>
      </c>
      <c r="B654">
        <f>基差与利润原始数据!B660</f>
        <v>55</v>
      </c>
    </row>
    <row r="655" spans="1:2" x14ac:dyDescent="0.3">
      <c r="A655" s="1">
        <f>基差与利润原始数据!A661</f>
        <v>43888</v>
      </c>
      <c r="B655">
        <f>基差与利润原始数据!B661</f>
        <v>51</v>
      </c>
    </row>
    <row r="656" spans="1:2" x14ac:dyDescent="0.3">
      <c r="A656" s="1">
        <f>基差与利润原始数据!A662</f>
        <v>43887</v>
      </c>
      <c r="B656">
        <f>基差与利润原始数据!B662</f>
        <v>53</v>
      </c>
    </row>
    <row r="657" spans="1:2" x14ac:dyDescent="0.3">
      <c r="A657" s="1">
        <f>基差与利润原始数据!A663</f>
        <v>43886</v>
      </c>
      <c r="B657">
        <f>基差与利润原始数据!B663</f>
        <v>11</v>
      </c>
    </row>
    <row r="658" spans="1:2" x14ac:dyDescent="0.3">
      <c r="A658" s="1">
        <f>基差与利润原始数据!A664</f>
        <v>43885</v>
      </c>
      <c r="B658">
        <f>基差与利润原始数据!B664</f>
        <v>24</v>
      </c>
    </row>
    <row r="659" spans="1:2" x14ac:dyDescent="0.3">
      <c r="A659" s="1">
        <f>基差与利润原始数据!A665</f>
        <v>43882</v>
      </c>
      <c r="B659">
        <f>基差与利润原始数据!B665</f>
        <v>-35</v>
      </c>
    </row>
    <row r="660" spans="1:2" x14ac:dyDescent="0.3">
      <c r="A660" s="1">
        <f>基差与利润原始数据!A666</f>
        <v>43881</v>
      </c>
      <c r="B660">
        <f>基差与利润原始数据!B666</f>
        <v>-30</v>
      </c>
    </row>
    <row r="661" spans="1:2" x14ac:dyDescent="0.3">
      <c r="A661" s="1">
        <f>基差与利润原始数据!A667</f>
        <v>43880</v>
      </c>
      <c r="B661">
        <f>基差与利润原始数据!B667</f>
        <v>36</v>
      </c>
    </row>
    <row r="662" spans="1:2" x14ac:dyDescent="0.3">
      <c r="A662" s="1">
        <f>基差与利润原始数据!A668</f>
        <v>43879</v>
      </c>
      <c r="B662">
        <f>基差与利润原始数据!B668</f>
        <v>50</v>
      </c>
    </row>
    <row r="663" spans="1:2" x14ac:dyDescent="0.3">
      <c r="A663" s="1">
        <f>基差与利润原始数据!A669</f>
        <v>43878</v>
      </c>
      <c r="B663">
        <f>基差与利润原始数据!B669</f>
        <v>13</v>
      </c>
    </row>
    <row r="664" spans="1:2" x14ac:dyDescent="0.3">
      <c r="A664" s="1">
        <f>基差与利润原始数据!A670</f>
        <v>43875</v>
      </c>
      <c r="B664">
        <f>基差与利润原始数据!B670</f>
        <v>42</v>
      </c>
    </row>
    <row r="665" spans="1:2" x14ac:dyDescent="0.3">
      <c r="A665" s="1">
        <f>基差与利润原始数据!A671</f>
        <v>43874</v>
      </c>
      <c r="B665">
        <f>基差与利润原始数据!B671</f>
        <v>45</v>
      </c>
    </row>
    <row r="666" spans="1:2" x14ac:dyDescent="0.3">
      <c r="A666" s="1">
        <f>基差与利润原始数据!A672</f>
        <v>43873</v>
      </c>
      <c r="B666">
        <f>基差与利润原始数据!B672</f>
        <v>36</v>
      </c>
    </row>
    <row r="667" spans="1:2" x14ac:dyDescent="0.3">
      <c r="A667" s="1">
        <f>基差与利润原始数据!A673</f>
        <v>43872</v>
      </c>
      <c r="B667">
        <f>基差与利润原始数据!B673</f>
        <v>48</v>
      </c>
    </row>
    <row r="668" spans="1:2" x14ac:dyDescent="0.3">
      <c r="A668" s="1">
        <f>基差与利润原始数据!A674</f>
        <v>43871</v>
      </c>
      <c r="B668">
        <f>基差与利润原始数据!B674</f>
        <v>135</v>
      </c>
    </row>
    <row r="669" spans="1:2" x14ac:dyDescent="0.3">
      <c r="A669" s="1">
        <f>基差与利润原始数据!A675</f>
        <v>43868</v>
      </c>
      <c r="B669">
        <f>基差与利润原始数据!B675</f>
        <v>145</v>
      </c>
    </row>
    <row r="670" spans="1:2" x14ac:dyDescent="0.3">
      <c r="A670" s="1">
        <f>基差与利润原始数据!A676</f>
        <v>43867</v>
      </c>
      <c r="B670">
        <f>基差与利润原始数据!B676</f>
        <v>216</v>
      </c>
    </row>
    <row r="671" spans="1:2" x14ac:dyDescent="0.3">
      <c r="A671" s="1">
        <f>基差与利润原始数据!A677</f>
        <v>43866</v>
      </c>
      <c r="B671">
        <f>基差与利润原始数据!B677</f>
        <v>283</v>
      </c>
    </row>
    <row r="672" spans="1:2" x14ac:dyDescent="0.3">
      <c r="A672" s="1">
        <f>基差与利润原始数据!A678</f>
        <v>43865</v>
      </c>
      <c r="B672">
        <f>基差与利润原始数据!B678</f>
        <v>318</v>
      </c>
    </row>
    <row r="673" spans="1:2" x14ac:dyDescent="0.3">
      <c r="A673" s="1">
        <f>基差与利润原始数据!A679</f>
        <v>43864</v>
      </c>
      <c r="B673">
        <f>基差与利润原始数据!B679</f>
        <v>447</v>
      </c>
    </row>
    <row r="674" spans="1:2" x14ac:dyDescent="0.3">
      <c r="A674" s="1">
        <f>基差与利润原始数据!A680</f>
        <v>43853</v>
      </c>
      <c r="B674">
        <f>基差与利润原始数据!B680</f>
        <v>250</v>
      </c>
    </row>
    <row r="675" spans="1:2" x14ac:dyDescent="0.3">
      <c r="A675" s="1">
        <f>基差与利润原始数据!A681</f>
        <v>43852</v>
      </c>
      <c r="B675">
        <f>基差与利润原始数据!B681</f>
        <v>192</v>
      </c>
    </row>
    <row r="676" spans="1:2" x14ac:dyDescent="0.3">
      <c r="A676" s="1">
        <f>基差与利润原始数据!A682</f>
        <v>43851</v>
      </c>
      <c r="B676">
        <f>基差与利润原始数据!B682</f>
        <v>180</v>
      </c>
    </row>
    <row r="677" spans="1:2" x14ac:dyDescent="0.3">
      <c r="A677" s="1">
        <f>基差与利润原始数据!A683</f>
        <v>43850</v>
      </c>
      <c r="B677">
        <f>基差与利润原始数据!B683</f>
        <v>145</v>
      </c>
    </row>
    <row r="678" spans="1:2" x14ac:dyDescent="0.3">
      <c r="A678" s="1">
        <f>基差与利润原始数据!A684</f>
        <v>43849</v>
      </c>
      <c r="B678" t="e">
        <f>基差与利润原始数据!B684</f>
        <v>#N/A</v>
      </c>
    </row>
    <row r="679" spans="1:2" x14ac:dyDescent="0.3">
      <c r="A679" s="1">
        <f>基差与利润原始数据!A685</f>
        <v>43847</v>
      </c>
      <c r="B679">
        <f>基差与利润原始数据!B685</f>
        <v>155</v>
      </c>
    </row>
    <row r="680" spans="1:2" x14ac:dyDescent="0.3">
      <c r="A680" s="1">
        <f>基差与利润原始数据!A686</f>
        <v>43846</v>
      </c>
      <c r="B680">
        <f>基差与利润原始数据!B686</f>
        <v>185</v>
      </c>
    </row>
    <row r="681" spans="1:2" x14ac:dyDescent="0.3">
      <c r="A681" s="1">
        <f>基差与利润原始数据!A687</f>
        <v>43845</v>
      </c>
      <c r="B681">
        <f>基差与利润原始数据!B687</f>
        <v>213</v>
      </c>
    </row>
    <row r="682" spans="1:2" x14ac:dyDescent="0.3">
      <c r="A682" s="1">
        <f>基差与利润原始数据!A688</f>
        <v>43844</v>
      </c>
      <c r="B682">
        <f>基差与利润原始数据!B688</f>
        <v>180</v>
      </c>
    </row>
    <row r="683" spans="1:2" x14ac:dyDescent="0.3">
      <c r="A683" s="1">
        <f>基差与利润原始数据!A689</f>
        <v>43843</v>
      </c>
      <c r="B683">
        <f>基差与利润原始数据!B689</f>
        <v>220</v>
      </c>
    </row>
    <row r="684" spans="1:2" x14ac:dyDescent="0.3">
      <c r="A684" s="1">
        <f>基差与利润原始数据!A690</f>
        <v>43840</v>
      </c>
      <c r="B684">
        <f>基差与利润原始数据!B690</f>
        <v>179</v>
      </c>
    </row>
    <row r="685" spans="1:2" x14ac:dyDescent="0.3">
      <c r="A685" s="1">
        <f>基差与利润原始数据!A691</f>
        <v>43839</v>
      </c>
      <c r="B685">
        <f>基差与利润原始数据!B691</f>
        <v>195</v>
      </c>
    </row>
    <row r="686" spans="1:2" x14ac:dyDescent="0.3">
      <c r="A686" s="1">
        <f>基差与利润原始数据!A692</f>
        <v>43838</v>
      </c>
      <c r="B686">
        <f>基差与利润原始数据!B692</f>
        <v>133</v>
      </c>
    </row>
    <row r="687" spans="1:2" x14ac:dyDescent="0.3">
      <c r="A687" s="1">
        <f>基差与利润原始数据!A693</f>
        <v>43837</v>
      </c>
      <c r="B687">
        <f>基差与利润原始数据!B693</f>
        <v>176</v>
      </c>
    </row>
    <row r="688" spans="1:2" x14ac:dyDescent="0.3">
      <c r="A688" s="1">
        <f>基差与利润原始数据!A694</f>
        <v>43836</v>
      </c>
      <c r="B688">
        <f>基差与利润原始数据!B694</f>
        <v>191</v>
      </c>
    </row>
    <row r="689" spans="1:2" x14ac:dyDescent="0.3">
      <c r="A689" s="1">
        <f>基差与利润原始数据!A695</f>
        <v>43833</v>
      </c>
      <c r="B689">
        <f>基差与利润原始数据!B695</f>
        <v>207</v>
      </c>
    </row>
    <row r="690" spans="1:2" x14ac:dyDescent="0.3">
      <c r="A690" s="1">
        <f>基差与利润原始数据!A696</f>
        <v>43832</v>
      </c>
      <c r="B690">
        <f>基差与利润原始数据!B696</f>
        <v>203</v>
      </c>
    </row>
    <row r="691" spans="1:2" x14ac:dyDescent="0.3">
      <c r="A691" s="1">
        <f>基差与利润原始数据!A697</f>
        <v>43830</v>
      </c>
      <c r="B691">
        <f>基差与利润原始数据!B697</f>
        <v>161</v>
      </c>
    </row>
    <row r="692" spans="1:2" x14ac:dyDescent="0.3">
      <c r="A692" s="1">
        <f>基差与利润原始数据!A698</f>
        <v>43829</v>
      </c>
      <c r="B692">
        <f>基差与利润原始数据!B698</f>
        <v>175</v>
      </c>
    </row>
    <row r="693" spans="1:2" x14ac:dyDescent="0.3">
      <c r="A693" s="1">
        <f>基差与利润原始数据!A699</f>
        <v>43826</v>
      </c>
      <c r="B693">
        <f>基差与利润原始数据!B699</f>
        <v>159</v>
      </c>
    </row>
    <row r="694" spans="1:2" x14ac:dyDescent="0.3">
      <c r="A694" s="1">
        <f>基差与利润原始数据!A700</f>
        <v>43825</v>
      </c>
      <c r="B694">
        <f>基差与利润原始数据!B700</f>
        <v>171</v>
      </c>
    </row>
    <row r="695" spans="1:2" x14ac:dyDescent="0.3">
      <c r="A695" s="1">
        <f>基差与利润原始数据!A701</f>
        <v>43824</v>
      </c>
      <c r="B695">
        <f>基差与利润原始数据!B701</f>
        <v>255</v>
      </c>
    </row>
    <row r="696" spans="1:2" x14ac:dyDescent="0.3">
      <c r="A696" s="1">
        <f>基差与利润原始数据!A702</f>
        <v>43823</v>
      </c>
      <c r="B696">
        <f>基差与利润原始数据!B702</f>
        <v>290</v>
      </c>
    </row>
    <row r="697" spans="1:2" x14ac:dyDescent="0.3">
      <c r="A697" s="1">
        <f>基差与利润原始数据!A703</f>
        <v>43822</v>
      </c>
      <c r="B697">
        <f>基差与利润原始数据!B703</f>
        <v>312</v>
      </c>
    </row>
    <row r="698" spans="1:2" x14ac:dyDescent="0.3">
      <c r="A698" s="1">
        <f>基差与利润原始数据!A704</f>
        <v>43819</v>
      </c>
      <c r="B698">
        <f>基差与利润原始数据!B704</f>
        <v>353</v>
      </c>
    </row>
    <row r="699" spans="1:2" x14ac:dyDescent="0.3">
      <c r="A699" s="1">
        <f>基差与利润原始数据!A705</f>
        <v>43818</v>
      </c>
      <c r="B699">
        <f>基差与利润原始数据!B705</f>
        <v>342</v>
      </c>
    </row>
    <row r="700" spans="1:2" x14ac:dyDescent="0.3">
      <c r="A700" s="1">
        <f>基差与利润原始数据!A706</f>
        <v>43817</v>
      </c>
      <c r="B700">
        <f>基差与利润原始数据!B706</f>
        <v>384</v>
      </c>
    </row>
    <row r="701" spans="1:2" x14ac:dyDescent="0.3">
      <c r="A701" s="1">
        <f>基差与利润原始数据!A707</f>
        <v>43816</v>
      </c>
      <c r="B701">
        <f>基差与利润原始数据!B707</f>
        <v>376</v>
      </c>
    </row>
    <row r="702" spans="1:2" x14ac:dyDescent="0.3">
      <c r="A702" s="1">
        <f>基差与利润原始数据!A708</f>
        <v>43815</v>
      </c>
      <c r="B702">
        <f>基差与利润原始数据!B708</f>
        <v>410</v>
      </c>
    </row>
    <row r="703" spans="1:2" x14ac:dyDescent="0.3">
      <c r="A703" s="1">
        <f>基差与利润原始数据!A709</f>
        <v>43812</v>
      </c>
      <c r="B703">
        <f>基差与利润原始数据!B709</f>
        <v>387</v>
      </c>
    </row>
    <row r="704" spans="1:2" x14ac:dyDescent="0.3">
      <c r="A704" s="1">
        <f>基差与利润原始数据!A710</f>
        <v>43811</v>
      </c>
      <c r="B704">
        <f>基差与利润原始数据!B710</f>
        <v>416</v>
      </c>
    </row>
    <row r="705" spans="1:2" x14ac:dyDescent="0.3">
      <c r="A705" s="1">
        <f>基差与利润原始数据!A711</f>
        <v>43810</v>
      </c>
      <c r="B705">
        <f>基差与利润原始数据!B711</f>
        <v>433</v>
      </c>
    </row>
    <row r="706" spans="1:2" x14ac:dyDescent="0.3">
      <c r="A706" s="1">
        <f>基差与利润原始数据!A712</f>
        <v>43809</v>
      </c>
      <c r="B706">
        <f>基差与利润原始数据!B712</f>
        <v>465</v>
      </c>
    </row>
    <row r="707" spans="1:2" x14ac:dyDescent="0.3">
      <c r="A707" s="1">
        <f>基差与利润原始数据!A713</f>
        <v>43808</v>
      </c>
      <c r="B707">
        <f>基差与利润原始数据!B713</f>
        <v>449</v>
      </c>
    </row>
    <row r="708" spans="1:2" x14ac:dyDescent="0.3">
      <c r="A708" s="1">
        <f>基差与利润原始数据!A714</f>
        <v>43805</v>
      </c>
      <c r="B708">
        <f>基差与利润原始数据!B714</f>
        <v>503</v>
      </c>
    </row>
    <row r="709" spans="1:2" x14ac:dyDescent="0.3">
      <c r="A709" s="1">
        <f>基差与利润原始数据!A715</f>
        <v>43804</v>
      </c>
      <c r="B709">
        <f>基差与利润原始数据!B715</f>
        <v>586</v>
      </c>
    </row>
    <row r="710" spans="1:2" x14ac:dyDescent="0.3">
      <c r="A710" s="1">
        <f>基差与利润原始数据!A716</f>
        <v>43803</v>
      </c>
      <c r="B710">
        <f>基差与利润原始数据!B716</f>
        <v>627</v>
      </c>
    </row>
    <row r="711" spans="1:2" x14ac:dyDescent="0.3">
      <c r="A711" s="1">
        <f>基差与利润原始数据!A717</f>
        <v>43802</v>
      </c>
      <c r="B711">
        <f>基差与利润原始数据!B717</f>
        <v>471</v>
      </c>
    </row>
    <row r="712" spans="1:2" x14ac:dyDescent="0.3">
      <c r="A712" s="1">
        <f>基差与利润原始数据!A718</f>
        <v>43801</v>
      </c>
      <c r="B712">
        <f>基差与利润原始数据!B718</f>
        <v>436</v>
      </c>
    </row>
    <row r="713" spans="1:2" x14ac:dyDescent="0.3">
      <c r="A713" s="1">
        <f>基差与利润原始数据!A719</f>
        <v>43798</v>
      </c>
      <c r="B713">
        <f>基差与利润原始数据!B719</f>
        <v>460</v>
      </c>
    </row>
    <row r="714" spans="1:2" x14ac:dyDescent="0.3">
      <c r="A714" s="1">
        <f>基差与利润原始数据!A720</f>
        <v>43797</v>
      </c>
      <c r="B714">
        <f>基差与利润原始数据!B720</f>
        <v>462</v>
      </c>
    </row>
    <row r="715" spans="1:2" x14ac:dyDescent="0.3">
      <c r="A715" s="1">
        <f>基差与利润原始数据!A721</f>
        <v>43796</v>
      </c>
      <c r="B715">
        <f>基差与利润原始数据!B721</f>
        <v>524</v>
      </c>
    </row>
    <row r="716" spans="1:2" x14ac:dyDescent="0.3">
      <c r="A716" s="1">
        <f>基差与利润原始数据!A722</f>
        <v>43795</v>
      </c>
      <c r="B716">
        <f>基差与利润原始数据!B722</f>
        <v>549</v>
      </c>
    </row>
    <row r="717" spans="1:2" x14ac:dyDescent="0.3">
      <c r="A717" s="1">
        <f>基差与利润原始数据!A723</f>
        <v>43794</v>
      </c>
      <c r="B717">
        <f>基差与利润原始数据!B723</f>
        <v>483</v>
      </c>
    </row>
    <row r="718" spans="1:2" x14ac:dyDescent="0.3">
      <c r="A718" s="1">
        <f>基差与利润原始数据!A724</f>
        <v>43791</v>
      </c>
      <c r="B718">
        <f>基差与利润原始数据!B724</f>
        <v>485</v>
      </c>
    </row>
    <row r="719" spans="1:2" x14ac:dyDescent="0.3">
      <c r="A719" s="1">
        <f>基差与利润原始数据!A725</f>
        <v>43790</v>
      </c>
      <c r="B719">
        <f>基差与利润原始数据!B725</f>
        <v>531</v>
      </c>
    </row>
    <row r="720" spans="1:2" x14ac:dyDescent="0.3">
      <c r="A720" s="1">
        <f>基差与利润原始数据!A726</f>
        <v>43789</v>
      </c>
      <c r="B720">
        <f>基差与利润原始数据!B726</f>
        <v>474</v>
      </c>
    </row>
    <row r="721" spans="1:2" x14ac:dyDescent="0.3">
      <c r="A721" s="1">
        <f>基差与利润原始数据!A727</f>
        <v>43788</v>
      </c>
      <c r="B721">
        <f>基差与利润原始数据!B727</f>
        <v>405</v>
      </c>
    </row>
    <row r="722" spans="1:2" x14ac:dyDescent="0.3">
      <c r="A722" s="1">
        <f>基差与利润原始数据!A728</f>
        <v>43787</v>
      </c>
      <c r="B722">
        <f>基差与利润原始数据!B728</f>
        <v>454</v>
      </c>
    </row>
    <row r="723" spans="1:2" x14ac:dyDescent="0.3">
      <c r="A723" s="1">
        <f>基差与利润原始数据!A729</f>
        <v>43784</v>
      </c>
      <c r="B723">
        <f>基差与利润原始数据!B729</f>
        <v>415</v>
      </c>
    </row>
    <row r="724" spans="1:2" x14ac:dyDescent="0.3">
      <c r="A724" s="1">
        <f>基差与利润原始数据!A730</f>
        <v>43783</v>
      </c>
      <c r="B724">
        <f>基差与利润原始数据!B730</f>
        <v>359</v>
      </c>
    </row>
    <row r="725" spans="1:2" x14ac:dyDescent="0.3">
      <c r="A725" s="1">
        <f>基差与利润原始数据!A731</f>
        <v>43782</v>
      </c>
      <c r="B725">
        <f>基差与利润原始数据!B731</f>
        <v>398</v>
      </c>
    </row>
    <row r="726" spans="1:2" x14ac:dyDescent="0.3">
      <c r="A726" s="1">
        <f>基差与利润原始数据!A732</f>
        <v>43781</v>
      </c>
      <c r="B726">
        <f>基差与利润原始数据!B732</f>
        <v>351</v>
      </c>
    </row>
    <row r="727" spans="1:2" x14ac:dyDescent="0.3">
      <c r="A727" s="1">
        <f>基差与利润原始数据!A733</f>
        <v>43780</v>
      </c>
      <c r="B727">
        <f>基差与利润原始数据!B733</f>
        <v>397</v>
      </c>
    </row>
    <row r="728" spans="1:2" x14ac:dyDescent="0.3">
      <c r="A728" s="1">
        <f>基差与利润原始数据!A734</f>
        <v>43777</v>
      </c>
      <c r="B728">
        <f>基差与利润原始数据!B734</f>
        <v>378</v>
      </c>
    </row>
    <row r="729" spans="1:2" x14ac:dyDescent="0.3">
      <c r="A729" s="1">
        <f>基差与利润原始数据!A735</f>
        <v>43776</v>
      </c>
      <c r="B729">
        <f>基差与利润原始数据!B735</f>
        <v>372</v>
      </c>
    </row>
    <row r="730" spans="1:2" x14ac:dyDescent="0.3">
      <c r="A730" s="1">
        <f>基差与利润原始数据!A736</f>
        <v>43775</v>
      </c>
      <c r="B730">
        <f>基差与利润原始数据!B736</f>
        <v>349</v>
      </c>
    </row>
    <row r="731" spans="1:2" x14ac:dyDescent="0.3">
      <c r="A731" s="1">
        <f>基差与利润原始数据!A737</f>
        <v>43774</v>
      </c>
      <c r="B731">
        <f>基差与利润原始数据!B737</f>
        <v>326</v>
      </c>
    </row>
    <row r="732" spans="1:2" x14ac:dyDescent="0.3">
      <c r="A732" s="1">
        <f>基差与利润原始数据!A738</f>
        <v>43773</v>
      </c>
      <c r="B732">
        <f>基差与利润原始数据!B738</f>
        <v>358</v>
      </c>
    </row>
    <row r="733" spans="1:2" x14ac:dyDescent="0.3">
      <c r="A733" s="1">
        <f>基差与利润原始数据!A739</f>
        <v>43770</v>
      </c>
      <c r="B733">
        <f>基差与利润原始数据!B739</f>
        <v>360</v>
      </c>
    </row>
    <row r="734" spans="1:2" x14ac:dyDescent="0.3">
      <c r="A734" s="1">
        <f>基差与利润原始数据!A740</f>
        <v>43769</v>
      </c>
      <c r="B734">
        <f>基差与利润原始数据!B740</f>
        <v>363</v>
      </c>
    </row>
    <row r="735" spans="1:2" x14ac:dyDescent="0.3">
      <c r="A735" s="1">
        <f>基差与利润原始数据!A741</f>
        <v>43768</v>
      </c>
      <c r="B735">
        <f>基差与利润原始数据!B741</f>
        <v>337</v>
      </c>
    </row>
    <row r="736" spans="1:2" x14ac:dyDescent="0.3">
      <c r="A736" s="1">
        <f>基差与利润原始数据!A742</f>
        <v>43767</v>
      </c>
      <c r="B736">
        <f>基差与利润原始数据!B742</f>
        <v>352</v>
      </c>
    </row>
    <row r="737" spans="1:2" x14ac:dyDescent="0.3">
      <c r="A737" s="1">
        <f>基差与利润原始数据!A743</f>
        <v>43766</v>
      </c>
      <c r="B737">
        <f>基差与利润原始数据!B743</f>
        <v>363</v>
      </c>
    </row>
    <row r="738" spans="1:2" x14ac:dyDescent="0.3">
      <c r="A738" s="1">
        <f>基差与利润原始数据!A744</f>
        <v>43763</v>
      </c>
      <c r="B738">
        <f>基差与利润原始数据!B744</f>
        <v>326</v>
      </c>
    </row>
    <row r="739" spans="1:2" x14ac:dyDescent="0.3">
      <c r="A739" s="1">
        <f>基差与利润原始数据!A745</f>
        <v>43762</v>
      </c>
      <c r="B739">
        <f>基差与利润原始数据!B745</f>
        <v>352</v>
      </c>
    </row>
    <row r="740" spans="1:2" x14ac:dyDescent="0.3">
      <c r="A740" s="1">
        <f>基差与利润原始数据!A746</f>
        <v>43761</v>
      </c>
      <c r="B740">
        <f>基差与利润原始数据!B746</f>
        <v>358</v>
      </c>
    </row>
    <row r="741" spans="1:2" x14ac:dyDescent="0.3">
      <c r="A741" s="1">
        <f>基差与利润原始数据!A747</f>
        <v>43760</v>
      </c>
      <c r="B741">
        <f>基差与利润原始数据!B747</f>
        <v>332</v>
      </c>
    </row>
    <row r="742" spans="1:2" x14ac:dyDescent="0.3">
      <c r="A742" s="1">
        <f>基差与利润原始数据!A748</f>
        <v>43759</v>
      </c>
      <c r="B742">
        <f>基差与利润原始数据!B748</f>
        <v>360</v>
      </c>
    </row>
    <row r="743" spans="1:2" x14ac:dyDescent="0.3">
      <c r="A743" s="1">
        <f>基差与利润原始数据!A749</f>
        <v>43756</v>
      </c>
      <c r="B743">
        <f>基差与利润原始数据!B749</f>
        <v>360</v>
      </c>
    </row>
    <row r="744" spans="1:2" x14ac:dyDescent="0.3">
      <c r="A744" s="1">
        <f>基差与利润原始数据!A750</f>
        <v>43755</v>
      </c>
      <c r="B744">
        <f>基差与利润原始数据!B750</f>
        <v>346</v>
      </c>
    </row>
    <row r="745" spans="1:2" x14ac:dyDescent="0.3">
      <c r="A745" s="1">
        <f>基差与利润原始数据!A751</f>
        <v>43754</v>
      </c>
      <c r="B745">
        <f>基差与利润原始数据!B751</f>
        <v>419</v>
      </c>
    </row>
    <row r="746" spans="1:2" x14ac:dyDescent="0.3">
      <c r="A746" s="1">
        <f>基差与利润原始数据!A752</f>
        <v>43753</v>
      </c>
      <c r="B746">
        <f>基差与利润原始数据!B752</f>
        <v>384</v>
      </c>
    </row>
    <row r="747" spans="1:2" x14ac:dyDescent="0.3">
      <c r="A747" s="1">
        <f>基差与利润原始数据!A753</f>
        <v>43752</v>
      </c>
      <c r="B747">
        <f>基差与利润原始数据!B753</f>
        <v>408</v>
      </c>
    </row>
    <row r="748" spans="1:2" x14ac:dyDescent="0.3">
      <c r="A748" s="1">
        <f>基差与利润原始数据!A754</f>
        <v>43750</v>
      </c>
      <c r="B748" t="e">
        <f>基差与利润原始数据!B754</f>
        <v>#N/A</v>
      </c>
    </row>
    <row r="749" spans="1:2" x14ac:dyDescent="0.3">
      <c r="A749" s="1">
        <f>基差与利润原始数据!A755</f>
        <v>43749</v>
      </c>
      <c r="B749">
        <f>基差与利润原始数据!B755</f>
        <v>333</v>
      </c>
    </row>
    <row r="750" spans="1:2" x14ac:dyDescent="0.3">
      <c r="A750" s="1">
        <f>基差与利润原始数据!A756</f>
        <v>43748</v>
      </c>
      <c r="B750">
        <f>基差与利润原始数据!B756</f>
        <v>365</v>
      </c>
    </row>
    <row r="751" spans="1:2" x14ac:dyDescent="0.3">
      <c r="A751" s="1">
        <f>基差与利润原始数据!A757</f>
        <v>43747</v>
      </c>
      <c r="B751">
        <f>基差与利润原始数据!B757</f>
        <v>377</v>
      </c>
    </row>
    <row r="752" spans="1:2" x14ac:dyDescent="0.3">
      <c r="A752" s="1">
        <f>基差与利润原始数据!A758</f>
        <v>43746</v>
      </c>
      <c r="B752">
        <f>基差与利润原始数据!B758</f>
        <v>426</v>
      </c>
    </row>
    <row r="753" spans="1:2" x14ac:dyDescent="0.3">
      <c r="A753" s="1">
        <f>基差与利润原始数据!A759</f>
        <v>43738</v>
      </c>
      <c r="B753">
        <f>基差与利润原始数据!B759</f>
        <v>340</v>
      </c>
    </row>
    <row r="754" spans="1:2" x14ac:dyDescent="0.3">
      <c r="A754" s="1">
        <f>基差与利润原始数据!A760</f>
        <v>43737</v>
      </c>
      <c r="B754" t="e">
        <f>基差与利润原始数据!B760</f>
        <v>#N/A</v>
      </c>
    </row>
    <row r="755" spans="1:2" x14ac:dyDescent="0.3">
      <c r="A755" s="1">
        <f>基差与利润原始数据!A761</f>
        <v>43735</v>
      </c>
      <c r="B755">
        <f>基差与利润原始数据!B761</f>
        <v>323</v>
      </c>
    </row>
    <row r="756" spans="1:2" x14ac:dyDescent="0.3">
      <c r="A756" s="1">
        <f>基差与利润原始数据!A762</f>
        <v>43734</v>
      </c>
      <c r="B756">
        <f>基差与利润原始数据!B762</f>
        <v>315</v>
      </c>
    </row>
    <row r="757" spans="1:2" x14ac:dyDescent="0.3">
      <c r="A757" s="1">
        <f>基差与利润原始数据!A763</f>
        <v>43733</v>
      </c>
      <c r="B757">
        <f>基差与利润原始数据!B763</f>
        <v>252</v>
      </c>
    </row>
    <row r="758" spans="1:2" x14ac:dyDescent="0.3">
      <c r="A758" s="1">
        <f>基差与利润原始数据!A764</f>
        <v>43732</v>
      </c>
      <c r="B758">
        <f>基差与利润原始数据!B764</f>
        <v>283</v>
      </c>
    </row>
    <row r="759" spans="1:2" x14ac:dyDescent="0.3">
      <c r="A759" s="1">
        <f>基差与利润原始数据!A765</f>
        <v>43731</v>
      </c>
      <c r="B759">
        <f>基差与利润原始数据!B765</f>
        <v>240</v>
      </c>
    </row>
    <row r="760" spans="1:2" x14ac:dyDescent="0.3">
      <c r="A760" s="1">
        <f>基差与利润原始数据!A766</f>
        <v>43728</v>
      </c>
      <c r="B760">
        <f>基差与利润原始数据!B766</f>
        <v>292</v>
      </c>
    </row>
    <row r="761" spans="1:2" x14ac:dyDescent="0.3">
      <c r="A761" s="1">
        <f>基差与利润原始数据!A767</f>
        <v>43727</v>
      </c>
      <c r="B761">
        <f>基差与利润原始数据!B767</f>
        <v>313</v>
      </c>
    </row>
    <row r="762" spans="1:2" x14ac:dyDescent="0.3">
      <c r="A762" s="1">
        <f>基差与利润原始数据!A768</f>
        <v>43726</v>
      </c>
      <c r="B762">
        <f>基差与利润原始数据!B768</f>
        <v>247</v>
      </c>
    </row>
    <row r="763" spans="1:2" x14ac:dyDescent="0.3">
      <c r="A763" s="1">
        <f>基差与利润原始数据!A769</f>
        <v>43725</v>
      </c>
      <c r="B763">
        <f>基差与利润原始数据!B769</f>
        <v>227</v>
      </c>
    </row>
    <row r="764" spans="1:2" x14ac:dyDescent="0.3">
      <c r="A764" s="1">
        <f>基差与利润原始数据!A770</f>
        <v>43724</v>
      </c>
      <c r="B764">
        <f>基差与利润原始数据!B770</f>
        <v>196</v>
      </c>
    </row>
    <row r="765" spans="1:2" x14ac:dyDescent="0.3">
      <c r="A765" s="1">
        <f>基差与利润原始数据!A771</f>
        <v>43720</v>
      </c>
      <c r="B765">
        <f>基差与利润原始数据!B771</f>
        <v>171</v>
      </c>
    </row>
    <row r="766" spans="1:2" x14ac:dyDescent="0.3">
      <c r="A766" s="1">
        <f>基差与利润原始数据!A772</f>
        <v>43719</v>
      </c>
      <c r="B766">
        <f>基差与利润原始数据!B772</f>
        <v>229</v>
      </c>
    </row>
    <row r="767" spans="1:2" x14ac:dyDescent="0.3">
      <c r="A767" s="1">
        <f>基差与利润原始数据!A773</f>
        <v>43718</v>
      </c>
      <c r="B767">
        <f>基差与利润原始数据!B773</f>
        <v>241</v>
      </c>
    </row>
    <row r="768" spans="1:2" x14ac:dyDescent="0.3">
      <c r="A768" s="1">
        <f>基差与利润原始数据!A774</f>
        <v>43717</v>
      </c>
      <c r="B768">
        <f>基差与利润原始数据!B774</f>
        <v>203</v>
      </c>
    </row>
    <row r="769" spans="1:2" x14ac:dyDescent="0.3">
      <c r="A769" s="1">
        <f>基差与利润原始数据!A775</f>
        <v>43714</v>
      </c>
      <c r="B769">
        <f>基差与利润原始数据!B775</f>
        <v>283</v>
      </c>
    </row>
    <row r="770" spans="1:2" x14ac:dyDescent="0.3">
      <c r="A770" s="1">
        <f>基差与利润原始数据!A776</f>
        <v>43713</v>
      </c>
      <c r="B770">
        <f>基差与利润原始数据!B776</f>
        <v>251</v>
      </c>
    </row>
    <row r="771" spans="1:2" x14ac:dyDescent="0.3">
      <c r="A771" s="1">
        <f>基差与利润原始数据!A777</f>
        <v>43712</v>
      </c>
      <c r="B771">
        <f>基差与利润原始数据!B777</f>
        <v>227</v>
      </c>
    </row>
    <row r="772" spans="1:2" x14ac:dyDescent="0.3">
      <c r="A772" s="1">
        <f>基差与利润原始数据!A778</f>
        <v>43711</v>
      </c>
      <c r="B772">
        <f>基差与利润原始数据!B778</f>
        <v>247</v>
      </c>
    </row>
    <row r="773" spans="1:2" x14ac:dyDescent="0.3">
      <c r="A773" s="1">
        <f>基差与利润原始数据!A779</f>
        <v>43710</v>
      </c>
      <c r="B773">
        <f>基差与利润原始数据!B779</f>
        <v>233</v>
      </c>
    </row>
    <row r="774" spans="1:2" x14ac:dyDescent="0.3">
      <c r="A774" s="1">
        <f>基差与利润原始数据!A780</f>
        <v>43707</v>
      </c>
      <c r="B774">
        <f>基差与利润原始数据!B780</f>
        <v>250</v>
      </c>
    </row>
    <row r="775" spans="1:2" x14ac:dyDescent="0.3">
      <c r="A775" s="1">
        <f>基差与利润原始数据!A781</f>
        <v>43706</v>
      </c>
      <c r="B775">
        <f>基差与利润原始数据!B781</f>
        <v>324</v>
      </c>
    </row>
    <row r="776" spans="1:2" x14ac:dyDescent="0.3">
      <c r="A776" s="1">
        <f>基差与利润原始数据!A782</f>
        <v>43705</v>
      </c>
      <c r="B776">
        <f>基差与利润原始数据!B782</f>
        <v>263</v>
      </c>
    </row>
    <row r="777" spans="1:2" x14ac:dyDescent="0.3">
      <c r="A777" s="1">
        <f>基差与利润原始数据!A783</f>
        <v>43704</v>
      </c>
      <c r="B777">
        <f>基差与利润原始数据!B783</f>
        <v>309</v>
      </c>
    </row>
    <row r="778" spans="1:2" x14ac:dyDescent="0.3">
      <c r="A778" s="1">
        <f>基差与利润原始数据!A784</f>
        <v>43703</v>
      </c>
      <c r="B778">
        <f>基差与利润原始数据!B784</f>
        <v>288</v>
      </c>
    </row>
    <row r="779" spans="1:2" x14ac:dyDescent="0.3">
      <c r="A779" s="1">
        <f>基差与利润原始数据!A785</f>
        <v>43700</v>
      </c>
      <c r="B779">
        <f>基差与利润原始数据!B785</f>
        <v>244</v>
      </c>
    </row>
    <row r="780" spans="1:2" x14ac:dyDescent="0.3">
      <c r="A780" s="1">
        <f>基差与利润原始数据!A786</f>
        <v>43699</v>
      </c>
      <c r="B780">
        <f>基差与利润原始数据!B786</f>
        <v>272</v>
      </c>
    </row>
    <row r="781" spans="1:2" x14ac:dyDescent="0.3">
      <c r="A781" s="1">
        <f>基差与利润原始数据!A787</f>
        <v>43698</v>
      </c>
      <c r="B781">
        <f>基差与利润原始数据!B787</f>
        <v>244</v>
      </c>
    </row>
    <row r="782" spans="1:2" x14ac:dyDescent="0.3">
      <c r="A782" s="1">
        <f>基差与利润原始数据!A788</f>
        <v>43697</v>
      </c>
      <c r="B782">
        <f>基差与利润原始数据!B788</f>
        <v>21</v>
      </c>
    </row>
    <row r="783" spans="1:2" x14ac:dyDescent="0.3">
      <c r="A783" s="1">
        <f>基差与利润原始数据!A789</f>
        <v>43696</v>
      </c>
      <c r="B783">
        <f>基差与利润原始数据!B789</f>
        <v>-7</v>
      </c>
    </row>
    <row r="784" spans="1:2" x14ac:dyDescent="0.3">
      <c r="A784" s="1">
        <f>基差与利润原始数据!A790</f>
        <v>43693</v>
      </c>
      <c r="B784">
        <f>基差与利润原始数据!B790</f>
        <v>5</v>
      </c>
    </row>
    <row r="785" spans="1:2" x14ac:dyDescent="0.3">
      <c r="A785" s="1">
        <f>基差与利润原始数据!A791</f>
        <v>43692</v>
      </c>
      <c r="B785">
        <f>基差与利润原始数据!B791</f>
        <v>-5</v>
      </c>
    </row>
    <row r="786" spans="1:2" x14ac:dyDescent="0.3">
      <c r="A786" s="1">
        <f>基差与利润原始数据!A792</f>
        <v>43691</v>
      </c>
      <c r="B786">
        <f>基差与利润原始数据!B792</f>
        <v>40</v>
      </c>
    </row>
    <row r="787" spans="1:2" x14ac:dyDescent="0.3">
      <c r="A787" s="1">
        <f>基差与利润原始数据!A793</f>
        <v>43690</v>
      </c>
      <c r="B787">
        <f>基差与利润原始数据!B793</f>
        <v>23</v>
      </c>
    </row>
    <row r="788" spans="1:2" x14ac:dyDescent="0.3">
      <c r="A788" s="1">
        <f>基差与利润原始数据!A794</f>
        <v>43689</v>
      </c>
      <c r="B788">
        <f>基差与利润原始数据!B794</f>
        <v>-17</v>
      </c>
    </row>
    <row r="789" spans="1:2" x14ac:dyDescent="0.3">
      <c r="A789" s="1">
        <f>基差与利润原始数据!A795</f>
        <v>43686</v>
      </c>
      <c r="B789">
        <f>基差与利润原始数据!B795</f>
        <v>109</v>
      </c>
    </row>
    <row r="790" spans="1:2" x14ac:dyDescent="0.3">
      <c r="A790" s="1">
        <f>基差与利润原始数据!A796</f>
        <v>43685</v>
      </c>
      <c r="B790">
        <f>基差与利润原始数据!B796</f>
        <v>108</v>
      </c>
    </row>
    <row r="791" spans="1:2" x14ac:dyDescent="0.3">
      <c r="A791" s="1">
        <f>基差与利润原始数据!A797</f>
        <v>43684</v>
      </c>
      <c r="B791">
        <f>基差与利润原始数据!B797</f>
        <v>59</v>
      </c>
    </row>
    <row r="792" spans="1:2" x14ac:dyDescent="0.3">
      <c r="A792" s="1">
        <f>基差与利润原始数据!A798</f>
        <v>43683</v>
      </c>
      <c r="B792">
        <f>基差与利润原始数据!B798</f>
        <v>73</v>
      </c>
    </row>
    <row r="793" spans="1:2" x14ac:dyDescent="0.3">
      <c r="A793" s="1">
        <f>基差与利润原始数据!A799</f>
        <v>43682</v>
      </c>
      <c r="B793">
        <f>基差与利润原始数据!B799</f>
        <v>67</v>
      </c>
    </row>
    <row r="794" spans="1:2" x14ac:dyDescent="0.3">
      <c r="A794" s="1">
        <f>基差与利润原始数据!A800</f>
        <v>43679</v>
      </c>
      <c r="B794">
        <f>基差与利润原始数据!B800</f>
        <v>44</v>
      </c>
    </row>
    <row r="795" spans="1:2" x14ac:dyDescent="0.3">
      <c r="A795" s="1">
        <f>基差与利润原始数据!A801</f>
        <v>43678</v>
      </c>
      <c r="B795">
        <f>基差与利润原始数据!B801</f>
        <v>64</v>
      </c>
    </row>
    <row r="796" spans="1:2" x14ac:dyDescent="0.3">
      <c r="A796" s="1">
        <f>基差与利润原始数据!A802</f>
        <v>43677</v>
      </c>
      <c r="B796">
        <f>基差与利润原始数据!B802</f>
        <v>49</v>
      </c>
    </row>
    <row r="797" spans="1:2" x14ac:dyDescent="0.3">
      <c r="A797" s="1">
        <f>基差与利润原始数据!A803</f>
        <v>43676</v>
      </c>
      <c r="B797">
        <f>基差与利润原始数据!B803</f>
        <v>54</v>
      </c>
    </row>
    <row r="798" spans="1:2" x14ac:dyDescent="0.3">
      <c r="A798" s="1">
        <f>基差与利润原始数据!A804</f>
        <v>43675</v>
      </c>
      <c r="B798">
        <f>基差与利润原始数据!B804</f>
        <v>63</v>
      </c>
    </row>
    <row r="799" spans="1:2" x14ac:dyDescent="0.3">
      <c r="A799" s="1">
        <f>基差与利润原始数据!A805</f>
        <v>43672</v>
      </c>
      <c r="B799">
        <f>基差与利润原始数据!B805</f>
        <v>20</v>
      </c>
    </row>
    <row r="800" spans="1:2" x14ac:dyDescent="0.3">
      <c r="A800" s="1">
        <f>基差与利润原始数据!A806</f>
        <v>43671</v>
      </c>
      <c r="B800">
        <f>基差与利润原始数据!B806</f>
        <v>10</v>
      </c>
    </row>
    <row r="801" spans="1:2" x14ac:dyDescent="0.3">
      <c r="A801" s="1">
        <f>基差与利润原始数据!A807</f>
        <v>43670</v>
      </c>
      <c r="B801">
        <f>基差与利润原始数据!B807</f>
        <v>51</v>
      </c>
    </row>
    <row r="802" spans="1:2" x14ac:dyDescent="0.3">
      <c r="A802" s="1">
        <f>基差与利润原始数据!A808</f>
        <v>43669</v>
      </c>
      <c r="B802">
        <f>基差与利润原始数据!B808</f>
        <v>49</v>
      </c>
    </row>
    <row r="803" spans="1:2" x14ac:dyDescent="0.3">
      <c r="A803" s="1">
        <f>基差与利润原始数据!A809</f>
        <v>43668</v>
      </c>
      <c r="B803">
        <f>基差与利润原始数据!B809</f>
        <v>52</v>
      </c>
    </row>
    <row r="804" spans="1:2" x14ac:dyDescent="0.3">
      <c r="A804" s="1">
        <f>基差与利润原始数据!A810</f>
        <v>43665</v>
      </c>
      <c r="B804">
        <f>基差与利润原始数据!B810</f>
        <v>-21</v>
      </c>
    </row>
    <row r="805" spans="1:2" x14ac:dyDescent="0.3">
      <c r="A805" s="1">
        <f>基差与利润原始数据!A811</f>
        <v>43664</v>
      </c>
      <c r="B805">
        <f>基差与利润原始数据!B811</f>
        <v>22</v>
      </c>
    </row>
    <row r="806" spans="1:2" x14ac:dyDescent="0.3">
      <c r="A806" s="1">
        <f>基差与利润原始数据!A812</f>
        <v>43663</v>
      </c>
      <c r="B806">
        <f>基差与利润原始数据!B812</f>
        <v>-52</v>
      </c>
    </row>
    <row r="807" spans="1:2" x14ac:dyDescent="0.3">
      <c r="A807" s="1">
        <f>基差与利润原始数据!A813</f>
        <v>43662</v>
      </c>
      <c r="B807">
        <f>基差与利润原始数据!B813</f>
        <v>-37</v>
      </c>
    </row>
    <row r="808" spans="1:2" x14ac:dyDescent="0.3">
      <c r="A808" s="1">
        <f>基差与利润原始数据!A814</f>
        <v>43661</v>
      </c>
      <c r="B808">
        <f>基差与利润原始数据!B814</f>
        <v>-60</v>
      </c>
    </row>
    <row r="809" spans="1:2" x14ac:dyDescent="0.3">
      <c r="A809" s="1">
        <f>基差与利润原始数据!A815</f>
        <v>43658</v>
      </c>
      <c r="B809">
        <f>基差与利润原始数据!B815</f>
        <v>25</v>
      </c>
    </row>
    <row r="810" spans="1:2" x14ac:dyDescent="0.3">
      <c r="A810" s="1">
        <f>基差与利润原始数据!A816</f>
        <v>43657</v>
      </c>
      <c r="B810">
        <f>基差与利润原始数据!B816</f>
        <v>-27</v>
      </c>
    </row>
    <row r="811" spans="1:2" x14ac:dyDescent="0.3">
      <c r="A811" s="1">
        <f>基差与利润原始数据!A817</f>
        <v>43656</v>
      </c>
      <c r="B811">
        <f>基差与利润原始数据!B817</f>
        <v>-21</v>
      </c>
    </row>
    <row r="812" spans="1:2" x14ac:dyDescent="0.3">
      <c r="A812" s="1">
        <f>基差与利润原始数据!A818</f>
        <v>43655</v>
      </c>
      <c r="B812">
        <f>基差与利润原始数据!B818</f>
        <v>-32</v>
      </c>
    </row>
    <row r="813" spans="1:2" x14ac:dyDescent="0.3">
      <c r="A813" s="1">
        <f>基差与利润原始数据!A819</f>
        <v>43654</v>
      </c>
      <c r="B813">
        <f>基差与利润原始数据!B819</f>
        <v>-12</v>
      </c>
    </row>
    <row r="814" spans="1:2" x14ac:dyDescent="0.3">
      <c r="A814" s="1">
        <f>基差与利润原始数据!A820</f>
        <v>43651</v>
      </c>
      <c r="B814">
        <f>基差与利润原始数据!B820</f>
        <v>6</v>
      </c>
    </row>
    <row r="815" spans="1:2" x14ac:dyDescent="0.3">
      <c r="A815" s="1">
        <f>基差与利润原始数据!A821</f>
        <v>43650</v>
      </c>
      <c r="B815">
        <f>基差与利润原始数据!B821</f>
        <v>-24</v>
      </c>
    </row>
    <row r="816" spans="1:2" x14ac:dyDescent="0.3">
      <c r="A816" s="1">
        <f>基差与利润原始数据!A822</f>
        <v>43649</v>
      </c>
      <c r="B816">
        <f>基差与利润原始数据!B822</f>
        <v>-40</v>
      </c>
    </row>
    <row r="817" spans="1:2" x14ac:dyDescent="0.3">
      <c r="A817" s="1">
        <f>基差与利润原始数据!A823</f>
        <v>43648</v>
      </c>
      <c r="B817">
        <f>基差与利润原始数据!B823</f>
        <v>-23</v>
      </c>
    </row>
    <row r="818" spans="1:2" x14ac:dyDescent="0.3">
      <c r="A818" s="1">
        <f>基差与利润原始数据!A824</f>
        <v>43647</v>
      </c>
      <c r="B818">
        <f>基差与利润原始数据!B824</f>
        <v>-37</v>
      </c>
    </row>
    <row r="819" spans="1:2" x14ac:dyDescent="0.3">
      <c r="A819" s="1">
        <f>基差与利润原始数据!A825</f>
        <v>43644</v>
      </c>
      <c r="B819">
        <f>基差与利润原始数据!B825</f>
        <v>-55</v>
      </c>
    </row>
    <row r="820" spans="1:2" x14ac:dyDescent="0.3">
      <c r="A820" s="1">
        <f>基差与利润原始数据!A826</f>
        <v>43643</v>
      </c>
      <c r="B820">
        <f>基差与利润原始数据!B826</f>
        <v>9</v>
      </c>
    </row>
    <row r="821" spans="1:2" x14ac:dyDescent="0.3">
      <c r="A821" s="1">
        <f>基差与利润原始数据!A827</f>
        <v>43642</v>
      </c>
      <c r="B821">
        <f>基差与利润原始数据!B827</f>
        <v>-38</v>
      </c>
    </row>
    <row r="822" spans="1:2" x14ac:dyDescent="0.3">
      <c r="A822" s="1">
        <f>基差与利润原始数据!A828</f>
        <v>43641</v>
      </c>
      <c r="B822">
        <f>基差与利润原始数据!B828</f>
        <v>-34</v>
      </c>
    </row>
    <row r="823" spans="1:2" x14ac:dyDescent="0.3">
      <c r="A823" s="1">
        <f>基差与利润原始数据!A829</f>
        <v>43640</v>
      </c>
      <c r="B823">
        <f>基差与利润原始数据!B829</f>
        <v>46</v>
      </c>
    </row>
    <row r="824" spans="1:2" x14ac:dyDescent="0.3">
      <c r="A824" s="1">
        <f>基差与利润原始数据!A830</f>
        <v>43637</v>
      </c>
      <c r="B824">
        <f>基差与利润原始数据!B830</f>
        <v>31</v>
      </c>
    </row>
    <row r="825" spans="1:2" x14ac:dyDescent="0.3">
      <c r="A825" s="1">
        <f>基差与利润原始数据!A831</f>
        <v>43636</v>
      </c>
      <c r="B825">
        <f>基差与利润原始数据!B831</f>
        <v>45</v>
      </c>
    </row>
    <row r="826" spans="1:2" x14ac:dyDescent="0.3">
      <c r="A826" s="1">
        <f>基差与利润原始数据!A832</f>
        <v>43635</v>
      </c>
      <c r="B826">
        <f>基差与利润原始数据!B832</f>
        <v>90</v>
      </c>
    </row>
    <row r="827" spans="1:2" x14ac:dyDescent="0.3">
      <c r="A827" s="1">
        <f>基差与利润原始数据!A833</f>
        <v>43634</v>
      </c>
      <c r="B827">
        <f>基差与利润原始数据!B833</f>
        <v>118</v>
      </c>
    </row>
    <row r="828" spans="1:2" x14ac:dyDescent="0.3">
      <c r="A828" s="1">
        <f>基差与利润原始数据!A834</f>
        <v>43633</v>
      </c>
      <c r="B828">
        <f>基差与利润原始数据!B834</f>
        <v>156</v>
      </c>
    </row>
    <row r="829" spans="1:2" x14ac:dyDescent="0.3">
      <c r="A829" s="1">
        <f>基差与利润原始数据!A835</f>
        <v>43630</v>
      </c>
      <c r="B829">
        <f>基差与利润原始数据!B835</f>
        <v>165</v>
      </c>
    </row>
    <row r="830" spans="1:2" x14ac:dyDescent="0.3">
      <c r="A830" s="1">
        <f>基差与利润原始数据!A836</f>
        <v>43629</v>
      </c>
      <c r="B830">
        <f>基差与利润原始数据!B836</f>
        <v>128</v>
      </c>
    </row>
    <row r="831" spans="1:2" x14ac:dyDescent="0.3">
      <c r="A831" s="1">
        <f>基差与利润原始数据!A837</f>
        <v>43628</v>
      </c>
      <c r="B831">
        <f>基差与利润原始数据!B837</f>
        <v>184</v>
      </c>
    </row>
    <row r="832" spans="1:2" x14ac:dyDescent="0.3">
      <c r="A832" s="1">
        <f>基差与利润原始数据!A838</f>
        <v>43627</v>
      </c>
      <c r="B832">
        <f>基差与利润原始数据!B838</f>
        <v>117</v>
      </c>
    </row>
    <row r="833" spans="1:2" x14ac:dyDescent="0.3">
      <c r="A833" s="1">
        <f>基差与利润原始数据!A839</f>
        <v>43626</v>
      </c>
      <c r="B833">
        <f>基差与利润原始数据!B839</f>
        <v>203</v>
      </c>
    </row>
    <row r="834" spans="1:2" x14ac:dyDescent="0.3">
      <c r="A834" s="1">
        <f>基差与利润原始数据!A840</f>
        <v>43622</v>
      </c>
      <c r="B834">
        <f>基差与利润原始数据!B840</f>
        <v>213</v>
      </c>
    </row>
    <row r="835" spans="1:2" x14ac:dyDescent="0.3">
      <c r="A835" s="1">
        <f>基差与利润原始数据!A841</f>
        <v>43621</v>
      </c>
      <c r="B835">
        <f>基差与利润原始数据!B841</f>
        <v>223</v>
      </c>
    </row>
    <row r="836" spans="1:2" x14ac:dyDescent="0.3">
      <c r="A836" s="1">
        <f>基差与利润原始数据!A842</f>
        <v>43620</v>
      </c>
      <c r="B836">
        <f>基差与利润原始数据!B842</f>
        <v>205</v>
      </c>
    </row>
    <row r="837" spans="1:2" x14ac:dyDescent="0.3">
      <c r="A837" s="1">
        <f>基差与利润原始数据!A843</f>
        <v>43619</v>
      </c>
      <c r="B837">
        <f>基差与利润原始数据!B843</f>
        <v>263</v>
      </c>
    </row>
    <row r="838" spans="1:2" x14ac:dyDescent="0.3">
      <c r="A838" s="1">
        <f>基差与利润原始数据!A844</f>
        <v>43616</v>
      </c>
      <c r="B838">
        <f>基差与利润原始数据!B844</f>
        <v>240</v>
      </c>
    </row>
    <row r="839" spans="1:2" x14ac:dyDescent="0.3">
      <c r="A839" s="1">
        <f>基差与利润原始数据!A845</f>
        <v>43615</v>
      </c>
      <c r="B839">
        <f>基差与利润原始数据!B845</f>
        <v>253</v>
      </c>
    </row>
    <row r="840" spans="1:2" x14ac:dyDescent="0.3">
      <c r="A840" s="1">
        <f>基差与利润原始数据!A846</f>
        <v>43614</v>
      </c>
      <c r="B840">
        <f>基差与利润原始数据!B846</f>
        <v>205</v>
      </c>
    </row>
    <row r="841" spans="1:2" x14ac:dyDescent="0.3">
      <c r="A841" s="1">
        <f>基差与利润原始数据!A847</f>
        <v>43613</v>
      </c>
      <c r="B841">
        <f>基差与利润原始数据!B847</f>
        <v>215</v>
      </c>
    </row>
    <row r="842" spans="1:2" x14ac:dyDescent="0.3">
      <c r="A842" s="1">
        <f>基差与利润原始数据!A848</f>
        <v>43612</v>
      </c>
      <c r="B842">
        <f>基差与利润原始数据!B848</f>
        <v>228</v>
      </c>
    </row>
    <row r="843" spans="1:2" x14ac:dyDescent="0.3">
      <c r="A843" s="1">
        <f>基差与利润原始数据!A849</f>
        <v>43609</v>
      </c>
      <c r="B843">
        <f>基差与利润原始数据!B849</f>
        <v>201</v>
      </c>
    </row>
    <row r="844" spans="1:2" x14ac:dyDescent="0.3">
      <c r="A844" s="1">
        <f>基差与利润原始数据!A850</f>
        <v>43608</v>
      </c>
      <c r="B844">
        <f>基差与利润原始数据!B850</f>
        <v>229</v>
      </c>
    </row>
    <row r="845" spans="1:2" x14ac:dyDescent="0.3">
      <c r="A845" s="1">
        <f>基差与利润原始数据!A851</f>
        <v>43607</v>
      </c>
      <c r="B845">
        <f>基差与利润原始数据!B851</f>
        <v>210</v>
      </c>
    </row>
    <row r="846" spans="1:2" x14ac:dyDescent="0.3">
      <c r="A846" s="1">
        <f>基差与利润原始数据!A852</f>
        <v>43606</v>
      </c>
      <c r="B846">
        <f>基差与利润原始数据!B852</f>
        <v>181</v>
      </c>
    </row>
    <row r="847" spans="1:2" x14ac:dyDescent="0.3">
      <c r="A847" s="1">
        <f>基差与利润原始数据!A853</f>
        <v>43605</v>
      </c>
      <c r="B847">
        <f>基差与利润原始数据!B853</f>
        <v>290</v>
      </c>
    </row>
    <row r="848" spans="1:2" x14ac:dyDescent="0.3">
      <c r="A848" s="1">
        <f>基差与利润原始数据!A854</f>
        <v>43602</v>
      </c>
      <c r="B848">
        <f>基差与利润原始数据!B854</f>
        <v>299</v>
      </c>
    </row>
    <row r="849" spans="1:2" x14ac:dyDescent="0.3">
      <c r="A849" s="1">
        <f>基差与利润原始数据!A855</f>
        <v>43601</v>
      </c>
      <c r="B849">
        <f>基差与利润原始数据!B855</f>
        <v>298</v>
      </c>
    </row>
    <row r="850" spans="1:2" x14ac:dyDescent="0.3">
      <c r="A850" s="1">
        <f>基差与利润原始数据!A856</f>
        <v>43600</v>
      </c>
      <c r="B850">
        <f>基差与利润原始数据!B856</f>
        <v>316</v>
      </c>
    </row>
    <row r="851" spans="1:2" x14ac:dyDescent="0.3">
      <c r="A851" s="1">
        <f>基差与利润原始数据!A857</f>
        <v>43599</v>
      </c>
      <c r="B851">
        <f>基差与利润原始数据!B857</f>
        <v>357</v>
      </c>
    </row>
    <row r="852" spans="1:2" x14ac:dyDescent="0.3">
      <c r="A852" s="1">
        <f>基差与利润原始数据!A858</f>
        <v>43598</v>
      </c>
      <c r="B852">
        <f>基差与利润原始数据!B858</f>
        <v>379</v>
      </c>
    </row>
    <row r="853" spans="1:2" x14ac:dyDescent="0.3">
      <c r="A853" s="1">
        <f>基差与利润原始数据!A859</f>
        <v>43595</v>
      </c>
      <c r="B853">
        <f>基差与利润原始数据!B859</f>
        <v>354</v>
      </c>
    </row>
    <row r="854" spans="1:2" x14ac:dyDescent="0.3">
      <c r="A854" s="1">
        <f>基差与利润原始数据!A860</f>
        <v>43594</v>
      </c>
      <c r="B854">
        <f>基差与利润原始数据!B860</f>
        <v>363</v>
      </c>
    </row>
    <row r="855" spans="1:2" x14ac:dyDescent="0.3">
      <c r="A855" s="1">
        <f>基差与利润原始数据!A861</f>
        <v>43593</v>
      </c>
      <c r="B855">
        <f>基差与利润原始数据!B861</f>
        <v>419</v>
      </c>
    </row>
    <row r="856" spans="1:2" x14ac:dyDescent="0.3">
      <c r="A856" s="1">
        <f>基差与利润原始数据!A862</f>
        <v>43592</v>
      </c>
      <c r="B856">
        <f>基差与利润原始数据!B862</f>
        <v>393</v>
      </c>
    </row>
    <row r="857" spans="1:2" x14ac:dyDescent="0.3">
      <c r="A857" s="1">
        <f>基差与利润原始数据!A863</f>
        <v>43591</v>
      </c>
      <c r="B857">
        <f>基差与利润原始数据!B863</f>
        <v>404</v>
      </c>
    </row>
    <row r="858" spans="1:2" x14ac:dyDescent="0.3">
      <c r="A858" s="1">
        <f>基差与利润原始数据!A864</f>
        <v>43590</v>
      </c>
      <c r="B858" t="e">
        <f>基差与利润原始数据!B864</f>
        <v>#N/A</v>
      </c>
    </row>
    <row r="859" spans="1:2" x14ac:dyDescent="0.3">
      <c r="A859" s="1">
        <f>基差与利润原始数据!A865</f>
        <v>43585</v>
      </c>
      <c r="B859">
        <f>基差与利润原始数据!B865</f>
        <v>312</v>
      </c>
    </row>
    <row r="860" spans="1:2" x14ac:dyDescent="0.3">
      <c r="A860" s="1">
        <f>基差与利润原始数据!A866</f>
        <v>43584</v>
      </c>
      <c r="B860">
        <f>基差与利润原始数据!B866</f>
        <v>363</v>
      </c>
    </row>
    <row r="861" spans="1:2" x14ac:dyDescent="0.3">
      <c r="A861" s="1">
        <f>基差与利润原始数据!A867</f>
        <v>43583</v>
      </c>
      <c r="B861" t="e">
        <f>基差与利润原始数据!B867</f>
        <v>#N/A</v>
      </c>
    </row>
    <row r="862" spans="1:2" x14ac:dyDescent="0.3">
      <c r="A862" s="1">
        <f>基差与利润原始数据!A868</f>
        <v>43581</v>
      </c>
      <c r="B862">
        <f>基差与利润原始数据!B868</f>
        <v>391</v>
      </c>
    </row>
    <row r="863" spans="1:2" x14ac:dyDescent="0.3">
      <c r="A863" s="1">
        <f>基差与利润原始数据!A869</f>
        <v>43580</v>
      </c>
      <c r="B863">
        <f>基差与利润原始数据!B869</f>
        <v>418</v>
      </c>
    </row>
    <row r="864" spans="1:2" x14ac:dyDescent="0.3">
      <c r="A864" s="1">
        <f>基差与利润原始数据!A870</f>
        <v>43579</v>
      </c>
      <c r="B864">
        <f>基差与利润原始数据!B870</f>
        <v>380</v>
      </c>
    </row>
    <row r="865" spans="1:2" x14ac:dyDescent="0.3">
      <c r="A865" s="1">
        <f>基差与利润原始数据!A871</f>
        <v>43578</v>
      </c>
      <c r="B865">
        <f>基差与利润原始数据!B871</f>
        <v>373</v>
      </c>
    </row>
    <row r="866" spans="1:2" x14ac:dyDescent="0.3">
      <c r="A866" s="1">
        <f>基差与利润原始数据!A872</f>
        <v>43577</v>
      </c>
      <c r="B866">
        <f>基差与利润原始数据!B872</f>
        <v>397</v>
      </c>
    </row>
    <row r="867" spans="1:2" x14ac:dyDescent="0.3">
      <c r="A867" s="1">
        <f>基差与利润原始数据!A873</f>
        <v>43574</v>
      </c>
      <c r="B867">
        <f>基差与利润原始数据!B873</f>
        <v>362</v>
      </c>
    </row>
    <row r="868" spans="1:2" x14ac:dyDescent="0.3">
      <c r="A868" s="1">
        <f>基差与利润原始数据!A874</f>
        <v>43573</v>
      </c>
      <c r="B868">
        <f>基差与利润原始数据!B874</f>
        <v>400</v>
      </c>
    </row>
    <row r="869" spans="1:2" x14ac:dyDescent="0.3">
      <c r="A869" s="1">
        <f>基差与利润原始数据!A875</f>
        <v>43572</v>
      </c>
      <c r="B869">
        <f>基差与利润原始数据!B875</f>
        <v>335</v>
      </c>
    </row>
    <row r="870" spans="1:2" x14ac:dyDescent="0.3">
      <c r="A870" s="1">
        <f>基差与利润原始数据!A876</f>
        <v>43571</v>
      </c>
      <c r="B870">
        <f>基差与利润原始数据!B876</f>
        <v>370</v>
      </c>
    </row>
    <row r="871" spans="1:2" x14ac:dyDescent="0.3">
      <c r="A871" s="1">
        <f>基差与利润原始数据!A877</f>
        <v>43570</v>
      </c>
      <c r="B871">
        <f>基差与利润原始数据!B877</f>
        <v>311</v>
      </c>
    </row>
    <row r="872" spans="1:2" x14ac:dyDescent="0.3">
      <c r="A872" s="1">
        <f>基差与利润原始数据!A878</f>
        <v>43567</v>
      </c>
      <c r="B872">
        <f>基差与利润原始数据!B878</f>
        <v>296</v>
      </c>
    </row>
    <row r="873" spans="1:2" x14ac:dyDescent="0.3">
      <c r="A873" s="1">
        <f>基差与利润原始数据!A879</f>
        <v>43566</v>
      </c>
      <c r="B873">
        <f>基差与利润原始数据!B879</f>
        <v>282</v>
      </c>
    </row>
    <row r="874" spans="1:2" x14ac:dyDescent="0.3">
      <c r="A874" s="1">
        <f>基差与利润原始数据!A880</f>
        <v>43565</v>
      </c>
      <c r="B874">
        <f>基差与利润原始数据!B880</f>
        <v>316</v>
      </c>
    </row>
    <row r="875" spans="1:2" x14ac:dyDescent="0.3">
      <c r="A875" s="1">
        <f>基差与利润原始数据!A881</f>
        <v>43564</v>
      </c>
      <c r="B875">
        <f>基差与利润原始数据!B881</f>
        <v>343</v>
      </c>
    </row>
    <row r="876" spans="1:2" x14ac:dyDescent="0.3">
      <c r="A876" s="1">
        <f>基差与利润原始数据!A882</f>
        <v>43563</v>
      </c>
      <c r="B876">
        <f>基差与利润原始数据!B882</f>
        <v>320</v>
      </c>
    </row>
    <row r="877" spans="1:2" x14ac:dyDescent="0.3">
      <c r="A877" s="1">
        <f>基差与利润原始数据!A883</f>
        <v>43559</v>
      </c>
      <c r="B877">
        <f>基差与利润原始数据!B883</f>
        <v>366</v>
      </c>
    </row>
    <row r="878" spans="1:2" x14ac:dyDescent="0.3">
      <c r="A878" s="1">
        <f>基差与利润原始数据!A884</f>
        <v>43558</v>
      </c>
      <c r="B878">
        <f>基差与利润原始数据!B884</f>
        <v>373</v>
      </c>
    </row>
    <row r="879" spans="1:2" x14ac:dyDescent="0.3">
      <c r="A879" s="1">
        <f>基差与利润原始数据!A885</f>
        <v>43557</v>
      </c>
      <c r="B879">
        <f>基差与利润原始数据!B885</f>
        <v>390</v>
      </c>
    </row>
    <row r="880" spans="1:2" x14ac:dyDescent="0.3">
      <c r="A880" s="1">
        <f>基差与利润原始数据!A886</f>
        <v>43556</v>
      </c>
      <c r="B880">
        <f>基差与利润原始数据!B886</f>
        <v>423</v>
      </c>
    </row>
    <row r="881" spans="1:2" x14ac:dyDescent="0.3">
      <c r="A881" s="1">
        <f>基差与利润原始数据!A887</f>
        <v>43553</v>
      </c>
      <c r="B881">
        <f>基差与利润原始数据!B887</f>
        <v>432</v>
      </c>
    </row>
    <row r="882" spans="1:2" x14ac:dyDescent="0.3">
      <c r="A882" s="1">
        <f>基差与利润原始数据!A888</f>
        <v>43552</v>
      </c>
      <c r="B882">
        <f>基差与利润原始数据!B888</f>
        <v>210</v>
      </c>
    </row>
    <row r="883" spans="1:2" x14ac:dyDescent="0.3">
      <c r="A883" s="1">
        <f>基差与利润原始数据!A889</f>
        <v>43551</v>
      </c>
      <c r="B883">
        <f>基差与利润原始数据!B889</f>
        <v>189</v>
      </c>
    </row>
    <row r="884" spans="1:2" x14ac:dyDescent="0.3">
      <c r="A884" s="1">
        <f>基差与利润原始数据!A890</f>
        <v>43550</v>
      </c>
      <c r="B884">
        <f>基差与利润原始数据!B890</f>
        <v>195</v>
      </c>
    </row>
    <row r="885" spans="1:2" x14ac:dyDescent="0.3">
      <c r="A885" s="1">
        <f>基差与利润原始数据!A891</f>
        <v>43549</v>
      </c>
      <c r="B885">
        <f>基差与利润原始数据!B891</f>
        <v>218</v>
      </c>
    </row>
    <row r="886" spans="1:2" x14ac:dyDescent="0.3">
      <c r="A886" s="1">
        <f>基差与利润原始数据!A892</f>
        <v>43546</v>
      </c>
      <c r="B886">
        <f>基差与利润原始数据!B892</f>
        <v>172</v>
      </c>
    </row>
    <row r="887" spans="1:2" x14ac:dyDescent="0.3">
      <c r="A887" s="1">
        <f>基差与利润原始数据!A893</f>
        <v>43545</v>
      </c>
      <c r="B887">
        <f>基差与利润原始数据!B893</f>
        <v>178</v>
      </c>
    </row>
    <row r="888" spans="1:2" x14ac:dyDescent="0.3">
      <c r="A888" s="1">
        <f>基差与利润原始数据!A894</f>
        <v>43544</v>
      </c>
      <c r="B888">
        <f>基差与利润原始数据!B894</f>
        <v>173</v>
      </c>
    </row>
    <row r="889" spans="1:2" x14ac:dyDescent="0.3">
      <c r="A889" s="1">
        <f>基差与利润原始数据!A895</f>
        <v>43543</v>
      </c>
      <c r="B889">
        <f>基差与利润原始数据!B895</f>
        <v>152</v>
      </c>
    </row>
    <row r="890" spans="1:2" x14ac:dyDescent="0.3">
      <c r="A890" s="1">
        <f>基差与利润原始数据!A896</f>
        <v>43542</v>
      </c>
      <c r="B890">
        <f>基差与利润原始数据!B896</f>
        <v>139</v>
      </c>
    </row>
    <row r="891" spans="1:2" x14ac:dyDescent="0.3">
      <c r="A891" s="1">
        <f>基差与利润原始数据!A897</f>
        <v>43539</v>
      </c>
      <c r="B891">
        <f>基差与利润原始数据!B897</f>
        <v>127</v>
      </c>
    </row>
    <row r="892" spans="1:2" x14ac:dyDescent="0.3">
      <c r="A892" s="1">
        <f>基差与利润原始数据!A898</f>
        <v>43538</v>
      </c>
      <c r="B892">
        <f>基差与利润原始数据!B898</f>
        <v>95</v>
      </c>
    </row>
    <row r="893" spans="1:2" x14ac:dyDescent="0.3">
      <c r="A893" s="1">
        <f>基差与利润原始数据!A899</f>
        <v>43537</v>
      </c>
      <c r="B893">
        <f>基差与利润原始数据!B899</f>
        <v>100</v>
      </c>
    </row>
    <row r="894" spans="1:2" x14ac:dyDescent="0.3">
      <c r="A894" s="1">
        <f>基差与利润原始数据!A900</f>
        <v>43536</v>
      </c>
      <c r="B894">
        <f>基差与利润原始数据!B900</f>
        <v>65</v>
      </c>
    </row>
    <row r="895" spans="1:2" x14ac:dyDescent="0.3">
      <c r="A895" s="1">
        <f>基差与利润原始数据!A901</f>
        <v>43535</v>
      </c>
      <c r="B895">
        <f>基差与利润原始数据!B901</f>
        <v>117</v>
      </c>
    </row>
    <row r="896" spans="1:2" x14ac:dyDescent="0.3">
      <c r="A896" s="1">
        <f>基差与利润原始数据!A902</f>
        <v>43532</v>
      </c>
      <c r="B896">
        <f>基差与利润原始数据!B902</f>
        <v>98</v>
      </c>
    </row>
    <row r="897" spans="1:2" x14ac:dyDescent="0.3">
      <c r="A897" s="1">
        <f>基差与利润原始数据!A903</f>
        <v>43531</v>
      </c>
      <c r="B897">
        <f>基差与利润原始数据!B903</f>
        <v>29</v>
      </c>
    </row>
    <row r="898" spans="1:2" x14ac:dyDescent="0.3">
      <c r="A898" s="1">
        <f>基差与利润原始数据!A904</f>
        <v>43530</v>
      </c>
      <c r="B898">
        <f>基差与利润原始数据!B904</f>
        <v>123</v>
      </c>
    </row>
    <row r="899" spans="1:2" x14ac:dyDescent="0.3">
      <c r="A899" s="1">
        <f>基差与利润原始数据!A905</f>
        <v>43529</v>
      </c>
      <c r="B899">
        <f>基差与利润原始数据!B905</f>
        <v>77</v>
      </c>
    </row>
    <row r="900" spans="1:2" x14ac:dyDescent="0.3">
      <c r="A900" s="1">
        <f>基差与利润原始数据!A906</f>
        <v>43528</v>
      </c>
      <c r="B900">
        <f>基差与利润原始数据!B906</f>
        <v>69</v>
      </c>
    </row>
    <row r="901" spans="1:2" x14ac:dyDescent="0.3">
      <c r="A901" s="1">
        <f>基差与利润原始数据!A907</f>
        <v>43525</v>
      </c>
      <c r="B901">
        <f>基差与利润原始数据!B907</f>
        <v>45</v>
      </c>
    </row>
    <row r="902" spans="1:2" x14ac:dyDescent="0.3">
      <c r="A902" s="1">
        <f>基差与利润原始数据!A908</f>
        <v>43524</v>
      </c>
      <c r="B902">
        <f>基差与利润原始数据!B908</f>
        <v>70</v>
      </c>
    </row>
    <row r="903" spans="1:2" x14ac:dyDescent="0.3">
      <c r="A903" s="1">
        <f>基差与利润原始数据!A909</f>
        <v>43523</v>
      </c>
      <c r="B903">
        <f>基差与利润原始数据!B909</f>
        <v>105</v>
      </c>
    </row>
    <row r="904" spans="1:2" x14ac:dyDescent="0.3">
      <c r="A904" s="1">
        <f>基差与利润原始数据!A910</f>
        <v>43522</v>
      </c>
      <c r="B904">
        <f>基差与利润原始数据!B910</f>
        <v>74</v>
      </c>
    </row>
    <row r="905" spans="1:2" x14ac:dyDescent="0.3">
      <c r="A905" s="1">
        <f>基差与利润原始数据!A911</f>
        <v>43521</v>
      </c>
      <c r="B905">
        <f>基差与利润原始数据!B911</f>
        <v>128</v>
      </c>
    </row>
    <row r="906" spans="1:2" x14ac:dyDescent="0.3">
      <c r="A906" s="1">
        <f>基差与利润原始数据!A912</f>
        <v>43518</v>
      </c>
      <c r="B906">
        <f>基差与利润原始数据!B912</f>
        <v>59</v>
      </c>
    </row>
    <row r="907" spans="1:2" x14ac:dyDescent="0.3">
      <c r="A907" s="1">
        <f>基差与利润原始数据!A913</f>
        <v>43517</v>
      </c>
      <c r="B907">
        <f>基差与利润原始数据!B913</f>
        <v>83</v>
      </c>
    </row>
    <row r="908" spans="1:2" x14ac:dyDescent="0.3">
      <c r="A908" s="1">
        <f>基差与利润原始数据!A914</f>
        <v>43516</v>
      </c>
      <c r="B908">
        <f>基差与利润原始数据!B914</f>
        <v>119</v>
      </c>
    </row>
    <row r="909" spans="1:2" x14ac:dyDescent="0.3">
      <c r="A909" s="1">
        <f>基差与利润原始数据!A915</f>
        <v>43515</v>
      </c>
      <c r="B909">
        <f>基差与利润原始数据!B915</f>
        <v>135</v>
      </c>
    </row>
    <row r="910" spans="1:2" x14ac:dyDescent="0.3">
      <c r="A910" s="1">
        <f>基差与利润原始数据!A916</f>
        <v>43514</v>
      </c>
      <c r="B910">
        <f>基差与利润原始数据!B916</f>
        <v>151</v>
      </c>
    </row>
    <row r="911" spans="1:2" x14ac:dyDescent="0.3">
      <c r="A911" s="1">
        <f>基差与利润原始数据!A917</f>
        <v>43511</v>
      </c>
      <c r="B911">
        <f>基差与利润原始数据!B917</f>
        <v>211</v>
      </c>
    </row>
    <row r="912" spans="1:2" x14ac:dyDescent="0.3">
      <c r="A912" s="1">
        <f>基差与利润原始数据!A918</f>
        <v>43510</v>
      </c>
      <c r="B912">
        <f>基差与利润原始数据!B918</f>
        <v>156</v>
      </c>
    </row>
    <row r="913" spans="1:2" x14ac:dyDescent="0.3">
      <c r="A913" s="1">
        <f>基差与利润原始数据!A919</f>
        <v>43509</v>
      </c>
      <c r="B913">
        <f>基差与利润原始数据!B919</f>
        <v>158</v>
      </c>
    </row>
    <row r="914" spans="1:2" x14ac:dyDescent="0.3">
      <c r="A914" s="1">
        <f>基差与利润原始数据!A920</f>
        <v>43508</v>
      </c>
      <c r="B914">
        <f>基差与利润原始数据!B920</f>
        <v>75</v>
      </c>
    </row>
    <row r="915" spans="1:2" x14ac:dyDescent="0.3">
      <c r="A915" s="1">
        <f>基差与利润原始数据!A921</f>
        <v>43507</v>
      </c>
      <c r="B915">
        <f>基差与利润原始数据!B921</f>
        <v>-5</v>
      </c>
    </row>
    <row r="916" spans="1:2" x14ac:dyDescent="0.3">
      <c r="A916" s="1">
        <f>基差与利润原始数据!A922</f>
        <v>43499</v>
      </c>
      <c r="B916" t="e">
        <f>基差与利润原始数据!B922</f>
        <v>#N/A</v>
      </c>
    </row>
    <row r="917" spans="1:2" x14ac:dyDescent="0.3">
      <c r="A917" s="1">
        <f>基差与利润原始数据!A923</f>
        <v>43498</v>
      </c>
      <c r="B917" t="e">
        <f>基差与利润原始数据!B923</f>
        <v>#N/A</v>
      </c>
    </row>
    <row r="918" spans="1:2" x14ac:dyDescent="0.3">
      <c r="A918" s="1">
        <f>基差与利润原始数据!A924</f>
        <v>43497</v>
      </c>
      <c r="B918">
        <f>基差与利润原始数据!B924</f>
        <v>26</v>
      </c>
    </row>
    <row r="919" spans="1:2" x14ac:dyDescent="0.3">
      <c r="A919" s="1">
        <f>基差与利润原始数据!A925</f>
        <v>43496</v>
      </c>
      <c r="B919">
        <f>基差与利润原始数据!B925</f>
        <v>73</v>
      </c>
    </row>
    <row r="920" spans="1:2" x14ac:dyDescent="0.3">
      <c r="A920" s="1">
        <f>基差与利润原始数据!A926</f>
        <v>43495</v>
      </c>
      <c r="B920">
        <f>基差与利润原始数据!B926</f>
        <v>103</v>
      </c>
    </row>
    <row r="921" spans="1:2" x14ac:dyDescent="0.3">
      <c r="A921" s="1">
        <f>基差与利润原始数据!A927</f>
        <v>43494</v>
      </c>
      <c r="B921">
        <f>基差与利润原始数据!B927</f>
        <v>105</v>
      </c>
    </row>
    <row r="922" spans="1:2" x14ac:dyDescent="0.3">
      <c r="A922" s="1">
        <f>基差与利润原始数据!A928</f>
        <v>43493</v>
      </c>
      <c r="B922">
        <f>基差与利润原始数据!B928</f>
        <v>99</v>
      </c>
    </row>
    <row r="923" spans="1:2" x14ac:dyDescent="0.3">
      <c r="A923" s="1">
        <f>基差与利润原始数据!A929</f>
        <v>43490</v>
      </c>
      <c r="B923">
        <f>基差与利润原始数据!B929</f>
        <v>70</v>
      </c>
    </row>
    <row r="924" spans="1:2" x14ac:dyDescent="0.3">
      <c r="A924" s="1">
        <f>基差与利润原始数据!A930</f>
        <v>43489</v>
      </c>
      <c r="B924">
        <f>基差与利润原始数据!B930</f>
        <v>100</v>
      </c>
    </row>
    <row r="925" spans="1:2" x14ac:dyDescent="0.3">
      <c r="A925" s="1">
        <f>基差与利润原始数据!A931</f>
        <v>43488</v>
      </c>
      <c r="B925">
        <f>基差与利润原始数据!B931</f>
        <v>136</v>
      </c>
    </row>
    <row r="926" spans="1:2" x14ac:dyDescent="0.3">
      <c r="A926" s="1">
        <f>基差与利润原始数据!A932</f>
        <v>43487</v>
      </c>
      <c r="B926">
        <f>基差与利润原始数据!B932</f>
        <v>147</v>
      </c>
    </row>
    <row r="927" spans="1:2" x14ac:dyDescent="0.3">
      <c r="A927" s="1">
        <f>基差与利润原始数据!A933</f>
        <v>43486</v>
      </c>
      <c r="B927">
        <f>基差与利润原始数据!B933</f>
        <v>125</v>
      </c>
    </row>
    <row r="928" spans="1:2" x14ac:dyDescent="0.3">
      <c r="A928" s="1">
        <f>基差与利润原始数据!A934</f>
        <v>43483</v>
      </c>
      <c r="B928">
        <f>基差与利润原始数据!B934</f>
        <v>117</v>
      </c>
    </row>
    <row r="929" spans="1:2" x14ac:dyDescent="0.3">
      <c r="A929" s="1">
        <f>基差与利润原始数据!A935</f>
        <v>43482</v>
      </c>
      <c r="B929">
        <f>基差与利润原始数据!B935</f>
        <v>199</v>
      </c>
    </row>
    <row r="930" spans="1:2" x14ac:dyDescent="0.3">
      <c r="A930" s="1">
        <f>基差与利润原始数据!A936</f>
        <v>43481</v>
      </c>
      <c r="B930">
        <f>基差与利润原始数据!B936</f>
        <v>216</v>
      </c>
    </row>
    <row r="931" spans="1:2" x14ac:dyDescent="0.3">
      <c r="A931" s="1">
        <f>基差与利润原始数据!A937</f>
        <v>43480</v>
      </c>
      <c r="B931">
        <f>基差与利润原始数据!B937</f>
        <v>231</v>
      </c>
    </row>
    <row r="932" spans="1:2" x14ac:dyDescent="0.3">
      <c r="A932" s="1">
        <f>基差与利润原始数据!A938</f>
        <v>43479</v>
      </c>
      <c r="B932">
        <f>基差与利润原始数据!B938</f>
        <v>195</v>
      </c>
    </row>
    <row r="933" spans="1:2" x14ac:dyDescent="0.3">
      <c r="A933" s="1">
        <f>基差与利润原始数据!A939</f>
        <v>43476</v>
      </c>
      <c r="B933">
        <f>基差与利润原始数据!B939</f>
        <v>241</v>
      </c>
    </row>
    <row r="934" spans="1:2" x14ac:dyDescent="0.3">
      <c r="A934" s="1">
        <f>基差与利润原始数据!A940</f>
        <v>43475</v>
      </c>
      <c r="B934">
        <f>基差与利润原始数据!B940</f>
        <v>286</v>
      </c>
    </row>
    <row r="935" spans="1:2" x14ac:dyDescent="0.3">
      <c r="A935" s="1">
        <f>基差与利润原始数据!A941</f>
        <v>43474</v>
      </c>
      <c r="B935">
        <f>基差与利润原始数据!B941</f>
        <v>293</v>
      </c>
    </row>
    <row r="936" spans="1:2" x14ac:dyDescent="0.3">
      <c r="A936" s="1">
        <f>基差与利润原始数据!A942</f>
        <v>43473</v>
      </c>
      <c r="B936">
        <f>基差与利润原始数据!B942</f>
        <v>295</v>
      </c>
    </row>
    <row r="937" spans="1:2" x14ac:dyDescent="0.3">
      <c r="A937" s="1">
        <f>基差与利润原始数据!A943</f>
        <v>43472</v>
      </c>
      <c r="B937">
        <f>基差与利润原始数据!B943</f>
        <v>290</v>
      </c>
    </row>
    <row r="938" spans="1:2" x14ac:dyDescent="0.3">
      <c r="A938" s="1">
        <f>基差与利润原始数据!A944</f>
        <v>43469</v>
      </c>
      <c r="B938">
        <f>基差与利润原始数据!B944</f>
        <v>294</v>
      </c>
    </row>
    <row r="939" spans="1:2" x14ac:dyDescent="0.3">
      <c r="A939" s="1">
        <f>基差与利润原始数据!A945</f>
        <v>43468</v>
      </c>
      <c r="B939">
        <f>基差与利润原始数据!B945</f>
        <v>325</v>
      </c>
    </row>
    <row r="940" spans="1:2" x14ac:dyDescent="0.3">
      <c r="A940" s="1">
        <f>基差与利润原始数据!A946</f>
        <v>43467</v>
      </c>
      <c r="B940">
        <f>基差与利润原始数据!B946</f>
        <v>388</v>
      </c>
    </row>
    <row r="941" spans="1:2" x14ac:dyDescent="0.3">
      <c r="A941" s="1">
        <f>基差与利润原始数据!A947</f>
        <v>43465</v>
      </c>
      <c r="B941" t="e">
        <f>基差与利润原始数据!B947</f>
        <v>#N/A</v>
      </c>
    </row>
    <row r="942" spans="1:2" x14ac:dyDescent="0.3">
      <c r="A942" s="1">
        <f>基差与利润原始数据!A948</f>
        <v>43463</v>
      </c>
      <c r="B942" t="e">
        <f>基差与利润原始数据!B948</f>
        <v>#N/A</v>
      </c>
    </row>
    <row r="943" spans="1:2" x14ac:dyDescent="0.3">
      <c r="A943" s="1">
        <f>基差与利润原始数据!A949</f>
        <v>43462</v>
      </c>
      <c r="B943">
        <f>基差与利润原始数据!B949</f>
        <v>406</v>
      </c>
    </row>
    <row r="944" spans="1:2" x14ac:dyDescent="0.3">
      <c r="A944" s="1">
        <f>基差与利润原始数据!A950</f>
        <v>43461</v>
      </c>
      <c r="B944">
        <f>基差与利润原始数据!B950</f>
        <v>414</v>
      </c>
    </row>
    <row r="945" spans="1:2" x14ac:dyDescent="0.3">
      <c r="A945" s="1">
        <f>基差与利润原始数据!A951</f>
        <v>43460</v>
      </c>
      <c r="B945">
        <f>基差与利润原始数据!B951</f>
        <v>381</v>
      </c>
    </row>
    <row r="946" spans="1:2" x14ac:dyDescent="0.3">
      <c r="A946" s="1">
        <f>基差与利润原始数据!A952</f>
        <v>43459</v>
      </c>
      <c r="B946">
        <f>基差与利润原始数据!B952</f>
        <v>392</v>
      </c>
    </row>
    <row r="947" spans="1:2" x14ac:dyDescent="0.3">
      <c r="A947" s="1">
        <f>基差与利润原始数据!A953</f>
        <v>43458</v>
      </c>
      <c r="B947">
        <f>基差与利润原始数据!B953</f>
        <v>389</v>
      </c>
    </row>
    <row r="948" spans="1:2" x14ac:dyDescent="0.3">
      <c r="A948" s="1">
        <f>基差与利润原始数据!A954</f>
        <v>43455</v>
      </c>
      <c r="B948">
        <f>基差与利润原始数据!B954</f>
        <v>362</v>
      </c>
    </row>
    <row r="949" spans="1:2" x14ac:dyDescent="0.3">
      <c r="A949" s="1">
        <f>基差与利润原始数据!A955</f>
        <v>43454</v>
      </c>
      <c r="B949">
        <f>基差与利润原始数据!B955</f>
        <v>369</v>
      </c>
    </row>
    <row r="950" spans="1:2" x14ac:dyDescent="0.3">
      <c r="A950" s="1">
        <f>基差与利润原始数据!A956</f>
        <v>43453</v>
      </c>
      <c r="B950">
        <f>基差与利润原始数据!B956</f>
        <v>415</v>
      </c>
    </row>
    <row r="951" spans="1:2" x14ac:dyDescent="0.3">
      <c r="A951" s="1">
        <f>基差与利润原始数据!A957</f>
        <v>43452</v>
      </c>
      <c r="B951">
        <f>基差与利润原始数据!B957</f>
        <v>425</v>
      </c>
    </row>
    <row r="952" spans="1:2" x14ac:dyDescent="0.3">
      <c r="A952" s="1">
        <f>基差与利润原始数据!A958</f>
        <v>43451</v>
      </c>
      <c r="B952">
        <f>基差与利润原始数据!B958</f>
        <v>455</v>
      </c>
    </row>
    <row r="953" spans="1:2" x14ac:dyDescent="0.3">
      <c r="A953" s="1">
        <f>基差与利润原始数据!A959</f>
        <v>43448</v>
      </c>
      <c r="B953">
        <f>基差与利润原始数据!B959</f>
        <v>425</v>
      </c>
    </row>
    <row r="954" spans="1:2" x14ac:dyDescent="0.3">
      <c r="A954" s="1">
        <f>基差与利润原始数据!A960</f>
        <v>43447</v>
      </c>
      <c r="B954">
        <f>基差与利润原始数据!B960</f>
        <v>431</v>
      </c>
    </row>
    <row r="955" spans="1:2" x14ac:dyDescent="0.3">
      <c r="A955" s="1">
        <f>基差与利润原始数据!A961</f>
        <v>43446</v>
      </c>
      <c r="B955">
        <f>基差与利润原始数据!B961</f>
        <v>513</v>
      </c>
    </row>
    <row r="956" spans="1:2" x14ac:dyDescent="0.3">
      <c r="A956" s="1">
        <f>基差与利润原始数据!A962</f>
        <v>43445</v>
      </c>
      <c r="B956">
        <f>基差与利润原始数据!B962</f>
        <v>503</v>
      </c>
    </row>
    <row r="957" spans="1:2" x14ac:dyDescent="0.3">
      <c r="A957" s="1">
        <f>基差与利润原始数据!A963</f>
        <v>43444</v>
      </c>
      <c r="B957">
        <f>基差与利润原始数据!B963</f>
        <v>548</v>
      </c>
    </row>
    <row r="958" spans="1:2" x14ac:dyDescent="0.3">
      <c r="A958" s="1">
        <f>基差与利润原始数据!A964</f>
        <v>43441</v>
      </c>
      <c r="B958">
        <f>基差与利润原始数据!B964</f>
        <v>523</v>
      </c>
    </row>
    <row r="959" spans="1:2" x14ac:dyDescent="0.3">
      <c r="A959" s="1">
        <f>基差与利润原始数据!A965</f>
        <v>43440</v>
      </c>
      <c r="B959">
        <f>基差与利润原始数据!B965</f>
        <v>585</v>
      </c>
    </row>
    <row r="960" spans="1:2" x14ac:dyDescent="0.3">
      <c r="A960" s="1">
        <f>基差与利润原始数据!A966</f>
        <v>43439</v>
      </c>
      <c r="B960">
        <f>基差与利润原始数据!B966</f>
        <v>517</v>
      </c>
    </row>
    <row r="961" spans="1:2" x14ac:dyDescent="0.3">
      <c r="A961" s="1">
        <f>基差与利润原始数据!A967</f>
        <v>43438</v>
      </c>
      <c r="B961">
        <f>基差与利润原始数据!B967</f>
        <v>606</v>
      </c>
    </row>
    <row r="962" spans="1:2" x14ac:dyDescent="0.3">
      <c r="A962" s="1">
        <f>基差与利润原始数据!A968</f>
        <v>43437</v>
      </c>
      <c r="B962">
        <f>基差与利润原始数据!B968</f>
        <v>677</v>
      </c>
    </row>
    <row r="963" spans="1:2" x14ac:dyDescent="0.3">
      <c r="A963" s="1">
        <f>基差与利润原始数据!A969</f>
        <v>43434</v>
      </c>
      <c r="B963">
        <f>基差与利润原始数据!B969</f>
        <v>614</v>
      </c>
    </row>
    <row r="964" spans="1:2" x14ac:dyDescent="0.3">
      <c r="A964" s="1">
        <f>基差与利润原始数据!A970</f>
        <v>43433</v>
      </c>
      <c r="B964">
        <f>基差与利润原始数据!B970</f>
        <v>573</v>
      </c>
    </row>
    <row r="965" spans="1:2" x14ac:dyDescent="0.3">
      <c r="A965" s="1">
        <f>基差与利润原始数据!A971</f>
        <v>43432</v>
      </c>
      <c r="B965">
        <f>基差与利润原始数据!B971</f>
        <v>565</v>
      </c>
    </row>
    <row r="966" spans="1:2" x14ac:dyDescent="0.3">
      <c r="A966" s="1">
        <f>基差与利润原始数据!A972</f>
        <v>43431</v>
      </c>
      <c r="B966">
        <f>基差与利润原始数据!B972</f>
        <v>574</v>
      </c>
    </row>
    <row r="967" spans="1:2" x14ac:dyDescent="0.3">
      <c r="A967" s="1">
        <f>基差与利润原始数据!A973</f>
        <v>43430</v>
      </c>
      <c r="B967">
        <f>基差与利润原始数据!B973</f>
        <v>287</v>
      </c>
    </row>
    <row r="968" spans="1:2" x14ac:dyDescent="0.3">
      <c r="A968" s="1">
        <f>基差与利润原始数据!A974</f>
        <v>43427</v>
      </c>
      <c r="B968">
        <f>基差与利润原始数据!B974</f>
        <v>347</v>
      </c>
    </row>
    <row r="969" spans="1:2" x14ac:dyDescent="0.3">
      <c r="A969" s="1">
        <f>基差与利润原始数据!A975</f>
        <v>43426</v>
      </c>
      <c r="B969">
        <f>基差与利润原始数据!B975</f>
        <v>301</v>
      </c>
    </row>
    <row r="970" spans="1:2" x14ac:dyDescent="0.3">
      <c r="A970" s="1">
        <f>基差与利润原始数据!A976</f>
        <v>43425</v>
      </c>
      <c r="B970">
        <f>基差与利润原始数据!B976</f>
        <v>306</v>
      </c>
    </row>
    <row r="971" spans="1:2" x14ac:dyDescent="0.3">
      <c r="A971" s="1">
        <f>基差与利润原始数据!A977</f>
        <v>43424</v>
      </c>
      <c r="B971">
        <f>基差与利润原始数据!B977</f>
        <v>458</v>
      </c>
    </row>
    <row r="972" spans="1:2" x14ac:dyDescent="0.3">
      <c r="A972" s="1">
        <f>基差与利润原始数据!A978</f>
        <v>43423</v>
      </c>
      <c r="B972">
        <f>基差与利润原始数据!B978</f>
        <v>462</v>
      </c>
    </row>
    <row r="973" spans="1:2" x14ac:dyDescent="0.3">
      <c r="A973" s="1">
        <f>基差与利润原始数据!A979</f>
        <v>43420</v>
      </c>
      <c r="B973">
        <f>基差与利润原始数据!B979</f>
        <v>516</v>
      </c>
    </row>
    <row r="974" spans="1:2" x14ac:dyDescent="0.3">
      <c r="A974" s="1">
        <f>基差与利润原始数据!A980</f>
        <v>43419</v>
      </c>
      <c r="B974">
        <f>基差与利润原始数据!B980</f>
        <v>541</v>
      </c>
    </row>
    <row r="975" spans="1:2" x14ac:dyDescent="0.3">
      <c r="A975" s="1">
        <f>基差与利润原始数据!A981</f>
        <v>43418</v>
      </c>
      <c r="B975">
        <f>基差与利润原始数据!B981</f>
        <v>513</v>
      </c>
    </row>
    <row r="976" spans="1:2" x14ac:dyDescent="0.3">
      <c r="A976" s="1">
        <f>基差与利润原始数据!A982</f>
        <v>43417</v>
      </c>
      <c r="B976">
        <f>基差与利润原始数据!B982</f>
        <v>592</v>
      </c>
    </row>
    <row r="977" spans="1:2" x14ac:dyDescent="0.3">
      <c r="A977" s="1">
        <f>基差与利润原始数据!A983</f>
        <v>43416</v>
      </c>
      <c r="B977">
        <f>基差与利润原始数据!B983</f>
        <v>652</v>
      </c>
    </row>
    <row r="978" spans="1:2" x14ac:dyDescent="0.3">
      <c r="A978" s="1">
        <f>基差与利润原始数据!A984</f>
        <v>43413</v>
      </c>
      <c r="B978">
        <f>基差与利润原始数据!B984</f>
        <v>647</v>
      </c>
    </row>
    <row r="979" spans="1:2" x14ac:dyDescent="0.3">
      <c r="A979" s="1">
        <f>基差与利润原始数据!A985</f>
        <v>43412</v>
      </c>
      <c r="B979">
        <f>基差与利润原始数据!B985</f>
        <v>594</v>
      </c>
    </row>
    <row r="980" spans="1:2" x14ac:dyDescent="0.3">
      <c r="A980" s="1">
        <f>基差与利润原始数据!A986</f>
        <v>43411</v>
      </c>
      <c r="B980">
        <f>基差与利润原始数据!B986</f>
        <v>690</v>
      </c>
    </row>
    <row r="981" spans="1:2" x14ac:dyDescent="0.3">
      <c r="A981" s="1">
        <f>基差与利润原始数据!A987</f>
        <v>43410</v>
      </c>
      <c r="B981">
        <f>基差与利润原始数据!B987</f>
        <v>708</v>
      </c>
    </row>
    <row r="982" spans="1:2" x14ac:dyDescent="0.3">
      <c r="A982" s="1">
        <f>基差与利润原始数据!A988</f>
        <v>43409</v>
      </c>
      <c r="B982">
        <f>基差与利润原始数据!B988</f>
        <v>618</v>
      </c>
    </row>
    <row r="983" spans="1:2" x14ac:dyDescent="0.3">
      <c r="A983" s="1">
        <f>基差与利润原始数据!A989</f>
        <v>43406</v>
      </c>
      <c r="B983">
        <f>基差与利润原始数据!B989</f>
        <v>626</v>
      </c>
    </row>
    <row r="984" spans="1:2" x14ac:dyDescent="0.3">
      <c r="A984" s="1">
        <f>基差与利润原始数据!A990</f>
        <v>43405</v>
      </c>
      <c r="B984">
        <f>基差与利润原始数据!B990</f>
        <v>643</v>
      </c>
    </row>
    <row r="985" spans="1:2" x14ac:dyDescent="0.3">
      <c r="A985" s="1">
        <f>基差与利润原始数据!A991</f>
        <v>43404</v>
      </c>
      <c r="B985">
        <f>基差与利润原始数据!B991</f>
        <v>573</v>
      </c>
    </row>
    <row r="986" spans="1:2" x14ac:dyDescent="0.3">
      <c r="A986" s="1">
        <f>基差与利润原始数据!A992</f>
        <v>43403</v>
      </c>
      <c r="B986">
        <f>基差与利润原始数据!B992</f>
        <v>528</v>
      </c>
    </row>
    <row r="987" spans="1:2" x14ac:dyDescent="0.3">
      <c r="A987" s="1">
        <f>基差与利润原始数据!A993</f>
        <v>43402</v>
      </c>
      <c r="B987">
        <f>基差与利润原始数据!B993</f>
        <v>550</v>
      </c>
    </row>
    <row r="988" spans="1:2" x14ac:dyDescent="0.3">
      <c r="A988" s="1">
        <f>基差与利润原始数据!A994</f>
        <v>43399</v>
      </c>
      <c r="B988">
        <f>基差与利润原始数据!B994</f>
        <v>472</v>
      </c>
    </row>
    <row r="989" spans="1:2" x14ac:dyDescent="0.3">
      <c r="A989" s="1">
        <f>基差与利润原始数据!A995</f>
        <v>43398</v>
      </c>
      <c r="B989">
        <f>基差与利润原始数据!B995</f>
        <v>468</v>
      </c>
    </row>
    <row r="990" spans="1:2" x14ac:dyDescent="0.3">
      <c r="A990" s="1">
        <f>基差与利润原始数据!A996</f>
        <v>43397</v>
      </c>
      <c r="B990">
        <f>基差与利润原始数据!B996</f>
        <v>450</v>
      </c>
    </row>
    <row r="991" spans="1:2" x14ac:dyDescent="0.3">
      <c r="A991" s="1">
        <f>基差与利润原始数据!A997</f>
        <v>43396</v>
      </c>
      <c r="B991">
        <f>基差与利润原始数据!B997</f>
        <v>498</v>
      </c>
    </row>
    <row r="992" spans="1:2" x14ac:dyDescent="0.3">
      <c r="A992" s="1">
        <f>基差与利润原始数据!A998</f>
        <v>43395</v>
      </c>
      <c r="B992">
        <f>基差与利润原始数据!B998</f>
        <v>486</v>
      </c>
    </row>
    <row r="993" spans="1:2" x14ac:dyDescent="0.3">
      <c r="A993" s="1">
        <f>基差与利润原始数据!A999</f>
        <v>43392</v>
      </c>
      <c r="B993">
        <f>基差与利润原始数据!B999</f>
        <v>565</v>
      </c>
    </row>
    <row r="994" spans="1:2" x14ac:dyDescent="0.3">
      <c r="A994" s="1">
        <f>基差与利润原始数据!A1000</f>
        <v>43391</v>
      </c>
      <c r="B994">
        <f>基差与利润原始数据!B1000</f>
        <v>522</v>
      </c>
    </row>
    <row r="995" spans="1:2" x14ac:dyDescent="0.3">
      <c r="A995" s="1">
        <f>基差与利润原始数据!A1001</f>
        <v>43390</v>
      </c>
      <c r="B995">
        <f>基差与利润原始数据!B1001</f>
        <v>433</v>
      </c>
    </row>
    <row r="996" spans="1:2" x14ac:dyDescent="0.3">
      <c r="A996" s="1">
        <f>基差与利润原始数据!A1002</f>
        <v>43389</v>
      </c>
      <c r="B996">
        <f>基差与利润原始数据!B1002</f>
        <v>493</v>
      </c>
    </row>
    <row r="997" spans="1:2" x14ac:dyDescent="0.3">
      <c r="A997" s="1">
        <f>基差与利润原始数据!A1003</f>
        <v>43388</v>
      </c>
      <c r="B997">
        <f>基差与利润原始数据!B1003</f>
        <v>460</v>
      </c>
    </row>
    <row r="998" spans="1:2" x14ac:dyDescent="0.3">
      <c r="A998" s="1">
        <f>基差与利润原始数据!A1004</f>
        <v>43385</v>
      </c>
      <c r="B998">
        <f>基差与利润原始数据!B1004</f>
        <v>484</v>
      </c>
    </row>
    <row r="999" spans="1:2" x14ac:dyDescent="0.3">
      <c r="A999" s="1">
        <f>基差与利润原始数据!A1005</f>
        <v>43384</v>
      </c>
      <c r="B999">
        <f>基差与利润原始数据!B1005</f>
        <v>534</v>
      </c>
    </row>
    <row r="1000" spans="1:2" x14ac:dyDescent="0.3">
      <c r="A1000" s="1">
        <f>基差与利润原始数据!A1006</f>
        <v>43383</v>
      </c>
      <c r="B1000">
        <f>基差与利润原始数据!B1006</f>
        <v>545</v>
      </c>
    </row>
    <row r="1001" spans="1:2" x14ac:dyDescent="0.3">
      <c r="A1001" s="1">
        <f>基差与利润原始数据!A1007</f>
        <v>43382</v>
      </c>
      <c r="B1001">
        <f>基差与利润原始数据!B1007</f>
        <v>561</v>
      </c>
    </row>
    <row r="1002" spans="1:2" x14ac:dyDescent="0.3">
      <c r="A1002" s="1">
        <f>基差与利润原始数据!A1008</f>
        <v>43381</v>
      </c>
      <c r="B1002">
        <f>基差与利润原始数据!B1008</f>
        <v>609</v>
      </c>
    </row>
    <row r="1003" spans="1:2" x14ac:dyDescent="0.3">
      <c r="A1003" s="1">
        <f>基差与利润原始数据!A1009</f>
        <v>43373</v>
      </c>
      <c r="B1003" t="e">
        <f>基差与利润原始数据!B1009</f>
        <v>#N/A</v>
      </c>
    </row>
    <row r="1004" spans="1:2" x14ac:dyDescent="0.3">
      <c r="A1004" s="1">
        <f>基差与利润原始数据!A1010</f>
        <v>43372</v>
      </c>
      <c r="B1004" t="e">
        <f>基差与利润原始数据!B1010</f>
        <v>#N/A</v>
      </c>
    </row>
    <row r="1005" spans="1:2" x14ac:dyDescent="0.3">
      <c r="A1005" s="1">
        <f>基差与利润原始数据!A1011</f>
        <v>43371</v>
      </c>
      <c r="B1005">
        <f>基差与利润原始数据!B1011</f>
        <v>606</v>
      </c>
    </row>
    <row r="1006" spans="1:2" x14ac:dyDescent="0.3">
      <c r="A1006" s="1">
        <f>基差与利润原始数据!A1012</f>
        <v>43370</v>
      </c>
      <c r="B1006">
        <f>基差与利润原始数据!B1012</f>
        <v>592</v>
      </c>
    </row>
    <row r="1007" spans="1:2" x14ac:dyDescent="0.3">
      <c r="A1007" s="1">
        <f>基差与利润原始数据!A1013</f>
        <v>43369</v>
      </c>
      <c r="B1007">
        <f>基差与利润原始数据!B1013</f>
        <v>516</v>
      </c>
    </row>
    <row r="1008" spans="1:2" x14ac:dyDescent="0.3">
      <c r="A1008" s="1">
        <f>基差与利润原始数据!A1014</f>
        <v>43368</v>
      </c>
      <c r="B1008">
        <f>基差与利润原始数据!B1014</f>
        <v>540</v>
      </c>
    </row>
    <row r="1009" spans="1:2" x14ac:dyDescent="0.3">
      <c r="A1009" s="1">
        <f>基差与利润原始数据!A1015</f>
        <v>43364</v>
      </c>
      <c r="B1009">
        <f>基差与利润原始数据!B1015</f>
        <v>481</v>
      </c>
    </row>
    <row r="1010" spans="1:2" x14ac:dyDescent="0.3">
      <c r="A1010" s="1">
        <f>基差与利润原始数据!A1016</f>
        <v>43363</v>
      </c>
      <c r="B1010">
        <f>基差与利润原始数据!B1016</f>
        <v>516</v>
      </c>
    </row>
    <row r="1011" spans="1:2" x14ac:dyDescent="0.3">
      <c r="A1011" s="1">
        <f>基差与利润原始数据!A1017</f>
        <v>43362</v>
      </c>
      <c r="B1011">
        <f>基差与利润原始数据!B1017</f>
        <v>516</v>
      </c>
    </row>
    <row r="1012" spans="1:2" x14ac:dyDescent="0.3">
      <c r="A1012" s="1">
        <f>基差与利润原始数据!A1018</f>
        <v>43361</v>
      </c>
      <c r="B1012">
        <f>基差与利润原始数据!B1018</f>
        <v>474</v>
      </c>
    </row>
    <row r="1013" spans="1:2" x14ac:dyDescent="0.3">
      <c r="A1013" s="1">
        <f>基差与利润原始数据!A1019</f>
        <v>43360</v>
      </c>
      <c r="B1013">
        <f>基差与利润原始数据!B1019</f>
        <v>530</v>
      </c>
    </row>
    <row r="1014" spans="1:2" x14ac:dyDescent="0.3">
      <c r="A1014" s="1">
        <f>基差与利润原始数据!A1020</f>
        <v>43357</v>
      </c>
      <c r="B1014">
        <f>基差与利润原始数据!B1020</f>
        <v>490</v>
      </c>
    </row>
    <row r="1015" spans="1:2" x14ac:dyDescent="0.3">
      <c r="A1015" s="1">
        <f>基差与利润原始数据!A1021</f>
        <v>43356</v>
      </c>
      <c r="B1015">
        <f>基差与利润原始数据!B1021</f>
        <v>479</v>
      </c>
    </row>
    <row r="1016" spans="1:2" x14ac:dyDescent="0.3">
      <c r="A1016" s="1">
        <f>基差与利润原始数据!A1022</f>
        <v>43355</v>
      </c>
      <c r="B1016">
        <f>基差与利润原始数据!B1022</f>
        <v>490</v>
      </c>
    </row>
    <row r="1017" spans="1:2" x14ac:dyDescent="0.3">
      <c r="A1017" s="1">
        <f>基差与利润原始数据!A1023</f>
        <v>43354</v>
      </c>
      <c r="B1017">
        <f>基差与利润原始数据!B1023</f>
        <v>519</v>
      </c>
    </row>
    <row r="1018" spans="1:2" x14ac:dyDescent="0.3">
      <c r="A1018" s="1">
        <f>基差与利润原始数据!A1024</f>
        <v>43353</v>
      </c>
      <c r="B1018">
        <f>基差与利润原始数据!B1024</f>
        <v>356</v>
      </c>
    </row>
    <row r="1019" spans="1:2" x14ac:dyDescent="0.3">
      <c r="A1019" s="1">
        <f>基差与利润原始数据!A1025</f>
        <v>43350</v>
      </c>
      <c r="B1019">
        <f>基差与利润原始数据!B1025</f>
        <v>404</v>
      </c>
    </row>
    <row r="1020" spans="1:2" x14ac:dyDescent="0.3">
      <c r="A1020" s="1">
        <f>基差与利润原始数据!A1026</f>
        <v>43349</v>
      </c>
      <c r="B1020">
        <f>基差与利润原始数据!B1026</f>
        <v>392</v>
      </c>
    </row>
    <row r="1021" spans="1:2" x14ac:dyDescent="0.3">
      <c r="A1021" s="1">
        <f>基差与利润原始数据!A1027</f>
        <v>43348</v>
      </c>
      <c r="B1021">
        <f>基差与利润原始数据!B1027</f>
        <v>417</v>
      </c>
    </row>
    <row r="1022" spans="1:2" x14ac:dyDescent="0.3">
      <c r="A1022" s="1">
        <f>基差与利润原始数据!A1028</f>
        <v>43347</v>
      </c>
      <c r="B1022">
        <f>基差与利润原始数据!B1028</f>
        <v>395</v>
      </c>
    </row>
    <row r="1023" spans="1:2" x14ac:dyDescent="0.3">
      <c r="A1023" s="1">
        <f>基差与利润原始数据!A1029</f>
        <v>43346</v>
      </c>
      <c r="B1023">
        <f>基差与利润原始数据!B1029</f>
        <v>383</v>
      </c>
    </row>
    <row r="1024" spans="1:2" x14ac:dyDescent="0.3">
      <c r="A1024" s="1">
        <f>基差与利润原始数据!A1030</f>
        <v>43343</v>
      </c>
      <c r="B1024">
        <f>基差与利润原始数据!B1030</f>
        <v>354</v>
      </c>
    </row>
    <row r="1025" spans="1:2" x14ac:dyDescent="0.3">
      <c r="A1025" s="1">
        <f>基差与利润原始数据!A1031</f>
        <v>43342</v>
      </c>
      <c r="B1025">
        <f>基差与利润原始数据!B1031</f>
        <v>342</v>
      </c>
    </row>
    <row r="1026" spans="1:2" x14ac:dyDescent="0.3">
      <c r="A1026" s="1">
        <f>基差与利润原始数据!A1032</f>
        <v>43341</v>
      </c>
      <c r="B1026">
        <f>基差与利润原始数据!B1032</f>
        <v>330</v>
      </c>
    </row>
    <row r="1027" spans="1:2" x14ac:dyDescent="0.3">
      <c r="A1027" s="1">
        <f>基差与利润原始数据!A1033</f>
        <v>43340</v>
      </c>
      <c r="B1027">
        <f>基差与利润原始数据!B1033</f>
        <v>248</v>
      </c>
    </row>
    <row r="1028" spans="1:2" x14ac:dyDescent="0.3">
      <c r="A1028" s="1">
        <f>基差与利润原始数据!A1034</f>
        <v>43339</v>
      </c>
      <c r="B1028">
        <f>基差与利润原始数据!B1034</f>
        <v>296</v>
      </c>
    </row>
    <row r="1029" spans="1:2" x14ac:dyDescent="0.3">
      <c r="A1029" s="1">
        <f>基差与利润原始数据!A1035</f>
        <v>43336</v>
      </c>
      <c r="B1029">
        <f>基差与利润原始数据!B1035</f>
        <v>156</v>
      </c>
    </row>
    <row r="1030" spans="1:2" x14ac:dyDescent="0.3">
      <c r="A1030" s="1">
        <f>基差与利润原始数据!A1036</f>
        <v>43335</v>
      </c>
      <c r="B1030">
        <f>基差与利润原始数据!B1036</f>
        <v>220</v>
      </c>
    </row>
    <row r="1031" spans="1:2" x14ac:dyDescent="0.3">
      <c r="A1031" s="1">
        <f>基差与利润原始数据!A1037</f>
        <v>43334</v>
      </c>
      <c r="B1031">
        <f>基差与利润原始数据!B1037</f>
        <v>166</v>
      </c>
    </row>
    <row r="1032" spans="1:2" x14ac:dyDescent="0.3">
      <c r="A1032" s="1">
        <f>基差与利润原始数据!A1038</f>
        <v>43333</v>
      </c>
      <c r="B1032">
        <f>基差与利润原始数据!B1038</f>
        <v>183</v>
      </c>
    </row>
    <row r="1033" spans="1:2" x14ac:dyDescent="0.3">
      <c r="A1033" s="1">
        <f>基差与利润原始数据!A1039</f>
        <v>43332</v>
      </c>
      <c r="B1033">
        <f>基差与利润原始数据!B1039</f>
        <v>114</v>
      </c>
    </row>
    <row r="1034" spans="1:2" x14ac:dyDescent="0.3">
      <c r="A1034" s="1">
        <f>基差与利润原始数据!A1040</f>
        <v>43329</v>
      </c>
      <c r="B1034">
        <f>基差与利润原始数据!B1040</f>
        <v>109</v>
      </c>
    </row>
    <row r="1035" spans="1:2" x14ac:dyDescent="0.3">
      <c r="A1035" s="1">
        <f>基差与利润原始数据!A1041</f>
        <v>43328</v>
      </c>
      <c r="B1035">
        <f>基差与利润原始数据!B1041</f>
        <v>227</v>
      </c>
    </row>
    <row r="1036" spans="1:2" x14ac:dyDescent="0.3">
      <c r="A1036" s="1">
        <f>基差与利润原始数据!A1042</f>
        <v>43327</v>
      </c>
      <c r="B1036">
        <f>基差与利润原始数据!B1042</f>
        <v>55</v>
      </c>
    </row>
    <row r="1037" spans="1:2" x14ac:dyDescent="0.3">
      <c r="A1037" s="1">
        <f>基差与利润原始数据!A1043</f>
        <v>43326</v>
      </c>
      <c r="B1037">
        <f>基差与利润原始数据!B1043</f>
        <v>73</v>
      </c>
    </row>
    <row r="1038" spans="1:2" x14ac:dyDescent="0.3">
      <c r="A1038" s="1">
        <f>基差与利润原始数据!A1044</f>
        <v>43325</v>
      </c>
      <c r="B1038">
        <f>基差与利润原始数据!B1044</f>
        <v>35</v>
      </c>
    </row>
    <row r="1039" spans="1:2" x14ac:dyDescent="0.3">
      <c r="A1039" s="1">
        <f>基差与利润原始数据!A1045</f>
        <v>43322</v>
      </c>
      <c r="B1039">
        <f>基差与利润原始数据!B1045</f>
        <v>100</v>
      </c>
    </row>
    <row r="1040" spans="1:2" x14ac:dyDescent="0.3">
      <c r="A1040" s="1">
        <f>基差与利润原始数据!A1046</f>
        <v>43321</v>
      </c>
      <c r="B1040">
        <f>基差与利润原始数据!B1046</f>
        <v>63</v>
      </c>
    </row>
    <row r="1041" spans="1:2" x14ac:dyDescent="0.3">
      <c r="A1041" s="1">
        <f>基差与利润原始数据!A1047</f>
        <v>43320</v>
      </c>
      <c r="B1041">
        <f>基差与利润原始数据!B1047</f>
        <v>64</v>
      </c>
    </row>
    <row r="1042" spans="1:2" x14ac:dyDescent="0.3">
      <c r="A1042" s="1">
        <f>基差与利润原始数据!A1048</f>
        <v>43319</v>
      </c>
      <c r="B1042">
        <f>基差与利润原始数据!B1048</f>
        <v>63</v>
      </c>
    </row>
    <row r="1043" spans="1:2" x14ac:dyDescent="0.3">
      <c r="A1043" s="1">
        <f>基差与利润原始数据!A1049</f>
        <v>43318</v>
      </c>
      <c r="B1043">
        <f>基差与利润原始数据!B1049</f>
        <v>6</v>
      </c>
    </row>
    <row r="1044" spans="1:2" x14ac:dyDescent="0.3">
      <c r="A1044" s="1">
        <f>基差与利润原始数据!A1050</f>
        <v>43315</v>
      </c>
      <c r="B1044">
        <f>基差与利润原始数据!B1050</f>
        <v>33</v>
      </c>
    </row>
    <row r="1045" spans="1:2" x14ac:dyDescent="0.3">
      <c r="A1045" s="1">
        <f>基差与利润原始数据!A1051</f>
        <v>43314</v>
      </c>
      <c r="B1045">
        <f>基差与利润原始数据!B1051</f>
        <v>84</v>
      </c>
    </row>
    <row r="1046" spans="1:2" x14ac:dyDescent="0.3">
      <c r="A1046" s="1">
        <f>基差与利润原始数据!A1052</f>
        <v>43313</v>
      </c>
      <c r="B1046">
        <f>基差与利润原始数据!B1052</f>
        <v>131</v>
      </c>
    </row>
    <row r="1047" spans="1:2" x14ac:dyDescent="0.3">
      <c r="A1047" s="1">
        <f>基差与利润原始数据!A1053</f>
        <v>43312</v>
      </c>
      <c r="B1047">
        <f>基差与利润原始数据!B1053</f>
        <v>89</v>
      </c>
    </row>
    <row r="1048" spans="1:2" x14ac:dyDescent="0.3">
      <c r="A1048" s="1">
        <f>基差与利润原始数据!A1054</f>
        <v>43311</v>
      </c>
      <c r="B1048">
        <f>基差与利润原始数据!B1054</f>
        <v>90</v>
      </c>
    </row>
    <row r="1049" spans="1:2" x14ac:dyDescent="0.3">
      <c r="A1049" s="1">
        <f>基差与利润原始数据!A1055</f>
        <v>43308</v>
      </c>
      <c r="B1049">
        <f>基差与利润原始数据!B1055</f>
        <v>54</v>
      </c>
    </row>
    <row r="1050" spans="1:2" x14ac:dyDescent="0.3">
      <c r="A1050" s="1">
        <f>基差与利润原始数据!A1056</f>
        <v>43307</v>
      </c>
      <c r="B1050">
        <f>基差与利润原始数据!B1056</f>
        <v>123</v>
      </c>
    </row>
    <row r="1051" spans="1:2" x14ac:dyDescent="0.3">
      <c r="A1051" s="1">
        <f>基差与利润原始数据!A1057</f>
        <v>43306</v>
      </c>
      <c r="B1051">
        <f>基差与利润原始数据!B1057</f>
        <v>123</v>
      </c>
    </row>
    <row r="1052" spans="1:2" x14ac:dyDescent="0.3">
      <c r="A1052" s="1">
        <f>基差与利润原始数据!A1058</f>
        <v>43305</v>
      </c>
      <c r="B1052">
        <f>基差与利润原始数据!B1058</f>
        <v>157</v>
      </c>
    </row>
    <row r="1053" spans="1:2" x14ac:dyDescent="0.3">
      <c r="A1053" s="1">
        <f>基差与利润原始数据!A1059</f>
        <v>43304</v>
      </c>
      <c r="B1053">
        <f>基差与利润原始数据!B1059</f>
        <v>119</v>
      </c>
    </row>
    <row r="1054" spans="1:2" x14ac:dyDescent="0.3">
      <c r="A1054" s="1">
        <f>基差与利润原始数据!A1060</f>
        <v>43301</v>
      </c>
      <c r="B1054">
        <f>基差与利润原始数据!B1060</f>
        <v>125</v>
      </c>
    </row>
    <row r="1055" spans="1:2" x14ac:dyDescent="0.3">
      <c r="A1055" s="1">
        <f>基差与利润原始数据!A1061</f>
        <v>43300</v>
      </c>
      <c r="B1055">
        <f>基差与利润原始数据!B1061</f>
        <v>147</v>
      </c>
    </row>
    <row r="1056" spans="1:2" x14ac:dyDescent="0.3">
      <c r="A1056" s="1">
        <f>基差与利润原始数据!A1062</f>
        <v>43299</v>
      </c>
      <c r="B1056">
        <f>基差与利润原始数据!B1062</f>
        <v>130</v>
      </c>
    </row>
    <row r="1057" spans="1:2" x14ac:dyDescent="0.3">
      <c r="A1057" s="1">
        <f>基差与利润原始数据!A1063</f>
        <v>43298</v>
      </c>
      <c r="B1057">
        <f>基差与利润原始数据!B1063</f>
        <v>129</v>
      </c>
    </row>
    <row r="1058" spans="1:2" x14ac:dyDescent="0.3">
      <c r="A1058" s="1">
        <f>基差与利润原始数据!A1064</f>
        <v>43297</v>
      </c>
      <c r="B1058">
        <f>基差与利润原始数据!B1064</f>
        <v>142</v>
      </c>
    </row>
    <row r="1059" spans="1:2" x14ac:dyDescent="0.3">
      <c r="A1059" s="1">
        <f>基差与利润原始数据!A1065</f>
        <v>43294</v>
      </c>
      <c r="B1059">
        <f>基差与利润原始数据!B1065</f>
        <v>171</v>
      </c>
    </row>
    <row r="1060" spans="1:2" x14ac:dyDescent="0.3">
      <c r="A1060" s="1">
        <f>基差与利润原始数据!A1066</f>
        <v>43293</v>
      </c>
      <c r="B1060">
        <f>基差与利润原始数据!B1066</f>
        <v>154</v>
      </c>
    </row>
    <row r="1061" spans="1:2" x14ac:dyDescent="0.3">
      <c r="A1061" s="1">
        <f>基差与利润原始数据!A1067</f>
        <v>43292</v>
      </c>
      <c r="B1061">
        <f>基差与利润原始数据!B1067</f>
        <v>191</v>
      </c>
    </row>
    <row r="1062" spans="1:2" x14ac:dyDescent="0.3">
      <c r="A1062" s="1">
        <f>基差与利润原始数据!A1068</f>
        <v>43291</v>
      </c>
      <c r="B1062">
        <f>基差与利润原始数据!B1068</f>
        <v>208</v>
      </c>
    </row>
    <row r="1063" spans="1:2" x14ac:dyDescent="0.3">
      <c r="A1063" s="1">
        <f>基差与利润原始数据!A1069</f>
        <v>43290</v>
      </c>
      <c r="B1063">
        <f>基差与利润原始数据!B1069</f>
        <v>180</v>
      </c>
    </row>
    <row r="1064" spans="1:2" x14ac:dyDescent="0.3">
      <c r="A1064" s="1">
        <f>基差与利润原始数据!A1070</f>
        <v>43287</v>
      </c>
      <c r="B1064">
        <f>基差与利润原始数据!B1070</f>
        <v>200</v>
      </c>
    </row>
    <row r="1065" spans="1:2" x14ac:dyDescent="0.3">
      <c r="A1065" s="1">
        <f>基差与利润原始数据!A1071</f>
        <v>43286</v>
      </c>
      <c r="B1065">
        <f>基差与利润原始数据!B1071</f>
        <v>232</v>
      </c>
    </row>
    <row r="1066" spans="1:2" x14ac:dyDescent="0.3">
      <c r="A1066" s="1">
        <f>基差与利润原始数据!A1072</f>
        <v>43285</v>
      </c>
      <c r="B1066">
        <f>基差与利润原始数据!B1072</f>
        <v>237</v>
      </c>
    </row>
    <row r="1067" spans="1:2" x14ac:dyDescent="0.3">
      <c r="A1067" s="1">
        <f>基差与利润原始数据!A1073</f>
        <v>43284</v>
      </c>
      <c r="B1067">
        <f>基差与利润原始数据!B1073</f>
        <v>257</v>
      </c>
    </row>
    <row r="1068" spans="1:2" x14ac:dyDescent="0.3">
      <c r="A1068" s="1">
        <f>基差与利润原始数据!A1074</f>
        <v>43283</v>
      </c>
      <c r="B1068">
        <f>基差与利润原始数据!B1074</f>
        <v>309</v>
      </c>
    </row>
    <row r="1069" spans="1:2" x14ac:dyDescent="0.3">
      <c r="A1069" s="1">
        <f>基差与利润原始数据!A1075</f>
        <v>43280</v>
      </c>
      <c r="B1069">
        <f>基差与利润原始数据!B1075</f>
        <v>253</v>
      </c>
    </row>
    <row r="1070" spans="1:2" x14ac:dyDescent="0.3">
      <c r="A1070" s="1">
        <f>基差与利润原始数据!A1076</f>
        <v>43279</v>
      </c>
      <c r="B1070">
        <f>基差与利润原始数据!B1076</f>
        <v>296</v>
      </c>
    </row>
    <row r="1071" spans="1:2" x14ac:dyDescent="0.3">
      <c r="A1071" s="1">
        <f>基差与利润原始数据!A1077</f>
        <v>43278</v>
      </c>
      <c r="B1071">
        <f>基差与利润原始数据!B1077</f>
        <v>348</v>
      </c>
    </row>
    <row r="1072" spans="1:2" x14ac:dyDescent="0.3">
      <c r="A1072" s="1">
        <f>基差与利润原始数据!A1078</f>
        <v>43277</v>
      </c>
      <c r="B1072">
        <f>基差与利润原始数据!B1078</f>
        <v>345</v>
      </c>
    </row>
    <row r="1073" spans="1:2" x14ac:dyDescent="0.3">
      <c r="A1073" s="1">
        <f>基差与利润原始数据!A1079</f>
        <v>43276</v>
      </c>
      <c r="B1073">
        <f>基差与利润原始数据!B1079</f>
        <v>367</v>
      </c>
    </row>
    <row r="1074" spans="1:2" x14ac:dyDescent="0.3">
      <c r="A1074" s="1">
        <f>基差与利润原始数据!A1080</f>
        <v>43273</v>
      </c>
      <c r="B1074">
        <f>基差与利润原始数据!B1080</f>
        <v>380</v>
      </c>
    </row>
    <row r="1075" spans="1:2" x14ac:dyDescent="0.3">
      <c r="A1075" s="1">
        <f>基差与利润原始数据!A1081</f>
        <v>43272</v>
      </c>
      <c r="B1075">
        <f>基差与利润原始数据!B1081</f>
        <v>397</v>
      </c>
    </row>
    <row r="1076" spans="1:2" x14ac:dyDescent="0.3">
      <c r="A1076" s="1">
        <f>基差与利润原始数据!A1082</f>
        <v>43271</v>
      </c>
      <c r="B1076">
        <f>基差与利润原始数据!B1082</f>
        <v>313</v>
      </c>
    </row>
    <row r="1077" spans="1:2" x14ac:dyDescent="0.3">
      <c r="A1077" s="1">
        <f>基差与利润原始数据!A1083</f>
        <v>43270</v>
      </c>
      <c r="B1077">
        <f>基差与利润原始数据!B1083</f>
        <v>391</v>
      </c>
    </row>
    <row r="1078" spans="1:2" x14ac:dyDescent="0.3">
      <c r="A1078" s="1">
        <f>基差与利润原始数据!A1084</f>
        <v>43266</v>
      </c>
      <c r="B1078">
        <f>基差与利润原始数据!B1084</f>
        <v>318</v>
      </c>
    </row>
    <row r="1079" spans="1:2" x14ac:dyDescent="0.3">
      <c r="A1079" s="1">
        <f>基差与利润原始数据!A1085</f>
        <v>43265</v>
      </c>
      <c r="B1079">
        <f>基差与利润原始数据!B1085</f>
        <v>323</v>
      </c>
    </row>
    <row r="1080" spans="1:2" x14ac:dyDescent="0.3">
      <c r="A1080" s="1">
        <f>基差与利润原始数据!A1086</f>
        <v>43264</v>
      </c>
      <c r="B1080">
        <f>基差与利润原始数据!B1086</f>
        <v>341</v>
      </c>
    </row>
    <row r="1081" spans="1:2" x14ac:dyDescent="0.3">
      <c r="A1081" s="1">
        <f>基差与利润原始数据!A1087</f>
        <v>43263</v>
      </c>
      <c r="B1081">
        <f>基差与利润原始数据!B1087</f>
        <v>284</v>
      </c>
    </row>
    <row r="1082" spans="1:2" x14ac:dyDescent="0.3">
      <c r="A1082" s="1">
        <f>基差与利润原始数据!A1088</f>
        <v>43262</v>
      </c>
      <c r="B1082">
        <f>基差与利润原始数据!B1088</f>
        <v>297</v>
      </c>
    </row>
    <row r="1083" spans="1:2" x14ac:dyDescent="0.3">
      <c r="A1083" s="1">
        <f>基差与利润原始数据!A1089</f>
        <v>43259</v>
      </c>
      <c r="B1083">
        <f>基差与利润原始数据!B1089</f>
        <v>304</v>
      </c>
    </row>
    <row r="1084" spans="1:2" x14ac:dyDescent="0.3">
      <c r="A1084" s="1">
        <f>基差与利润原始数据!A1090</f>
        <v>43258</v>
      </c>
      <c r="B1084">
        <f>基差与利润原始数据!B1090</f>
        <v>303</v>
      </c>
    </row>
    <row r="1085" spans="1:2" x14ac:dyDescent="0.3">
      <c r="A1085" s="1">
        <f>基差与利润原始数据!A1091</f>
        <v>43257</v>
      </c>
      <c r="B1085">
        <f>基差与利润原始数据!B1091</f>
        <v>264</v>
      </c>
    </row>
    <row r="1086" spans="1:2" x14ac:dyDescent="0.3">
      <c r="A1086" s="1">
        <f>基差与利润原始数据!A1092</f>
        <v>43256</v>
      </c>
      <c r="B1086">
        <f>基差与利润原始数据!B1092</f>
        <v>264</v>
      </c>
    </row>
    <row r="1087" spans="1:2" x14ac:dyDescent="0.3">
      <c r="A1087" s="1">
        <f>基差与利润原始数据!A1093</f>
        <v>43255</v>
      </c>
      <c r="B1087">
        <f>基差与利润原始数据!B1093</f>
        <v>321</v>
      </c>
    </row>
    <row r="1088" spans="1:2" x14ac:dyDescent="0.3">
      <c r="A1088" s="1">
        <f>基差与利润原始数据!A1094</f>
        <v>43252</v>
      </c>
      <c r="B1088">
        <f>基差与利润原始数据!B1094</f>
        <v>316</v>
      </c>
    </row>
    <row r="1089" spans="1:2" x14ac:dyDescent="0.3">
      <c r="A1089" s="1">
        <f>基差与利润原始数据!A1095</f>
        <v>43251</v>
      </c>
      <c r="B1089">
        <f>基差与利润原始数据!B1095</f>
        <v>274</v>
      </c>
    </row>
    <row r="1090" spans="1:2" x14ac:dyDescent="0.3">
      <c r="A1090" s="1">
        <f>基差与利润原始数据!A1096</f>
        <v>43250</v>
      </c>
      <c r="B1090">
        <f>基差与利润原始数据!B1096</f>
        <v>286</v>
      </c>
    </row>
    <row r="1091" spans="1:2" x14ac:dyDescent="0.3">
      <c r="A1091" s="1">
        <f>基差与利润原始数据!A1097</f>
        <v>43249</v>
      </c>
      <c r="B1091">
        <f>基差与利润原始数据!B1097</f>
        <v>275</v>
      </c>
    </row>
    <row r="1092" spans="1:2" x14ac:dyDescent="0.3">
      <c r="A1092" s="1">
        <f>基差与利润原始数据!A1098</f>
        <v>43248</v>
      </c>
      <c r="B1092">
        <f>基差与利润原始数据!B1098</f>
        <v>291</v>
      </c>
    </row>
    <row r="1093" spans="1:2" x14ac:dyDescent="0.3">
      <c r="A1093" s="1">
        <f>基差与利润原始数据!A1099</f>
        <v>43245</v>
      </c>
      <c r="B1093">
        <f>基差与利润原始数据!B1099</f>
        <v>285</v>
      </c>
    </row>
    <row r="1094" spans="1:2" x14ac:dyDescent="0.3">
      <c r="A1094" s="1">
        <f>基差与利润原始数据!A1100</f>
        <v>43244</v>
      </c>
      <c r="B1094">
        <f>基差与利润原始数据!B1100</f>
        <v>247</v>
      </c>
    </row>
    <row r="1095" spans="1:2" x14ac:dyDescent="0.3">
      <c r="A1095" s="1">
        <f>基差与利润原始数据!A1101</f>
        <v>43243</v>
      </c>
      <c r="B1095">
        <f>基差与利润原始数据!B1101</f>
        <v>329</v>
      </c>
    </row>
    <row r="1096" spans="1:2" x14ac:dyDescent="0.3">
      <c r="A1096" s="1">
        <f>基差与利润原始数据!A1102</f>
        <v>43242</v>
      </c>
      <c r="B1096">
        <f>基差与利润原始数据!B1102</f>
        <v>367</v>
      </c>
    </row>
    <row r="1097" spans="1:2" x14ac:dyDescent="0.3">
      <c r="A1097" s="1">
        <f>基差与利润原始数据!A1103</f>
        <v>43241</v>
      </c>
      <c r="B1097">
        <f>基差与利润原始数据!B1103</f>
        <v>401</v>
      </c>
    </row>
    <row r="1098" spans="1:2" x14ac:dyDescent="0.3">
      <c r="A1098" s="1">
        <f>基差与利润原始数据!A1104</f>
        <v>43238</v>
      </c>
      <c r="B1098">
        <f>基差与利润原始数据!B1104</f>
        <v>369</v>
      </c>
    </row>
    <row r="1099" spans="1:2" x14ac:dyDescent="0.3">
      <c r="A1099" s="1">
        <f>基差与利润原始数据!A1105</f>
        <v>43237</v>
      </c>
      <c r="B1099">
        <f>基差与利润原始数据!B1105</f>
        <v>351</v>
      </c>
    </row>
    <row r="1100" spans="1:2" x14ac:dyDescent="0.3">
      <c r="A1100" s="1">
        <f>基差与利润原始数据!A1106</f>
        <v>43236</v>
      </c>
      <c r="B1100">
        <f>基差与利润原始数据!B1106</f>
        <v>353</v>
      </c>
    </row>
    <row r="1101" spans="1:2" x14ac:dyDescent="0.3">
      <c r="A1101" s="1">
        <f>基差与利润原始数据!A1107</f>
        <v>43235</v>
      </c>
      <c r="B1101">
        <f>基差与利润原始数据!B1107</f>
        <v>359</v>
      </c>
    </row>
    <row r="1102" spans="1:2" x14ac:dyDescent="0.3">
      <c r="A1102" s="1">
        <f>基差与利润原始数据!A1108</f>
        <v>43234</v>
      </c>
      <c r="B1102">
        <f>基差与利润原始数据!B1108</f>
        <v>363</v>
      </c>
    </row>
    <row r="1103" spans="1:2" x14ac:dyDescent="0.3">
      <c r="A1103" s="1">
        <f>基差与利润原始数据!A1109</f>
        <v>43231</v>
      </c>
      <c r="B1103">
        <f>基差与利润原始数据!B1109</f>
        <v>345</v>
      </c>
    </row>
    <row r="1104" spans="1:2" x14ac:dyDescent="0.3">
      <c r="A1104" s="1">
        <f>基差与利润原始数据!A1110</f>
        <v>43230</v>
      </c>
      <c r="B1104">
        <f>基差与利润原始数据!B1110</f>
        <v>375</v>
      </c>
    </row>
    <row r="1105" spans="1:2" x14ac:dyDescent="0.3">
      <c r="A1105" s="1">
        <f>基差与利润原始数据!A1111</f>
        <v>43229</v>
      </c>
      <c r="B1105">
        <f>基差与利润原始数据!B1111</f>
        <v>439</v>
      </c>
    </row>
    <row r="1106" spans="1:2" x14ac:dyDescent="0.3">
      <c r="A1106" s="1">
        <f>基差与利润原始数据!A1112</f>
        <v>43228</v>
      </c>
      <c r="B1106">
        <f>基差与利润原始数据!B1112</f>
        <v>403</v>
      </c>
    </row>
    <row r="1107" spans="1:2" x14ac:dyDescent="0.3">
      <c r="A1107" s="1">
        <f>基差与利润原始数据!A1113</f>
        <v>43227</v>
      </c>
      <c r="B1107">
        <f>基差与利润原始数据!B1113</f>
        <v>403</v>
      </c>
    </row>
    <row r="1108" spans="1:2" x14ac:dyDescent="0.3">
      <c r="A1108" s="1">
        <f>基差与利润原始数据!A1114</f>
        <v>43224</v>
      </c>
      <c r="B1108">
        <f>基差与利润原始数据!B1114</f>
        <v>426</v>
      </c>
    </row>
    <row r="1109" spans="1:2" x14ac:dyDescent="0.3">
      <c r="A1109" s="1">
        <f>基差与利润原始数据!A1115</f>
        <v>43223</v>
      </c>
      <c r="B1109">
        <f>基差与利润原始数据!B1115</f>
        <v>467</v>
      </c>
    </row>
    <row r="1110" spans="1:2" x14ac:dyDescent="0.3">
      <c r="A1110" s="1">
        <f>基差与利润原始数据!A1116</f>
        <v>43222</v>
      </c>
      <c r="B1110">
        <f>基差与利润原始数据!B1116</f>
        <v>393</v>
      </c>
    </row>
    <row r="1111" spans="1:2" x14ac:dyDescent="0.3">
      <c r="A1111" s="1">
        <f>基差与利润原始数据!A1117</f>
        <v>43218</v>
      </c>
      <c r="B1111" t="e">
        <f>基差与利润原始数据!B1117</f>
        <v>#N/A</v>
      </c>
    </row>
    <row r="1112" spans="1:2" x14ac:dyDescent="0.3">
      <c r="A1112" s="1">
        <f>基差与利润原始数据!A1118</f>
        <v>43217</v>
      </c>
      <c r="B1112">
        <f>基差与利润原始数据!B1118</f>
        <v>367</v>
      </c>
    </row>
    <row r="1113" spans="1:2" x14ac:dyDescent="0.3">
      <c r="A1113" s="1">
        <f>基差与利润原始数据!A1119</f>
        <v>43216</v>
      </c>
      <c r="B1113">
        <f>基差与利润原始数据!B1119</f>
        <v>392</v>
      </c>
    </row>
    <row r="1114" spans="1:2" x14ac:dyDescent="0.3">
      <c r="A1114" s="1">
        <f>基差与利润原始数据!A1120</f>
        <v>43215</v>
      </c>
      <c r="B1114">
        <f>基差与利润原始数据!B1120</f>
        <v>377</v>
      </c>
    </row>
    <row r="1115" spans="1:2" x14ac:dyDescent="0.3">
      <c r="A1115" s="1">
        <f>基差与利润原始数据!A1121</f>
        <v>43214</v>
      </c>
      <c r="B1115">
        <f>基差与利润原始数据!B1121</f>
        <v>378</v>
      </c>
    </row>
    <row r="1116" spans="1:2" x14ac:dyDescent="0.3">
      <c r="A1116" s="1">
        <f>基差与利润原始数据!A1122</f>
        <v>43213</v>
      </c>
      <c r="B1116">
        <f>基差与利润原始数据!B1122</f>
        <v>366</v>
      </c>
    </row>
    <row r="1117" spans="1:2" x14ac:dyDescent="0.3">
      <c r="A1117" s="1">
        <f>基差与利润原始数据!A1123</f>
        <v>43210</v>
      </c>
      <c r="B1117">
        <f>基差与利润原始数据!B1123</f>
        <v>396</v>
      </c>
    </row>
    <row r="1118" spans="1:2" x14ac:dyDescent="0.3">
      <c r="A1118" s="1">
        <f>基差与利润原始数据!A1124</f>
        <v>43209</v>
      </c>
      <c r="B1118">
        <f>基差与利润原始数据!B1124</f>
        <v>334</v>
      </c>
    </row>
    <row r="1119" spans="1:2" x14ac:dyDescent="0.3">
      <c r="A1119" s="1">
        <f>基差与利润原始数据!A1125</f>
        <v>43208</v>
      </c>
      <c r="B1119">
        <f>基差与利润原始数据!B1125</f>
        <v>344</v>
      </c>
    </row>
    <row r="1120" spans="1:2" x14ac:dyDescent="0.3">
      <c r="A1120" s="1">
        <f>基差与利润原始数据!A1126</f>
        <v>43207</v>
      </c>
      <c r="B1120">
        <f>基差与利润原始数据!B1126</f>
        <v>346</v>
      </c>
    </row>
    <row r="1121" spans="1:2" x14ac:dyDescent="0.3">
      <c r="A1121" s="1">
        <f>基差与利润原始数据!A1127</f>
        <v>43206</v>
      </c>
      <c r="B1121">
        <f>基差与利润原始数据!B1127</f>
        <v>363</v>
      </c>
    </row>
    <row r="1122" spans="1:2" x14ac:dyDescent="0.3">
      <c r="A1122" s="1">
        <f>基差与利润原始数据!A1128</f>
        <v>43203</v>
      </c>
      <c r="B1122">
        <f>基差与利润原始数据!B1128</f>
        <v>278</v>
      </c>
    </row>
    <row r="1123" spans="1:2" x14ac:dyDescent="0.3">
      <c r="A1123" s="1">
        <f>基差与利润原始数据!A1129</f>
        <v>43202</v>
      </c>
      <c r="B1123">
        <f>基差与利润原始数据!B1129</f>
        <v>328</v>
      </c>
    </row>
    <row r="1124" spans="1:2" x14ac:dyDescent="0.3">
      <c r="A1124" s="1">
        <f>基差与利润原始数据!A1130</f>
        <v>43201</v>
      </c>
      <c r="B1124">
        <f>基差与利润原始数据!B1130</f>
        <v>345</v>
      </c>
    </row>
    <row r="1125" spans="1:2" x14ac:dyDescent="0.3">
      <c r="A1125" s="1">
        <f>基差与利润原始数据!A1131</f>
        <v>43200</v>
      </c>
      <c r="B1125">
        <f>基差与利润原始数据!B1131</f>
        <v>301</v>
      </c>
    </row>
    <row r="1126" spans="1:2" x14ac:dyDescent="0.3">
      <c r="A1126" s="1">
        <f>基差与利润原始数据!A1132</f>
        <v>43199</v>
      </c>
      <c r="B1126">
        <f>基差与利润原始数据!B1132</f>
        <v>262</v>
      </c>
    </row>
    <row r="1127" spans="1:2" x14ac:dyDescent="0.3">
      <c r="A1127" s="1">
        <f>基差与利润原始数据!A1133</f>
        <v>43198</v>
      </c>
      <c r="B1127" t="e">
        <f>基差与利润原始数据!B1133</f>
        <v>#N/A</v>
      </c>
    </row>
    <row r="1128" spans="1:2" x14ac:dyDescent="0.3">
      <c r="A1128" s="1">
        <f>基差与利润原始数据!A1134</f>
        <v>43194</v>
      </c>
      <c r="B1128">
        <f>基差与利润原始数据!B1134</f>
        <v>372</v>
      </c>
    </row>
    <row r="1129" spans="1:2" x14ac:dyDescent="0.3">
      <c r="A1129" s="1">
        <f>基差与利润原始数据!A1135</f>
        <v>43193</v>
      </c>
      <c r="B1129">
        <f>基差与利润原始数据!B1135</f>
        <v>356</v>
      </c>
    </row>
    <row r="1130" spans="1:2" x14ac:dyDescent="0.3">
      <c r="A1130" s="1">
        <f>基差与利润原始数据!A1136</f>
        <v>43192</v>
      </c>
      <c r="B1130">
        <f>基差与利润原始数据!B1136</f>
        <v>386</v>
      </c>
    </row>
    <row r="1131" spans="1:2" x14ac:dyDescent="0.3">
      <c r="A1131" s="1">
        <f>基差与利润原始数据!A1137</f>
        <v>43189</v>
      </c>
      <c r="B1131">
        <f>基差与利润原始数据!B1137</f>
        <v>259</v>
      </c>
    </row>
    <row r="1132" spans="1:2" x14ac:dyDescent="0.3">
      <c r="A1132" s="1">
        <f>基差与利润原始数据!A1138</f>
        <v>43188</v>
      </c>
      <c r="B1132">
        <f>基差与利润原始数据!B1138</f>
        <v>301</v>
      </c>
    </row>
    <row r="1133" spans="1:2" x14ac:dyDescent="0.3">
      <c r="A1133" s="1">
        <f>基差与利润原始数据!A1139</f>
        <v>43187</v>
      </c>
      <c r="B1133">
        <f>基差与利润原始数据!B1139</f>
        <v>348</v>
      </c>
    </row>
    <row r="1134" spans="1:2" x14ac:dyDescent="0.3">
      <c r="A1134" s="1">
        <f>基差与利润原始数据!A1140</f>
        <v>43186</v>
      </c>
      <c r="B1134">
        <f>基差与利润原始数据!B1140</f>
        <v>332</v>
      </c>
    </row>
    <row r="1135" spans="1:2" x14ac:dyDescent="0.3">
      <c r="A1135" s="1">
        <f>基差与利润原始数据!A1141</f>
        <v>43185</v>
      </c>
      <c r="B1135">
        <f>基差与利润原始数据!B1141</f>
        <v>147</v>
      </c>
    </row>
    <row r="1136" spans="1:2" x14ac:dyDescent="0.3">
      <c r="A1136" s="1">
        <f>基差与利润原始数据!A1142</f>
        <v>43182</v>
      </c>
      <c r="B1136">
        <f>基差与利润原始数据!B1142</f>
        <v>181</v>
      </c>
    </row>
    <row r="1137" spans="1:2" x14ac:dyDescent="0.3">
      <c r="A1137" s="1">
        <f>基差与利润原始数据!A1143</f>
        <v>43181</v>
      </c>
      <c r="B1137">
        <f>基差与利润原始数据!B1143</f>
        <v>111</v>
      </c>
    </row>
    <row r="1138" spans="1:2" x14ac:dyDescent="0.3">
      <c r="A1138" s="1">
        <f>基差与利润原始数据!A1144</f>
        <v>43180</v>
      </c>
      <c r="B1138">
        <f>基差与利润原始数据!B1144</f>
        <v>153</v>
      </c>
    </row>
    <row r="1139" spans="1:2" x14ac:dyDescent="0.3">
      <c r="A1139" s="1">
        <f>基差与利润原始数据!A1145</f>
        <v>43179</v>
      </c>
      <c r="B1139">
        <f>基差与利润原始数据!B1145</f>
        <v>121</v>
      </c>
    </row>
    <row r="1140" spans="1:2" x14ac:dyDescent="0.3">
      <c r="A1140" s="1">
        <f>基差与利润原始数据!A1146</f>
        <v>43178</v>
      </c>
      <c r="B1140">
        <f>基差与利润原始数据!B1146</f>
        <v>179</v>
      </c>
    </row>
    <row r="1141" spans="1:2" x14ac:dyDescent="0.3">
      <c r="A1141" s="1">
        <f>基差与利润原始数据!A1147</f>
        <v>43175</v>
      </c>
      <c r="B1141">
        <f>基差与利润原始数据!B1147</f>
        <v>129</v>
      </c>
    </row>
    <row r="1142" spans="1:2" x14ac:dyDescent="0.3">
      <c r="A1142" s="1">
        <f>基差与利润原始数据!A1148</f>
        <v>43174</v>
      </c>
      <c r="B1142">
        <f>基差与利润原始数据!B1148</f>
        <v>108</v>
      </c>
    </row>
    <row r="1143" spans="1:2" x14ac:dyDescent="0.3">
      <c r="A1143" s="1">
        <f>基差与利润原始数据!A1149</f>
        <v>43173</v>
      </c>
      <c r="B1143">
        <f>基差与利润原始数据!B1149</f>
        <v>125</v>
      </c>
    </row>
    <row r="1144" spans="1:2" x14ac:dyDescent="0.3">
      <c r="A1144" s="1">
        <f>基差与利润原始数据!A1150</f>
        <v>43172</v>
      </c>
      <c r="B1144">
        <f>基差与利润原始数据!B1150</f>
        <v>185</v>
      </c>
    </row>
    <row r="1145" spans="1:2" x14ac:dyDescent="0.3">
      <c r="A1145" s="1">
        <f>基差与利润原始数据!A1151</f>
        <v>43171</v>
      </c>
      <c r="B1145">
        <f>基差与利润原始数据!B1151</f>
        <v>171</v>
      </c>
    </row>
    <row r="1146" spans="1:2" x14ac:dyDescent="0.3">
      <c r="A1146" s="1">
        <f>基差与利润原始数据!A1152</f>
        <v>43168</v>
      </c>
      <c r="B1146">
        <f>基差与利润原始数据!B1152</f>
        <v>151</v>
      </c>
    </row>
    <row r="1147" spans="1:2" x14ac:dyDescent="0.3">
      <c r="A1147" s="1">
        <f>基差与利润原始数据!A1153</f>
        <v>43167</v>
      </c>
      <c r="B1147">
        <f>基差与利润原始数据!B1153</f>
        <v>136</v>
      </c>
    </row>
    <row r="1148" spans="1:2" x14ac:dyDescent="0.3">
      <c r="A1148" s="1">
        <f>基差与利润原始数据!A1154</f>
        <v>43166</v>
      </c>
      <c r="B1148">
        <f>基差与利润原始数据!B1154</f>
        <v>110</v>
      </c>
    </row>
    <row r="1149" spans="1:2" x14ac:dyDescent="0.3">
      <c r="A1149" s="1">
        <f>基差与利润原始数据!A1155</f>
        <v>43165</v>
      </c>
      <c r="B1149">
        <f>基差与利润原始数据!B1155</f>
        <v>61</v>
      </c>
    </row>
    <row r="1150" spans="1:2" x14ac:dyDescent="0.3">
      <c r="A1150" s="1">
        <f>基差与利润原始数据!A1156</f>
        <v>43164</v>
      </c>
      <c r="B1150">
        <f>基差与利润原始数据!B1156</f>
        <v>93</v>
      </c>
    </row>
    <row r="1151" spans="1:2" x14ac:dyDescent="0.3">
      <c r="A1151" s="1">
        <f>基差与利润原始数据!A1157</f>
        <v>43161</v>
      </c>
      <c r="B1151">
        <f>基差与利润原始数据!B1157</f>
        <v>76</v>
      </c>
    </row>
    <row r="1152" spans="1:2" x14ac:dyDescent="0.3">
      <c r="A1152" s="1">
        <f>基差与利润原始数据!A1158</f>
        <v>43160</v>
      </c>
      <c r="B1152">
        <f>基差与利润原始数据!B1158</f>
        <v>68</v>
      </c>
    </row>
    <row r="1153" spans="1:2" x14ac:dyDescent="0.3">
      <c r="A1153" s="1">
        <f>基差与利润原始数据!A1159</f>
        <v>43159</v>
      </c>
      <c r="B1153">
        <f>基差与利润原始数据!B1159</f>
        <v>80</v>
      </c>
    </row>
    <row r="1154" spans="1:2" x14ac:dyDescent="0.3">
      <c r="A1154" s="1">
        <f>基差与利润原始数据!A1160</f>
        <v>43158</v>
      </c>
      <c r="B1154">
        <f>基差与利润原始数据!B1160</f>
        <v>65</v>
      </c>
    </row>
    <row r="1155" spans="1:2" x14ac:dyDescent="0.3">
      <c r="A1155" s="1">
        <f>基差与利润原始数据!A1161</f>
        <v>43157</v>
      </c>
      <c r="B1155">
        <f>基差与利润原始数据!B1161</f>
        <v>62</v>
      </c>
    </row>
    <row r="1156" spans="1:2" x14ac:dyDescent="0.3">
      <c r="A1156" s="1">
        <f>基差与利润原始数据!A1162</f>
        <v>43155</v>
      </c>
      <c r="B1156" t="e">
        <f>基差与利润原始数据!B1162</f>
        <v>#N/A</v>
      </c>
    </row>
    <row r="1157" spans="1:2" x14ac:dyDescent="0.3">
      <c r="A1157" s="1">
        <f>基差与利润原始数据!A1163</f>
        <v>43154</v>
      </c>
      <c r="B1157">
        <f>基差与利润原始数据!B1163</f>
        <v>-49</v>
      </c>
    </row>
    <row r="1158" spans="1:2" x14ac:dyDescent="0.3">
      <c r="A1158" s="1">
        <f>基差与利润原始数据!A1164</f>
        <v>43153</v>
      </c>
      <c r="B1158">
        <f>基差与利润原始数据!B1164</f>
        <v>34</v>
      </c>
    </row>
    <row r="1159" spans="1:2" x14ac:dyDescent="0.3">
      <c r="A1159" s="1">
        <f>基差与利润原始数据!A1165</f>
        <v>43145</v>
      </c>
      <c r="B1159">
        <f>基差与利润原始数据!B1165</f>
        <v>-34</v>
      </c>
    </row>
    <row r="1160" spans="1:2" x14ac:dyDescent="0.3">
      <c r="A1160" s="1">
        <f>基差与利润原始数据!A1166</f>
        <v>43144</v>
      </c>
      <c r="B1160">
        <f>基差与利润原始数据!B1166</f>
        <v>-21</v>
      </c>
    </row>
    <row r="1161" spans="1:2" x14ac:dyDescent="0.3">
      <c r="A1161" s="1">
        <f>基差与利润原始数据!A1167</f>
        <v>43143</v>
      </c>
      <c r="B1161">
        <f>基差与利润原始数据!B1167</f>
        <v>-18</v>
      </c>
    </row>
    <row r="1162" spans="1:2" x14ac:dyDescent="0.3">
      <c r="A1162" s="1">
        <f>基差与利润原始数据!A1168</f>
        <v>43142</v>
      </c>
      <c r="B1162" t="e">
        <f>基差与利润原始数据!B1168</f>
        <v>#N/A</v>
      </c>
    </row>
    <row r="1163" spans="1:2" x14ac:dyDescent="0.3">
      <c r="A1163" s="1">
        <f>基差与利润原始数据!A1169</f>
        <v>43140</v>
      </c>
      <c r="B1163">
        <f>基差与利润原始数据!B1169</f>
        <v>5</v>
      </c>
    </row>
    <row r="1164" spans="1:2" x14ac:dyDescent="0.3">
      <c r="A1164" s="1">
        <f>基差与利润原始数据!A1170</f>
        <v>43139</v>
      </c>
      <c r="B1164">
        <f>基差与利润原始数据!B1170</f>
        <v>-30</v>
      </c>
    </row>
    <row r="1165" spans="1:2" x14ac:dyDescent="0.3">
      <c r="A1165" s="1">
        <f>基差与利润原始数据!A1171</f>
        <v>43138</v>
      </c>
      <c r="B1165">
        <f>基差与利润原始数据!B1171</f>
        <v>-37</v>
      </c>
    </row>
    <row r="1166" spans="1:2" x14ac:dyDescent="0.3">
      <c r="A1166" s="1">
        <f>基差与利润原始数据!A1172</f>
        <v>43137</v>
      </c>
      <c r="B1166">
        <f>基差与利润原始数据!B1172</f>
        <v>-43</v>
      </c>
    </row>
    <row r="1167" spans="1:2" x14ac:dyDescent="0.3">
      <c r="A1167" s="1">
        <f>基差与利润原始数据!A1173</f>
        <v>43136</v>
      </c>
      <c r="B1167">
        <f>基差与利润原始数据!B1173</f>
        <v>-67</v>
      </c>
    </row>
    <row r="1168" spans="1:2" x14ac:dyDescent="0.3">
      <c r="A1168" s="1">
        <f>基差与利润原始数据!A1174</f>
        <v>43133</v>
      </c>
      <c r="B1168">
        <f>基差与利润原始数据!B1174</f>
        <v>-61</v>
      </c>
    </row>
    <row r="1169" spans="1:2" x14ac:dyDescent="0.3">
      <c r="A1169" s="1">
        <f>基差与利润原始数据!A1175</f>
        <v>43132</v>
      </c>
      <c r="B1169">
        <f>基差与利润原始数据!B1175</f>
        <v>-41</v>
      </c>
    </row>
    <row r="1170" spans="1:2" x14ac:dyDescent="0.3">
      <c r="A1170" s="1">
        <f>基差与利润原始数据!A1176</f>
        <v>43131</v>
      </c>
      <c r="B1170">
        <f>基差与利润原始数据!B1176</f>
        <v>-25</v>
      </c>
    </row>
    <row r="1171" spans="1:2" x14ac:dyDescent="0.3">
      <c r="A1171" s="1">
        <f>基差与利润原始数据!A1177</f>
        <v>43130</v>
      </c>
      <c r="B1171">
        <f>基差与利润原始数据!B1177</f>
        <v>-31</v>
      </c>
    </row>
    <row r="1172" spans="1:2" x14ac:dyDescent="0.3">
      <c r="A1172" s="1">
        <f>基差与利润原始数据!A1178</f>
        <v>43129</v>
      </c>
      <c r="B1172">
        <f>基差与利润原始数据!B1178</f>
        <v>-45</v>
      </c>
    </row>
    <row r="1173" spans="1:2" x14ac:dyDescent="0.3">
      <c r="A1173" s="1">
        <f>基差与利润原始数据!A1179</f>
        <v>43126</v>
      </c>
      <c r="B1173">
        <f>基差与利润原始数据!B1179</f>
        <v>-45</v>
      </c>
    </row>
    <row r="1174" spans="1:2" x14ac:dyDescent="0.3">
      <c r="A1174" s="1">
        <f>基差与利润原始数据!A1180</f>
        <v>43125</v>
      </c>
      <c r="B1174">
        <f>基差与利润原始数据!B1180</f>
        <v>-66</v>
      </c>
    </row>
    <row r="1175" spans="1:2" x14ac:dyDescent="0.3">
      <c r="A1175" s="1">
        <f>基差与利润原始数据!A1181</f>
        <v>43124</v>
      </c>
      <c r="B1175">
        <f>基差与利润原始数据!B1181</f>
        <v>-47</v>
      </c>
    </row>
    <row r="1176" spans="1:2" x14ac:dyDescent="0.3">
      <c r="A1176" s="1">
        <f>基差与利润原始数据!A1182</f>
        <v>43123</v>
      </c>
      <c r="B1176">
        <f>基差与利润原始数据!B1182</f>
        <v>-22</v>
      </c>
    </row>
    <row r="1177" spans="1:2" x14ac:dyDescent="0.3">
      <c r="A1177" s="1">
        <f>基差与利润原始数据!A1183</f>
        <v>43122</v>
      </c>
      <c r="B1177">
        <f>基差与利润原始数据!B1183</f>
        <v>13</v>
      </c>
    </row>
    <row r="1178" spans="1:2" x14ac:dyDescent="0.3">
      <c r="A1178" s="1">
        <f>基差与利润原始数据!A1184</f>
        <v>43119</v>
      </c>
      <c r="B1178">
        <f>基差与利润原始数据!B1184</f>
        <v>-56</v>
      </c>
    </row>
    <row r="1179" spans="1:2" x14ac:dyDescent="0.3">
      <c r="A1179" s="1">
        <f>基差与利润原始数据!A1185</f>
        <v>43118</v>
      </c>
      <c r="B1179">
        <f>基差与利润原始数据!B1185</f>
        <v>-29</v>
      </c>
    </row>
    <row r="1180" spans="1:2" x14ac:dyDescent="0.3">
      <c r="A1180" s="1">
        <f>基差与利润原始数据!A1186</f>
        <v>43117</v>
      </c>
      <c r="B1180">
        <f>基差与利润原始数据!B1186</f>
        <v>-37</v>
      </c>
    </row>
    <row r="1181" spans="1:2" x14ac:dyDescent="0.3">
      <c r="A1181" s="1">
        <f>基差与利润原始数据!A1187</f>
        <v>43116</v>
      </c>
      <c r="B1181">
        <f>基差与利润原始数据!B1187</f>
        <v>-10</v>
      </c>
    </row>
    <row r="1182" spans="1:2" x14ac:dyDescent="0.3">
      <c r="A1182" s="1">
        <f>基差与利润原始数据!A1188</f>
        <v>43115</v>
      </c>
      <c r="B1182">
        <f>基差与利润原始数据!B1188</f>
        <v>-42</v>
      </c>
    </row>
    <row r="1183" spans="1:2" x14ac:dyDescent="0.3">
      <c r="A1183" s="1">
        <f>基差与利润原始数据!A1189</f>
        <v>43112</v>
      </c>
      <c r="B1183">
        <f>基差与利润原始数据!B1189</f>
        <v>30</v>
      </c>
    </row>
    <row r="1184" spans="1:2" x14ac:dyDescent="0.3">
      <c r="A1184" s="1">
        <f>基差与利润原始数据!A1190</f>
        <v>43111</v>
      </c>
      <c r="B1184">
        <f>基差与利润原始数据!B1190</f>
        <v>52</v>
      </c>
    </row>
    <row r="1185" spans="1:2" x14ac:dyDescent="0.3">
      <c r="A1185" s="1">
        <f>基差与利润原始数据!A1191</f>
        <v>43110</v>
      </c>
      <c r="B1185">
        <f>基差与利润原始数据!B1191</f>
        <v>71</v>
      </c>
    </row>
    <row r="1186" spans="1:2" x14ac:dyDescent="0.3">
      <c r="A1186" s="1">
        <f>基差与利润原始数据!A1192</f>
        <v>43109</v>
      </c>
      <c r="B1186">
        <f>基差与利润原始数据!B1192</f>
        <v>101</v>
      </c>
    </row>
    <row r="1187" spans="1:2" x14ac:dyDescent="0.3">
      <c r="A1187" s="1">
        <f>基差与利润原始数据!A1193</f>
        <v>43108</v>
      </c>
      <c r="B1187">
        <f>基差与利润原始数据!B1193</f>
        <v>102</v>
      </c>
    </row>
    <row r="1188" spans="1:2" x14ac:dyDescent="0.3">
      <c r="A1188" s="1">
        <f>基差与利润原始数据!A1194</f>
        <v>43105</v>
      </c>
      <c r="B1188">
        <f>基差与利润原始数据!B1194</f>
        <v>202</v>
      </c>
    </row>
    <row r="1189" spans="1:2" x14ac:dyDescent="0.3">
      <c r="A1189" s="1">
        <f>基差与利润原始数据!A1195</f>
        <v>43104</v>
      </c>
      <c r="B1189">
        <f>基差与利润原始数据!B1195</f>
        <v>321</v>
      </c>
    </row>
    <row r="1190" spans="1:2" x14ac:dyDescent="0.3">
      <c r="A1190" s="1">
        <f>基差与利润原始数据!A1196</f>
        <v>43103</v>
      </c>
      <c r="B1190">
        <f>基差与利润原始数据!B1196</f>
        <v>481</v>
      </c>
    </row>
    <row r="1191" spans="1:2" x14ac:dyDescent="0.3">
      <c r="A1191" s="1">
        <f>基差与利润原始数据!A1197</f>
        <v>43102</v>
      </c>
      <c r="B1191">
        <f>基差与利润原始数据!B1197</f>
        <v>456</v>
      </c>
    </row>
    <row r="1192" spans="1:2" x14ac:dyDescent="0.3">
      <c r="A1192" s="1">
        <f>基差与利润原始数据!A1198</f>
        <v>43098</v>
      </c>
      <c r="B1192">
        <f>基差与利润原始数据!B1198</f>
        <v>526</v>
      </c>
    </row>
    <row r="1193" spans="1:2" x14ac:dyDescent="0.3">
      <c r="A1193" s="1">
        <f>基差与利润原始数据!A1199</f>
        <v>43097</v>
      </c>
      <c r="B1193">
        <f>基差与利润原始数据!B1199</f>
        <v>562</v>
      </c>
    </row>
    <row r="1194" spans="1:2" x14ac:dyDescent="0.3">
      <c r="A1194" s="1">
        <f>基差与利润原始数据!A1200</f>
        <v>43096</v>
      </c>
      <c r="B1194">
        <f>基差与利润原始数据!B1200</f>
        <v>558</v>
      </c>
    </row>
    <row r="1195" spans="1:2" x14ac:dyDescent="0.3">
      <c r="A1195" s="1">
        <f>基差与利润原始数据!A1201</f>
        <v>43095</v>
      </c>
      <c r="B1195">
        <f>基差与利润原始数据!B1201</f>
        <v>528</v>
      </c>
    </row>
    <row r="1196" spans="1:2" x14ac:dyDescent="0.3">
      <c r="A1196" s="1">
        <f>基差与利润原始数据!A1202</f>
        <v>43094</v>
      </c>
      <c r="B1196">
        <f>基差与利润原始数据!B1202</f>
        <v>723</v>
      </c>
    </row>
    <row r="1197" spans="1:2" x14ac:dyDescent="0.3">
      <c r="A1197" s="1">
        <f>基差与利润原始数据!A1203</f>
        <v>43091</v>
      </c>
      <c r="B1197">
        <f>基差与利润原始数据!B1203</f>
        <v>728</v>
      </c>
    </row>
    <row r="1198" spans="1:2" x14ac:dyDescent="0.3">
      <c r="A1198" s="1">
        <f>基差与利润原始数据!A1204</f>
        <v>43090</v>
      </c>
      <c r="B1198">
        <f>基差与利润原始数据!B1204</f>
        <v>817</v>
      </c>
    </row>
    <row r="1199" spans="1:2" x14ac:dyDescent="0.3">
      <c r="A1199" s="1">
        <f>基差与利润原始数据!A1205</f>
        <v>43089</v>
      </c>
      <c r="B1199">
        <f>基差与利润原始数据!B1205</f>
        <v>866</v>
      </c>
    </row>
    <row r="1200" spans="1:2" x14ac:dyDescent="0.3">
      <c r="A1200" s="1">
        <f>基差与利润原始数据!A1206</f>
        <v>43088</v>
      </c>
      <c r="B1200">
        <f>基差与利润原始数据!B1206</f>
        <v>979</v>
      </c>
    </row>
    <row r="1201" spans="1:2" x14ac:dyDescent="0.3">
      <c r="A1201" s="1">
        <f>基差与利润原始数据!A1207</f>
        <v>43087</v>
      </c>
      <c r="B1201">
        <f>基差与利润原始数据!B1207</f>
        <v>956</v>
      </c>
    </row>
    <row r="1202" spans="1:2" x14ac:dyDescent="0.3">
      <c r="A1202" s="1">
        <f>基差与利润原始数据!A1208</f>
        <v>43084</v>
      </c>
      <c r="B1202">
        <f>基差与利润原始数据!B1208</f>
        <v>976</v>
      </c>
    </row>
    <row r="1203" spans="1:2" x14ac:dyDescent="0.3">
      <c r="A1203" s="1">
        <f>基差与利润原始数据!A1209</f>
        <v>43083</v>
      </c>
      <c r="B1203">
        <f>基差与利润原始数据!B1209</f>
        <v>1044</v>
      </c>
    </row>
    <row r="1204" spans="1:2" x14ac:dyDescent="0.3">
      <c r="A1204" s="1">
        <f>基差与利润原始数据!A1210</f>
        <v>43082</v>
      </c>
      <c r="B1204">
        <f>基差与利润原始数据!B1210</f>
        <v>1069</v>
      </c>
    </row>
    <row r="1205" spans="1:2" x14ac:dyDescent="0.3">
      <c r="A1205" s="1">
        <f>基差与利润原始数据!A1211</f>
        <v>43081</v>
      </c>
      <c r="B1205">
        <f>基差与利润原始数据!B1211</f>
        <v>1036</v>
      </c>
    </row>
    <row r="1206" spans="1:2" x14ac:dyDescent="0.3">
      <c r="A1206" s="1">
        <f>基差与利润原始数据!A1212</f>
        <v>43080</v>
      </c>
      <c r="B1206">
        <f>基差与利润原始数据!B1212</f>
        <v>988</v>
      </c>
    </row>
    <row r="1207" spans="1:2" x14ac:dyDescent="0.3">
      <c r="A1207" s="1">
        <f>基差与利润原始数据!A1213</f>
        <v>43077</v>
      </c>
      <c r="B1207">
        <f>基差与利润原始数据!B1213</f>
        <v>915</v>
      </c>
    </row>
    <row r="1208" spans="1:2" x14ac:dyDescent="0.3">
      <c r="A1208" s="1">
        <f>基差与利润原始数据!A1214</f>
        <v>43076</v>
      </c>
      <c r="B1208">
        <f>基差与利润原始数据!B1214</f>
        <v>1012</v>
      </c>
    </row>
    <row r="1209" spans="1:2" x14ac:dyDescent="0.3">
      <c r="A1209" s="1">
        <f>基差与利润原始数据!A1215</f>
        <v>43075</v>
      </c>
      <c r="B1209">
        <f>基差与利润原始数据!B1215</f>
        <v>1014</v>
      </c>
    </row>
    <row r="1210" spans="1:2" x14ac:dyDescent="0.3">
      <c r="A1210" s="1">
        <f>基差与利润原始数据!A1216</f>
        <v>43074</v>
      </c>
      <c r="B1210">
        <f>基差与利润原始数据!B1216</f>
        <v>955</v>
      </c>
    </row>
    <row r="1211" spans="1:2" x14ac:dyDescent="0.3">
      <c r="A1211" s="1">
        <f>基差与利润原始数据!A1217</f>
        <v>43073</v>
      </c>
      <c r="B1211">
        <f>基差与利润原始数据!B1217</f>
        <v>894</v>
      </c>
    </row>
    <row r="1212" spans="1:2" x14ac:dyDescent="0.3">
      <c r="A1212" s="1">
        <f>基差与利润原始数据!A1218</f>
        <v>43070</v>
      </c>
      <c r="B1212">
        <f>基差与利润原始数据!B1218</f>
        <v>833</v>
      </c>
    </row>
    <row r="1213" spans="1:2" x14ac:dyDescent="0.3">
      <c r="A1213" s="1">
        <f>基差与利润原始数据!A1219</f>
        <v>43069</v>
      </c>
      <c r="B1213">
        <f>基差与利润原始数据!B1219</f>
        <v>810</v>
      </c>
    </row>
    <row r="1214" spans="1:2" x14ac:dyDescent="0.3">
      <c r="A1214" s="1">
        <f>基差与利润原始数据!A1220</f>
        <v>43068</v>
      </c>
      <c r="B1214">
        <f>基差与利润原始数据!B1220</f>
        <v>653</v>
      </c>
    </row>
    <row r="1215" spans="1:2" x14ac:dyDescent="0.3">
      <c r="A1215" s="1">
        <f>基差与利润原始数据!A1221</f>
        <v>43067</v>
      </c>
      <c r="B1215">
        <f>基差与利润原始数据!B1221</f>
        <v>668</v>
      </c>
    </row>
    <row r="1216" spans="1:2" x14ac:dyDescent="0.3">
      <c r="A1216" s="1">
        <f>基差与利润原始数据!A1222</f>
        <v>43066</v>
      </c>
      <c r="B1216">
        <f>基差与利润原始数据!B1222</f>
        <v>627</v>
      </c>
    </row>
    <row r="1217" spans="1:2" x14ac:dyDescent="0.3">
      <c r="A1217" s="1">
        <f>基差与利润原始数据!A1223</f>
        <v>43063</v>
      </c>
      <c r="B1217">
        <f>基差与利润原始数据!B1223</f>
        <v>516</v>
      </c>
    </row>
    <row r="1218" spans="1:2" x14ac:dyDescent="0.3">
      <c r="A1218" s="1">
        <f>基差与利润原始数据!A1224</f>
        <v>43062</v>
      </c>
      <c r="B1218">
        <f>基差与利润原始数据!B1224</f>
        <v>494</v>
      </c>
    </row>
    <row r="1219" spans="1:2" x14ac:dyDescent="0.3">
      <c r="A1219" s="1">
        <f>基差与利润原始数据!A1225</f>
        <v>43061</v>
      </c>
      <c r="B1219">
        <f>基差与利润原始数据!B1225</f>
        <v>473</v>
      </c>
    </row>
    <row r="1220" spans="1:2" x14ac:dyDescent="0.3">
      <c r="A1220" s="1">
        <f>基差与利润原始数据!A1226</f>
        <v>43060</v>
      </c>
      <c r="B1220">
        <f>基差与利润原始数据!B1226</f>
        <v>477</v>
      </c>
    </row>
    <row r="1221" spans="1:2" x14ac:dyDescent="0.3">
      <c r="A1221" s="1">
        <f>基差与利润原始数据!A1227</f>
        <v>43059</v>
      </c>
      <c r="B1221">
        <f>基差与利润原始数据!B1227</f>
        <v>494</v>
      </c>
    </row>
    <row r="1222" spans="1:2" x14ac:dyDescent="0.3">
      <c r="A1222" s="1">
        <f>基差与利润原始数据!A1228</f>
        <v>43056</v>
      </c>
      <c r="B1222">
        <f>基差与利润原始数据!B1228</f>
        <v>518</v>
      </c>
    </row>
    <row r="1223" spans="1:2" x14ac:dyDescent="0.3">
      <c r="A1223" s="1">
        <f>基差与利润原始数据!A1229</f>
        <v>43055</v>
      </c>
      <c r="B1223">
        <f>基差与利润原始数据!B1229</f>
        <v>470</v>
      </c>
    </row>
    <row r="1224" spans="1:2" x14ac:dyDescent="0.3">
      <c r="A1224" s="1">
        <f>基差与利润原始数据!A1230</f>
        <v>43054</v>
      </c>
      <c r="B1224">
        <f>基差与利润原始数据!B1230</f>
        <v>455</v>
      </c>
    </row>
    <row r="1225" spans="1:2" x14ac:dyDescent="0.3">
      <c r="A1225" s="1">
        <f>基差与利润原始数据!A1231</f>
        <v>43053</v>
      </c>
      <c r="B1225">
        <f>基差与利润原始数据!B1231</f>
        <v>366</v>
      </c>
    </row>
    <row r="1226" spans="1:2" x14ac:dyDescent="0.3">
      <c r="A1226" s="1">
        <f>基差与利润原始数据!A1232</f>
        <v>43052</v>
      </c>
      <c r="B1226">
        <f>基差与利润原始数据!B1232</f>
        <v>337</v>
      </c>
    </row>
    <row r="1227" spans="1:2" x14ac:dyDescent="0.3">
      <c r="A1227" s="1">
        <f>基差与利润原始数据!A1233</f>
        <v>43049</v>
      </c>
      <c r="B1227">
        <f>基差与利润原始数据!B1233</f>
        <v>294</v>
      </c>
    </row>
    <row r="1228" spans="1:2" x14ac:dyDescent="0.3">
      <c r="A1228" s="1">
        <f>基差与利润原始数据!A1234</f>
        <v>43048</v>
      </c>
      <c r="B1228">
        <f>基差与利润原始数据!B1234</f>
        <v>310</v>
      </c>
    </row>
    <row r="1229" spans="1:2" x14ac:dyDescent="0.3">
      <c r="A1229" s="1">
        <f>基差与利润原始数据!A1235</f>
        <v>43047</v>
      </c>
      <c r="B1229">
        <f>基差与利润原始数据!B1235</f>
        <v>286</v>
      </c>
    </row>
    <row r="1230" spans="1:2" x14ac:dyDescent="0.3">
      <c r="A1230" s="1">
        <f>基差与利润原始数据!A1236</f>
        <v>43046</v>
      </c>
      <c r="B1230">
        <f>基差与利润原始数据!B1236</f>
        <v>323</v>
      </c>
    </row>
    <row r="1231" spans="1:2" x14ac:dyDescent="0.3">
      <c r="A1231" s="1">
        <f>基差与利润原始数据!A1237</f>
        <v>43045</v>
      </c>
      <c r="B1231">
        <f>基差与利润原始数据!B1237</f>
        <v>274</v>
      </c>
    </row>
    <row r="1232" spans="1:2" x14ac:dyDescent="0.3">
      <c r="A1232" s="1">
        <f>基差与利润原始数据!A1238</f>
        <v>43042</v>
      </c>
      <c r="B1232">
        <f>基差与利润原始数据!B1238</f>
        <v>338</v>
      </c>
    </row>
    <row r="1233" spans="1:2" x14ac:dyDescent="0.3">
      <c r="A1233" s="1">
        <f>基差与利润原始数据!A1239</f>
        <v>43041</v>
      </c>
      <c r="B1233">
        <f>基差与利润原始数据!B1239</f>
        <v>308</v>
      </c>
    </row>
    <row r="1234" spans="1:2" x14ac:dyDescent="0.3">
      <c r="A1234" s="1">
        <f>基差与利润原始数据!A1240</f>
        <v>43040</v>
      </c>
      <c r="B1234">
        <f>基差与利润原始数据!B1240</f>
        <v>377</v>
      </c>
    </row>
    <row r="1235" spans="1:2" x14ac:dyDescent="0.3">
      <c r="A1235" s="1">
        <f>基差与利润原始数据!A1241</f>
        <v>43039</v>
      </c>
      <c r="B1235">
        <f>基差与利润原始数据!B1241</f>
        <v>302</v>
      </c>
    </row>
    <row r="1236" spans="1:2" x14ac:dyDescent="0.3">
      <c r="A1236" s="1">
        <f>基差与利润原始数据!A1242</f>
        <v>43038</v>
      </c>
      <c r="B1236">
        <f>基差与利润原始数据!B1242</f>
        <v>359</v>
      </c>
    </row>
    <row r="1237" spans="1:2" x14ac:dyDescent="0.3">
      <c r="A1237" s="1">
        <f>基差与利润原始数据!A1243</f>
        <v>43035</v>
      </c>
      <c r="B1237">
        <f>基差与利润原始数据!B1243</f>
        <v>353</v>
      </c>
    </row>
    <row r="1238" spans="1:2" x14ac:dyDescent="0.3">
      <c r="A1238" s="1">
        <f>基差与利润原始数据!A1244</f>
        <v>43034</v>
      </c>
      <c r="B1238">
        <f>基差与利润原始数据!B1244</f>
        <v>300</v>
      </c>
    </row>
    <row r="1239" spans="1:2" x14ac:dyDescent="0.3">
      <c r="A1239" s="1">
        <f>基差与利润原始数据!A1245</f>
        <v>43033</v>
      </c>
      <c r="B1239">
        <f>基差与利润原始数据!B1245</f>
        <v>277</v>
      </c>
    </row>
    <row r="1240" spans="1:2" x14ac:dyDescent="0.3">
      <c r="A1240" s="1">
        <f>基差与利润原始数据!A1246</f>
        <v>43032</v>
      </c>
      <c r="B1240">
        <f>基差与利润原始数据!B1246</f>
        <v>241</v>
      </c>
    </row>
    <row r="1241" spans="1:2" x14ac:dyDescent="0.3">
      <c r="A1241" s="1">
        <f>基差与利润原始数据!A1247</f>
        <v>43031</v>
      </c>
      <c r="B1241">
        <f>基差与利润原始数据!B1247</f>
        <v>250</v>
      </c>
    </row>
    <row r="1242" spans="1:2" x14ac:dyDescent="0.3">
      <c r="A1242" s="1">
        <f>基差与利润原始数据!A1248</f>
        <v>43028</v>
      </c>
      <c r="B1242">
        <f>基差与利润原始数据!B1248</f>
        <v>154</v>
      </c>
    </row>
    <row r="1243" spans="1:2" x14ac:dyDescent="0.3">
      <c r="A1243" s="1">
        <f>基差与利润原始数据!A1249</f>
        <v>43027</v>
      </c>
      <c r="B1243">
        <f>基差与利润原始数据!B1249</f>
        <v>296</v>
      </c>
    </row>
    <row r="1244" spans="1:2" x14ac:dyDescent="0.3">
      <c r="A1244" s="1">
        <f>基差与利润原始数据!A1250</f>
        <v>43026</v>
      </c>
      <c r="B1244">
        <f>基差与利润原始数据!B1250</f>
        <v>274</v>
      </c>
    </row>
    <row r="1245" spans="1:2" x14ac:dyDescent="0.3">
      <c r="A1245" s="1">
        <f>基差与利润原始数据!A1251</f>
        <v>43025</v>
      </c>
      <c r="B1245">
        <f>基差与利润原始数据!B1251</f>
        <v>240</v>
      </c>
    </row>
    <row r="1246" spans="1:2" x14ac:dyDescent="0.3">
      <c r="A1246" s="1">
        <f>基差与利润原始数据!A1252</f>
        <v>43024</v>
      </c>
      <c r="B1246">
        <f>基差与利润原始数据!B1252</f>
        <v>226</v>
      </c>
    </row>
    <row r="1247" spans="1:2" x14ac:dyDescent="0.3">
      <c r="A1247" s="1">
        <f>基差与利润原始数据!A1253</f>
        <v>43021</v>
      </c>
      <c r="B1247">
        <f>基差与利润原始数据!B1253</f>
        <v>175</v>
      </c>
    </row>
    <row r="1248" spans="1:2" x14ac:dyDescent="0.3">
      <c r="A1248" s="1">
        <f>基差与利润原始数据!A1254</f>
        <v>43020</v>
      </c>
      <c r="B1248">
        <f>基差与利润原始数据!B1254</f>
        <v>253</v>
      </c>
    </row>
    <row r="1249" spans="1:2" x14ac:dyDescent="0.3">
      <c r="A1249" s="1">
        <f>基差与利润原始数据!A1255</f>
        <v>43019</v>
      </c>
      <c r="B1249">
        <f>基差与利润原始数据!B1255</f>
        <v>407</v>
      </c>
    </row>
    <row r="1250" spans="1:2" x14ac:dyDescent="0.3">
      <c r="A1250" s="1">
        <f>基差与利润原始数据!A1256</f>
        <v>43018</v>
      </c>
      <c r="B1250">
        <f>基差与利润原始数据!B1256</f>
        <v>377</v>
      </c>
    </row>
    <row r="1251" spans="1:2" x14ac:dyDescent="0.3">
      <c r="A1251" s="1">
        <f>基差与利润原始数据!A1257</f>
        <v>43017</v>
      </c>
      <c r="B1251">
        <f>基差与利润原始数据!B1257</f>
        <v>269</v>
      </c>
    </row>
    <row r="1252" spans="1:2" x14ac:dyDescent="0.3">
      <c r="A1252" s="1">
        <f>基差与利润原始数据!A1258</f>
        <v>43008</v>
      </c>
      <c r="B1252" t="e">
        <f>基差与利润原始数据!B1258</f>
        <v>#N/A</v>
      </c>
    </row>
    <row r="1253" spans="1:2" x14ac:dyDescent="0.3">
      <c r="A1253" s="1">
        <f>基差与利润原始数据!A1259</f>
        <v>43007</v>
      </c>
      <c r="B1253">
        <f>基差与利润原始数据!B1259</f>
        <v>175</v>
      </c>
    </row>
    <row r="1254" spans="1:2" x14ac:dyDescent="0.3">
      <c r="A1254" s="1">
        <f>基差与利润原始数据!A1260</f>
        <v>43006</v>
      </c>
      <c r="B1254">
        <f>基差与利润原始数据!B1260</f>
        <v>274</v>
      </c>
    </row>
    <row r="1255" spans="1:2" x14ac:dyDescent="0.3">
      <c r="A1255" s="1">
        <f>基差与利润原始数据!A1261</f>
        <v>43005</v>
      </c>
      <c r="B1255">
        <f>基差与利润原始数据!B1261</f>
        <v>211</v>
      </c>
    </row>
    <row r="1256" spans="1:2" x14ac:dyDescent="0.3">
      <c r="A1256" s="1">
        <f>基差与利润原始数据!A1262</f>
        <v>43004</v>
      </c>
      <c r="B1256">
        <f>基差与利润原始数据!B1262</f>
        <v>266</v>
      </c>
    </row>
    <row r="1257" spans="1:2" x14ac:dyDescent="0.3">
      <c r="A1257" s="1">
        <f>基差与利润原始数据!A1263</f>
        <v>43003</v>
      </c>
      <c r="B1257">
        <f>基差与利润原始数据!B1263</f>
        <v>277</v>
      </c>
    </row>
    <row r="1258" spans="1:2" x14ac:dyDescent="0.3">
      <c r="A1258" s="1">
        <f>基差与利润原始数据!A1264</f>
        <v>43000</v>
      </c>
      <c r="B1258">
        <f>基差与利润原始数据!B1264</f>
        <v>336</v>
      </c>
    </row>
    <row r="1259" spans="1:2" x14ac:dyDescent="0.3">
      <c r="A1259" s="1">
        <f>基差与利润原始数据!A1265</f>
        <v>42999</v>
      </c>
      <c r="B1259">
        <f>基差与利润原始数据!B1265</f>
        <v>325</v>
      </c>
    </row>
    <row r="1260" spans="1:2" x14ac:dyDescent="0.3">
      <c r="A1260" s="1">
        <f>基差与利润原始数据!A1266</f>
        <v>42998</v>
      </c>
      <c r="B1260">
        <f>基差与利润原始数据!B1266</f>
        <v>272</v>
      </c>
    </row>
    <row r="1261" spans="1:2" x14ac:dyDescent="0.3">
      <c r="A1261" s="1">
        <f>基差与利润原始数据!A1267</f>
        <v>42997</v>
      </c>
      <c r="B1261">
        <f>基差与利润原始数据!B1267</f>
        <v>300</v>
      </c>
    </row>
    <row r="1262" spans="1:2" x14ac:dyDescent="0.3">
      <c r="A1262" s="1">
        <f>基差与利润原始数据!A1268</f>
        <v>42996</v>
      </c>
      <c r="B1262">
        <f>基差与利润原始数据!B1268</f>
        <v>239</v>
      </c>
    </row>
    <row r="1263" spans="1:2" x14ac:dyDescent="0.3">
      <c r="A1263" s="1">
        <f>基差与利润原始数据!A1269</f>
        <v>42993</v>
      </c>
      <c r="B1263">
        <f>基差与利润原始数据!B1269</f>
        <v>255</v>
      </c>
    </row>
    <row r="1264" spans="1:2" x14ac:dyDescent="0.3">
      <c r="A1264" s="1">
        <f>基差与利润原始数据!A1270</f>
        <v>42992</v>
      </c>
      <c r="B1264">
        <f>基差与利润原始数据!B1270</f>
        <v>259</v>
      </c>
    </row>
    <row r="1265" spans="1:2" x14ac:dyDescent="0.3">
      <c r="A1265" s="1">
        <f>基差与利润原始数据!A1271</f>
        <v>42991</v>
      </c>
      <c r="B1265">
        <f>基差与利润原始数据!B1271</f>
        <v>186</v>
      </c>
    </row>
    <row r="1266" spans="1:2" x14ac:dyDescent="0.3">
      <c r="A1266" s="1">
        <f>基差与利润原始数据!A1272</f>
        <v>42990</v>
      </c>
      <c r="B1266">
        <f>基差与利润原始数据!B1272</f>
        <v>121</v>
      </c>
    </row>
    <row r="1267" spans="1:2" x14ac:dyDescent="0.3">
      <c r="A1267" s="1">
        <f>基差与利润原始数据!A1273</f>
        <v>42989</v>
      </c>
      <c r="B1267">
        <f>基差与利润原始数据!B1273</f>
        <v>165</v>
      </c>
    </row>
    <row r="1268" spans="1:2" x14ac:dyDescent="0.3">
      <c r="A1268" s="1">
        <f>基差与利润原始数据!A1274</f>
        <v>42986</v>
      </c>
      <c r="B1268">
        <f>基差与利润原始数据!B1274</f>
        <v>194</v>
      </c>
    </row>
    <row r="1269" spans="1:2" x14ac:dyDescent="0.3">
      <c r="A1269" s="1">
        <f>基差与利润原始数据!A1275</f>
        <v>42985</v>
      </c>
      <c r="B1269">
        <f>基差与利润原始数据!B1275</f>
        <v>162</v>
      </c>
    </row>
    <row r="1270" spans="1:2" x14ac:dyDescent="0.3">
      <c r="A1270" s="1">
        <f>基差与利润原始数据!A1276</f>
        <v>42984</v>
      </c>
      <c r="B1270">
        <f>基差与利润原始数据!B1276</f>
        <v>174</v>
      </c>
    </row>
    <row r="1271" spans="1:2" x14ac:dyDescent="0.3">
      <c r="A1271" s="1">
        <f>基差与利润原始数据!A1277</f>
        <v>42983</v>
      </c>
      <c r="B1271">
        <f>基差与利润原始数据!B1277</f>
        <v>96</v>
      </c>
    </row>
    <row r="1272" spans="1:2" x14ac:dyDescent="0.3">
      <c r="A1272" s="1">
        <f>基差与利润原始数据!A1278</f>
        <v>42982</v>
      </c>
      <c r="B1272">
        <f>基差与利润原始数据!B1278</f>
        <v>120</v>
      </c>
    </row>
    <row r="1273" spans="1:2" x14ac:dyDescent="0.3">
      <c r="A1273" s="1">
        <f>基差与利润原始数据!A1279</f>
        <v>42979</v>
      </c>
      <c r="B1273">
        <f>基差与利润原始数据!B1279</f>
        <v>58</v>
      </c>
    </row>
    <row r="1274" spans="1:2" x14ac:dyDescent="0.3">
      <c r="A1274" s="1">
        <f>基差与利润原始数据!A1280</f>
        <v>42978</v>
      </c>
      <c r="B1274">
        <f>基差与利润原始数据!B1280</f>
        <v>103</v>
      </c>
    </row>
    <row r="1275" spans="1:2" x14ac:dyDescent="0.3">
      <c r="A1275" s="1">
        <f>基差与利润原始数据!A1281</f>
        <v>42977</v>
      </c>
      <c r="B1275">
        <f>基差与利润原始数据!B1281</f>
        <v>172</v>
      </c>
    </row>
    <row r="1276" spans="1:2" x14ac:dyDescent="0.3">
      <c r="A1276" s="1">
        <f>基差与利润原始数据!A1282</f>
        <v>42976</v>
      </c>
      <c r="B1276">
        <f>基差与利润原始数据!B1282</f>
        <v>178</v>
      </c>
    </row>
    <row r="1277" spans="1:2" x14ac:dyDescent="0.3">
      <c r="A1277" s="1">
        <f>基差与利润原始数据!A1283</f>
        <v>42975</v>
      </c>
      <c r="B1277">
        <f>基差与利润原始数据!B1283</f>
        <v>128</v>
      </c>
    </row>
    <row r="1278" spans="1:2" x14ac:dyDescent="0.3">
      <c r="A1278" s="1">
        <f>基差与利润原始数据!A1284</f>
        <v>42972</v>
      </c>
      <c r="B1278">
        <f>基差与利润原始数据!B1284</f>
        <v>200</v>
      </c>
    </row>
    <row r="1279" spans="1:2" x14ac:dyDescent="0.3">
      <c r="A1279" s="1">
        <f>基差与利润原始数据!A1285</f>
        <v>42971</v>
      </c>
      <c r="B1279">
        <f>基差与利润原始数据!B1285</f>
        <v>212</v>
      </c>
    </row>
    <row r="1280" spans="1:2" x14ac:dyDescent="0.3">
      <c r="A1280" s="1">
        <f>基差与利润原始数据!A1286</f>
        <v>42970</v>
      </c>
      <c r="B1280">
        <f>基差与利润原始数据!B1286</f>
        <v>271</v>
      </c>
    </row>
    <row r="1281" spans="1:2" x14ac:dyDescent="0.3">
      <c r="A1281" s="1">
        <f>基差与利润原始数据!A1287</f>
        <v>42969</v>
      </c>
      <c r="B1281">
        <f>基差与利润原始数据!B1287</f>
        <v>207</v>
      </c>
    </row>
    <row r="1282" spans="1:2" x14ac:dyDescent="0.3">
      <c r="A1282" s="1">
        <f>基差与利润原始数据!A1288</f>
        <v>42968</v>
      </c>
      <c r="B1282">
        <f>基差与利润原始数据!B1288</f>
        <v>148</v>
      </c>
    </row>
    <row r="1283" spans="1:2" x14ac:dyDescent="0.3">
      <c r="A1283" s="1">
        <f>基差与利润原始数据!A1289</f>
        <v>42965</v>
      </c>
      <c r="B1283">
        <f>基差与利润原始数据!B1289</f>
        <v>115</v>
      </c>
    </row>
    <row r="1284" spans="1:2" x14ac:dyDescent="0.3">
      <c r="A1284" s="1">
        <f>基差与利润原始数据!A1290</f>
        <v>42964</v>
      </c>
      <c r="B1284">
        <f>基差与利润原始数据!B1290</f>
        <v>201</v>
      </c>
    </row>
    <row r="1285" spans="1:2" x14ac:dyDescent="0.3">
      <c r="A1285" s="1">
        <f>基差与利润原始数据!A1291</f>
        <v>42963</v>
      </c>
      <c r="B1285">
        <f>基差与利润原始数据!B1291</f>
        <v>253</v>
      </c>
    </row>
    <row r="1286" spans="1:2" x14ac:dyDescent="0.3">
      <c r="A1286" s="1">
        <f>基差与利润原始数据!A1292</f>
        <v>42962</v>
      </c>
      <c r="B1286">
        <f>基差与利润原始数据!B1292</f>
        <v>243</v>
      </c>
    </row>
    <row r="1287" spans="1:2" x14ac:dyDescent="0.3">
      <c r="A1287" s="1">
        <f>基差与利润原始数据!A1293</f>
        <v>42961</v>
      </c>
      <c r="B1287">
        <f>基差与利润原始数据!B1293</f>
        <v>263</v>
      </c>
    </row>
    <row r="1288" spans="1:2" x14ac:dyDescent="0.3">
      <c r="A1288" s="1">
        <f>基差与利润原始数据!A1294</f>
        <v>42958</v>
      </c>
      <c r="B1288">
        <f>基差与利润原始数据!B1294</f>
        <v>238</v>
      </c>
    </row>
    <row r="1289" spans="1:2" x14ac:dyDescent="0.3">
      <c r="A1289" s="1">
        <f>基差与利润原始数据!A1295</f>
        <v>42957</v>
      </c>
      <c r="B1289">
        <f>基差与利润原始数据!B1295</f>
        <v>126</v>
      </c>
    </row>
    <row r="1290" spans="1:2" x14ac:dyDescent="0.3">
      <c r="A1290" s="1">
        <f>基差与利润原始数据!A1296</f>
        <v>42956</v>
      </c>
      <c r="B1290">
        <f>基差与利润原始数据!B1296</f>
        <v>64</v>
      </c>
    </row>
    <row r="1291" spans="1:2" x14ac:dyDescent="0.3">
      <c r="A1291" s="1">
        <f>基差与利润原始数据!A1297</f>
        <v>42955</v>
      </c>
      <c r="B1291">
        <f>基差与利润原始数据!B1297</f>
        <v>206</v>
      </c>
    </row>
    <row r="1292" spans="1:2" x14ac:dyDescent="0.3">
      <c r="A1292" s="1">
        <f>基差与利润原始数据!A1298</f>
        <v>42954</v>
      </c>
      <c r="B1292">
        <f>基差与利润原始数据!B1298</f>
        <v>152</v>
      </c>
    </row>
    <row r="1293" spans="1:2" x14ac:dyDescent="0.3">
      <c r="A1293" s="1">
        <f>基差与利润原始数据!A1299</f>
        <v>42951</v>
      </c>
      <c r="B1293">
        <f>基差与利润原始数据!B1299</f>
        <v>28</v>
      </c>
    </row>
    <row r="1294" spans="1:2" x14ac:dyDescent="0.3">
      <c r="A1294" s="1">
        <f>基差与利润原始数据!A1300</f>
        <v>42950</v>
      </c>
      <c r="B1294">
        <f>基差与利润原始数据!B1300</f>
        <v>104</v>
      </c>
    </row>
    <row r="1295" spans="1:2" x14ac:dyDescent="0.3">
      <c r="A1295" s="1">
        <f>基差与利润原始数据!A1301</f>
        <v>42949</v>
      </c>
      <c r="B1295">
        <f>基差与利润原始数据!B1301</f>
        <v>155</v>
      </c>
    </row>
    <row r="1296" spans="1:2" x14ac:dyDescent="0.3">
      <c r="A1296" s="1">
        <f>基差与利润原始数据!A1302</f>
        <v>42948</v>
      </c>
      <c r="B1296">
        <f>基差与利润原始数据!B1302</f>
        <v>182</v>
      </c>
    </row>
    <row r="1297" spans="1:2" x14ac:dyDescent="0.3">
      <c r="A1297" s="1">
        <f>基差与利润原始数据!A1303</f>
        <v>42947</v>
      </c>
      <c r="B1297">
        <f>基差与利润原始数据!B1303</f>
        <v>117</v>
      </c>
    </row>
    <row r="1298" spans="1:2" x14ac:dyDescent="0.3">
      <c r="A1298" s="1">
        <f>基差与利润原始数据!A1304</f>
        <v>42944</v>
      </c>
      <c r="B1298">
        <f>基差与利润原始数据!B1304</f>
        <v>222</v>
      </c>
    </row>
    <row r="1299" spans="1:2" x14ac:dyDescent="0.3">
      <c r="A1299" s="1">
        <f>基差与利润原始数据!A1305</f>
        <v>42943</v>
      </c>
      <c r="B1299">
        <f>基差与利润原始数据!B1305</f>
        <v>210</v>
      </c>
    </row>
    <row r="1300" spans="1:2" x14ac:dyDescent="0.3">
      <c r="A1300" s="1">
        <f>基差与利润原始数据!A1306</f>
        <v>42942</v>
      </c>
      <c r="B1300">
        <f>基差与利润原始数据!B1306</f>
        <v>212</v>
      </c>
    </row>
    <row r="1301" spans="1:2" x14ac:dyDescent="0.3">
      <c r="A1301" s="1">
        <f>基差与利润原始数据!A1307</f>
        <v>42941</v>
      </c>
      <c r="B1301">
        <f>基差与利润原始数据!B1307</f>
        <v>212</v>
      </c>
    </row>
    <row r="1302" spans="1:2" x14ac:dyDescent="0.3">
      <c r="A1302" s="1">
        <f>基差与利润原始数据!A1308</f>
        <v>42940</v>
      </c>
      <c r="B1302">
        <f>基差与利润原始数据!B1308</f>
        <v>244</v>
      </c>
    </row>
    <row r="1303" spans="1:2" x14ac:dyDescent="0.3">
      <c r="A1303" s="1">
        <f>基差与利润原始数据!A1309</f>
        <v>42937</v>
      </c>
      <c r="B1303">
        <f>基差与利润原始数据!B1309</f>
        <v>215</v>
      </c>
    </row>
    <row r="1304" spans="1:2" x14ac:dyDescent="0.3">
      <c r="A1304" s="1">
        <f>基差与利润原始数据!A1310</f>
        <v>42936</v>
      </c>
      <c r="B1304">
        <f>基差与利润原始数据!B1310</f>
        <v>264</v>
      </c>
    </row>
    <row r="1305" spans="1:2" x14ac:dyDescent="0.3">
      <c r="A1305" s="1">
        <f>基差与利润原始数据!A1311</f>
        <v>42935</v>
      </c>
      <c r="B1305">
        <f>基差与利润原始数据!B1311</f>
        <v>81</v>
      </c>
    </row>
    <row r="1306" spans="1:2" x14ac:dyDescent="0.3">
      <c r="A1306" s="1">
        <f>基差与利润原始数据!A1312</f>
        <v>42934</v>
      </c>
      <c r="B1306">
        <f>基差与利润原始数据!B1312</f>
        <v>164</v>
      </c>
    </row>
    <row r="1307" spans="1:2" x14ac:dyDescent="0.3">
      <c r="A1307" s="1">
        <f>基差与利润原始数据!A1313</f>
        <v>42933</v>
      </c>
      <c r="B1307">
        <f>基差与利润原始数据!B1313</f>
        <v>103</v>
      </c>
    </row>
    <row r="1308" spans="1:2" x14ac:dyDescent="0.3">
      <c r="A1308" s="1">
        <f>基差与利润原始数据!A1314</f>
        <v>42930</v>
      </c>
      <c r="B1308">
        <f>基差与利润原始数据!B1314</f>
        <v>169</v>
      </c>
    </row>
    <row r="1309" spans="1:2" x14ac:dyDescent="0.3">
      <c r="A1309" s="1">
        <f>基差与利润原始数据!A1315</f>
        <v>42929</v>
      </c>
      <c r="B1309">
        <f>基差与利润原始数据!B1315</f>
        <v>73</v>
      </c>
    </row>
    <row r="1310" spans="1:2" x14ac:dyDescent="0.3">
      <c r="A1310" s="1">
        <f>基差与利润原始数据!A1316</f>
        <v>42928</v>
      </c>
      <c r="B1310">
        <f>基差与利润原始数据!B1316</f>
        <v>155</v>
      </c>
    </row>
    <row r="1311" spans="1:2" x14ac:dyDescent="0.3">
      <c r="A1311" s="1">
        <f>基差与利润原始数据!A1317</f>
        <v>42927</v>
      </c>
      <c r="B1311">
        <f>基差与利润原始数据!B1317</f>
        <v>145</v>
      </c>
    </row>
    <row r="1312" spans="1:2" x14ac:dyDescent="0.3">
      <c r="A1312" s="1">
        <f>基差与利润原始数据!A1318</f>
        <v>42926</v>
      </c>
      <c r="B1312">
        <f>基差与利润原始数据!B1318</f>
        <v>208</v>
      </c>
    </row>
    <row r="1313" spans="1:2" x14ac:dyDescent="0.3">
      <c r="A1313" s="1">
        <f>基差与利润原始数据!A1319</f>
        <v>42923</v>
      </c>
      <c r="B1313">
        <f>基差与利润原始数据!B1319</f>
        <v>182</v>
      </c>
    </row>
    <row r="1314" spans="1:2" x14ac:dyDescent="0.3">
      <c r="A1314" s="1">
        <f>基差与利润原始数据!A1320</f>
        <v>42922</v>
      </c>
      <c r="B1314">
        <f>基差与利润原始数据!B1320</f>
        <v>223</v>
      </c>
    </row>
    <row r="1315" spans="1:2" x14ac:dyDescent="0.3">
      <c r="A1315" s="1">
        <f>基差与利润原始数据!A1321</f>
        <v>42921</v>
      </c>
      <c r="B1315">
        <f>基差与利润原始数据!B1321</f>
        <v>240</v>
      </c>
    </row>
    <row r="1316" spans="1:2" x14ac:dyDescent="0.3">
      <c r="A1316" s="1">
        <f>基差与利润原始数据!A1322</f>
        <v>42920</v>
      </c>
      <c r="B1316">
        <f>基差与利润原始数据!B1322</f>
        <v>300</v>
      </c>
    </row>
    <row r="1317" spans="1:2" x14ac:dyDescent="0.3">
      <c r="A1317" s="1">
        <f>基差与利润原始数据!A1323</f>
        <v>42919</v>
      </c>
      <c r="B1317">
        <f>基差与利润原始数据!B1323</f>
        <v>237</v>
      </c>
    </row>
    <row r="1318" spans="1:2" x14ac:dyDescent="0.3">
      <c r="A1318" s="1">
        <f>基差与利润原始数据!A1324</f>
        <v>42916</v>
      </c>
      <c r="B1318">
        <f>基差与利润原始数据!B1324</f>
        <v>243</v>
      </c>
    </row>
    <row r="1319" spans="1:2" x14ac:dyDescent="0.3">
      <c r="A1319" s="1">
        <f>基差与利润原始数据!A1325</f>
        <v>42915</v>
      </c>
      <c r="B1319">
        <f>基差与利润原始数据!B1325</f>
        <v>293</v>
      </c>
    </row>
    <row r="1320" spans="1:2" x14ac:dyDescent="0.3">
      <c r="A1320" s="1">
        <f>基差与利润原始数据!A1326</f>
        <v>42914</v>
      </c>
      <c r="B1320">
        <f>基差与利润原始数据!B1326</f>
        <v>281</v>
      </c>
    </row>
    <row r="1321" spans="1:2" x14ac:dyDescent="0.3">
      <c r="A1321" s="1">
        <f>基差与利润原始数据!A1327</f>
        <v>42913</v>
      </c>
      <c r="B1321">
        <f>基差与利润原始数据!B1327</f>
        <v>286</v>
      </c>
    </row>
    <row r="1322" spans="1:2" x14ac:dyDescent="0.3">
      <c r="A1322" s="1">
        <f>基差与利润原始数据!A1328</f>
        <v>42912</v>
      </c>
      <c r="B1322">
        <f>基差与利润原始数据!B1328</f>
        <v>332</v>
      </c>
    </row>
    <row r="1323" spans="1:2" x14ac:dyDescent="0.3">
      <c r="A1323" s="1">
        <f>基差与利润原始数据!A1329</f>
        <v>42909</v>
      </c>
      <c r="B1323">
        <f>基差与利润原始数据!B1329</f>
        <v>366</v>
      </c>
    </row>
    <row r="1324" spans="1:2" x14ac:dyDescent="0.3">
      <c r="A1324" s="1">
        <f>基差与利润原始数据!A1330</f>
        <v>42908</v>
      </c>
      <c r="B1324">
        <f>基差与利润原始数据!B1330</f>
        <v>489</v>
      </c>
    </row>
    <row r="1325" spans="1:2" x14ac:dyDescent="0.3">
      <c r="A1325" s="1">
        <f>基差与利润原始数据!A1331</f>
        <v>42907</v>
      </c>
      <c r="B1325">
        <f>基差与利润原始数据!B1331</f>
        <v>471</v>
      </c>
    </row>
    <row r="1326" spans="1:2" x14ac:dyDescent="0.3">
      <c r="A1326" s="1">
        <f>基差与利润原始数据!A1332</f>
        <v>42906</v>
      </c>
      <c r="B1326">
        <f>基差与利润原始数据!B1332</f>
        <v>471</v>
      </c>
    </row>
    <row r="1327" spans="1:2" x14ac:dyDescent="0.3">
      <c r="A1327" s="1">
        <f>基差与利润原始数据!A1333</f>
        <v>42905</v>
      </c>
      <c r="B1327">
        <f>基差与利润原始数据!B1333</f>
        <v>460</v>
      </c>
    </row>
    <row r="1328" spans="1:2" x14ac:dyDescent="0.3">
      <c r="A1328" s="1">
        <f>基差与利润原始数据!A1334</f>
        <v>42902</v>
      </c>
      <c r="B1328">
        <f>基差与利润原始数据!B1334</f>
        <v>489</v>
      </c>
    </row>
    <row r="1329" spans="1:2" x14ac:dyDescent="0.3">
      <c r="A1329" s="1">
        <f>基差与利润原始数据!A1335</f>
        <v>42901</v>
      </c>
      <c r="B1329">
        <f>基差与利润原始数据!B1335</f>
        <v>469</v>
      </c>
    </row>
    <row r="1330" spans="1:2" x14ac:dyDescent="0.3">
      <c r="A1330" s="1">
        <f>基差与利润原始数据!A1336</f>
        <v>42900</v>
      </c>
      <c r="B1330">
        <f>基差与利润原始数据!B1336</f>
        <v>476</v>
      </c>
    </row>
    <row r="1331" spans="1:2" x14ac:dyDescent="0.3">
      <c r="A1331" s="1">
        <f>基差与利润原始数据!A1337</f>
        <v>42899</v>
      </c>
      <c r="B1331">
        <f>基差与利润原始数据!B1337</f>
        <v>655</v>
      </c>
    </row>
    <row r="1332" spans="1:2" x14ac:dyDescent="0.3">
      <c r="A1332" s="1">
        <f>基差与利润原始数据!A1338</f>
        <v>42898</v>
      </c>
      <c r="B1332">
        <f>基差与利润原始数据!B1338</f>
        <v>577</v>
      </c>
    </row>
    <row r="1333" spans="1:2" x14ac:dyDescent="0.3">
      <c r="A1333" s="1">
        <f>基差与利润原始数据!A1339</f>
        <v>42895</v>
      </c>
      <c r="B1333">
        <f>基差与利润原始数据!B1339</f>
        <v>593</v>
      </c>
    </row>
    <row r="1334" spans="1:2" x14ac:dyDescent="0.3">
      <c r="A1334" s="1">
        <f>基差与利润原始数据!A1340</f>
        <v>42894</v>
      </c>
      <c r="B1334">
        <f>基差与利润原始数据!B1340</f>
        <v>642</v>
      </c>
    </row>
    <row r="1335" spans="1:2" x14ac:dyDescent="0.3">
      <c r="A1335" s="1">
        <f>基差与利润原始数据!A1341</f>
        <v>42893</v>
      </c>
      <c r="B1335">
        <f>基差与利润原始数据!B1341</f>
        <v>648</v>
      </c>
    </row>
    <row r="1336" spans="1:2" x14ac:dyDescent="0.3">
      <c r="A1336" s="1">
        <f>基差与利润原始数据!A1342</f>
        <v>42892</v>
      </c>
      <c r="B1336">
        <f>基差与利润原始数据!B1342</f>
        <v>651</v>
      </c>
    </row>
    <row r="1337" spans="1:2" x14ac:dyDescent="0.3">
      <c r="A1337" s="1">
        <f>基差与利润原始数据!A1343</f>
        <v>42891</v>
      </c>
      <c r="B1337">
        <f>基差与利润原始数据!B1343</f>
        <v>701</v>
      </c>
    </row>
    <row r="1338" spans="1:2" x14ac:dyDescent="0.3">
      <c r="A1338" s="1">
        <f>基差与利润原始数据!A1344</f>
        <v>42888</v>
      </c>
      <c r="B1338">
        <f>基差与利润原始数据!B1344</f>
        <v>674</v>
      </c>
    </row>
    <row r="1339" spans="1:2" x14ac:dyDescent="0.3">
      <c r="A1339" s="1">
        <f>基差与利润原始数据!A1345</f>
        <v>42887</v>
      </c>
      <c r="B1339">
        <f>基差与利润原始数据!B1345</f>
        <v>638</v>
      </c>
    </row>
    <row r="1340" spans="1:2" x14ac:dyDescent="0.3">
      <c r="A1340" s="1">
        <f>基差与利润原始数据!A1346</f>
        <v>42886</v>
      </c>
      <c r="B1340">
        <f>基差与利润原始数据!B1346</f>
        <v>655</v>
      </c>
    </row>
    <row r="1341" spans="1:2" x14ac:dyDescent="0.3">
      <c r="A1341" s="1">
        <f>基差与利润原始数据!A1347</f>
        <v>42882</v>
      </c>
      <c r="B1341" t="e">
        <f>基差与利润原始数据!B1347</f>
        <v>#N/A</v>
      </c>
    </row>
    <row r="1342" spans="1:2" x14ac:dyDescent="0.3">
      <c r="A1342" s="1">
        <f>基差与利润原始数据!A1348</f>
        <v>42881</v>
      </c>
      <c r="B1342">
        <f>基差与利润原始数据!B1348</f>
        <v>520</v>
      </c>
    </row>
    <row r="1343" spans="1:2" x14ac:dyDescent="0.3">
      <c r="A1343" s="1">
        <f>基差与利润原始数据!A1349</f>
        <v>42880</v>
      </c>
      <c r="B1343">
        <f>基差与利润原始数据!B1349</f>
        <v>561</v>
      </c>
    </row>
    <row r="1344" spans="1:2" x14ac:dyDescent="0.3">
      <c r="A1344" s="1">
        <f>基差与利润原始数据!A1350</f>
        <v>42879</v>
      </c>
      <c r="B1344">
        <f>基差与利润原始数据!B1350</f>
        <v>534</v>
      </c>
    </row>
    <row r="1345" spans="1:2" x14ac:dyDescent="0.3">
      <c r="A1345" s="1">
        <f>基差与利润原始数据!A1351</f>
        <v>42878</v>
      </c>
      <c r="B1345">
        <f>基差与利润原始数据!B1351</f>
        <v>525</v>
      </c>
    </row>
    <row r="1346" spans="1:2" x14ac:dyDescent="0.3">
      <c r="A1346" s="1">
        <f>基差与利润原始数据!A1352</f>
        <v>42877</v>
      </c>
      <c r="B1346">
        <f>基差与利润原始数据!B1352</f>
        <v>468</v>
      </c>
    </row>
    <row r="1347" spans="1:2" x14ac:dyDescent="0.3">
      <c r="A1347" s="1">
        <f>基差与利润原始数据!A1353</f>
        <v>42874</v>
      </c>
      <c r="B1347">
        <f>基差与利润原始数据!B1353</f>
        <v>446</v>
      </c>
    </row>
    <row r="1348" spans="1:2" x14ac:dyDescent="0.3">
      <c r="A1348" s="1">
        <f>基差与利润原始数据!A1354</f>
        <v>42873</v>
      </c>
      <c r="B1348">
        <f>基差与利润原始数据!B1354</f>
        <v>466</v>
      </c>
    </row>
    <row r="1349" spans="1:2" x14ac:dyDescent="0.3">
      <c r="A1349" s="1">
        <f>基差与利润原始数据!A1355</f>
        <v>42872</v>
      </c>
      <c r="B1349">
        <f>基差与利润原始数据!B1355</f>
        <v>450</v>
      </c>
    </row>
    <row r="1350" spans="1:2" x14ac:dyDescent="0.3">
      <c r="A1350" s="1">
        <f>基差与利润原始数据!A1356</f>
        <v>42871</v>
      </c>
      <c r="B1350">
        <f>基差与利润原始数据!B1356</f>
        <v>491</v>
      </c>
    </row>
    <row r="1351" spans="1:2" x14ac:dyDescent="0.3">
      <c r="A1351" s="1">
        <f>基差与利润原始数据!A1357</f>
        <v>42870</v>
      </c>
      <c r="B1351">
        <f>基差与利润原始数据!B1357</f>
        <v>489</v>
      </c>
    </row>
    <row r="1352" spans="1:2" x14ac:dyDescent="0.3">
      <c r="A1352" s="1">
        <f>基差与利润原始数据!A1358</f>
        <v>42867</v>
      </c>
      <c r="B1352">
        <f>基差与利润原始数据!B1358</f>
        <v>489</v>
      </c>
    </row>
    <row r="1353" spans="1:2" x14ac:dyDescent="0.3">
      <c r="A1353" s="1">
        <f>基差与利润原始数据!A1359</f>
        <v>42866</v>
      </c>
      <c r="B1353">
        <f>基差与利润原始数据!B1359</f>
        <v>390</v>
      </c>
    </row>
    <row r="1354" spans="1:2" x14ac:dyDescent="0.3">
      <c r="A1354" s="1">
        <f>基差与利润原始数据!A1360</f>
        <v>42865</v>
      </c>
      <c r="B1354">
        <f>基差与利润原始数据!B1360</f>
        <v>363</v>
      </c>
    </row>
    <row r="1355" spans="1:2" x14ac:dyDescent="0.3">
      <c r="A1355" s="1">
        <f>基差与利润原始数据!A1361</f>
        <v>42864</v>
      </c>
      <c r="B1355">
        <f>基差与利润原始数据!B1361</f>
        <v>374</v>
      </c>
    </row>
    <row r="1356" spans="1:2" x14ac:dyDescent="0.3">
      <c r="A1356" s="1">
        <f>基差与利润原始数据!A1362</f>
        <v>42863</v>
      </c>
      <c r="B1356">
        <f>基差与利润原始数据!B1362</f>
        <v>386</v>
      </c>
    </row>
    <row r="1357" spans="1:2" x14ac:dyDescent="0.3">
      <c r="A1357" s="1">
        <f>基差与利润原始数据!A1363</f>
        <v>42860</v>
      </c>
      <c r="B1357">
        <f>基差与利润原始数据!B1363</f>
        <v>409</v>
      </c>
    </row>
    <row r="1358" spans="1:2" x14ac:dyDescent="0.3">
      <c r="A1358" s="1">
        <f>基差与利润原始数据!A1364</f>
        <v>42859</v>
      </c>
      <c r="B1358">
        <f>基差与利润原始数据!B1364</f>
        <v>459</v>
      </c>
    </row>
    <row r="1359" spans="1:2" x14ac:dyDescent="0.3">
      <c r="A1359" s="1">
        <f>基差与利润原始数据!A1365</f>
        <v>42858</v>
      </c>
      <c r="B1359">
        <f>基差与利润原始数据!B1365</f>
        <v>319</v>
      </c>
    </row>
    <row r="1360" spans="1:2" x14ac:dyDescent="0.3">
      <c r="A1360" s="1">
        <f>基差与利润原始数据!A1366</f>
        <v>42857</v>
      </c>
      <c r="B1360">
        <f>基差与利润原始数据!B1366</f>
        <v>336</v>
      </c>
    </row>
    <row r="1361" spans="1:2" x14ac:dyDescent="0.3">
      <c r="A1361" s="1">
        <f>基差与利润原始数据!A1367</f>
        <v>42853</v>
      </c>
      <c r="B1361">
        <f>基差与利润原始数据!B1367</f>
        <v>265</v>
      </c>
    </row>
    <row r="1362" spans="1:2" x14ac:dyDescent="0.3">
      <c r="A1362" s="1">
        <f>基差与利润原始数据!A1368</f>
        <v>42852</v>
      </c>
      <c r="B1362">
        <f>基差与利润原始数据!B1368</f>
        <v>304</v>
      </c>
    </row>
    <row r="1363" spans="1:2" x14ac:dyDescent="0.3">
      <c r="A1363" s="1">
        <f>基差与利润原始数据!A1369</f>
        <v>42851</v>
      </c>
      <c r="B1363">
        <f>基差与利润原始数据!B1369</f>
        <v>353</v>
      </c>
    </row>
    <row r="1364" spans="1:2" x14ac:dyDescent="0.3">
      <c r="A1364" s="1">
        <f>基差与利润原始数据!A1370</f>
        <v>42850</v>
      </c>
      <c r="B1364">
        <f>基差与利润原始数据!B1370</f>
        <v>322</v>
      </c>
    </row>
    <row r="1365" spans="1:2" x14ac:dyDescent="0.3">
      <c r="A1365" s="1">
        <f>基差与利润原始数据!A1371</f>
        <v>42849</v>
      </c>
      <c r="B1365">
        <f>基差与利润原始数据!B1371</f>
        <v>323</v>
      </c>
    </row>
    <row r="1366" spans="1:2" x14ac:dyDescent="0.3">
      <c r="A1366" s="1">
        <f>基差与利润原始数据!A1372</f>
        <v>42846</v>
      </c>
      <c r="B1366">
        <f>基差与利润原始数据!B1372</f>
        <v>352</v>
      </c>
    </row>
    <row r="1367" spans="1:2" x14ac:dyDescent="0.3">
      <c r="A1367" s="1">
        <f>基差与利润原始数据!A1373</f>
        <v>42845</v>
      </c>
      <c r="B1367">
        <f>基差与利润原始数据!B1373</f>
        <v>351</v>
      </c>
    </row>
    <row r="1368" spans="1:2" x14ac:dyDescent="0.3">
      <c r="A1368" s="1">
        <f>基差与利润原始数据!A1374</f>
        <v>42844</v>
      </c>
      <c r="B1368">
        <f>基差与利润原始数据!B1374</f>
        <v>388</v>
      </c>
    </row>
    <row r="1369" spans="1:2" x14ac:dyDescent="0.3">
      <c r="A1369" s="1">
        <f>基差与利润原始数据!A1375</f>
        <v>42843</v>
      </c>
      <c r="B1369">
        <f>基差与利润原始数据!B1375</f>
        <v>456</v>
      </c>
    </row>
    <row r="1370" spans="1:2" x14ac:dyDescent="0.3">
      <c r="A1370" s="1">
        <f>基差与利润原始数据!A1376</f>
        <v>42842</v>
      </c>
      <c r="B1370">
        <f>基差与利润原始数据!B1376</f>
        <v>398</v>
      </c>
    </row>
    <row r="1371" spans="1:2" x14ac:dyDescent="0.3">
      <c r="A1371" s="1">
        <f>基差与利润原始数据!A1377</f>
        <v>42839</v>
      </c>
      <c r="B1371">
        <f>基差与利润原始数据!B1377</f>
        <v>408</v>
      </c>
    </row>
    <row r="1372" spans="1:2" x14ac:dyDescent="0.3">
      <c r="A1372" s="1">
        <f>基差与利润原始数据!A1378</f>
        <v>42838</v>
      </c>
      <c r="B1372">
        <f>基差与利润原始数据!B1378</f>
        <v>423</v>
      </c>
    </row>
    <row r="1373" spans="1:2" x14ac:dyDescent="0.3">
      <c r="A1373" s="1">
        <f>基差与利润原始数据!A1379</f>
        <v>42837</v>
      </c>
      <c r="B1373">
        <f>基差与利润原始数据!B1379</f>
        <v>467</v>
      </c>
    </row>
    <row r="1374" spans="1:2" x14ac:dyDescent="0.3">
      <c r="A1374" s="1">
        <f>基差与利润原始数据!A1380</f>
        <v>42836</v>
      </c>
      <c r="B1374">
        <f>基差与利润原始数据!B1380</f>
        <v>468</v>
      </c>
    </row>
    <row r="1375" spans="1:2" x14ac:dyDescent="0.3">
      <c r="A1375" s="1">
        <f>基差与利润原始数据!A1381</f>
        <v>42835</v>
      </c>
      <c r="B1375">
        <f>基差与利润原始数据!B1381</f>
        <v>510</v>
      </c>
    </row>
    <row r="1376" spans="1:2" x14ac:dyDescent="0.3">
      <c r="A1376" s="1">
        <f>基差与利润原始数据!A1382</f>
        <v>42832</v>
      </c>
      <c r="B1376">
        <f>基差与利润原始数据!B1382</f>
        <v>492</v>
      </c>
    </row>
    <row r="1377" spans="1:2" x14ac:dyDescent="0.3">
      <c r="A1377" s="1">
        <f>基差与利润原始数据!A1383</f>
        <v>42831</v>
      </c>
      <c r="B1377">
        <f>基差与利润原始数据!B1383</f>
        <v>448</v>
      </c>
    </row>
    <row r="1378" spans="1:2" x14ac:dyDescent="0.3">
      <c r="A1378" s="1">
        <f>基差与利润原始数据!A1384</f>
        <v>42830</v>
      </c>
      <c r="B1378">
        <f>基差与利润原始数据!B1384</f>
        <v>378</v>
      </c>
    </row>
    <row r="1379" spans="1:2" x14ac:dyDescent="0.3">
      <c r="A1379" s="1">
        <f>基差与利润原始数据!A1385</f>
        <v>42826</v>
      </c>
      <c r="B1379" t="e">
        <f>基差与利润原始数据!B1385</f>
        <v>#N/A</v>
      </c>
    </row>
    <row r="1380" spans="1:2" x14ac:dyDescent="0.3">
      <c r="A1380" s="1">
        <f>基差与利润原始数据!A1386</f>
        <v>42825</v>
      </c>
      <c r="B1380">
        <f>基差与利润原始数据!B1386</f>
        <v>428</v>
      </c>
    </row>
    <row r="1381" spans="1:2" x14ac:dyDescent="0.3">
      <c r="A1381" s="1">
        <f>基差与利润原始数据!A1387</f>
        <v>42824</v>
      </c>
      <c r="B1381">
        <f>基差与利润原始数据!B1387</f>
        <v>438</v>
      </c>
    </row>
    <row r="1382" spans="1:2" x14ac:dyDescent="0.3">
      <c r="A1382" s="1">
        <f>基差与利润原始数据!A1388</f>
        <v>42823</v>
      </c>
      <c r="B1382">
        <f>基差与利润原始数据!B1388</f>
        <v>411</v>
      </c>
    </row>
    <row r="1383" spans="1:2" x14ac:dyDescent="0.3">
      <c r="A1383" s="1">
        <f>基差与利润原始数据!A1389</f>
        <v>42822</v>
      </c>
      <c r="B1383">
        <f>基差与利润原始数据!B1389</f>
        <v>520</v>
      </c>
    </row>
    <row r="1384" spans="1:2" x14ac:dyDescent="0.3">
      <c r="A1384" s="1">
        <f>基差与利润原始数据!A1390</f>
        <v>42821</v>
      </c>
      <c r="B1384">
        <f>基差与利润原始数据!B1390</f>
        <v>523</v>
      </c>
    </row>
    <row r="1385" spans="1:2" x14ac:dyDescent="0.3">
      <c r="A1385" s="1">
        <f>基差与利润原始数据!A1391</f>
        <v>42818</v>
      </c>
      <c r="B1385">
        <f>基差与利润原始数据!B1391</f>
        <v>530</v>
      </c>
    </row>
    <row r="1386" spans="1:2" x14ac:dyDescent="0.3">
      <c r="A1386" s="1">
        <f>基差与利润原始数据!A1392</f>
        <v>42817</v>
      </c>
      <c r="B1386">
        <f>基差与利润原始数据!B1392</f>
        <v>533</v>
      </c>
    </row>
    <row r="1387" spans="1:2" x14ac:dyDescent="0.3">
      <c r="A1387" s="1">
        <f>基差与利润原始数据!A1393</f>
        <v>42816</v>
      </c>
      <c r="B1387">
        <f>基差与利润原始数据!B1393</f>
        <v>563</v>
      </c>
    </row>
    <row r="1388" spans="1:2" x14ac:dyDescent="0.3">
      <c r="A1388" s="1">
        <f>基差与利润原始数据!A1394</f>
        <v>42815</v>
      </c>
      <c r="B1388">
        <f>基差与利润原始数据!B1394</f>
        <v>274</v>
      </c>
    </row>
    <row r="1389" spans="1:2" x14ac:dyDescent="0.3">
      <c r="A1389" s="1">
        <f>基差与利润原始数据!A1395</f>
        <v>42814</v>
      </c>
      <c r="B1389">
        <f>基差与利润原始数据!B1395</f>
        <v>169</v>
      </c>
    </row>
    <row r="1390" spans="1:2" x14ac:dyDescent="0.3">
      <c r="A1390" s="1">
        <f>基差与利润原始数据!A1396</f>
        <v>42811</v>
      </c>
      <c r="B1390">
        <f>基差与利润原始数据!B1396</f>
        <v>175</v>
      </c>
    </row>
    <row r="1391" spans="1:2" x14ac:dyDescent="0.3">
      <c r="A1391" s="1">
        <f>基差与利润原始数据!A1397</f>
        <v>42810</v>
      </c>
      <c r="B1391">
        <f>基差与利润原始数据!B1397</f>
        <v>155</v>
      </c>
    </row>
    <row r="1392" spans="1:2" x14ac:dyDescent="0.3">
      <c r="A1392" s="1">
        <f>基差与利润原始数据!A1398</f>
        <v>42809</v>
      </c>
      <c r="B1392">
        <f>基差与利润原始数据!B1398</f>
        <v>149</v>
      </c>
    </row>
    <row r="1393" spans="1:2" x14ac:dyDescent="0.3">
      <c r="A1393" s="1">
        <f>基差与利润原始数据!A1399</f>
        <v>42808</v>
      </c>
      <c r="B1393">
        <f>基差与利润原始数据!B1399</f>
        <v>156</v>
      </c>
    </row>
    <row r="1394" spans="1:2" x14ac:dyDescent="0.3">
      <c r="A1394" s="1">
        <f>基差与利润原始数据!A1400</f>
        <v>42807</v>
      </c>
      <c r="B1394">
        <f>基差与利润原始数据!B1400</f>
        <v>136</v>
      </c>
    </row>
    <row r="1395" spans="1:2" x14ac:dyDescent="0.3">
      <c r="A1395" s="1">
        <f>基差与利润原始数据!A1401</f>
        <v>42804</v>
      </c>
      <c r="B1395">
        <f>基差与利润原始数据!B1401</f>
        <v>278</v>
      </c>
    </row>
    <row r="1396" spans="1:2" x14ac:dyDescent="0.3">
      <c r="A1396" s="1">
        <f>基差与利润原始数据!A1402</f>
        <v>42803</v>
      </c>
      <c r="B1396">
        <f>基差与利润原始数据!B1402</f>
        <v>291</v>
      </c>
    </row>
    <row r="1397" spans="1:2" x14ac:dyDescent="0.3">
      <c r="A1397" s="1">
        <f>基差与利润原始数据!A1403</f>
        <v>42802</v>
      </c>
      <c r="B1397">
        <f>基差与利润原始数据!B1403</f>
        <v>295</v>
      </c>
    </row>
    <row r="1398" spans="1:2" x14ac:dyDescent="0.3">
      <c r="A1398" s="1">
        <f>基差与利润原始数据!A1404</f>
        <v>42801</v>
      </c>
      <c r="B1398">
        <f>基差与利润原始数据!B1404</f>
        <v>236</v>
      </c>
    </row>
    <row r="1399" spans="1:2" x14ac:dyDescent="0.3">
      <c r="A1399" s="1">
        <f>基差与利润原始数据!A1405</f>
        <v>42800</v>
      </c>
      <c r="B1399">
        <f>基差与利润原始数据!B1405</f>
        <v>273</v>
      </c>
    </row>
    <row r="1400" spans="1:2" x14ac:dyDescent="0.3">
      <c r="A1400" s="1">
        <f>基差与利润原始数据!A1406</f>
        <v>42797</v>
      </c>
      <c r="B1400">
        <f>基差与利润原始数据!B1406</f>
        <v>174</v>
      </c>
    </row>
    <row r="1401" spans="1:2" x14ac:dyDescent="0.3">
      <c r="A1401" s="1">
        <f>基差与利润原始数据!A1407</f>
        <v>42796</v>
      </c>
      <c r="B1401">
        <f>基差与利润原始数据!B1407</f>
        <v>207</v>
      </c>
    </row>
    <row r="1402" spans="1:2" x14ac:dyDescent="0.3">
      <c r="A1402" s="1">
        <f>基差与利润原始数据!A1408</f>
        <v>42795</v>
      </c>
      <c r="B1402">
        <f>基差与利润原始数据!B1408</f>
        <v>218</v>
      </c>
    </row>
    <row r="1403" spans="1:2" x14ac:dyDescent="0.3">
      <c r="A1403" s="1">
        <f>基差与利润原始数据!A1409</f>
        <v>42794</v>
      </c>
      <c r="B1403">
        <f>基差与利润原始数据!B1409</f>
        <v>289</v>
      </c>
    </row>
    <row r="1404" spans="1:2" x14ac:dyDescent="0.3">
      <c r="A1404" s="1">
        <f>基差与利润原始数据!A1410</f>
        <v>42793</v>
      </c>
      <c r="B1404">
        <f>基差与利润原始数据!B1410</f>
        <v>138</v>
      </c>
    </row>
    <row r="1405" spans="1:2" x14ac:dyDescent="0.3">
      <c r="A1405" s="1">
        <f>基差与利润原始数据!A1411</f>
        <v>42790</v>
      </c>
      <c r="B1405">
        <f>基差与利润原始数据!B1411</f>
        <v>102</v>
      </c>
    </row>
    <row r="1406" spans="1:2" x14ac:dyDescent="0.3">
      <c r="A1406" s="1">
        <f>基差与利润原始数据!A1412</f>
        <v>42789</v>
      </c>
      <c r="B1406">
        <f>基差与利润原始数据!B1412</f>
        <v>137</v>
      </c>
    </row>
    <row r="1407" spans="1:2" x14ac:dyDescent="0.3">
      <c r="A1407" s="1">
        <f>基差与利润原始数据!A1413</f>
        <v>42788</v>
      </c>
      <c r="B1407">
        <f>基差与利润原始数据!B1413</f>
        <v>115</v>
      </c>
    </row>
    <row r="1408" spans="1:2" x14ac:dyDescent="0.3">
      <c r="A1408" s="1">
        <f>基差与利润原始数据!A1414</f>
        <v>42787</v>
      </c>
      <c r="B1408">
        <f>基差与利润原始数据!B1414</f>
        <v>115</v>
      </c>
    </row>
    <row r="1409" spans="1:2" x14ac:dyDescent="0.3">
      <c r="A1409" s="1">
        <f>基差与利润原始数据!A1415</f>
        <v>42786</v>
      </c>
      <c r="B1409">
        <f>基差与利润原始数据!B1415</f>
        <v>94</v>
      </c>
    </row>
    <row r="1410" spans="1:2" x14ac:dyDescent="0.3">
      <c r="A1410" s="1">
        <f>基差与利润原始数据!A1416</f>
        <v>42783</v>
      </c>
      <c r="B1410">
        <f>基差与利润原始数据!B1416</f>
        <v>17</v>
      </c>
    </row>
    <row r="1411" spans="1:2" x14ac:dyDescent="0.3">
      <c r="A1411" s="1">
        <f>基差与利润原始数据!A1417</f>
        <v>42782</v>
      </c>
      <c r="B1411">
        <f>基差与利润原始数据!B1417</f>
        <v>99</v>
      </c>
    </row>
    <row r="1412" spans="1:2" x14ac:dyDescent="0.3">
      <c r="A1412" s="1">
        <f>基差与利润原始数据!A1418</f>
        <v>42781</v>
      </c>
      <c r="B1412">
        <f>基差与利润原始数据!B1418</f>
        <v>59</v>
      </c>
    </row>
    <row r="1413" spans="1:2" x14ac:dyDescent="0.3">
      <c r="A1413" s="1">
        <f>基差与利润原始数据!A1419</f>
        <v>42780</v>
      </c>
      <c r="B1413">
        <f>基差与利润原始数据!B1419</f>
        <v>8</v>
      </c>
    </row>
    <row r="1414" spans="1:2" x14ac:dyDescent="0.3">
      <c r="A1414" s="1">
        <f>基差与利润原始数据!A1420</f>
        <v>42779</v>
      </c>
      <c r="B1414">
        <f>基差与利润原始数据!B1420</f>
        <v>3</v>
      </c>
    </row>
    <row r="1415" spans="1:2" x14ac:dyDescent="0.3">
      <c r="A1415" s="1">
        <f>基差与利润原始数据!A1421</f>
        <v>42776</v>
      </c>
      <c r="B1415">
        <f>基差与利润原始数据!B1421</f>
        <v>-28</v>
      </c>
    </row>
    <row r="1416" spans="1:2" x14ac:dyDescent="0.3">
      <c r="A1416" s="1">
        <f>基差与利润原始数据!A1422</f>
        <v>42775</v>
      </c>
      <c r="B1416">
        <f>基差与利润原始数据!B1422</f>
        <v>64</v>
      </c>
    </row>
    <row r="1417" spans="1:2" x14ac:dyDescent="0.3">
      <c r="A1417" s="1">
        <f>基差与利润原始数据!A1423</f>
        <v>42774</v>
      </c>
      <c r="B1417">
        <f>基差与利润原始数据!B1423</f>
        <v>7</v>
      </c>
    </row>
    <row r="1418" spans="1:2" x14ac:dyDescent="0.3">
      <c r="A1418" s="1">
        <f>基差与利润原始数据!A1424</f>
        <v>42773</v>
      </c>
      <c r="B1418">
        <f>基差与利润原始数据!B1424</f>
        <v>65</v>
      </c>
    </row>
    <row r="1419" spans="1:2" x14ac:dyDescent="0.3">
      <c r="A1419" s="1">
        <f>基差与利润原始数据!A1425</f>
        <v>42772</v>
      </c>
      <c r="B1419">
        <f>基差与利润原始数据!B1425</f>
        <v>148</v>
      </c>
    </row>
    <row r="1420" spans="1:2" x14ac:dyDescent="0.3">
      <c r="A1420" s="1">
        <f>基差与利润原始数据!A1426</f>
        <v>42770</v>
      </c>
      <c r="B1420" t="e">
        <f>基差与利润原始数据!B1426</f>
        <v>#N/A</v>
      </c>
    </row>
    <row r="1421" spans="1:2" x14ac:dyDescent="0.3">
      <c r="A1421" s="1">
        <f>基差与利润原始数据!A1427</f>
        <v>42769</v>
      </c>
      <c r="B1421">
        <f>基差与利润原始数据!B1427</f>
        <v>117</v>
      </c>
    </row>
    <row r="1422" spans="1:2" x14ac:dyDescent="0.3">
      <c r="A1422" s="1">
        <f>基差与利润原始数据!A1428</f>
        <v>42761</v>
      </c>
      <c r="B1422">
        <f>基差与利润原始数据!B1428</f>
        <v>-139</v>
      </c>
    </row>
    <row r="1423" spans="1:2" x14ac:dyDescent="0.3">
      <c r="A1423" s="1">
        <f>基差与利润原始数据!A1429</f>
        <v>42760</v>
      </c>
      <c r="B1423">
        <f>基差与利润原始数据!B1429</f>
        <v>-69</v>
      </c>
    </row>
    <row r="1424" spans="1:2" x14ac:dyDescent="0.3">
      <c r="A1424" s="1">
        <f>基差与利润原始数据!A1430</f>
        <v>42759</v>
      </c>
      <c r="B1424">
        <f>基差与利润原始数据!B1430</f>
        <v>-62</v>
      </c>
    </row>
    <row r="1425" spans="1:2" x14ac:dyDescent="0.3">
      <c r="A1425" s="1">
        <f>基差与利润原始数据!A1431</f>
        <v>42758</v>
      </c>
      <c r="B1425">
        <f>基差与利润原始数据!B1431</f>
        <v>50</v>
      </c>
    </row>
    <row r="1426" spans="1:2" x14ac:dyDescent="0.3">
      <c r="A1426" s="1">
        <f>基差与利润原始数据!A1432</f>
        <v>42757</v>
      </c>
      <c r="B1426" t="e">
        <f>基差与利润原始数据!B1432</f>
        <v>#N/A</v>
      </c>
    </row>
    <row r="1427" spans="1:2" x14ac:dyDescent="0.3">
      <c r="A1427" s="1">
        <f>基差与利润原始数据!A1433</f>
        <v>42755</v>
      </c>
      <c r="B1427">
        <f>基差与利润原始数据!B1433</f>
        <v>36</v>
      </c>
    </row>
    <row r="1428" spans="1:2" x14ac:dyDescent="0.3">
      <c r="A1428" s="1">
        <f>基差与利润原始数据!A1434</f>
        <v>42754</v>
      </c>
      <c r="B1428">
        <f>基差与利润原始数据!B1434</f>
        <v>-26</v>
      </c>
    </row>
    <row r="1429" spans="1:2" x14ac:dyDescent="0.3">
      <c r="A1429" s="1">
        <f>基差与利润原始数据!A1435</f>
        <v>42753</v>
      </c>
      <c r="B1429">
        <f>基差与利润原始数据!B1435</f>
        <v>-62</v>
      </c>
    </row>
    <row r="1430" spans="1:2" x14ac:dyDescent="0.3">
      <c r="A1430" s="1">
        <f>基差与利润原始数据!A1436</f>
        <v>42752</v>
      </c>
      <c r="B1430">
        <f>基差与利润原始数据!B1436</f>
        <v>-54</v>
      </c>
    </row>
    <row r="1431" spans="1:2" x14ac:dyDescent="0.3">
      <c r="A1431" s="1">
        <f>基差与利润原始数据!A1437</f>
        <v>42751</v>
      </c>
      <c r="B1431">
        <f>基差与利润原始数据!B1437</f>
        <v>-145</v>
      </c>
    </row>
    <row r="1432" spans="1:2" x14ac:dyDescent="0.3">
      <c r="A1432" s="1">
        <f>基差与利润原始数据!A1438</f>
        <v>42748</v>
      </c>
      <c r="B1432">
        <f>基差与利润原始数据!B1438</f>
        <v>-14</v>
      </c>
    </row>
    <row r="1433" spans="1:2" x14ac:dyDescent="0.3">
      <c r="A1433" s="1">
        <f>基差与利润原始数据!A1439</f>
        <v>42747</v>
      </c>
      <c r="B1433">
        <f>基差与利润原始数据!B1439</f>
        <v>-27</v>
      </c>
    </row>
    <row r="1434" spans="1:2" x14ac:dyDescent="0.3">
      <c r="A1434" s="1">
        <f>基差与利润原始数据!A1440</f>
        <v>42746</v>
      </c>
      <c r="B1434">
        <f>基差与利润原始数据!B1440</f>
        <v>-2</v>
      </c>
    </row>
    <row r="1435" spans="1:2" x14ac:dyDescent="0.3">
      <c r="A1435" s="1">
        <f>基差与利润原始数据!A1441</f>
        <v>42745</v>
      </c>
      <c r="B1435">
        <f>基差与利润原始数据!B1441</f>
        <v>-17</v>
      </c>
    </row>
    <row r="1436" spans="1:2" x14ac:dyDescent="0.3">
      <c r="A1436" s="1">
        <f>基差与利润原始数据!A1442</f>
        <v>42744</v>
      </c>
      <c r="B1436">
        <f>基差与利润原始数据!B1442</f>
        <v>72</v>
      </c>
    </row>
    <row r="1437" spans="1:2" x14ac:dyDescent="0.3">
      <c r="A1437" s="1">
        <f>基差与利润原始数据!A1443</f>
        <v>42741</v>
      </c>
      <c r="B1437">
        <f>基差与利润原始数据!B1443</f>
        <v>218</v>
      </c>
    </row>
    <row r="1438" spans="1:2" x14ac:dyDescent="0.3">
      <c r="A1438" s="1">
        <f>基差与利润原始数据!A1444</f>
        <v>42740</v>
      </c>
      <c r="B1438">
        <f>基差与利润原始数据!B1444</f>
        <v>209</v>
      </c>
    </row>
    <row r="1439" spans="1:2" x14ac:dyDescent="0.3">
      <c r="A1439" s="1">
        <f>基差与利润原始数据!A1445</f>
        <v>42739</v>
      </c>
      <c r="B1439">
        <f>基差与利润原始数据!B1445</f>
        <v>220</v>
      </c>
    </row>
    <row r="1440" spans="1:2" x14ac:dyDescent="0.3">
      <c r="A1440" s="1">
        <f>基差与利润原始数据!A1446</f>
        <v>42738</v>
      </c>
      <c r="B1440">
        <f>基差与利润原始数据!B1446</f>
        <v>299</v>
      </c>
    </row>
    <row r="1441" spans="1:2" x14ac:dyDescent="0.3">
      <c r="A1441" s="1">
        <f>基差与利润原始数据!A1447</f>
        <v>42734</v>
      </c>
      <c r="B1441">
        <f>基差与利润原始数据!B1447</f>
        <v>263</v>
      </c>
    </row>
    <row r="1442" spans="1:2" x14ac:dyDescent="0.3">
      <c r="A1442" s="1">
        <f>基差与利润原始数据!A1448</f>
        <v>42733</v>
      </c>
      <c r="B1442">
        <f>基差与利润原始数据!B1448</f>
        <v>238</v>
      </c>
    </row>
    <row r="1443" spans="1:2" x14ac:dyDescent="0.3">
      <c r="A1443" s="1">
        <f>基差与利润原始数据!A1449</f>
        <v>42732</v>
      </c>
      <c r="B1443">
        <f>基差与利润原始数据!B1449</f>
        <v>201</v>
      </c>
    </row>
    <row r="1444" spans="1:2" x14ac:dyDescent="0.3">
      <c r="A1444" s="1">
        <f>基差与利润原始数据!A1450</f>
        <v>42731</v>
      </c>
      <c r="B1444">
        <f>基差与利润原始数据!B1450</f>
        <v>154</v>
      </c>
    </row>
    <row r="1445" spans="1:2" x14ac:dyDescent="0.3">
      <c r="A1445" s="1">
        <f>基差与利润原始数据!A1451</f>
        <v>42730</v>
      </c>
      <c r="B1445">
        <f>基差与利润原始数据!B1451</f>
        <v>258</v>
      </c>
    </row>
    <row r="1446" spans="1:2" x14ac:dyDescent="0.3">
      <c r="A1446" s="1">
        <f>基差与利润原始数据!A1452</f>
        <v>42727</v>
      </c>
      <c r="B1446">
        <f>基差与利润原始数据!B1452</f>
        <v>296</v>
      </c>
    </row>
    <row r="1447" spans="1:2" x14ac:dyDescent="0.3">
      <c r="A1447" s="1">
        <f>基差与利润原始数据!A1453</f>
        <v>42726</v>
      </c>
      <c r="B1447">
        <f>基差与利润原始数据!B1453</f>
        <v>304</v>
      </c>
    </row>
    <row r="1448" spans="1:2" x14ac:dyDescent="0.3">
      <c r="A1448" s="1">
        <f>基差与利润原始数据!A1454</f>
        <v>42725</v>
      </c>
      <c r="B1448">
        <f>基差与利润原始数据!B1454</f>
        <v>171</v>
      </c>
    </row>
    <row r="1449" spans="1:2" x14ac:dyDescent="0.3">
      <c r="A1449" s="1">
        <f>基差与利润原始数据!A1455</f>
        <v>42724</v>
      </c>
      <c r="B1449">
        <f>基差与利润原始数据!B1455</f>
        <v>178</v>
      </c>
    </row>
    <row r="1450" spans="1:2" x14ac:dyDescent="0.3">
      <c r="A1450" s="1">
        <f>基差与利润原始数据!A1456</f>
        <v>42723</v>
      </c>
      <c r="B1450">
        <f>基差与利润原始数据!B1456</f>
        <v>219</v>
      </c>
    </row>
    <row r="1451" spans="1:2" x14ac:dyDescent="0.3">
      <c r="A1451" s="1">
        <f>基差与利润原始数据!A1457</f>
        <v>42720</v>
      </c>
      <c r="B1451">
        <f>基差与利润原始数据!B1457</f>
        <v>177</v>
      </c>
    </row>
    <row r="1452" spans="1:2" x14ac:dyDescent="0.3">
      <c r="A1452" s="1">
        <f>基差与利润原始数据!A1458</f>
        <v>42719</v>
      </c>
      <c r="B1452">
        <f>基差与利润原始数据!B1458</f>
        <v>57</v>
      </c>
    </row>
    <row r="1453" spans="1:2" x14ac:dyDescent="0.3">
      <c r="A1453" s="1">
        <f>基差与利润原始数据!A1459</f>
        <v>42718</v>
      </c>
      <c r="B1453">
        <f>基差与利润原始数据!B1459</f>
        <v>135</v>
      </c>
    </row>
    <row r="1454" spans="1:2" x14ac:dyDescent="0.3">
      <c r="A1454" s="1">
        <f>基差与利润原始数据!A1460</f>
        <v>42717</v>
      </c>
      <c r="B1454">
        <f>基差与利润原始数据!B1460</f>
        <v>55</v>
      </c>
    </row>
    <row r="1455" spans="1:2" x14ac:dyDescent="0.3">
      <c r="A1455" s="1">
        <f>基差与利润原始数据!A1461</f>
        <v>42716</v>
      </c>
      <c r="B1455">
        <f>基差与利润原始数据!B1461</f>
        <v>116</v>
      </c>
    </row>
    <row r="1456" spans="1:2" x14ac:dyDescent="0.3">
      <c r="A1456" s="1">
        <f>基差与利润原始数据!A1462</f>
        <v>42713</v>
      </c>
      <c r="B1456">
        <f>基差与利润原始数据!B1462</f>
        <v>5</v>
      </c>
    </row>
    <row r="1457" spans="1:2" x14ac:dyDescent="0.3">
      <c r="A1457" s="1">
        <f>基差与利润原始数据!A1463</f>
        <v>42712</v>
      </c>
      <c r="B1457">
        <f>基差与利润原始数据!B1463</f>
        <v>-64</v>
      </c>
    </row>
    <row r="1458" spans="1:2" x14ac:dyDescent="0.3">
      <c r="A1458" s="1">
        <f>基差与利润原始数据!A1464</f>
        <v>42711</v>
      </c>
      <c r="B1458">
        <f>基差与利润原始数据!B1464</f>
        <v>-52</v>
      </c>
    </row>
    <row r="1459" spans="1:2" x14ac:dyDescent="0.3">
      <c r="A1459" s="1">
        <f>基差与利润原始数据!A1465</f>
        <v>42710</v>
      </c>
      <c r="B1459">
        <f>基差与利润原始数据!B1465</f>
        <v>43</v>
      </c>
    </row>
    <row r="1460" spans="1:2" x14ac:dyDescent="0.3">
      <c r="A1460" s="1">
        <f>基差与利润原始数据!A1466</f>
        <v>42709</v>
      </c>
      <c r="B1460">
        <f>基差与利润原始数据!B1466</f>
        <v>36</v>
      </c>
    </row>
    <row r="1461" spans="1:2" x14ac:dyDescent="0.3">
      <c r="A1461" s="1">
        <f>基差与利润原始数据!A1467</f>
        <v>42706</v>
      </c>
      <c r="B1461">
        <f>基差与利润原始数据!B1467</f>
        <v>14</v>
      </c>
    </row>
    <row r="1462" spans="1:2" x14ac:dyDescent="0.3">
      <c r="A1462" s="1">
        <f>基差与利润原始数据!A1468</f>
        <v>42705</v>
      </c>
      <c r="B1462">
        <f>基差与利润原始数据!B1468</f>
        <v>-77</v>
      </c>
    </row>
    <row r="1463" spans="1:2" x14ac:dyDescent="0.3">
      <c r="A1463" s="1">
        <f>基差与利润原始数据!A1469</f>
        <v>42704</v>
      </c>
      <c r="B1463">
        <f>基差与利润原始数据!B1469</f>
        <v>70</v>
      </c>
    </row>
    <row r="1464" spans="1:2" x14ac:dyDescent="0.3">
      <c r="A1464" s="1">
        <f>基差与利润原始数据!A1470</f>
        <v>42703</v>
      </c>
      <c r="B1464">
        <f>基差与利润原始数据!B1470</f>
        <v>128</v>
      </c>
    </row>
    <row r="1465" spans="1:2" x14ac:dyDescent="0.3">
      <c r="A1465" s="1">
        <f>基差与利润原始数据!A1471</f>
        <v>42702</v>
      </c>
      <c r="B1465">
        <f>基差与利润原始数据!B1471</f>
        <v>-162</v>
      </c>
    </row>
    <row r="1466" spans="1:2" x14ac:dyDescent="0.3">
      <c r="A1466" s="1">
        <f>基差与利润原始数据!A1472</f>
        <v>42699</v>
      </c>
      <c r="B1466">
        <f>基差与利润原始数据!B1472</f>
        <v>-258</v>
      </c>
    </row>
    <row r="1467" spans="1:2" x14ac:dyDescent="0.3">
      <c r="A1467" s="1">
        <f>基差与利润原始数据!A1473</f>
        <v>42698</v>
      </c>
      <c r="B1467">
        <f>基差与利润原始数据!B1473</f>
        <v>-21</v>
      </c>
    </row>
    <row r="1468" spans="1:2" x14ac:dyDescent="0.3">
      <c r="A1468" s="1">
        <f>基差与利润原始数据!A1474</f>
        <v>42697</v>
      </c>
      <c r="B1468">
        <f>基差与利润原始数据!B1474</f>
        <v>-44</v>
      </c>
    </row>
    <row r="1469" spans="1:2" x14ac:dyDescent="0.3">
      <c r="A1469" s="1">
        <f>基差与利润原始数据!A1475</f>
        <v>42696</v>
      </c>
      <c r="B1469">
        <f>基差与利润原始数据!B1475</f>
        <v>-10</v>
      </c>
    </row>
    <row r="1470" spans="1:2" x14ac:dyDescent="0.3">
      <c r="A1470" s="1">
        <f>基差与利润原始数据!A1476</f>
        <v>42695</v>
      </c>
      <c r="B1470">
        <f>基差与利润原始数据!B1476</f>
        <v>126</v>
      </c>
    </row>
    <row r="1471" spans="1:2" x14ac:dyDescent="0.3">
      <c r="A1471" s="1">
        <f>基差与利润原始数据!A1477</f>
        <v>42692</v>
      </c>
      <c r="B1471">
        <f>基差与利润原始数据!B1477</f>
        <v>68</v>
      </c>
    </row>
    <row r="1472" spans="1:2" x14ac:dyDescent="0.3">
      <c r="A1472" s="1">
        <f>基差与利润原始数据!A1478</f>
        <v>42691</v>
      </c>
      <c r="B1472">
        <f>基差与利润原始数据!B1478</f>
        <v>26</v>
      </c>
    </row>
    <row r="1473" spans="1:2" x14ac:dyDescent="0.3">
      <c r="A1473" s="1">
        <f>基差与利润原始数据!A1479</f>
        <v>42690</v>
      </c>
      <c r="B1473">
        <f>基差与利润原始数据!B1479</f>
        <v>64</v>
      </c>
    </row>
    <row r="1474" spans="1:2" x14ac:dyDescent="0.3">
      <c r="A1474" s="1">
        <f>基差与利润原始数据!A1480</f>
        <v>42689</v>
      </c>
      <c r="B1474">
        <f>基差与利润原始数据!B1480</f>
        <v>102</v>
      </c>
    </row>
    <row r="1475" spans="1:2" x14ac:dyDescent="0.3">
      <c r="A1475" s="1">
        <f>基差与利润原始数据!A1481</f>
        <v>42688</v>
      </c>
      <c r="B1475">
        <f>基差与利润原始数据!B1481</f>
        <v>55</v>
      </c>
    </row>
    <row r="1476" spans="1:2" x14ac:dyDescent="0.3">
      <c r="A1476" s="1">
        <f>基差与利润原始数据!A1482</f>
        <v>42685</v>
      </c>
      <c r="B1476">
        <f>基差与利润原始数据!B1482</f>
        <v>-116</v>
      </c>
    </row>
    <row r="1477" spans="1:2" x14ac:dyDescent="0.3">
      <c r="A1477" s="1">
        <f>基差与利润原始数据!A1483</f>
        <v>42684</v>
      </c>
      <c r="B1477">
        <f>基差与利润原始数据!B1483</f>
        <v>-37</v>
      </c>
    </row>
    <row r="1478" spans="1:2" x14ac:dyDescent="0.3">
      <c r="A1478" s="1">
        <f>基差与利润原始数据!A1484</f>
        <v>42683</v>
      </c>
      <c r="B1478">
        <f>基差与利润原始数据!B1484</f>
        <v>-85</v>
      </c>
    </row>
    <row r="1479" spans="1:2" x14ac:dyDescent="0.3">
      <c r="A1479" s="1">
        <f>基差与利润原始数据!A1485</f>
        <v>42682</v>
      </c>
      <c r="B1479">
        <f>基差与利润原始数据!B1485</f>
        <v>34</v>
      </c>
    </row>
    <row r="1480" spans="1:2" x14ac:dyDescent="0.3">
      <c r="A1480" s="1">
        <f>基差与利润原始数据!A1486</f>
        <v>42681</v>
      </c>
      <c r="B1480">
        <f>基差与利润原始数据!B1486</f>
        <v>-49</v>
      </c>
    </row>
    <row r="1481" spans="1:2" x14ac:dyDescent="0.3">
      <c r="A1481" s="1">
        <f>基差与利润原始数据!A1487</f>
        <v>42678</v>
      </c>
      <c r="B1481">
        <f>基差与利润原始数据!B1487</f>
        <v>-26</v>
      </c>
    </row>
    <row r="1482" spans="1:2" x14ac:dyDescent="0.3">
      <c r="A1482" s="1">
        <f>基差与利润原始数据!A1488</f>
        <v>42677</v>
      </c>
      <c r="B1482">
        <f>基差与利润原始数据!B1488</f>
        <v>-51</v>
      </c>
    </row>
    <row r="1483" spans="1:2" x14ac:dyDescent="0.3">
      <c r="A1483" s="1">
        <f>基差与利润原始数据!A1489</f>
        <v>42676</v>
      </c>
      <c r="B1483">
        <f>基差与利润原始数据!B1489</f>
        <v>20</v>
      </c>
    </row>
    <row r="1484" spans="1:2" x14ac:dyDescent="0.3">
      <c r="A1484" s="1">
        <f>基差与利润原始数据!A1490</f>
        <v>42675</v>
      </c>
      <c r="B1484">
        <f>基差与利润原始数据!B1490</f>
        <v>-13</v>
      </c>
    </row>
    <row r="1485" spans="1:2" x14ac:dyDescent="0.3">
      <c r="A1485" s="1">
        <f>基差与利润原始数据!A1491</f>
        <v>42674</v>
      </c>
      <c r="B1485">
        <f>基差与利润原始数据!B1491</f>
        <v>-50</v>
      </c>
    </row>
    <row r="1486" spans="1:2" x14ac:dyDescent="0.3">
      <c r="A1486" s="1">
        <f>基差与利润原始数据!A1492</f>
        <v>42671</v>
      </c>
      <c r="B1486">
        <f>基差与利润原始数据!B1492</f>
        <v>-78</v>
      </c>
    </row>
    <row r="1487" spans="1:2" x14ac:dyDescent="0.3">
      <c r="A1487" s="1">
        <f>基差与利润原始数据!A1493</f>
        <v>42670</v>
      </c>
      <c r="B1487">
        <f>基差与利润原始数据!B1493</f>
        <v>8</v>
      </c>
    </row>
    <row r="1488" spans="1:2" x14ac:dyDescent="0.3">
      <c r="A1488" s="1">
        <f>基差与利润原始数据!A1494</f>
        <v>42669</v>
      </c>
      <c r="B1488">
        <f>基差与利润原始数据!B1494</f>
        <v>-4</v>
      </c>
    </row>
    <row r="1489" spans="1:2" x14ac:dyDescent="0.3">
      <c r="A1489" s="1">
        <f>基差与利润原始数据!A1495</f>
        <v>42668</v>
      </c>
      <c r="B1489">
        <f>基差与利润原始数据!B1495</f>
        <v>-29</v>
      </c>
    </row>
    <row r="1490" spans="1:2" x14ac:dyDescent="0.3">
      <c r="A1490" s="1">
        <f>基差与利润原始数据!A1496</f>
        <v>42667</v>
      </c>
      <c r="B1490">
        <f>基差与利润原始数据!B1496</f>
        <v>-1</v>
      </c>
    </row>
    <row r="1491" spans="1:2" x14ac:dyDescent="0.3">
      <c r="A1491" s="1">
        <f>基差与利润原始数据!A1497</f>
        <v>42664</v>
      </c>
      <c r="B1491">
        <f>基差与利润原始数据!B1497</f>
        <v>15</v>
      </c>
    </row>
    <row r="1492" spans="1:2" x14ac:dyDescent="0.3">
      <c r="A1492" s="1">
        <f>基差与利润原始数据!A1498</f>
        <v>42663</v>
      </c>
      <c r="B1492">
        <f>基差与利润原始数据!B1498</f>
        <v>24</v>
      </c>
    </row>
    <row r="1493" spans="1:2" x14ac:dyDescent="0.3">
      <c r="A1493" s="1">
        <f>基差与利润原始数据!A1499</f>
        <v>42662</v>
      </c>
      <c r="B1493">
        <f>基差与利润原始数据!B1499</f>
        <v>76</v>
      </c>
    </row>
    <row r="1494" spans="1:2" x14ac:dyDescent="0.3">
      <c r="A1494" s="1">
        <f>基差与利润原始数据!A1500</f>
        <v>42661</v>
      </c>
      <c r="B1494">
        <f>基差与利润原始数据!B1500</f>
        <v>39</v>
      </c>
    </row>
    <row r="1495" spans="1:2" x14ac:dyDescent="0.3">
      <c r="A1495" s="1">
        <f>基差与利润原始数据!A1501</f>
        <v>42660</v>
      </c>
      <c r="B1495">
        <f>基差与利润原始数据!B1501</f>
        <v>39</v>
      </c>
    </row>
    <row r="1496" spans="1:2" x14ac:dyDescent="0.3">
      <c r="A1496" s="1">
        <f>基差与利润原始数据!A1502</f>
        <v>42657</v>
      </c>
      <c r="B1496">
        <f>基差与利润原始数据!B1502</f>
        <v>11</v>
      </c>
    </row>
    <row r="1497" spans="1:2" x14ac:dyDescent="0.3">
      <c r="A1497" s="1">
        <f>基差与利润原始数据!A1503</f>
        <v>42656</v>
      </c>
      <c r="B1497">
        <f>基差与利润原始数据!B1503</f>
        <v>26</v>
      </c>
    </row>
    <row r="1498" spans="1:2" x14ac:dyDescent="0.3">
      <c r="A1498" s="1">
        <f>基差与利润原始数据!A1504</f>
        <v>42655</v>
      </c>
      <c r="B1498">
        <f>基差与利润原始数据!B1504</f>
        <v>22</v>
      </c>
    </row>
    <row r="1499" spans="1:2" x14ac:dyDescent="0.3">
      <c r="A1499" s="1">
        <f>基差与利润原始数据!A1505</f>
        <v>42654</v>
      </c>
      <c r="B1499">
        <f>基差与利润原始数据!B1505</f>
        <v>31</v>
      </c>
    </row>
    <row r="1500" spans="1:2" x14ac:dyDescent="0.3">
      <c r="A1500" s="1">
        <f>基差与利润原始数据!A1506</f>
        <v>42653</v>
      </c>
      <c r="B1500">
        <f>基差与利润原始数据!B1506</f>
        <v>80</v>
      </c>
    </row>
    <row r="1501" spans="1:2" x14ac:dyDescent="0.3">
      <c r="A1501" s="1">
        <f>基差与利润原始数据!A1507</f>
        <v>42652</v>
      </c>
      <c r="B1501" t="e">
        <f>基差与利润原始数据!B1507</f>
        <v>#N/A</v>
      </c>
    </row>
    <row r="1502" spans="1:2" x14ac:dyDescent="0.3">
      <c r="A1502" s="1">
        <f>基差与利润原始数据!A1508</f>
        <v>42651</v>
      </c>
      <c r="B1502" t="e">
        <f>基差与利润原始数据!B1508</f>
        <v>#N/A</v>
      </c>
    </row>
    <row r="1503" spans="1:2" x14ac:dyDescent="0.3">
      <c r="A1503" s="1">
        <f>基差与利润原始数据!A1509</f>
        <v>42643</v>
      </c>
      <c r="B1503">
        <f>基差与利润原始数据!B1509</f>
        <v>87</v>
      </c>
    </row>
    <row r="1504" spans="1:2" x14ac:dyDescent="0.3">
      <c r="A1504" s="1">
        <f>基差与利润原始数据!A1510</f>
        <v>42642</v>
      </c>
      <c r="B1504">
        <f>基差与利润原始数据!B1510</f>
        <v>67</v>
      </c>
    </row>
    <row r="1505" spans="1:2" x14ac:dyDescent="0.3">
      <c r="A1505" s="1">
        <f>基差与利润原始数据!A1511</f>
        <v>42641</v>
      </c>
      <c r="B1505">
        <f>基差与利润原始数据!B1511</f>
        <v>45</v>
      </c>
    </row>
    <row r="1506" spans="1:2" x14ac:dyDescent="0.3">
      <c r="A1506" s="1">
        <f>基差与利润原始数据!A1512</f>
        <v>42640</v>
      </c>
      <c r="B1506">
        <f>基差与利润原始数据!B1512</f>
        <v>77</v>
      </c>
    </row>
    <row r="1507" spans="1:2" x14ac:dyDescent="0.3">
      <c r="A1507" s="1">
        <f>基差与利润原始数据!A1513</f>
        <v>42639</v>
      </c>
      <c r="B1507">
        <f>基差与利润原始数据!B1513</f>
        <v>44</v>
      </c>
    </row>
    <row r="1508" spans="1:2" x14ac:dyDescent="0.3">
      <c r="A1508" s="1">
        <f>基差与利润原始数据!A1514</f>
        <v>42636</v>
      </c>
      <c r="B1508">
        <f>基差与利润原始数据!B1514</f>
        <v>1</v>
      </c>
    </row>
    <row r="1509" spans="1:2" x14ac:dyDescent="0.3">
      <c r="A1509" s="1">
        <f>基差与利润原始数据!A1515</f>
        <v>42635</v>
      </c>
      <c r="B1509">
        <f>基差与利润原始数据!B1515</f>
        <v>30</v>
      </c>
    </row>
    <row r="1510" spans="1:2" x14ac:dyDescent="0.3">
      <c r="A1510" s="1">
        <f>基差与利润原始数据!A1516</f>
        <v>42634</v>
      </c>
      <c r="B1510">
        <f>基差与利润原始数据!B1516</f>
        <v>33</v>
      </c>
    </row>
    <row r="1511" spans="1:2" x14ac:dyDescent="0.3">
      <c r="A1511" s="1">
        <f>基差与利润原始数据!A1517</f>
        <v>42633</v>
      </c>
      <c r="B1511">
        <f>基差与利润原始数据!B1517</f>
        <v>26</v>
      </c>
    </row>
    <row r="1512" spans="1:2" x14ac:dyDescent="0.3">
      <c r="A1512" s="1">
        <f>基差与利润原始数据!A1518</f>
        <v>42632</v>
      </c>
      <c r="B1512">
        <f>基差与利润原始数据!B1518</f>
        <v>71</v>
      </c>
    </row>
    <row r="1513" spans="1:2" x14ac:dyDescent="0.3">
      <c r="A1513" s="1">
        <f>基差与利润原始数据!A1519</f>
        <v>42631</v>
      </c>
      <c r="B1513" t="e">
        <f>基差与利润原始数据!B1519</f>
        <v>#N/A</v>
      </c>
    </row>
    <row r="1514" spans="1:2" x14ac:dyDescent="0.3">
      <c r="A1514" s="1">
        <f>基差与利润原始数据!A1520</f>
        <v>42627</v>
      </c>
      <c r="B1514">
        <f>基差与利润原始数据!B1520</f>
        <v>120</v>
      </c>
    </row>
    <row r="1515" spans="1:2" x14ac:dyDescent="0.3">
      <c r="A1515" s="1">
        <f>基差与利润原始数据!A1521</f>
        <v>42626</v>
      </c>
      <c r="B1515">
        <f>基差与利润原始数据!B1521</f>
        <v>124</v>
      </c>
    </row>
    <row r="1516" spans="1:2" x14ac:dyDescent="0.3">
      <c r="A1516" s="1">
        <f>基差与利润原始数据!A1522</f>
        <v>42625</v>
      </c>
      <c r="B1516">
        <f>基差与利润原始数据!B1522</f>
        <v>113</v>
      </c>
    </row>
    <row r="1517" spans="1:2" x14ac:dyDescent="0.3">
      <c r="A1517" s="1">
        <f>基差与利润原始数据!A1523</f>
        <v>42622</v>
      </c>
      <c r="B1517">
        <f>基差与利润原始数据!B1523</f>
        <v>77</v>
      </c>
    </row>
    <row r="1518" spans="1:2" x14ac:dyDescent="0.3">
      <c r="A1518" s="1">
        <f>基差与利润原始数据!A1524</f>
        <v>42621</v>
      </c>
      <c r="B1518">
        <f>基差与利润原始数据!B1524</f>
        <v>102</v>
      </c>
    </row>
    <row r="1519" spans="1:2" x14ac:dyDescent="0.3">
      <c r="A1519" s="1">
        <f>基差与利润原始数据!A1525</f>
        <v>42620</v>
      </c>
      <c r="B1519">
        <f>基差与利润原始数据!B1525</f>
        <v>146</v>
      </c>
    </row>
    <row r="1520" spans="1:2" x14ac:dyDescent="0.3">
      <c r="A1520" s="1">
        <f>基差与利润原始数据!A1526</f>
        <v>42619</v>
      </c>
      <c r="B1520">
        <f>基差与利润原始数据!B1526</f>
        <v>82</v>
      </c>
    </row>
    <row r="1521" spans="1:2" x14ac:dyDescent="0.3">
      <c r="A1521" s="1">
        <f>基差与利润原始数据!A1527</f>
        <v>42618</v>
      </c>
      <c r="B1521">
        <f>基差与利润原始数据!B1527</f>
        <v>64</v>
      </c>
    </row>
    <row r="1522" spans="1:2" x14ac:dyDescent="0.3">
      <c r="A1522" s="1">
        <f>基差与利润原始数据!A1528</f>
        <v>42615</v>
      </c>
      <c r="B1522">
        <f>基差与利润原始数据!B1528</f>
        <v>74</v>
      </c>
    </row>
    <row r="1523" spans="1:2" x14ac:dyDescent="0.3">
      <c r="A1523" s="1">
        <f>基差与利润原始数据!A1529</f>
        <v>42614</v>
      </c>
      <c r="B1523">
        <f>基差与利润原始数据!B1529</f>
        <v>48</v>
      </c>
    </row>
    <row r="1524" spans="1:2" x14ac:dyDescent="0.3">
      <c r="A1524" s="1">
        <f>基差与利润原始数据!A1530</f>
        <v>42613</v>
      </c>
      <c r="B1524">
        <f>基差与利润原始数据!B1530</f>
        <v>58</v>
      </c>
    </row>
    <row r="1525" spans="1:2" x14ac:dyDescent="0.3">
      <c r="A1525" s="1">
        <f>基差与利润原始数据!A1531</f>
        <v>42612</v>
      </c>
      <c r="B1525">
        <f>基差与利润原始数据!B1531</f>
        <v>48</v>
      </c>
    </row>
    <row r="1526" spans="1:2" x14ac:dyDescent="0.3">
      <c r="A1526" s="1">
        <f>基差与利润原始数据!A1532</f>
        <v>42611</v>
      </c>
      <c r="B1526">
        <f>基差与利润原始数据!B1532</f>
        <v>13</v>
      </c>
    </row>
    <row r="1527" spans="1:2" x14ac:dyDescent="0.3">
      <c r="A1527" s="1">
        <f>基差与利润原始数据!A1533</f>
        <v>42608</v>
      </c>
      <c r="B1527">
        <f>基差与利润原始数据!B1533</f>
        <v>-12</v>
      </c>
    </row>
    <row r="1528" spans="1:2" x14ac:dyDescent="0.3">
      <c r="A1528" s="1">
        <f>基差与利润原始数据!A1534</f>
        <v>42607</v>
      </c>
      <c r="B1528">
        <f>基差与利润原始数据!B1534</f>
        <v>-57</v>
      </c>
    </row>
    <row r="1529" spans="1:2" x14ac:dyDescent="0.3">
      <c r="A1529" s="1">
        <f>基差与利润原始数据!A1535</f>
        <v>42606</v>
      </c>
      <c r="B1529">
        <f>基差与利润原始数据!B1535</f>
        <v>-59</v>
      </c>
    </row>
    <row r="1530" spans="1:2" x14ac:dyDescent="0.3">
      <c r="A1530" s="1">
        <f>基差与利润原始数据!A1536</f>
        <v>42605</v>
      </c>
      <c r="B1530">
        <f>基差与利润原始数据!B1536</f>
        <v>-66</v>
      </c>
    </row>
    <row r="1531" spans="1:2" x14ac:dyDescent="0.3">
      <c r="A1531" s="1">
        <f>基差与利润原始数据!A1537</f>
        <v>42604</v>
      </c>
      <c r="B1531">
        <f>基差与利润原始数据!B1537</f>
        <v>-33</v>
      </c>
    </row>
    <row r="1532" spans="1:2" x14ac:dyDescent="0.3">
      <c r="A1532" s="1">
        <f>基差与利润原始数据!A1538</f>
        <v>42601</v>
      </c>
      <c r="B1532">
        <f>基差与利润原始数据!B1538</f>
        <v>-97</v>
      </c>
    </row>
    <row r="1533" spans="1:2" x14ac:dyDescent="0.3">
      <c r="A1533" s="1">
        <f>基差与利润原始数据!A1539</f>
        <v>42600</v>
      </c>
      <c r="B1533">
        <f>基差与利润原始数据!B1539</f>
        <v>-79</v>
      </c>
    </row>
    <row r="1534" spans="1:2" x14ac:dyDescent="0.3">
      <c r="A1534" s="1">
        <f>基差与利润原始数据!A1540</f>
        <v>42599</v>
      </c>
      <c r="B1534">
        <f>基差与利润原始数据!B1540</f>
        <v>-60</v>
      </c>
    </row>
    <row r="1535" spans="1:2" x14ac:dyDescent="0.3">
      <c r="A1535" s="1">
        <f>基差与利润原始数据!A1541</f>
        <v>42598</v>
      </c>
      <c r="B1535">
        <f>基差与利润原始数据!B1541</f>
        <v>-188</v>
      </c>
    </row>
    <row r="1536" spans="1:2" x14ac:dyDescent="0.3">
      <c r="A1536" s="1">
        <f>基差与利润原始数据!A1542</f>
        <v>42597</v>
      </c>
      <c r="B1536">
        <f>基差与利润原始数据!B1542</f>
        <v>-141</v>
      </c>
    </row>
    <row r="1537" spans="1:2" x14ac:dyDescent="0.3">
      <c r="A1537" s="1">
        <f>基差与利润原始数据!A1543</f>
        <v>42594</v>
      </c>
      <c r="B1537">
        <f>基差与利润原始数据!B1543</f>
        <v>-147</v>
      </c>
    </row>
    <row r="1538" spans="1:2" x14ac:dyDescent="0.3">
      <c r="A1538" s="1">
        <f>基差与利润原始数据!A1544</f>
        <v>42593</v>
      </c>
      <c r="B1538">
        <f>基差与利润原始数据!B1544</f>
        <v>-174</v>
      </c>
    </row>
    <row r="1539" spans="1:2" x14ac:dyDescent="0.3">
      <c r="A1539" s="1">
        <f>基差与利润原始数据!A1545</f>
        <v>42592</v>
      </c>
      <c r="B1539">
        <f>基差与利润原始数据!B1545</f>
        <v>-167</v>
      </c>
    </row>
    <row r="1540" spans="1:2" x14ac:dyDescent="0.3">
      <c r="A1540" s="1">
        <f>基差与利润原始数据!A1546</f>
        <v>42591</v>
      </c>
      <c r="B1540">
        <f>基差与利润原始数据!B1546</f>
        <v>-169</v>
      </c>
    </row>
    <row r="1541" spans="1:2" x14ac:dyDescent="0.3">
      <c r="A1541" s="1">
        <f>基差与利润原始数据!A1547</f>
        <v>42590</v>
      </c>
      <c r="B1541">
        <f>基差与利润原始数据!B1547</f>
        <v>-197</v>
      </c>
    </row>
    <row r="1542" spans="1:2" x14ac:dyDescent="0.3">
      <c r="A1542" s="1">
        <f>基差与利润原始数据!A1548</f>
        <v>42587</v>
      </c>
      <c r="B1542">
        <f>基差与利润原始数据!B1548</f>
        <v>-158</v>
      </c>
    </row>
    <row r="1543" spans="1:2" x14ac:dyDescent="0.3">
      <c r="A1543" s="1">
        <f>基差与利润原始数据!A1549</f>
        <v>42586</v>
      </c>
      <c r="B1543">
        <f>基差与利润原始数据!B1549</f>
        <v>-83</v>
      </c>
    </row>
    <row r="1544" spans="1:2" x14ac:dyDescent="0.3">
      <c r="A1544" s="1">
        <f>基差与利润原始数据!A1550</f>
        <v>42585</v>
      </c>
      <c r="B1544">
        <f>基差与利润原始数据!B1550</f>
        <v>-97</v>
      </c>
    </row>
    <row r="1545" spans="1:2" x14ac:dyDescent="0.3">
      <c r="A1545" s="1">
        <f>基差与利润原始数据!A1551</f>
        <v>42584</v>
      </c>
      <c r="B1545">
        <f>基差与利润原始数据!B1551</f>
        <v>-104</v>
      </c>
    </row>
    <row r="1546" spans="1:2" x14ac:dyDescent="0.3">
      <c r="A1546" s="1">
        <f>基差与利润原始数据!A1552</f>
        <v>42583</v>
      </c>
      <c r="B1546">
        <f>基差与利润原始数据!B1552</f>
        <v>-95</v>
      </c>
    </row>
    <row r="1547" spans="1:2" x14ac:dyDescent="0.3">
      <c r="A1547" s="1">
        <f>基差与利润原始数据!A1553</f>
        <v>42580</v>
      </c>
      <c r="B1547">
        <f>基差与利润原始数据!B1553</f>
        <v>-42</v>
      </c>
    </row>
    <row r="1548" spans="1:2" x14ac:dyDescent="0.3">
      <c r="A1548" s="1">
        <f>基差与利润原始数据!A1554</f>
        <v>42579</v>
      </c>
      <c r="B1548">
        <f>基差与利润原始数据!B1554</f>
        <v>-120</v>
      </c>
    </row>
    <row r="1549" spans="1:2" x14ac:dyDescent="0.3">
      <c r="A1549" s="1">
        <f>基差与利润原始数据!A1555</f>
        <v>42578</v>
      </c>
      <c r="B1549">
        <f>基差与利润原始数据!B1555</f>
        <v>-98</v>
      </c>
    </row>
    <row r="1550" spans="1:2" x14ac:dyDescent="0.3">
      <c r="A1550" s="1">
        <f>基差与利润原始数据!A1556</f>
        <v>42577</v>
      </c>
      <c r="B1550">
        <f>基差与利润原始数据!B1556</f>
        <v>-89</v>
      </c>
    </row>
    <row r="1551" spans="1:2" x14ac:dyDescent="0.3">
      <c r="A1551" s="1">
        <f>基差与利润原始数据!A1557</f>
        <v>42576</v>
      </c>
      <c r="B1551">
        <f>基差与利润原始数据!B1557</f>
        <v>-62</v>
      </c>
    </row>
    <row r="1552" spans="1:2" x14ac:dyDescent="0.3">
      <c r="A1552" s="1">
        <f>基差与利润原始数据!A1558</f>
        <v>42573</v>
      </c>
      <c r="B1552">
        <f>基差与利润原始数据!B1558</f>
        <v>-30</v>
      </c>
    </row>
    <row r="1553" spans="1:2" x14ac:dyDescent="0.3">
      <c r="A1553" s="1">
        <f>基差与利润原始数据!A1559</f>
        <v>42572</v>
      </c>
      <c r="B1553">
        <f>基差与利润原始数据!B1559</f>
        <v>-156</v>
      </c>
    </row>
    <row r="1554" spans="1:2" x14ac:dyDescent="0.3">
      <c r="A1554" s="1">
        <f>基差与利润原始数据!A1560</f>
        <v>42571</v>
      </c>
      <c r="B1554">
        <f>基差与利润原始数据!B1560</f>
        <v>-70</v>
      </c>
    </row>
    <row r="1555" spans="1:2" x14ac:dyDescent="0.3">
      <c r="A1555" s="1">
        <f>基差与利润原始数据!A1561</f>
        <v>42570</v>
      </c>
      <c r="B1555">
        <f>基差与利润原始数据!B1561</f>
        <v>-37</v>
      </c>
    </row>
    <row r="1556" spans="1:2" x14ac:dyDescent="0.3">
      <c r="A1556" s="1">
        <f>基差与利润原始数据!A1562</f>
        <v>42569</v>
      </c>
      <c r="B1556">
        <f>基差与利润原始数据!B1562</f>
        <v>-72</v>
      </c>
    </row>
    <row r="1557" spans="1:2" x14ac:dyDescent="0.3">
      <c r="A1557" s="1">
        <f>基差与利润原始数据!A1563</f>
        <v>42566</v>
      </c>
      <c r="B1557">
        <f>基差与利润原始数据!B1563</f>
        <v>-207</v>
      </c>
    </row>
    <row r="1558" spans="1:2" x14ac:dyDescent="0.3">
      <c r="A1558" s="1">
        <f>基差与利润原始数据!A1564</f>
        <v>42565</v>
      </c>
      <c r="B1558">
        <f>基差与利润原始数据!B1564</f>
        <v>-204</v>
      </c>
    </row>
    <row r="1559" spans="1:2" x14ac:dyDescent="0.3">
      <c r="A1559" s="1">
        <f>基差与利润原始数据!A1565</f>
        <v>42564</v>
      </c>
      <c r="B1559">
        <f>基差与利润原始数据!B1565</f>
        <v>-196</v>
      </c>
    </row>
    <row r="1560" spans="1:2" x14ac:dyDescent="0.3">
      <c r="A1560" s="1">
        <f>基差与利润原始数据!A1566</f>
        <v>42563</v>
      </c>
      <c r="B1560">
        <f>基差与利润原始数据!B1566</f>
        <v>-258</v>
      </c>
    </row>
    <row r="1561" spans="1:2" x14ac:dyDescent="0.3">
      <c r="A1561" s="1">
        <f>基差与利润原始数据!A1567</f>
        <v>42562</v>
      </c>
      <c r="B1561">
        <f>基差与利润原始数据!B1567</f>
        <v>-190</v>
      </c>
    </row>
    <row r="1562" spans="1:2" x14ac:dyDescent="0.3">
      <c r="A1562" s="1">
        <f>基差与利润原始数据!A1568</f>
        <v>42559</v>
      </c>
      <c r="B1562">
        <f>基差与利润原始数据!B1568</f>
        <v>-225</v>
      </c>
    </row>
    <row r="1563" spans="1:2" x14ac:dyDescent="0.3">
      <c r="A1563" s="1">
        <f>基差与利润原始数据!A1569</f>
        <v>42558</v>
      </c>
      <c r="B1563">
        <f>基差与利润原始数据!B1569</f>
        <v>-177</v>
      </c>
    </row>
    <row r="1564" spans="1:2" x14ac:dyDescent="0.3">
      <c r="A1564" s="1">
        <f>基差与利润原始数据!A1570</f>
        <v>42557</v>
      </c>
      <c r="B1564">
        <f>基差与利润原始数据!B1570</f>
        <v>-158</v>
      </c>
    </row>
    <row r="1565" spans="1:2" x14ac:dyDescent="0.3">
      <c r="A1565" s="1">
        <f>基差与利润原始数据!A1571</f>
        <v>42556</v>
      </c>
      <c r="B1565">
        <f>基差与利润原始数据!B1571</f>
        <v>-162</v>
      </c>
    </row>
    <row r="1566" spans="1:2" x14ac:dyDescent="0.3">
      <c r="A1566" s="1">
        <f>基差与利润原始数据!A1572</f>
        <v>42555</v>
      </c>
      <c r="B1566">
        <f>基差与利润原始数据!B1572</f>
        <v>-174</v>
      </c>
    </row>
    <row r="1567" spans="1:2" x14ac:dyDescent="0.3">
      <c r="A1567" s="1">
        <f>基差与利润原始数据!A1573</f>
        <v>42552</v>
      </c>
      <c r="B1567">
        <f>基差与利润原始数据!B1573</f>
        <v>-149</v>
      </c>
    </row>
    <row r="1568" spans="1:2" x14ac:dyDescent="0.3">
      <c r="A1568" s="1">
        <f>基差与利润原始数据!A1574</f>
        <v>42551</v>
      </c>
      <c r="B1568">
        <f>基差与利润原始数据!B1574</f>
        <v>-157</v>
      </c>
    </row>
    <row r="1569" spans="1:2" x14ac:dyDescent="0.3">
      <c r="A1569" s="1">
        <f>基差与利润原始数据!A1575</f>
        <v>42550</v>
      </c>
      <c r="B1569">
        <f>基差与利润原始数据!B1575</f>
        <v>-61</v>
      </c>
    </row>
    <row r="1570" spans="1:2" x14ac:dyDescent="0.3">
      <c r="A1570" s="1">
        <f>基差与利润原始数据!A1576</f>
        <v>42549</v>
      </c>
      <c r="B1570">
        <f>基差与利润原始数据!B1576</f>
        <v>-85</v>
      </c>
    </row>
    <row r="1571" spans="1:2" x14ac:dyDescent="0.3">
      <c r="A1571" s="1">
        <f>基差与利润原始数据!A1577</f>
        <v>42548</v>
      </c>
      <c r="B1571">
        <f>基差与利润原始数据!B1577</f>
        <v>-98</v>
      </c>
    </row>
    <row r="1572" spans="1:2" x14ac:dyDescent="0.3">
      <c r="A1572" s="1">
        <f>基差与利润原始数据!A1578</f>
        <v>42545</v>
      </c>
      <c r="B1572">
        <f>基差与利润原始数据!B1578</f>
        <v>-6</v>
      </c>
    </row>
    <row r="1573" spans="1:2" x14ac:dyDescent="0.3">
      <c r="A1573" s="1">
        <f>基差与利润原始数据!A1579</f>
        <v>42544</v>
      </c>
      <c r="B1573">
        <f>基差与利润原始数据!B1579</f>
        <v>-21</v>
      </c>
    </row>
    <row r="1574" spans="1:2" x14ac:dyDescent="0.3">
      <c r="A1574" s="1">
        <f>基差与利润原始数据!A1580</f>
        <v>42543</v>
      </c>
      <c r="B1574">
        <f>基差与利润原始数据!B1580</f>
        <v>-33</v>
      </c>
    </row>
    <row r="1575" spans="1:2" x14ac:dyDescent="0.3">
      <c r="A1575" s="1">
        <f>基差与利润原始数据!A1581</f>
        <v>42542</v>
      </c>
      <c r="B1575">
        <f>基差与利润原始数据!B1581</f>
        <v>18</v>
      </c>
    </row>
    <row r="1576" spans="1:2" x14ac:dyDescent="0.3">
      <c r="A1576" s="1">
        <f>基差与利润原始数据!A1582</f>
        <v>42541</v>
      </c>
      <c r="B1576">
        <f>基差与利润原始数据!B1582</f>
        <v>38</v>
      </c>
    </row>
    <row r="1577" spans="1:2" x14ac:dyDescent="0.3">
      <c r="A1577" s="1">
        <f>基差与利润原始数据!A1583</f>
        <v>42538</v>
      </c>
      <c r="B1577">
        <f>基差与利润原始数据!B1583</f>
        <v>26</v>
      </c>
    </row>
    <row r="1578" spans="1:2" x14ac:dyDescent="0.3">
      <c r="A1578" s="1">
        <f>基差与利润原始数据!A1584</f>
        <v>42537</v>
      </c>
      <c r="B1578">
        <f>基差与利润原始数据!B1584</f>
        <v>26</v>
      </c>
    </row>
    <row r="1579" spans="1:2" x14ac:dyDescent="0.3">
      <c r="A1579" s="1">
        <f>基差与利润原始数据!A1585</f>
        <v>42536</v>
      </c>
      <c r="B1579">
        <f>基差与利润原始数据!B1585</f>
        <v>53</v>
      </c>
    </row>
    <row r="1580" spans="1:2" x14ac:dyDescent="0.3">
      <c r="A1580" s="1">
        <f>基差与利润原始数据!A1586</f>
        <v>42535</v>
      </c>
      <c r="B1580">
        <f>基差与利润原始数据!B1586</f>
        <v>58</v>
      </c>
    </row>
    <row r="1581" spans="1:2" x14ac:dyDescent="0.3">
      <c r="A1581" s="1">
        <f>基差与利润原始数据!A1587</f>
        <v>42534</v>
      </c>
      <c r="B1581">
        <f>基差与利润原始数据!B1587</f>
        <v>-50</v>
      </c>
    </row>
    <row r="1582" spans="1:2" x14ac:dyDescent="0.3">
      <c r="A1582" s="1">
        <f>基差与利润原始数据!A1588</f>
        <v>42533</v>
      </c>
      <c r="B1582" t="e">
        <f>基差与利润原始数据!B1588</f>
        <v>#N/A</v>
      </c>
    </row>
    <row r="1583" spans="1:2" x14ac:dyDescent="0.3">
      <c r="A1583" s="1">
        <f>基差与利润原始数据!A1589</f>
        <v>42529</v>
      </c>
      <c r="B1583">
        <f>基差与利润原始数据!B1589</f>
        <v>-29</v>
      </c>
    </row>
    <row r="1584" spans="1:2" x14ac:dyDescent="0.3">
      <c r="A1584" s="1">
        <f>基差与利润原始数据!A1590</f>
        <v>42528</v>
      </c>
      <c r="B1584">
        <f>基差与利润原始数据!B1590</f>
        <v>-7</v>
      </c>
    </row>
    <row r="1585" spans="1:2" x14ac:dyDescent="0.3">
      <c r="A1585" s="1">
        <f>基差与利润原始数据!A1591</f>
        <v>42527</v>
      </c>
      <c r="B1585">
        <f>基差与利润原始数据!B1591</f>
        <v>-9</v>
      </c>
    </row>
    <row r="1586" spans="1:2" x14ac:dyDescent="0.3">
      <c r="A1586" s="1">
        <f>基差与利润原始数据!A1592</f>
        <v>42524</v>
      </c>
      <c r="B1586">
        <f>基差与利润原始数据!B1592</f>
        <v>2</v>
      </c>
    </row>
    <row r="1587" spans="1:2" x14ac:dyDescent="0.3">
      <c r="A1587" s="1">
        <f>基差与利润原始数据!A1593</f>
        <v>42523</v>
      </c>
      <c r="B1587">
        <f>基差与利润原始数据!B1593</f>
        <v>46</v>
      </c>
    </row>
    <row r="1588" spans="1:2" x14ac:dyDescent="0.3">
      <c r="A1588" s="1">
        <f>基差与利润原始数据!A1594</f>
        <v>42522</v>
      </c>
      <c r="B1588">
        <f>基差与利润原始数据!B1594</f>
        <v>45</v>
      </c>
    </row>
    <row r="1589" spans="1:2" x14ac:dyDescent="0.3">
      <c r="A1589" s="1">
        <f>基差与利润原始数据!A1595</f>
        <v>42521</v>
      </c>
      <c r="B1589">
        <f>基差与利润原始数据!B1595</f>
        <v>32</v>
      </c>
    </row>
    <row r="1590" spans="1:2" x14ac:dyDescent="0.3">
      <c r="A1590" s="1">
        <f>基差与利润原始数据!A1596</f>
        <v>42520</v>
      </c>
      <c r="B1590">
        <f>基差与利润原始数据!B1596</f>
        <v>40</v>
      </c>
    </row>
    <row r="1591" spans="1:2" x14ac:dyDescent="0.3">
      <c r="A1591" s="1">
        <f>基差与利润原始数据!A1597</f>
        <v>42517</v>
      </c>
      <c r="B1591">
        <f>基差与利润原始数据!B1597</f>
        <v>7</v>
      </c>
    </row>
    <row r="1592" spans="1:2" x14ac:dyDescent="0.3">
      <c r="A1592" s="1">
        <f>基差与利润原始数据!A1598</f>
        <v>42516</v>
      </c>
      <c r="B1592">
        <f>基差与利润原始数据!B1598</f>
        <v>47</v>
      </c>
    </row>
    <row r="1593" spans="1:2" x14ac:dyDescent="0.3">
      <c r="A1593" s="1">
        <f>基差与利润原始数据!A1599</f>
        <v>42515</v>
      </c>
      <c r="B1593">
        <f>基差与利润原始数据!B1599</f>
        <v>134</v>
      </c>
    </row>
    <row r="1594" spans="1:2" x14ac:dyDescent="0.3">
      <c r="A1594" s="1">
        <f>基差与利润原始数据!A1600</f>
        <v>42514</v>
      </c>
      <c r="B1594">
        <f>基差与利润原始数据!B1600</f>
        <v>92</v>
      </c>
    </row>
    <row r="1595" spans="1:2" x14ac:dyDescent="0.3">
      <c r="A1595" s="1">
        <f>基差与利润原始数据!A1601</f>
        <v>42513</v>
      </c>
      <c r="B1595">
        <f>基差与利润原始数据!B1601</f>
        <v>193</v>
      </c>
    </row>
    <row r="1596" spans="1:2" x14ac:dyDescent="0.3">
      <c r="A1596" s="1">
        <f>基差与利润原始数据!A1602</f>
        <v>42510</v>
      </c>
      <c r="B1596">
        <f>基差与利润原始数据!B1602</f>
        <v>168</v>
      </c>
    </row>
    <row r="1597" spans="1:2" x14ac:dyDescent="0.3">
      <c r="A1597" s="1">
        <f>基差与利润原始数据!A1603</f>
        <v>42509</v>
      </c>
      <c r="B1597">
        <f>基差与利润原始数据!B1603</f>
        <v>207</v>
      </c>
    </row>
    <row r="1598" spans="1:2" x14ac:dyDescent="0.3">
      <c r="A1598" s="1">
        <f>基差与利润原始数据!A1604</f>
        <v>42508</v>
      </c>
      <c r="B1598">
        <f>基差与利润原始数据!B1604</f>
        <v>225</v>
      </c>
    </row>
    <row r="1599" spans="1:2" x14ac:dyDescent="0.3">
      <c r="A1599" s="1">
        <f>基差与利润原始数据!A1605</f>
        <v>42507</v>
      </c>
      <c r="B1599">
        <f>基差与利润原始数据!B1605</f>
        <v>166</v>
      </c>
    </row>
    <row r="1600" spans="1:2" x14ac:dyDescent="0.3">
      <c r="A1600" s="1">
        <f>基差与利润原始数据!A1606</f>
        <v>42506</v>
      </c>
      <c r="B1600">
        <f>基差与利润原始数据!B1606</f>
        <v>258</v>
      </c>
    </row>
    <row r="1601" spans="1:2" x14ac:dyDescent="0.3">
      <c r="A1601" s="1">
        <f>基差与利润原始数据!A1607</f>
        <v>42503</v>
      </c>
      <c r="B1601">
        <f>基差与利润原始数据!B1607</f>
        <v>280</v>
      </c>
    </row>
    <row r="1602" spans="1:2" x14ac:dyDescent="0.3">
      <c r="A1602" s="1">
        <f>基差与利润原始数据!A1608</f>
        <v>42502</v>
      </c>
      <c r="B1602">
        <f>基差与利润原始数据!B1608</f>
        <v>356</v>
      </c>
    </row>
    <row r="1603" spans="1:2" x14ac:dyDescent="0.3">
      <c r="A1603" s="1">
        <f>基差与利润原始数据!A1609</f>
        <v>42501</v>
      </c>
      <c r="B1603">
        <f>基差与利润原始数据!B1609</f>
        <v>274</v>
      </c>
    </row>
    <row r="1604" spans="1:2" x14ac:dyDescent="0.3">
      <c r="A1604" s="1">
        <f>基差与利润原始数据!A1610</f>
        <v>42500</v>
      </c>
      <c r="B1604">
        <f>基差与利润原始数据!B1610</f>
        <v>273</v>
      </c>
    </row>
    <row r="1605" spans="1:2" x14ac:dyDescent="0.3">
      <c r="A1605" s="1">
        <f>基差与利润原始数据!A1611</f>
        <v>42499</v>
      </c>
      <c r="B1605">
        <f>基差与利润原始数据!B1611</f>
        <v>345</v>
      </c>
    </row>
    <row r="1606" spans="1:2" x14ac:dyDescent="0.3">
      <c r="A1606" s="1">
        <f>基差与利润原始数据!A1612</f>
        <v>42496</v>
      </c>
      <c r="B1606">
        <f>基差与利润原始数据!B1612</f>
        <v>314</v>
      </c>
    </row>
    <row r="1607" spans="1:2" x14ac:dyDescent="0.3">
      <c r="A1607" s="1">
        <f>基差与利润原始数据!A1613</f>
        <v>42495</v>
      </c>
      <c r="B1607">
        <f>基差与利润原始数据!B1613</f>
        <v>391</v>
      </c>
    </row>
    <row r="1608" spans="1:2" x14ac:dyDescent="0.3">
      <c r="A1608" s="1">
        <f>基差与利润原始数据!A1614</f>
        <v>42494</v>
      </c>
      <c r="B1608">
        <f>基差与利润原始数据!B1614</f>
        <v>369</v>
      </c>
    </row>
    <row r="1609" spans="1:2" x14ac:dyDescent="0.3">
      <c r="A1609" s="1">
        <f>基差与利润原始数据!A1615</f>
        <v>42493</v>
      </c>
      <c r="B1609">
        <f>基差与利润原始数据!B1615</f>
        <v>339</v>
      </c>
    </row>
    <row r="1610" spans="1:2" x14ac:dyDescent="0.3">
      <c r="A1610" s="1">
        <f>基差与利润原始数据!A1616</f>
        <v>42489</v>
      </c>
      <c r="B1610">
        <f>基差与利润原始数据!B1616</f>
        <v>250</v>
      </c>
    </row>
    <row r="1611" spans="1:2" x14ac:dyDescent="0.3">
      <c r="A1611" s="1">
        <f>基差与利润原始数据!A1617</f>
        <v>42488</v>
      </c>
      <c r="B1611">
        <f>基差与利润原始数据!B1617</f>
        <v>251</v>
      </c>
    </row>
    <row r="1612" spans="1:2" x14ac:dyDescent="0.3">
      <c r="A1612" s="1">
        <f>基差与利润原始数据!A1618</f>
        <v>42487</v>
      </c>
      <c r="B1612">
        <f>基差与利润原始数据!B1618</f>
        <v>310</v>
      </c>
    </row>
    <row r="1613" spans="1:2" x14ac:dyDescent="0.3">
      <c r="A1613" s="1">
        <f>基差与利润原始数据!A1619</f>
        <v>42486</v>
      </c>
      <c r="B1613">
        <f>基差与利润原始数据!B1619</f>
        <v>306</v>
      </c>
    </row>
    <row r="1614" spans="1:2" x14ac:dyDescent="0.3">
      <c r="A1614" s="1">
        <f>基差与利润原始数据!A1620</f>
        <v>42485</v>
      </c>
      <c r="B1614">
        <f>基差与利润原始数据!B1620</f>
        <v>277</v>
      </c>
    </row>
    <row r="1615" spans="1:2" x14ac:dyDescent="0.3">
      <c r="A1615" s="1">
        <f>基差与利润原始数据!A1621</f>
        <v>42482</v>
      </c>
      <c r="B1615">
        <f>基差与利润原始数据!B1621</f>
        <v>331</v>
      </c>
    </row>
    <row r="1616" spans="1:2" x14ac:dyDescent="0.3">
      <c r="A1616" s="1">
        <f>基差与利润原始数据!A1622</f>
        <v>42481</v>
      </c>
      <c r="B1616">
        <f>基差与利润原始数据!B1622</f>
        <v>200</v>
      </c>
    </row>
    <row r="1617" spans="1:2" x14ac:dyDescent="0.3">
      <c r="A1617" s="1">
        <f>基差与利润原始数据!A1623</f>
        <v>42480</v>
      </c>
      <c r="B1617">
        <f>基差与利润原始数据!B1623</f>
        <v>248</v>
      </c>
    </row>
    <row r="1618" spans="1:2" x14ac:dyDescent="0.3">
      <c r="A1618" s="1">
        <f>基差与利润原始数据!A1624</f>
        <v>42479</v>
      </c>
      <c r="B1618">
        <f>基差与利润原始数据!B1624</f>
        <v>236</v>
      </c>
    </row>
    <row r="1619" spans="1:2" x14ac:dyDescent="0.3">
      <c r="A1619" s="1">
        <f>基差与利润原始数据!A1625</f>
        <v>42478</v>
      </c>
      <c r="B1619">
        <f>基差与利润原始数据!B1625</f>
        <v>239</v>
      </c>
    </row>
    <row r="1620" spans="1:2" x14ac:dyDescent="0.3">
      <c r="A1620" s="1">
        <f>基差与利润原始数据!A1626</f>
        <v>42475</v>
      </c>
      <c r="B1620">
        <f>基差与利润原始数据!B1626</f>
        <v>270</v>
      </c>
    </row>
    <row r="1621" spans="1:2" x14ac:dyDescent="0.3">
      <c r="A1621" s="1">
        <f>基差与利润原始数据!A1627</f>
        <v>42474</v>
      </c>
      <c r="B1621">
        <f>基差与利润原始数据!B1627</f>
        <v>256</v>
      </c>
    </row>
    <row r="1622" spans="1:2" x14ac:dyDescent="0.3">
      <c r="A1622" s="1">
        <f>基差与利润原始数据!A1628</f>
        <v>42473</v>
      </c>
      <c r="B1622">
        <f>基差与利润原始数据!B1628</f>
        <v>197</v>
      </c>
    </row>
    <row r="1623" spans="1:2" x14ac:dyDescent="0.3">
      <c r="A1623" s="1">
        <f>基差与利润原始数据!A1629</f>
        <v>42472</v>
      </c>
      <c r="B1623">
        <f>基差与利润原始数据!B1629</f>
        <v>156</v>
      </c>
    </row>
    <row r="1624" spans="1:2" x14ac:dyDescent="0.3">
      <c r="A1624" s="1">
        <f>基差与利润原始数据!A1630</f>
        <v>42471</v>
      </c>
      <c r="B1624">
        <f>基差与利润原始数据!B1630</f>
        <v>177</v>
      </c>
    </row>
    <row r="1625" spans="1:2" x14ac:dyDescent="0.3">
      <c r="A1625" s="1">
        <f>基差与利润原始数据!A1631</f>
        <v>42468</v>
      </c>
      <c r="B1625">
        <f>基差与利润原始数据!B1631</f>
        <v>174</v>
      </c>
    </row>
    <row r="1626" spans="1:2" x14ac:dyDescent="0.3">
      <c r="A1626" s="1">
        <f>基差与利润原始数据!A1632</f>
        <v>42467</v>
      </c>
      <c r="B1626">
        <f>基差与利润原始数据!B1632</f>
        <v>209</v>
      </c>
    </row>
    <row r="1627" spans="1:2" x14ac:dyDescent="0.3">
      <c r="A1627" s="1">
        <f>基差与利润原始数据!A1633</f>
        <v>42466</v>
      </c>
      <c r="B1627">
        <f>基差与利润原始数据!B1633</f>
        <v>188</v>
      </c>
    </row>
    <row r="1628" spans="1:2" x14ac:dyDescent="0.3">
      <c r="A1628" s="1">
        <f>基差与利润原始数据!A1634</f>
        <v>42465</v>
      </c>
      <c r="B1628">
        <f>基差与利润原始数据!B1634</f>
        <v>176</v>
      </c>
    </row>
    <row r="1629" spans="1:2" x14ac:dyDescent="0.3">
      <c r="A1629" s="1">
        <f>基差与利润原始数据!A1635</f>
        <v>42461</v>
      </c>
      <c r="B1629">
        <f>基差与利润原始数据!B1635</f>
        <v>157</v>
      </c>
    </row>
    <row r="1630" spans="1:2" x14ac:dyDescent="0.3">
      <c r="A1630" s="1">
        <f>基差与利润原始数据!A1636</f>
        <v>42460</v>
      </c>
      <c r="B1630">
        <f>基差与利润原始数据!B1636</f>
        <v>184</v>
      </c>
    </row>
    <row r="1631" spans="1:2" x14ac:dyDescent="0.3">
      <c r="A1631" s="1">
        <f>基差与利润原始数据!A1637</f>
        <v>42459</v>
      </c>
      <c r="B1631">
        <f>基差与利润原始数据!B1637</f>
        <v>197</v>
      </c>
    </row>
    <row r="1632" spans="1:2" x14ac:dyDescent="0.3">
      <c r="A1632" s="1">
        <f>基差与利润原始数据!A1638</f>
        <v>42458</v>
      </c>
      <c r="B1632">
        <f>基差与利润原始数据!B1638</f>
        <v>161</v>
      </c>
    </row>
    <row r="1633" spans="1:2" x14ac:dyDescent="0.3">
      <c r="A1633" s="1">
        <f>基差与利润原始数据!A1639</f>
        <v>42457</v>
      </c>
      <c r="B1633">
        <f>基差与利润原始数据!B1639</f>
        <v>188</v>
      </c>
    </row>
    <row r="1634" spans="1:2" x14ac:dyDescent="0.3">
      <c r="A1634" s="1">
        <f>基差与利润原始数据!A1640</f>
        <v>42454</v>
      </c>
      <c r="B1634">
        <f>基差与利润原始数据!B1640</f>
        <v>86</v>
      </c>
    </row>
    <row r="1635" spans="1:2" x14ac:dyDescent="0.3">
      <c r="A1635" s="1">
        <f>基差与利润原始数据!A1641</f>
        <v>42453</v>
      </c>
      <c r="B1635">
        <f>基差与利润原始数据!B1641</f>
        <v>160</v>
      </c>
    </row>
    <row r="1636" spans="1:2" x14ac:dyDescent="0.3">
      <c r="A1636" s="1">
        <f>基差与利润原始数据!A1642</f>
        <v>42452</v>
      </c>
      <c r="B1636">
        <f>基差与利润原始数据!B1642</f>
        <v>97</v>
      </c>
    </row>
    <row r="1637" spans="1:2" x14ac:dyDescent="0.3">
      <c r="A1637" s="1">
        <f>基差与利润原始数据!A1643</f>
        <v>42451</v>
      </c>
      <c r="B1637">
        <f>基差与利润原始数据!B1643</f>
        <v>112</v>
      </c>
    </row>
    <row r="1638" spans="1:2" x14ac:dyDescent="0.3">
      <c r="A1638" s="1">
        <f>基差与利润原始数据!A1644</f>
        <v>42450</v>
      </c>
      <c r="B1638">
        <f>基差与利润原始数据!B1644</f>
        <v>123</v>
      </c>
    </row>
    <row r="1639" spans="1:2" x14ac:dyDescent="0.3">
      <c r="A1639" s="1">
        <f>基差与利润原始数据!A1645</f>
        <v>42447</v>
      </c>
      <c r="B1639">
        <f>基差与利润原始数据!B1645</f>
        <v>112</v>
      </c>
    </row>
    <row r="1640" spans="1:2" x14ac:dyDescent="0.3">
      <c r="A1640" s="1">
        <f>基差与利润原始数据!A1646</f>
        <v>42446</v>
      </c>
      <c r="B1640">
        <f>基差与利润原始数据!B1646</f>
        <v>112</v>
      </c>
    </row>
    <row r="1641" spans="1:2" x14ac:dyDescent="0.3">
      <c r="A1641" s="1">
        <f>基差与利润原始数据!A1647</f>
        <v>42445</v>
      </c>
      <c r="B1641">
        <f>基差与利润原始数据!B1647</f>
        <v>132</v>
      </c>
    </row>
    <row r="1642" spans="1:2" x14ac:dyDescent="0.3">
      <c r="A1642" s="1">
        <f>基差与利润原始数据!A1648</f>
        <v>42444</v>
      </c>
      <c r="B1642">
        <f>基差与利润原始数据!B1648</f>
        <v>198</v>
      </c>
    </row>
    <row r="1643" spans="1:2" x14ac:dyDescent="0.3">
      <c r="A1643" s="1">
        <f>基差与利润原始数据!A1649</f>
        <v>42443</v>
      </c>
      <c r="B1643">
        <f>基差与利润原始数据!B1649</f>
        <v>224</v>
      </c>
    </row>
    <row r="1644" spans="1:2" x14ac:dyDescent="0.3">
      <c r="A1644" s="1">
        <f>基差与利润原始数据!A1650</f>
        <v>42440</v>
      </c>
      <c r="B1644">
        <f>基差与利润原始数据!B1650</f>
        <v>245</v>
      </c>
    </row>
    <row r="1645" spans="1:2" x14ac:dyDescent="0.3">
      <c r="A1645" s="1">
        <f>基差与利润原始数据!A1651</f>
        <v>42439</v>
      </c>
      <c r="B1645">
        <f>基差与利润原始数据!B1651</f>
        <v>160</v>
      </c>
    </row>
    <row r="1646" spans="1:2" x14ac:dyDescent="0.3">
      <c r="A1646" s="1">
        <f>基差与利润原始数据!A1652</f>
        <v>42438</v>
      </c>
      <c r="B1646">
        <f>基差与利润原始数据!B1652</f>
        <v>226</v>
      </c>
    </row>
    <row r="1647" spans="1:2" x14ac:dyDescent="0.3">
      <c r="A1647" s="1">
        <f>基差与利润原始数据!A1653</f>
        <v>42437</v>
      </c>
      <c r="B1647">
        <f>基差与利润原始数据!B1653</f>
        <v>236</v>
      </c>
    </row>
    <row r="1648" spans="1:2" x14ac:dyDescent="0.3">
      <c r="A1648" s="1">
        <f>基差与利润原始数据!A1654</f>
        <v>42436</v>
      </c>
      <c r="B1648">
        <f>基差与利润原始数据!B1654</f>
        <v>237</v>
      </c>
    </row>
    <row r="1649" spans="1:2" x14ac:dyDescent="0.3">
      <c r="A1649" s="1">
        <f>基差与利润原始数据!A1655</f>
        <v>42433</v>
      </c>
      <c r="B1649">
        <f>基差与利润原始数据!B1655</f>
        <v>-7</v>
      </c>
    </row>
    <row r="1650" spans="1:2" x14ac:dyDescent="0.3">
      <c r="A1650" s="1">
        <f>基差与利润原始数据!A1656</f>
        <v>42432</v>
      </c>
      <c r="B1650">
        <f>基差与利润原始数据!B1656</f>
        <v>6</v>
      </c>
    </row>
    <row r="1651" spans="1:2" x14ac:dyDescent="0.3">
      <c r="A1651" s="1">
        <f>基差与利润原始数据!A1657</f>
        <v>42431</v>
      </c>
      <c r="B1651">
        <f>基差与利润原始数据!B1657</f>
        <v>-23</v>
      </c>
    </row>
    <row r="1652" spans="1:2" x14ac:dyDescent="0.3">
      <c r="A1652" s="1">
        <f>基差与利润原始数据!A1658</f>
        <v>42430</v>
      </c>
      <c r="B1652">
        <f>基差与利润原始数据!B1658</f>
        <v>-54</v>
      </c>
    </row>
    <row r="1653" spans="1:2" x14ac:dyDescent="0.3">
      <c r="A1653" s="1">
        <f>基差与利润原始数据!A1659</f>
        <v>42429</v>
      </c>
      <c r="B1653">
        <f>基差与利润原始数据!B1659</f>
        <v>-49</v>
      </c>
    </row>
    <row r="1654" spans="1:2" x14ac:dyDescent="0.3">
      <c r="A1654" s="1">
        <f>基差与利润原始数据!A1660</f>
        <v>42426</v>
      </c>
      <c r="B1654">
        <f>基差与利润原始数据!B1660</f>
        <v>-2</v>
      </c>
    </row>
    <row r="1655" spans="1:2" x14ac:dyDescent="0.3">
      <c r="A1655" s="1">
        <f>基差与利润原始数据!A1661</f>
        <v>42425</v>
      </c>
      <c r="B1655">
        <f>基差与利润原始数据!B1661</f>
        <v>-8</v>
      </c>
    </row>
    <row r="1656" spans="1:2" x14ac:dyDescent="0.3">
      <c r="A1656" s="1">
        <f>基差与利润原始数据!A1662</f>
        <v>42424</v>
      </c>
      <c r="B1656">
        <f>基差与利润原始数据!B1662</f>
        <v>-9</v>
      </c>
    </row>
    <row r="1657" spans="1:2" x14ac:dyDescent="0.3">
      <c r="A1657" s="1">
        <f>基差与利润原始数据!A1663</f>
        <v>42423</v>
      </c>
      <c r="B1657">
        <f>基差与利润原始数据!B1663</f>
        <v>-6</v>
      </c>
    </row>
    <row r="1658" spans="1:2" x14ac:dyDescent="0.3">
      <c r="A1658" s="1">
        <f>基差与利润原始数据!A1664</f>
        <v>42422</v>
      </c>
      <c r="B1658">
        <f>基差与利润原始数据!B1664</f>
        <v>-52</v>
      </c>
    </row>
    <row r="1659" spans="1:2" x14ac:dyDescent="0.3">
      <c r="A1659" s="1">
        <f>基差与利润原始数据!A1665</f>
        <v>42419</v>
      </c>
      <c r="B1659">
        <f>基差与利润原始数据!B1665</f>
        <v>-17</v>
      </c>
    </row>
    <row r="1660" spans="1:2" x14ac:dyDescent="0.3">
      <c r="A1660" s="1">
        <f>基差与利润原始数据!A1666</f>
        <v>42418</v>
      </c>
      <c r="B1660">
        <f>基差与利润原始数据!B1666</f>
        <v>0</v>
      </c>
    </row>
    <row r="1661" spans="1:2" x14ac:dyDescent="0.3">
      <c r="A1661" s="1">
        <f>基差与利润原始数据!A1667</f>
        <v>42417</v>
      </c>
      <c r="B1661">
        <f>基差与利润原始数据!B1667</f>
        <v>9</v>
      </c>
    </row>
    <row r="1662" spans="1:2" x14ac:dyDescent="0.3">
      <c r="A1662" s="1">
        <f>基差与利润原始数据!A1668</f>
        <v>42416</v>
      </c>
      <c r="B1662">
        <f>基差与利润原始数据!B1668</f>
        <v>-5</v>
      </c>
    </row>
    <row r="1663" spans="1:2" x14ac:dyDescent="0.3">
      <c r="A1663" s="1">
        <f>基差与利润原始数据!A1669</f>
        <v>42415</v>
      </c>
      <c r="B1663">
        <f>基差与利润原始数据!B1669</f>
        <v>-12</v>
      </c>
    </row>
    <row r="1664" spans="1:2" x14ac:dyDescent="0.3">
      <c r="A1664" s="1">
        <f>基差与利润原始数据!A1670</f>
        <v>42414</v>
      </c>
      <c r="B1664" t="e">
        <f>基差与利润原始数据!B1670</f>
        <v>#N/A</v>
      </c>
    </row>
    <row r="1665" spans="1:2" x14ac:dyDescent="0.3">
      <c r="A1665" s="1">
        <f>基差与利润原始数据!A1671</f>
        <v>42405</v>
      </c>
      <c r="B1665">
        <f>基差与利润原始数据!B1671</f>
        <v>17</v>
      </c>
    </row>
    <row r="1666" spans="1:2" x14ac:dyDescent="0.3">
      <c r="A1666" s="1">
        <f>基差与利润原始数据!A1672</f>
        <v>42404</v>
      </c>
      <c r="B1666">
        <f>基差与利润原始数据!B1672</f>
        <v>9</v>
      </c>
    </row>
    <row r="1667" spans="1:2" x14ac:dyDescent="0.3">
      <c r="A1667" s="1">
        <f>基差与利润原始数据!A1673</f>
        <v>42403</v>
      </c>
      <c r="B1667">
        <f>基差与利润原始数据!B1673</f>
        <v>34</v>
      </c>
    </row>
    <row r="1668" spans="1:2" x14ac:dyDescent="0.3">
      <c r="A1668" s="1">
        <f>基差与利润原始数据!A1674</f>
        <v>42402</v>
      </c>
      <c r="B1668">
        <f>基差与利润原始数据!B1674</f>
        <v>45</v>
      </c>
    </row>
    <row r="1669" spans="1:2" x14ac:dyDescent="0.3">
      <c r="A1669" s="1">
        <f>基差与利润原始数据!A1675</f>
        <v>42401</v>
      </c>
      <c r="B1669">
        <f>基差与利润原始数据!B1675</f>
        <v>41</v>
      </c>
    </row>
    <row r="1670" spans="1:2" x14ac:dyDescent="0.3">
      <c r="A1670" s="1">
        <f>基差与利润原始数据!A1676</f>
        <v>42398</v>
      </c>
      <c r="B1670">
        <f>基差与利润原始数据!B1676</f>
        <v>46</v>
      </c>
    </row>
    <row r="1671" spans="1:2" x14ac:dyDescent="0.3">
      <c r="A1671" s="1">
        <f>基差与利润原始数据!A1677</f>
        <v>42397</v>
      </c>
      <c r="B1671">
        <f>基差与利润原始数据!B1677</f>
        <v>45</v>
      </c>
    </row>
    <row r="1672" spans="1:2" x14ac:dyDescent="0.3">
      <c r="A1672" s="1">
        <f>基差与利润原始数据!A1678</f>
        <v>42396</v>
      </c>
      <c r="B1672">
        <f>基差与利润原始数据!B1678</f>
        <v>-3</v>
      </c>
    </row>
    <row r="1673" spans="1:2" x14ac:dyDescent="0.3">
      <c r="A1673" s="1">
        <f>基差与利润原始数据!A1679</f>
        <v>42395</v>
      </c>
      <c r="B1673">
        <f>基差与利润原始数据!B1679</f>
        <v>15</v>
      </c>
    </row>
    <row r="1674" spans="1:2" x14ac:dyDescent="0.3">
      <c r="A1674" s="1">
        <f>基差与利润原始数据!A1680</f>
        <v>42394</v>
      </c>
      <c r="B1674">
        <f>基差与利润原始数据!B1680</f>
        <v>20</v>
      </c>
    </row>
    <row r="1675" spans="1:2" x14ac:dyDescent="0.3">
      <c r="A1675" s="1">
        <f>基差与利润原始数据!A1681</f>
        <v>42391</v>
      </c>
      <c r="B1675">
        <f>基差与利润原始数据!B1681</f>
        <v>37</v>
      </c>
    </row>
    <row r="1676" spans="1:2" x14ac:dyDescent="0.3">
      <c r="A1676" s="1">
        <f>基差与利润原始数据!A1682</f>
        <v>42390</v>
      </c>
      <c r="B1676">
        <f>基差与利润原始数据!B1682</f>
        <v>52</v>
      </c>
    </row>
    <row r="1677" spans="1:2" x14ac:dyDescent="0.3">
      <c r="A1677" s="1">
        <f>基差与利润原始数据!A1683</f>
        <v>42389</v>
      </c>
      <c r="B1677">
        <f>基差与利润原始数据!B1683</f>
        <v>52</v>
      </c>
    </row>
    <row r="1678" spans="1:2" x14ac:dyDescent="0.3">
      <c r="A1678" s="1">
        <f>基差与利润原始数据!A1684</f>
        <v>42388</v>
      </c>
      <c r="B1678">
        <f>基差与利润原始数据!B1684</f>
        <v>31</v>
      </c>
    </row>
    <row r="1679" spans="1:2" x14ac:dyDescent="0.3">
      <c r="A1679" s="1">
        <f>基差与利润原始数据!A1685</f>
        <v>42387</v>
      </c>
      <c r="B1679">
        <f>基差与利润原始数据!B1685</f>
        <v>33</v>
      </c>
    </row>
    <row r="1680" spans="1:2" x14ac:dyDescent="0.3">
      <c r="A1680" s="1">
        <f>基差与利润原始数据!A1686</f>
        <v>42384</v>
      </c>
      <c r="B1680">
        <f>基差与利润原始数据!B1686</f>
        <v>82</v>
      </c>
    </row>
    <row r="1681" spans="1:2" x14ac:dyDescent="0.3">
      <c r="A1681" s="1">
        <f>基差与利润原始数据!A1687</f>
        <v>42383</v>
      </c>
      <c r="B1681">
        <f>基差与利润原始数据!B1687</f>
        <v>102</v>
      </c>
    </row>
    <row r="1682" spans="1:2" x14ac:dyDescent="0.3">
      <c r="A1682" s="1">
        <f>基差与利润原始数据!A1688</f>
        <v>42382</v>
      </c>
      <c r="B1682">
        <f>基差与利润原始数据!B1688</f>
        <v>120</v>
      </c>
    </row>
    <row r="1683" spans="1:2" x14ac:dyDescent="0.3">
      <c r="A1683" s="1">
        <f>基差与利润原始数据!A1689</f>
        <v>42381</v>
      </c>
      <c r="B1683">
        <f>基差与利润原始数据!B1689</f>
        <v>129</v>
      </c>
    </row>
    <row r="1684" spans="1:2" x14ac:dyDescent="0.3">
      <c r="A1684" s="1">
        <f>基差与利润原始数据!A1690</f>
        <v>42380</v>
      </c>
      <c r="B1684">
        <f>基差与利润原始数据!B1690</f>
        <v>132</v>
      </c>
    </row>
    <row r="1685" spans="1:2" x14ac:dyDescent="0.3">
      <c r="A1685" s="1">
        <f>基差与利润原始数据!A1691</f>
        <v>42377</v>
      </c>
      <c r="B1685">
        <f>基差与利润原始数据!B1691</f>
        <v>151</v>
      </c>
    </row>
    <row r="1686" spans="1:2" x14ac:dyDescent="0.3">
      <c r="A1686" s="1">
        <f>基差与利润原始数据!A1692</f>
        <v>42376</v>
      </c>
      <c r="B1686">
        <f>基差与利润原始数据!B1692</f>
        <v>157</v>
      </c>
    </row>
    <row r="1687" spans="1:2" x14ac:dyDescent="0.3">
      <c r="A1687" s="1">
        <f>基差与利润原始数据!A1693</f>
        <v>42375</v>
      </c>
      <c r="B1687">
        <f>基差与利润原始数据!B1693</f>
        <v>165</v>
      </c>
    </row>
    <row r="1688" spans="1:2" x14ac:dyDescent="0.3">
      <c r="A1688" s="1">
        <f>基差与利润原始数据!A1694</f>
        <v>42374</v>
      </c>
      <c r="B1688">
        <f>基差与利润原始数据!B1694</f>
        <v>151</v>
      </c>
    </row>
    <row r="1689" spans="1:2" x14ac:dyDescent="0.3">
      <c r="A1689" s="1">
        <f>基差与利润原始数据!A1695</f>
        <v>42373</v>
      </c>
      <c r="B1689">
        <f>基差与利润原始数据!B1695</f>
        <v>143</v>
      </c>
    </row>
    <row r="1690" spans="1:2" x14ac:dyDescent="0.3">
      <c r="A1690" s="1">
        <f>基差与利润原始数据!A1696</f>
        <v>42369</v>
      </c>
      <c r="B1690">
        <f>基差与利润原始数据!B1696</f>
        <v>106</v>
      </c>
    </row>
    <row r="1691" spans="1:2" x14ac:dyDescent="0.3">
      <c r="A1691" s="1">
        <f>基差与利润原始数据!A1697</f>
        <v>42368</v>
      </c>
      <c r="B1691">
        <f>基差与利润原始数据!B1697</f>
        <v>40</v>
      </c>
    </row>
    <row r="1692" spans="1:2" x14ac:dyDescent="0.3">
      <c r="A1692" s="1">
        <f>基差与利润原始数据!A1698</f>
        <v>42367</v>
      </c>
      <c r="B1692">
        <f>基差与利润原始数据!B1698</f>
        <v>30</v>
      </c>
    </row>
    <row r="1693" spans="1:2" x14ac:dyDescent="0.3">
      <c r="A1693" s="1">
        <f>基差与利润原始数据!A1699</f>
        <v>42366</v>
      </c>
      <c r="B1693">
        <f>基差与利润原始数据!B1699</f>
        <v>39</v>
      </c>
    </row>
    <row r="1694" spans="1:2" x14ac:dyDescent="0.3">
      <c r="A1694" s="1">
        <f>基差与利润原始数据!A1700</f>
        <v>42363</v>
      </c>
      <c r="B1694">
        <f>基差与利润原始数据!B1700</f>
        <v>43</v>
      </c>
    </row>
    <row r="1695" spans="1:2" x14ac:dyDescent="0.3">
      <c r="A1695" s="1">
        <f>基差与利润原始数据!A1701</f>
        <v>42362</v>
      </c>
      <c r="B1695">
        <f>基差与利润原始数据!B1701</f>
        <v>56</v>
      </c>
    </row>
    <row r="1696" spans="1:2" x14ac:dyDescent="0.3">
      <c r="A1696" s="1">
        <f>基差与利润原始数据!A1702</f>
        <v>42361</v>
      </c>
      <c r="B1696">
        <f>基差与利润原始数据!B1702</f>
        <v>63</v>
      </c>
    </row>
    <row r="1697" spans="1:2" x14ac:dyDescent="0.3">
      <c r="A1697" s="1">
        <f>基差与利润原始数据!A1703</f>
        <v>42360</v>
      </c>
      <c r="B1697">
        <f>基差与利润原始数据!B1703</f>
        <v>49</v>
      </c>
    </row>
    <row r="1698" spans="1:2" x14ac:dyDescent="0.3">
      <c r="A1698" s="1">
        <f>基差与利润原始数据!A1704</f>
        <v>42359</v>
      </c>
      <c r="B1698">
        <f>基差与利润原始数据!B1704</f>
        <v>31</v>
      </c>
    </row>
    <row r="1699" spans="1:2" x14ac:dyDescent="0.3">
      <c r="A1699" s="1">
        <f>基差与利润原始数据!A1705</f>
        <v>42356</v>
      </c>
      <c r="B1699">
        <f>基差与利润原始数据!B1705</f>
        <v>28</v>
      </c>
    </row>
    <row r="1700" spans="1:2" x14ac:dyDescent="0.3">
      <c r="A1700" s="1">
        <f>基差与利润原始数据!A1706</f>
        <v>42355</v>
      </c>
      <c r="B1700">
        <f>基差与利润原始数据!B1706</f>
        <v>33</v>
      </c>
    </row>
    <row r="1701" spans="1:2" x14ac:dyDescent="0.3">
      <c r="A1701" s="1">
        <f>基差与利润原始数据!A1707</f>
        <v>42354</v>
      </c>
      <c r="B1701">
        <f>基差与利润原始数据!B1707</f>
        <v>27</v>
      </c>
    </row>
    <row r="1702" spans="1:2" x14ac:dyDescent="0.3">
      <c r="A1702" s="1">
        <f>基差与利润原始数据!A1708</f>
        <v>42353</v>
      </c>
      <c r="B1702">
        <f>基差与利润原始数据!B1708</f>
        <v>33</v>
      </c>
    </row>
    <row r="1703" spans="1:2" x14ac:dyDescent="0.3">
      <c r="A1703" s="1">
        <f>基差与利润原始数据!A1709</f>
        <v>42352</v>
      </c>
      <c r="B1703">
        <f>基差与利润原始数据!B1709</f>
        <v>25</v>
      </c>
    </row>
    <row r="1704" spans="1:2" x14ac:dyDescent="0.3">
      <c r="A1704" s="1">
        <f>基差与利润原始数据!A1710</f>
        <v>42349</v>
      </c>
      <c r="B1704">
        <f>基差与利润原始数据!B1710</f>
        <v>42</v>
      </c>
    </row>
    <row r="1705" spans="1:2" x14ac:dyDescent="0.3">
      <c r="A1705" s="1">
        <f>基差与利润原始数据!A1711</f>
        <v>42348</v>
      </c>
      <c r="B1705">
        <f>基差与利润原始数据!B1711</f>
        <v>62</v>
      </c>
    </row>
    <row r="1706" spans="1:2" x14ac:dyDescent="0.3">
      <c r="A1706" s="1">
        <f>基差与利润原始数据!A1712</f>
        <v>42347</v>
      </c>
      <c r="B1706">
        <f>基差与利润原始数据!B1712</f>
        <v>64</v>
      </c>
    </row>
    <row r="1707" spans="1:2" x14ac:dyDescent="0.3">
      <c r="A1707" s="1">
        <f>基差与利润原始数据!A1713</f>
        <v>42346</v>
      </c>
      <c r="B1707">
        <f>基差与利润原始数据!B1713</f>
        <v>76</v>
      </c>
    </row>
    <row r="1708" spans="1:2" x14ac:dyDescent="0.3">
      <c r="A1708" s="1">
        <f>基差与利润原始数据!A1714</f>
        <v>42345</v>
      </c>
      <c r="B1708">
        <f>基差与利润原始数据!B1714</f>
        <v>70</v>
      </c>
    </row>
    <row r="1709" spans="1:2" x14ac:dyDescent="0.3">
      <c r="A1709" s="1">
        <f>基差与利润原始数据!A1715</f>
        <v>42342</v>
      </c>
      <c r="B1709">
        <f>基差与利润原始数据!B1715</f>
        <v>90</v>
      </c>
    </row>
    <row r="1710" spans="1:2" x14ac:dyDescent="0.3">
      <c r="A1710" s="1">
        <f>基差与利润原始数据!A1716</f>
        <v>42341</v>
      </c>
      <c r="B1710">
        <f>基差与利润原始数据!B1716</f>
        <v>105</v>
      </c>
    </row>
    <row r="1711" spans="1:2" x14ac:dyDescent="0.3">
      <c r="A1711" s="1">
        <f>基差与利润原始数据!A1717</f>
        <v>42340</v>
      </c>
      <c r="B1711">
        <f>基差与利润原始数据!B1717</f>
        <v>91</v>
      </c>
    </row>
    <row r="1712" spans="1:2" x14ac:dyDescent="0.3">
      <c r="A1712" s="1">
        <f>基差与利润原始数据!A1718</f>
        <v>42339</v>
      </c>
      <c r="B1712">
        <f>基差与利润原始数据!B1718</f>
        <v>117</v>
      </c>
    </row>
    <row r="1713" spans="1:2" x14ac:dyDescent="0.3">
      <c r="A1713" s="1">
        <f>基差与利润原始数据!A1719</f>
        <v>42338</v>
      </c>
      <c r="B1713">
        <f>基差与利润原始数据!B1719</f>
        <v>144</v>
      </c>
    </row>
    <row r="1714" spans="1:2" x14ac:dyDescent="0.3">
      <c r="A1714" s="1">
        <f>基差与利润原始数据!A1720</f>
        <v>42335</v>
      </c>
      <c r="B1714">
        <f>基差与利润原始数据!B1720</f>
        <v>124</v>
      </c>
    </row>
    <row r="1715" spans="1:2" x14ac:dyDescent="0.3">
      <c r="A1715" s="1">
        <f>基差与利润原始数据!A1721</f>
        <v>42334</v>
      </c>
      <c r="B1715">
        <f>基差与利润原始数据!B1721</f>
        <v>100</v>
      </c>
    </row>
    <row r="1716" spans="1:2" x14ac:dyDescent="0.3">
      <c r="A1716" s="1">
        <f>基差与利润原始数据!A1722</f>
        <v>42333</v>
      </c>
      <c r="B1716">
        <f>基差与利润原始数据!B1722</f>
        <v>94</v>
      </c>
    </row>
    <row r="1717" spans="1:2" x14ac:dyDescent="0.3">
      <c r="A1717" s="1">
        <f>基差与利润原始数据!A1723</f>
        <v>42332</v>
      </c>
      <c r="B1717">
        <f>基差与利润原始数据!B1723</f>
        <v>103</v>
      </c>
    </row>
    <row r="1718" spans="1:2" x14ac:dyDescent="0.3">
      <c r="A1718" s="1">
        <f>基差与利润原始数据!A1724</f>
        <v>42331</v>
      </c>
      <c r="B1718">
        <f>基差与利润原始数据!B1724</f>
        <v>121</v>
      </c>
    </row>
    <row r="1719" spans="1:2" x14ac:dyDescent="0.3">
      <c r="A1719" s="1">
        <f>基差与利润原始数据!A1725</f>
        <v>42328</v>
      </c>
      <c r="B1719">
        <f>基差与利润原始数据!B1725</f>
        <v>105</v>
      </c>
    </row>
    <row r="1720" spans="1:2" x14ac:dyDescent="0.3">
      <c r="A1720" s="1">
        <f>基差与利润原始数据!A1726</f>
        <v>42327</v>
      </c>
      <c r="B1720">
        <f>基差与利润原始数据!B1726</f>
        <v>105</v>
      </c>
    </row>
    <row r="1721" spans="1:2" x14ac:dyDescent="0.3">
      <c r="A1721" s="1">
        <f>基差与利润原始数据!A1727</f>
        <v>42326</v>
      </c>
      <c r="B1721">
        <f>基差与利润原始数据!B1727</f>
        <v>104</v>
      </c>
    </row>
    <row r="1722" spans="1:2" x14ac:dyDescent="0.3">
      <c r="A1722" s="1">
        <f>基差与利润原始数据!A1728</f>
        <v>42325</v>
      </c>
      <c r="B1722">
        <f>基差与利润原始数据!B1728</f>
        <v>108</v>
      </c>
    </row>
    <row r="1723" spans="1:2" x14ac:dyDescent="0.3">
      <c r="A1723" s="1">
        <f>基差与利润原始数据!A1729</f>
        <v>42324</v>
      </c>
      <c r="B1723">
        <f>基差与利润原始数据!B1729</f>
        <v>127</v>
      </c>
    </row>
    <row r="1724" spans="1:2" x14ac:dyDescent="0.3">
      <c r="A1724" s="1">
        <f>基差与利润原始数据!A1730</f>
        <v>42321</v>
      </c>
      <c r="B1724">
        <f>基差与利润原始数据!B1730</f>
        <v>141</v>
      </c>
    </row>
    <row r="1725" spans="1:2" x14ac:dyDescent="0.3">
      <c r="A1725" s="1">
        <f>基差与利润原始数据!A1731</f>
        <v>42320</v>
      </c>
      <c r="B1725">
        <f>基差与利润原始数据!B1731</f>
        <v>145</v>
      </c>
    </row>
    <row r="1726" spans="1:2" x14ac:dyDescent="0.3">
      <c r="A1726" s="1">
        <f>基差与利润原始数据!A1732</f>
        <v>42319</v>
      </c>
      <c r="B1726">
        <f>基差与利润原始数据!B1732</f>
        <v>153</v>
      </c>
    </row>
    <row r="1727" spans="1:2" x14ac:dyDescent="0.3">
      <c r="A1727" s="1">
        <f>基差与利润原始数据!A1733</f>
        <v>42318</v>
      </c>
      <c r="B1727">
        <f>基差与利润原始数据!B1733</f>
        <v>143</v>
      </c>
    </row>
    <row r="1728" spans="1:2" x14ac:dyDescent="0.3">
      <c r="A1728" s="1">
        <f>基差与利润原始数据!A1734</f>
        <v>42317</v>
      </c>
      <c r="B1728">
        <f>基差与利润原始数据!B1734</f>
        <v>145</v>
      </c>
    </row>
    <row r="1729" spans="1:2" x14ac:dyDescent="0.3">
      <c r="A1729" s="1">
        <f>基差与利润原始数据!A1735</f>
        <v>42314</v>
      </c>
      <c r="B1729">
        <f>基差与利润原始数据!B1735</f>
        <v>166</v>
      </c>
    </row>
    <row r="1730" spans="1:2" x14ac:dyDescent="0.3">
      <c r="A1730" s="1">
        <f>基差与利润原始数据!A1736</f>
        <v>42313</v>
      </c>
      <c r="B1730">
        <f>基差与利润原始数据!B1736</f>
        <v>204</v>
      </c>
    </row>
    <row r="1731" spans="1:2" x14ac:dyDescent="0.3">
      <c r="A1731" s="1">
        <f>基差与利润原始数据!A1737</f>
        <v>42312</v>
      </c>
      <c r="B1731">
        <f>基差与利润原始数据!B1737</f>
        <v>200</v>
      </c>
    </row>
    <row r="1732" spans="1:2" x14ac:dyDescent="0.3">
      <c r="A1732" s="1">
        <f>基差与利润原始数据!A1738</f>
        <v>42311</v>
      </c>
      <c r="B1732">
        <f>基差与利润原始数据!B1738</f>
        <v>204</v>
      </c>
    </row>
    <row r="1733" spans="1:2" x14ac:dyDescent="0.3">
      <c r="A1733" s="1">
        <f>基差与利润原始数据!A1739</f>
        <v>42310</v>
      </c>
      <c r="B1733">
        <f>基差与利润原始数据!B1739</f>
        <v>173</v>
      </c>
    </row>
    <row r="1734" spans="1:2" x14ac:dyDescent="0.3">
      <c r="A1734" s="1">
        <f>基差与利润原始数据!A1740</f>
        <v>42307</v>
      </c>
      <c r="B1734">
        <f>基差与利润原始数据!B1740</f>
        <v>178</v>
      </c>
    </row>
    <row r="1735" spans="1:2" x14ac:dyDescent="0.3">
      <c r="A1735" s="1">
        <f>基差与利润原始数据!A1741</f>
        <v>42306</v>
      </c>
      <c r="B1735">
        <f>基差与利润原始数据!B1741</f>
        <v>165</v>
      </c>
    </row>
    <row r="1736" spans="1:2" x14ac:dyDescent="0.3">
      <c r="A1736" s="1">
        <f>基差与利润原始数据!A1742</f>
        <v>42305</v>
      </c>
      <c r="B1736">
        <f>基差与利润原始数据!B1742</f>
        <v>168</v>
      </c>
    </row>
    <row r="1737" spans="1:2" x14ac:dyDescent="0.3">
      <c r="A1737" s="1">
        <f>基差与利润原始数据!A1743</f>
        <v>42304</v>
      </c>
      <c r="B1737">
        <f>基差与利润原始数据!B1743</f>
        <v>156</v>
      </c>
    </row>
    <row r="1738" spans="1:2" x14ac:dyDescent="0.3">
      <c r="A1738" s="1">
        <f>基差与利润原始数据!A1744</f>
        <v>42303</v>
      </c>
      <c r="B1738">
        <f>基差与利润原始数据!B1744</f>
        <v>149</v>
      </c>
    </row>
    <row r="1739" spans="1:2" x14ac:dyDescent="0.3">
      <c r="A1739" s="1">
        <f>基差与利润原始数据!A1745</f>
        <v>42300</v>
      </c>
      <c r="B1739">
        <f>基差与利润原始数据!B1745</f>
        <v>139</v>
      </c>
    </row>
    <row r="1740" spans="1:2" x14ac:dyDescent="0.3">
      <c r="A1740" s="1">
        <f>基差与利润原始数据!A1746</f>
        <v>42299</v>
      </c>
      <c r="B1740">
        <f>基差与利润原始数据!B1746</f>
        <v>135</v>
      </c>
    </row>
    <row r="1741" spans="1:2" x14ac:dyDescent="0.3">
      <c r="A1741" s="1">
        <f>基差与利润原始数据!A1747</f>
        <v>42298</v>
      </c>
      <c r="B1741">
        <f>基差与利润原始数据!B1747</f>
        <v>136</v>
      </c>
    </row>
    <row r="1742" spans="1:2" x14ac:dyDescent="0.3">
      <c r="A1742" s="1">
        <f>基差与利润原始数据!A1748</f>
        <v>42297</v>
      </c>
      <c r="B1742">
        <f>基差与利润原始数据!B1748</f>
        <v>139</v>
      </c>
    </row>
    <row r="1743" spans="1:2" x14ac:dyDescent="0.3">
      <c r="A1743" s="1">
        <f>基差与利润原始数据!A1749</f>
        <v>42296</v>
      </c>
      <c r="B1743">
        <f>基差与利润原始数据!B1749</f>
        <v>133</v>
      </c>
    </row>
    <row r="1744" spans="1:2" x14ac:dyDescent="0.3">
      <c r="A1744" s="1">
        <f>基差与利润原始数据!A1750</f>
        <v>42293</v>
      </c>
      <c r="B1744">
        <f>基差与利润原始数据!B1750</f>
        <v>110</v>
      </c>
    </row>
    <row r="1745" spans="1:2" x14ac:dyDescent="0.3">
      <c r="A1745" s="1">
        <f>基差与利润原始数据!A1751</f>
        <v>42292</v>
      </c>
      <c r="B1745">
        <f>基差与利润原始数据!B1751</f>
        <v>106</v>
      </c>
    </row>
    <row r="1746" spans="1:2" x14ac:dyDescent="0.3">
      <c r="A1746" s="1">
        <f>基差与利润原始数据!A1752</f>
        <v>42291</v>
      </c>
      <c r="B1746">
        <f>基差与利润原始数据!B1752</f>
        <v>120</v>
      </c>
    </row>
    <row r="1747" spans="1:2" x14ac:dyDescent="0.3">
      <c r="A1747" s="1">
        <f>基差与利润原始数据!A1753</f>
        <v>42290</v>
      </c>
      <c r="B1747">
        <f>基差与利润原始数据!B1753</f>
        <v>122</v>
      </c>
    </row>
    <row r="1748" spans="1:2" x14ac:dyDescent="0.3">
      <c r="A1748" s="1">
        <f>基差与利润原始数据!A1754</f>
        <v>42289</v>
      </c>
      <c r="B1748">
        <f>基差与利润原始数据!B1754</f>
        <v>113</v>
      </c>
    </row>
    <row r="1749" spans="1:2" x14ac:dyDescent="0.3">
      <c r="A1749" s="1">
        <f>基差与利润原始数据!A1755</f>
        <v>42287</v>
      </c>
      <c r="B1749" t="e">
        <f>基差与利润原始数据!B1755</f>
        <v>#N/A</v>
      </c>
    </row>
    <row r="1750" spans="1:2" x14ac:dyDescent="0.3">
      <c r="A1750" s="1">
        <f>基差与利润原始数据!A1756</f>
        <v>42286</v>
      </c>
      <c r="B1750">
        <f>基差与利润原始数据!B1756</f>
        <v>108</v>
      </c>
    </row>
    <row r="1751" spans="1:2" x14ac:dyDescent="0.3">
      <c r="A1751" s="1">
        <f>基差与利润原始数据!A1757</f>
        <v>42285</v>
      </c>
      <c r="B1751">
        <f>基差与利润原始数据!B1757</f>
        <v>154</v>
      </c>
    </row>
    <row r="1752" spans="1:2" x14ac:dyDescent="0.3">
      <c r="A1752" s="1">
        <f>基差与利润原始数据!A1758</f>
        <v>42277</v>
      </c>
      <c r="B1752">
        <f>基差与利润原始数据!B1758</f>
        <v>169</v>
      </c>
    </row>
    <row r="1753" spans="1:2" x14ac:dyDescent="0.3">
      <c r="A1753" s="1">
        <f>基差与利润原始数据!A1759</f>
        <v>42276</v>
      </c>
      <c r="B1753">
        <f>基差与利润原始数据!B1759</f>
        <v>157</v>
      </c>
    </row>
    <row r="1754" spans="1:2" x14ac:dyDescent="0.3">
      <c r="A1754" s="1">
        <f>基差与利润原始数据!A1760</f>
        <v>42275</v>
      </c>
      <c r="B1754">
        <f>基差与利润原始数据!B1760</f>
        <v>141</v>
      </c>
    </row>
    <row r="1755" spans="1:2" x14ac:dyDescent="0.3">
      <c r="A1755" s="1">
        <f>基差与利润原始数据!A1761</f>
        <v>42272</v>
      </c>
      <c r="B1755">
        <f>基差与利润原始数据!B1761</f>
        <v>109</v>
      </c>
    </row>
    <row r="1756" spans="1:2" x14ac:dyDescent="0.3">
      <c r="A1756" s="1">
        <f>基差与利润原始数据!A1762</f>
        <v>42271</v>
      </c>
      <c r="B1756">
        <f>基差与利润原始数据!B1762</f>
        <v>107</v>
      </c>
    </row>
    <row r="1757" spans="1:2" x14ac:dyDescent="0.3">
      <c r="A1757" s="1">
        <f>基差与利润原始数据!A1763</f>
        <v>42270</v>
      </c>
      <c r="B1757">
        <f>基差与利润原始数据!B1763</f>
        <v>98</v>
      </c>
    </row>
    <row r="1758" spans="1:2" x14ac:dyDescent="0.3">
      <c r="A1758" s="1">
        <f>基差与利润原始数据!A1764</f>
        <v>42269</v>
      </c>
      <c r="B1758">
        <f>基差与利润原始数据!B1764</f>
        <v>119</v>
      </c>
    </row>
    <row r="1759" spans="1:2" x14ac:dyDescent="0.3">
      <c r="A1759" s="1">
        <f>基差与利润原始数据!A1765</f>
        <v>42268</v>
      </c>
      <c r="B1759">
        <f>基差与利润原始数据!B1765</f>
        <v>106</v>
      </c>
    </row>
    <row r="1760" spans="1:2" x14ac:dyDescent="0.3">
      <c r="A1760" s="1">
        <f>基差与利润原始数据!A1766</f>
        <v>42265</v>
      </c>
      <c r="B1760">
        <f>基差与利润原始数据!B1766</f>
        <v>88</v>
      </c>
    </row>
    <row r="1761" spans="1:2" x14ac:dyDescent="0.3">
      <c r="A1761" s="1">
        <f>基差与利润原始数据!A1767</f>
        <v>42264</v>
      </c>
      <c r="B1761">
        <f>基差与利润原始数据!B1767</f>
        <v>94</v>
      </c>
    </row>
    <row r="1762" spans="1:2" x14ac:dyDescent="0.3">
      <c r="A1762" s="1">
        <f>基差与利润原始数据!A1768</f>
        <v>42263</v>
      </c>
      <c r="B1762">
        <f>基差与利润原始数据!B1768</f>
        <v>96</v>
      </c>
    </row>
    <row r="1763" spans="1:2" x14ac:dyDescent="0.3">
      <c r="A1763" s="1">
        <f>基差与利润原始数据!A1769</f>
        <v>42262</v>
      </c>
      <c r="B1763">
        <f>基差与利润原始数据!B1769</f>
        <v>141</v>
      </c>
    </row>
    <row r="1764" spans="1:2" x14ac:dyDescent="0.3">
      <c r="A1764" s="1">
        <f>基差与利润原始数据!A1770</f>
        <v>42261</v>
      </c>
      <c r="B1764">
        <f>基差与利润原始数据!B1770</f>
        <v>131</v>
      </c>
    </row>
    <row r="1765" spans="1:2" x14ac:dyDescent="0.3">
      <c r="A1765" s="1">
        <f>基差与利润原始数据!A1771</f>
        <v>42258</v>
      </c>
      <c r="B1765">
        <f>基差与利润原始数据!B1771</f>
        <v>124</v>
      </c>
    </row>
    <row r="1766" spans="1:2" x14ac:dyDescent="0.3">
      <c r="A1766" s="1">
        <f>基差与利润原始数据!A1772</f>
        <v>42257</v>
      </c>
      <c r="B1766">
        <f>基差与利润原始数据!B1772</f>
        <v>114</v>
      </c>
    </row>
    <row r="1767" spans="1:2" x14ac:dyDescent="0.3">
      <c r="A1767" s="1">
        <f>基差与利润原始数据!A1773</f>
        <v>42256</v>
      </c>
      <c r="B1767">
        <f>基差与利润原始数据!B1773</f>
        <v>112</v>
      </c>
    </row>
    <row r="1768" spans="1:2" x14ac:dyDescent="0.3">
      <c r="A1768" s="1">
        <f>基差与利润原始数据!A1774</f>
        <v>42255</v>
      </c>
      <c r="B1768">
        <f>基差与利润原始数据!B1774</f>
        <v>101</v>
      </c>
    </row>
    <row r="1769" spans="1:2" x14ac:dyDescent="0.3">
      <c r="A1769" s="1">
        <f>基差与利润原始数据!A1775</f>
        <v>42254</v>
      </c>
      <c r="B1769">
        <f>基差与利润原始数据!B1775</f>
        <v>140</v>
      </c>
    </row>
    <row r="1770" spans="1:2" x14ac:dyDescent="0.3">
      <c r="A1770" s="1">
        <f>基差与利润原始数据!A1776</f>
        <v>42253</v>
      </c>
      <c r="B1770" t="e">
        <f>基差与利润原始数据!B1776</f>
        <v>#N/A</v>
      </c>
    </row>
    <row r="1771" spans="1:2" x14ac:dyDescent="0.3">
      <c r="A1771" s="1">
        <f>基差与利润原始数据!A1777</f>
        <v>42249</v>
      </c>
      <c r="B1771">
        <f>基差与利润原始数据!B1777</f>
        <v>115</v>
      </c>
    </row>
    <row r="1772" spans="1:2" x14ac:dyDescent="0.3">
      <c r="A1772" s="1">
        <f>基差与利润原始数据!A1778</f>
        <v>42248</v>
      </c>
      <c r="B1772">
        <f>基差与利润原始数据!B1778</f>
        <v>117</v>
      </c>
    </row>
    <row r="1773" spans="1:2" x14ac:dyDescent="0.3">
      <c r="A1773" s="1">
        <f>基差与利润原始数据!A1779</f>
        <v>42247</v>
      </c>
      <c r="B1773">
        <f>基差与利润原始数据!B1779</f>
        <v>128</v>
      </c>
    </row>
    <row r="1774" spans="1:2" x14ac:dyDescent="0.3">
      <c r="A1774" s="1">
        <f>基差与利润原始数据!A1780</f>
        <v>42244</v>
      </c>
      <c r="B1774">
        <f>基差与利润原始数据!B1780</f>
        <v>104</v>
      </c>
    </row>
    <row r="1775" spans="1:2" x14ac:dyDescent="0.3">
      <c r="A1775" s="1">
        <f>基差与利润原始数据!A1781</f>
        <v>42243</v>
      </c>
      <c r="B1775">
        <f>基差与利润原始数据!B1781</f>
        <v>111</v>
      </c>
    </row>
    <row r="1776" spans="1:2" x14ac:dyDescent="0.3">
      <c r="A1776" s="1">
        <f>基差与利润原始数据!A1782</f>
        <v>42242</v>
      </c>
      <c r="B1776">
        <f>基差与利润原始数据!B1782</f>
        <v>153</v>
      </c>
    </row>
    <row r="1777" spans="1:2" x14ac:dyDescent="0.3">
      <c r="A1777" s="1">
        <f>基差与利润原始数据!A1783</f>
        <v>42241</v>
      </c>
      <c r="B1777">
        <f>基差与利润原始数据!B1783</f>
        <v>177</v>
      </c>
    </row>
    <row r="1778" spans="1:2" x14ac:dyDescent="0.3">
      <c r="A1778" s="1">
        <f>基差与利润原始数据!A1784</f>
        <v>42240</v>
      </c>
      <c r="B1778">
        <f>基差与利润原始数据!B1784</f>
        <v>206</v>
      </c>
    </row>
    <row r="1779" spans="1:2" x14ac:dyDescent="0.3">
      <c r="A1779" s="1">
        <f>基差与利润原始数据!A1785</f>
        <v>42237</v>
      </c>
      <c r="B1779">
        <f>基差与利润原始数据!B1785</f>
        <v>146</v>
      </c>
    </row>
    <row r="1780" spans="1:2" x14ac:dyDescent="0.3">
      <c r="A1780" s="1">
        <f>基差与利润原始数据!A1786</f>
        <v>42236</v>
      </c>
      <c r="B1780">
        <f>基差与利润原始数据!B1786</f>
        <v>162</v>
      </c>
    </row>
    <row r="1781" spans="1:2" x14ac:dyDescent="0.3">
      <c r="A1781" s="1">
        <f>基差与利润原始数据!A1787</f>
        <v>42235</v>
      </c>
      <c r="B1781">
        <f>基差与利润原始数据!B1787</f>
        <v>156</v>
      </c>
    </row>
    <row r="1782" spans="1:2" x14ac:dyDescent="0.3">
      <c r="A1782" s="1">
        <f>基差与利润原始数据!A1788</f>
        <v>42234</v>
      </c>
      <c r="B1782">
        <f>基差与利润原始数据!B1788</f>
        <v>151</v>
      </c>
    </row>
    <row r="1783" spans="1:2" x14ac:dyDescent="0.3">
      <c r="A1783" s="1">
        <f>基差与利润原始数据!A1789</f>
        <v>42233</v>
      </c>
      <c r="B1783">
        <f>基差与利润原始数据!B1789</f>
        <v>141</v>
      </c>
    </row>
    <row r="1784" spans="1:2" x14ac:dyDescent="0.3">
      <c r="A1784" s="1">
        <f>基差与利润原始数据!A1790</f>
        <v>42230</v>
      </c>
      <c r="B1784">
        <f>基差与利润原始数据!B1790</f>
        <v>115</v>
      </c>
    </row>
    <row r="1785" spans="1:2" x14ac:dyDescent="0.3">
      <c r="A1785" s="1">
        <f>基差与利润原始数据!A1791</f>
        <v>42229</v>
      </c>
      <c r="B1785">
        <f>基差与利润原始数据!B1791</f>
        <v>98</v>
      </c>
    </row>
    <row r="1786" spans="1:2" x14ac:dyDescent="0.3">
      <c r="A1786" s="1">
        <f>基差与利润原始数据!A1792</f>
        <v>42228</v>
      </c>
      <c r="B1786">
        <f>基差与利润原始数据!B1792</f>
        <v>99</v>
      </c>
    </row>
    <row r="1787" spans="1:2" x14ac:dyDescent="0.3">
      <c r="A1787" s="1">
        <f>基差与利润原始数据!A1793</f>
        <v>42227</v>
      </c>
      <c r="B1787">
        <f>基差与利润原始数据!B1793</f>
        <v>67</v>
      </c>
    </row>
    <row r="1788" spans="1:2" x14ac:dyDescent="0.3">
      <c r="A1788" s="1">
        <f>基差与利润原始数据!A1794</f>
        <v>42226</v>
      </c>
      <c r="B1788">
        <f>基差与利润原始数据!B1794</f>
        <v>85</v>
      </c>
    </row>
    <row r="1789" spans="1:2" x14ac:dyDescent="0.3">
      <c r="A1789" s="1">
        <f>基差与利润原始数据!A1795</f>
        <v>42223</v>
      </c>
      <c r="B1789">
        <f>基差与利润原始数据!B1795</f>
        <v>87</v>
      </c>
    </row>
    <row r="1790" spans="1:2" x14ac:dyDescent="0.3">
      <c r="A1790" s="1">
        <f>基差与利润原始数据!A1796</f>
        <v>42222</v>
      </c>
      <c r="B1790">
        <f>基差与利润原始数据!B1796</f>
        <v>94</v>
      </c>
    </row>
    <row r="1791" spans="1:2" x14ac:dyDescent="0.3">
      <c r="A1791" s="1">
        <f>基差与利润原始数据!A1797</f>
        <v>42221</v>
      </c>
      <c r="B1791">
        <f>基差与利润原始数据!B1797</f>
        <v>72</v>
      </c>
    </row>
    <row r="1792" spans="1:2" x14ac:dyDescent="0.3">
      <c r="A1792" s="1">
        <f>基差与利润原始数据!A1798</f>
        <v>42220</v>
      </c>
      <c r="B1792">
        <f>基差与利润原始数据!B1798</f>
        <v>73</v>
      </c>
    </row>
    <row r="1793" spans="1:2" x14ac:dyDescent="0.3">
      <c r="A1793" s="1">
        <f>基差与利润原始数据!A1799</f>
        <v>42219</v>
      </c>
      <c r="B1793">
        <f>基差与利润原始数据!B1799</f>
        <v>82</v>
      </c>
    </row>
    <row r="1794" spans="1:2" x14ac:dyDescent="0.3">
      <c r="A1794" s="1">
        <f>基差与利润原始数据!A1800</f>
        <v>42216</v>
      </c>
      <c r="B1794">
        <f>基差与利润原始数据!B1800</f>
        <v>-5</v>
      </c>
    </row>
    <row r="1795" spans="1:2" x14ac:dyDescent="0.3">
      <c r="A1795" s="1">
        <f>基差与利润原始数据!A1801</f>
        <v>42215</v>
      </c>
      <c r="B1795">
        <f>基差与利润原始数据!B1801</f>
        <v>5</v>
      </c>
    </row>
    <row r="1796" spans="1:2" x14ac:dyDescent="0.3">
      <c r="A1796" s="1">
        <f>基差与利润原始数据!A1802</f>
        <v>42214</v>
      </c>
      <c r="B1796">
        <f>基差与利润原始数据!B1802</f>
        <v>-80</v>
      </c>
    </row>
    <row r="1797" spans="1:2" x14ac:dyDescent="0.3">
      <c r="A1797" s="1">
        <f>基差与利润原始数据!A1803</f>
        <v>42213</v>
      </c>
      <c r="B1797">
        <f>基差与利润原始数据!B1803</f>
        <v>-82</v>
      </c>
    </row>
    <row r="1798" spans="1:2" x14ac:dyDescent="0.3">
      <c r="A1798" s="1">
        <f>基差与利润原始数据!A1804</f>
        <v>42212</v>
      </c>
      <c r="B1798">
        <f>基差与利润原始数据!B1804</f>
        <v>-124</v>
      </c>
    </row>
    <row r="1799" spans="1:2" x14ac:dyDescent="0.3">
      <c r="A1799" s="1">
        <f>基差与利润原始数据!A1805</f>
        <v>42209</v>
      </c>
      <c r="B1799">
        <f>基差与利润原始数据!B1805</f>
        <v>-124</v>
      </c>
    </row>
    <row r="1800" spans="1:2" x14ac:dyDescent="0.3">
      <c r="A1800" s="1">
        <f>基差与利润原始数据!A1806</f>
        <v>42208</v>
      </c>
      <c r="B1800">
        <f>基差与利润原始数据!B1806</f>
        <v>-110</v>
      </c>
    </row>
    <row r="1801" spans="1:2" x14ac:dyDescent="0.3">
      <c r="A1801" s="1">
        <f>基差与利润原始数据!A1807</f>
        <v>42207</v>
      </c>
      <c r="B1801">
        <f>基差与利润原始数据!B1807</f>
        <v>-71</v>
      </c>
    </row>
    <row r="1802" spans="1:2" x14ac:dyDescent="0.3">
      <c r="A1802" s="1">
        <f>基差与利润原始数据!A1808</f>
        <v>42206</v>
      </c>
      <c r="B1802">
        <f>基差与利润原始数据!B1808</f>
        <v>-131</v>
      </c>
    </row>
    <row r="1803" spans="1:2" x14ac:dyDescent="0.3">
      <c r="A1803" s="1">
        <f>基差与利润原始数据!A1809</f>
        <v>42205</v>
      </c>
      <c r="B1803">
        <f>基差与利润原始数据!B1809</f>
        <v>-202</v>
      </c>
    </row>
    <row r="1804" spans="1:2" x14ac:dyDescent="0.3">
      <c r="A1804" s="1">
        <f>基差与利润原始数据!A1810</f>
        <v>42202</v>
      </c>
      <c r="B1804">
        <f>基差与利润原始数据!B1810</f>
        <v>-163</v>
      </c>
    </row>
    <row r="1805" spans="1:2" x14ac:dyDescent="0.3">
      <c r="A1805" s="1">
        <f>基差与利润原始数据!A1811</f>
        <v>42201</v>
      </c>
      <c r="B1805">
        <f>基差与利润原始数据!B1811</f>
        <v>-105</v>
      </c>
    </row>
    <row r="1806" spans="1:2" x14ac:dyDescent="0.3">
      <c r="A1806" s="1">
        <f>基差与利润原始数据!A1812</f>
        <v>42200</v>
      </c>
      <c r="B1806">
        <f>基差与利润原始数据!B1812</f>
        <v>-80</v>
      </c>
    </row>
    <row r="1807" spans="1:2" x14ac:dyDescent="0.3">
      <c r="A1807" s="1">
        <f>基差与利润原始数据!A1813</f>
        <v>42199</v>
      </c>
      <c r="B1807">
        <f>基差与利润原始数据!B1813</f>
        <v>-97</v>
      </c>
    </row>
    <row r="1808" spans="1:2" x14ac:dyDescent="0.3">
      <c r="A1808" s="1">
        <f>基差与利润原始数据!A1814</f>
        <v>42198</v>
      </c>
      <c r="B1808">
        <f>基差与利润原始数据!B1814</f>
        <v>-98</v>
      </c>
    </row>
    <row r="1809" spans="1:2" x14ac:dyDescent="0.3">
      <c r="A1809" s="1">
        <f>基差与利润原始数据!A1815</f>
        <v>42195</v>
      </c>
      <c r="B1809">
        <f>基差与利润原始数据!B1815</f>
        <v>-97</v>
      </c>
    </row>
    <row r="1810" spans="1:2" x14ac:dyDescent="0.3">
      <c r="A1810" s="1">
        <f>基差与利润原始数据!A1816</f>
        <v>42194</v>
      </c>
      <c r="B1810">
        <f>基差与利润原始数据!B1816</f>
        <v>-94</v>
      </c>
    </row>
    <row r="1811" spans="1:2" x14ac:dyDescent="0.3">
      <c r="A1811" s="1">
        <f>基差与利润原始数据!A1817</f>
        <v>42193</v>
      </c>
      <c r="B1811">
        <f>基差与利润原始数据!B1817</f>
        <v>19</v>
      </c>
    </row>
    <row r="1812" spans="1:2" x14ac:dyDescent="0.3">
      <c r="A1812" s="1">
        <f>基差与利润原始数据!A1818</f>
        <v>42192</v>
      </c>
      <c r="B1812">
        <f>基差与利润原始数据!B1818</f>
        <v>-37</v>
      </c>
    </row>
    <row r="1813" spans="1:2" x14ac:dyDescent="0.3">
      <c r="A1813" s="1">
        <f>基差与利润原始数据!A1819</f>
        <v>42191</v>
      </c>
      <c r="B1813">
        <f>基差与利润原始数据!B1819</f>
        <v>-97</v>
      </c>
    </row>
    <row r="1814" spans="1:2" x14ac:dyDescent="0.3">
      <c r="A1814" s="1">
        <f>基差与利润原始数据!A1820</f>
        <v>42188</v>
      </c>
      <c r="B1814">
        <f>基差与利润原始数据!B1820</f>
        <v>-161</v>
      </c>
    </row>
    <row r="1815" spans="1:2" x14ac:dyDescent="0.3">
      <c r="A1815" s="1">
        <f>基差与利润原始数据!A1821</f>
        <v>42187</v>
      </c>
      <c r="B1815">
        <f>基差与利润原始数据!B1821</f>
        <v>-144</v>
      </c>
    </row>
    <row r="1816" spans="1:2" x14ac:dyDescent="0.3">
      <c r="A1816" s="1">
        <f>基差与利润原始数据!A1822</f>
        <v>42186</v>
      </c>
      <c r="B1816">
        <f>基差与利润原始数据!B1822</f>
        <v>-124</v>
      </c>
    </row>
    <row r="1817" spans="1:2" x14ac:dyDescent="0.3">
      <c r="A1817" s="1">
        <f>基差与利润原始数据!A1823</f>
        <v>42185</v>
      </c>
      <c r="B1817">
        <f>基差与利润原始数据!B1823</f>
        <v>-125</v>
      </c>
    </row>
    <row r="1818" spans="1:2" x14ac:dyDescent="0.3">
      <c r="A1818" s="1">
        <f>基差与利润原始数据!A1824</f>
        <v>42184</v>
      </c>
      <c r="B1818">
        <f>基差与利润原始数据!B1824</f>
        <v>-171</v>
      </c>
    </row>
    <row r="1819" spans="1:2" x14ac:dyDescent="0.3">
      <c r="A1819" s="1">
        <f>基差与利润原始数据!A1825</f>
        <v>42181</v>
      </c>
      <c r="B1819">
        <f>基差与利润原始数据!B1825</f>
        <v>-193</v>
      </c>
    </row>
    <row r="1820" spans="1:2" x14ac:dyDescent="0.3">
      <c r="A1820" s="1">
        <f>基差与利润原始数据!A1826</f>
        <v>42180</v>
      </c>
      <c r="B1820">
        <f>基差与利润原始数据!B1826</f>
        <v>-188</v>
      </c>
    </row>
    <row r="1821" spans="1:2" x14ac:dyDescent="0.3">
      <c r="A1821" s="1">
        <f>基差与利润原始数据!A1827</f>
        <v>42179</v>
      </c>
      <c r="B1821">
        <f>基差与利润原始数据!B1827</f>
        <v>-211</v>
      </c>
    </row>
    <row r="1822" spans="1:2" x14ac:dyDescent="0.3">
      <c r="A1822" s="1">
        <f>基差与利润原始数据!A1828</f>
        <v>42178</v>
      </c>
      <c r="B1822">
        <f>基差与利润原始数据!B1828</f>
        <v>-189</v>
      </c>
    </row>
    <row r="1823" spans="1:2" x14ac:dyDescent="0.3">
      <c r="A1823" s="1">
        <f>基差与利润原始数据!A1829</f>
        <v>42174</v>
      </c>
      <c r="B1823">
        <f>基差与利润原始数据!B1829</f>
        <v>-176</v>
      </c>
    </row>
    <row r="1824" spans="1:2" x14ac:dyDescent="0.3">
      <c r="A1824" s="1">
        <f>基差与利润原始数据!A1830</f>
        <v>42173</v>
      </c>
      <c r="B1824">
        <f>基差与利润原始数据!B1830</f>
        <v>-155</v>
      </c>
    </row>
    <row r="1825" spans="1:2" x14ac:dyDescent="0.3">
      <c r="A1825" s="1">
        <f>基差与利润原始数据!A1831</f>
        <v>42172</v>
      </c>
      <c r="B1825">
        <f>基差与利润原始数据!B1831</f>
        <v>-113</v>
      </c>
    </row>
    <row r="1826" spans="1:2" x14ac:dyDescent="0.3">
      <c r="A1826" s="1">
        <f>基差与利润原始数据!A1832</f>
        <v>42171</v>
      </c>
      <c r="B1826">
        <f>基差与利润原始数据!B1832</f>
        <v>-123</v>
      </c>
    </row>
    <row r="1827" spans="1:2" x14ac:dyDescent="0.3">
      <c r="A1827" s="1">
        <f>基差与利润原始数据!A1833</f>
        <v>42170</v>
      </c>
      <c r="B1827">
        <f>基差与利润原始数据!B1833</f>
        <v>-161</v>
      </c>
    </row>
    <row r="1828" spans="1:2" x14ac:dyDescent="0.3">
      <c r="A1828" s="1">
        <f>基差与利润原始数据!A1834</f>
        <v>42167</v>
      </c>
      <c r="B1828">
        <f>基差与利润原始数据!B1834</f>
        <v>-169</v>
      </c>
    </row>
    <row r="1829" spans="1:2" x14ac:dyDescent="0.3">
      <c r="A1829" s="1">
        <f>基差与利润原始数据!A1835</f>
        <v>42166</v>
      </c>
      <c r="B1829">
        <f>基差与利润原始数据!B1835</f>
        <v>-225</v>
      </c>
    </row>
    <row r="1830" spans="1:2" x14ac:dyDescent="0.3">
      <c r="A1830" s="1">
        <f>基差与利润原始数据!A1836</f>
        <v>42165</v>
      </c>
      <c r="B1830">
        <f>基差与利润原始数据!B1836</f>
        <v>-206</v>
      </c>
    </row>
    <row r="1831" spans="1:2" x14ac:dyDescent="0.3">
      <c r="A1831" s="1">
        <f>基差与利润原始数据!A1837</f>
        <v>42164</v>
      </c>
      <c r="B1831">
        <f>基差与利润原始数据!B1837</f>
        <v>-197</v>
      </c>
    </row>
    <row r="1832" spans="1:2" x14ac:dyDescent="0.3">
      <c r="A1832" s="1">
        <f>基差与利润原始数据!A1838</f>
        <v>42163</v>
      </c>
      <c r="B1832">
        <f>基差与利润原始数据!B1838</f>
        <v>-184</v>
      </c>
    </row>
    <row r="1833" spans="1:2" x14ac:dyDescent="0.3">
      <c r="A1833" s="1">
        <f>基差与利润原始数据!A1839</f>
        <v>42160</v>
      </c>
      <c r="B1833">
        <f>基差与利润原始数据!B1839</f>
        <v>-191</v>
      </c>
    </row>
    <row r="1834" spans="1:2" x14ac:dyDescent="0.3">
      <c r="A1834" s="1">
        <f>基差与利润原始数据!A1840</f>
        <v>42159</v>
      </c>
      <c r="B1834">
        <f>基差与利润原始数据!B1840</f>
        <v>-196</v>
      </c>
    </row>
    <row r="1835" spans="1:2" x14ac:dyDescent="0.3">
      <c r="A1835" s="1">
        <f>基差与利润原始数据!A1841</f>
        <v>42158</v>
      </c>
      <c r="B1835">
        <f>基差与利润原始数据!B1841</f>
        <v>-169</v>
      </c>
    </row>
    <row r="1836" spans="1:2" x14ac:dyDescent="0.3">
      <c r="A1836" s="1">
        <f>基差与利润原始数据!A1842</f>
        <v>42157</v>
      </c>
      <c r="B1836">
        <f>基差与利润原始数据!B1842</f>
        <v>-185</v>
      </c>
    </row>
    <row r="1837" spans="1:2" x14ac:dyDescent="0.3">
      <c r="A1837" s="1">
        <f>基差与利润原始数据!A1843</f>
        <v>42156</v>
      </c>
      <c r="B1837">
        <f>基差与利润原始数据!B1843</f>
        <v>-182</v>
      </c>
    </row>
    <row r="1838" spans="1:2" x14ac:dyDescent="0.3">
      <c r="A1838" s="1">
        <f>基差与利润原始数据!A1844</f>
        <v>42153</v>
      </c>
      <c r="B1838">
        <f>基差与利润原始数据!B1844</f>
        <v>-159</v>
      </c>
    </row>
    <row r="1839" spans="1:2" x14ac:dyDescent="0.3">
      <c r="A1839" s="1">
        <f>基差与利润原始数据!A1845</f>
        <v>42152</v>
      </c>
      <c r="B1839">
        <f>基差与利润原始数据!B1845</f>
        <v>-145</v>
      </c>
    </row>
    <row r="1840" spans="1:2" x14ac:dyDescent="0.3">
      <c r="A1840" s="1">
        <f>基差与利润原始数据!A1846</f>
        <v>42151</v>
      </c>
      <c r="B1840">
        <f>基差与利润原始数据!B1846</f>
        <v>-145</v>
      </c>
    </row>
    <row r="1841" spans="1:2" x14ac:dyDescent="0.3">
      <c r="A1841" s="1">
        <f>基差与利润原始数据!A1847</f>
        <v>42150</v>
      </c>
      <c r="B1841">
        <f>基差与利润原始数据!B1847</f>
        <v>-141</v>
      </c>
    </row>
    <row r="1842" spans="1:2" x14ac:dyDescent="0.3">
      <c r="A1842" s="1">
        <f>基差与利润原始数据!A1848</f>
        <v>42149</v>
      </c>
      <c r="B1842">
        <f>基差与利润原始数据!B1848</f>
        <v>-137</v>
      </c>
    </row>
    <row r="1843" spans="1:2" x14ac:dyDescent="0.3">
      <c r="A1843" s="1">
        <f>基差与利润原始数据!A1849</f>
        <v>42146</v>
      </c>
      <c r="B1843">
        <f>基差与利润原始数据!B1849</f>
        <v>-141</v>
      </c>
    </row>
    <row r="1844" spans="1:2" x14ac:dyDescent="0.3">
      <c r="A1844" s="1">
        <f>基差与利润原始数据!A1850</f>
        <v>42145</v>
      </c>
      <c r="B1844">
        <f>基差与利润原始数据!B1850</f>
        <v>-134</v>
      </c>
    </row>
    <row r="1845" spans="1:2" x14ac:dyDescent="0.3">
      <c r="A1845" s="1">
        <f>基差与利润原始数据!A1851</f>
        <v>42144</v>
      </c>
      <c r="B1845">
        <f>基差与利润原始数据!B1851</f>
        <v>-94</v>
      </c>
    </row>
    <row r="1846" spans="1:2" x14ac:dyDescent="0.3">
      <c r="A1846" s="1">
        <f>基差与利润原始数据!A1852</f>
        <v>42143</v>
      </c>
      <c r="B1846">
        <f>基差与利润原始数据!B1852</f>
        <v>-102</v>
      </c>
    </row>
    <row r="1847" spans="1:2" x14ac:dyDescent="0.3">
      <c r="A1847" s="1">
        <f>基差与利润原始数据!A1853</f>
        <v>42142</v>
      </c>
      <c r="B1847">
        <f>基差与利润原始数据!B1853</f>
        <v>-99</v>
      </c>
    </row>
    <row r="1848" spans="1:2" x14ac:dyDescent="0.3">
      <c r="A1848" s="1">
        <f>基差与利润原始数据!A1854</f>
        <v>42139</v>
      </c>
      <c r="B1848">
        <f>基差与利润原始数据!B1854</f>
        <v>-112</v>
      </c>
    </row>
    <row r="1849" spans="1:2" x14ac:dyDescent="0.3">
      <c r="A1849" s="1">
        <f>基差与利润原始数据!A1855</f>
        <v>42138</v>
      </c>
      <c r="B1849">
        <f>基差与利润原始数据!B1855</f>
        <v>-93</v>
      </c>
    </row>
    <row r="1850" spans="1:2" x14ac:dyDescent="0.3">
      <c r="A1850" s="1">
        <f>基差与利润原始数据!A1856</f>
        <v>42137</v>
      </c>
      <c r="B1850">
        <f>基差与利润原始数据!B1856</f>
        <v>-93</v>
      </c>
    </row>
    <row r="1851" spans="1:2" x14ac:dyDescent="0.3">
      <c r="A1851" s="1">
        <f>基差与利润原始数据!A1857</f>
        <v>42136</v>
      </c>
      <c r="B1851">
        <f>基差与利润原始数据!B1857</f>
        <v>-91</v>
      </c>
    </row>
    <row r="1852" spans="1:2" x14ac:dyDescent="0.3">
      <c r="A1852" s="1">
        <f>基差与利润原始数据!A1858</f>
        <v>42135</v>
      </c>
      <c r="B1852">
        <f>基差与利润原始数据!B1858</f>
        <v>-111</v>
      </c>
    </row>
    <row r="1853" spans="1:2" x14ac:dyDescent="0.3">
      <c r="A1853" s="1">
        <f>基差与利润原始数据!A1859</f>
        <v>42132</v>
      </c>
      <c r="B1853">
        <f>基差与利润原始数据!B1859</f>
        <v>-102</v>
      </c>
    </row>
    <row r="1854" spans="1:2" x14ac:dyDescent="0.3">
      <c r="A1854" s="1">
        <f>基差与利润原始数据!A1860</f>
        <v>42131</v>
      </c>
      <c r="B1854">
        <f>基差与利润原始数据!B1860</f>
        <v>-97</v>
      </c>
    </row>
    <row r="1855" spans="1:2" x14ac:dyDescent="0.3">
      <c r="A1855" s="1">
        <f>基差与利润原始数据!A1861</f>
        <v>42130</v>
      </c>
      <c r="B1855">
        <f>基差与利润原始数据!B1861</f>
        <v>-110</v>
      </c>
    </row>
    <row r="1856" spans="1:2" x14ac:dyDescent="0.3">
      <c r="A1856" s="1">
        <f>基差与利润原始数据!A1862</f>
        <v>42129</v>
      </c>
      <c r="B1856">
        <f>基差与利润原始数据!B1862</f>
        <v>-108</v>
      </c>
    </row>
    <row r="1857" spans="1:2" x14ac:dyDescent="0.3">
      <c r="A1857" s="1">
        <f>基差与利润原始数据!A1863</f>
        <v>42128</v>
      </c>
      <c r="B1857">
        <f>基差与利润原始数据!B1863</f>
        <v>-93</v>
      </c>
    </row>
    <row r="1858" spans="1:2" x14ac:dyDescent="0.3">
      <c r="A1858" s="1">
        <f>基差与利润原始数据!A1864</f>
        <v>42124</v>
      </c>
      <c r="B1858">
        <f>基差与利润原始数据!B1864</f>
        <v>-45</v>
      </c>
    </row>
    <row r="1859" spans="1:2" x14ac:dyDescent="0.3">
      <c r="A1859" s="1">
        <f>基差与利润原始数据!A1865</f>
        <v>42123</v>
      </c>
      <c r="B1859">
        <f>基差与利润原始数据!B1865</f>
        <v>-20</v>
      </c>
    </row>
    <row r="1860" spans="1:2" x14ac:dyDescent="0.3">
      <c r="A1860" s="1">
        <f>基差与利润原始数据!A1866</f>
        <v>42122</v>
      </c>
      <c r="B1860">
        <f>基差与利润原始数据!B1866</f>
        <v>-88</v>
      </c>
    </row>
    <row r="1861" spans="1:2" x14ac:dyDescent="0.3">
      <c r="A1861" s="1">
        <f>基差与利润原始数据!A1867</f>
        <v>42121</v>
      </c>
      <c r="B1861">
        <f>基差与利润原始数据!B1867</f>
        <v>-108</v>
      </c>
    </row>
    <row r="1862" spans="1:2" x14ac:dyDescent="0.3">
      <c r="A1862" s="1">
        <f>基差与利润原始数据!A1868</f>
        <v>42118</v>
      </c>
      <c r="B1862">
        <f>基差与利润原始数据!B1868</f>
        <v>-108</v>
      </c>
    </row>
    <row r="1863" spans="1:2" x14ac:dyDescent="0.3">
      <c r="A1863" s="1">
        <f>基差与利润原始数据!A1869</f>
        <v>42117</v>
      </c>
      <c r="B1863">
        <f>基差与利润原始数据!B1869</f>
        <v>-73</v>
      </c>
    </row>
    <row r="1864" spans="1:2" x14ac:dyDescent="0.3">
      <c r="A1864" s="1">
        <f>基差与利润原始数据!A1870</f>
        <v>42116</v>
      </c>
      <c r="B1864">
        <f>基差与利润原始数据!B1870</f>
        <v>-77</v>
      </c>
    </row>
    <row r="1865" spans="1:2" x14ac:dyDescent="0.3">
      <c r="A1865" s="1">
        <f>基差与利润原始数据!A1871</f>
        <v>42115</v>
      </c>
      <c r="B1865">
        <f>基差与利润原始数据!B1871</f>
        <v>-21</v>
      </c>
    </row>
    <row r="1866" spans="1:2" x14ac:dyDescent="0.3">
      <c r="A1866" s="1">
        <f>基差与利润原始数据!A1872</f>
        <v>42114</v>
      </c>
      <c r="B1866">
        <f>基差与利润原始数据!B1872</f>
        <v>11</v>
      </c>
    </row>
    <row r="1867" spans="1:2" x14ac:dyDescent="0.3">
      <c r="A1867" s="1">
        <f>基差与利润原始数据!A1873</f>
        <v>42111</v>
      </c>
      <c r="B1867">
        <f>基差与利润原始数据!B1873</f>
        <v>-21</v>
      </c>
    </row>
    <row r="1868" spans="1:2" x14ac:dyDescent="0.3">
      <c r="A1868" s="1">
        <f>基差与利润原始数据!A1874</f>
        <v>42110</v>
      </c>
      <c r="B1868">
        <f>基差与利润原始数据!B1874</f>
        <v>-8</v>
      </c>
    </row>
    <row r="1869" spans="1:2" x14ac:dyDescent="0.3">
      <c r="A1869" s="1">
        <f>基差与利润原始数据!A1875</f>
        <v>42109</v>
      </c>
      <c r="B1869">
        <f>基差与利润原始数据!B1875</f>
        <v>13</v>
      </c>
    </row>
    <row r="1870" spans="1:2" x14ac:dyDescent="0.3">
      <c r="A1870" s="1">
        <f>基差与利润原始数据!A1876</f>
        <v>42108</v>
      </c>
      <c r="B1870">
        <f>基差与利润原始数据!B1876</f>
        <v>-24</v>
      </c>
    </row>
    <row r="1871" spans="1:2" x14ac:dyDescent="0.3">
      <c r="A1871" s="1">
        <f>基差与利润原始数据!A1877</f>
        <v>42107</v>
      </c>
      <c r="B1871">
        <f>基差与利润原始数据!B1877</f>
        <v>-9</v>
      </c>
    </row>
    <row r="1872" spans="1:2" x14ac:dyDescent="0.3">
      <c r="A1872" s="1">
        <f>基差与利润原始数据!A1878</f>
        <v>42104</v>
      </c>
      <c r="B1872">
        <f>基差与利润原始数据!B1878</f>
        <v>64</v>
      </c>
    </row>
    <row r="1873" spans="1:2" x14ac:dyDescent="0.3">
      <c r="A1873" s="1">
        <f>基差与利润原始数据!A1879</f>
        <v>42103</v>
      </c>
      <c r="B1873">
        <f>基差与利润原始数据!B1879</f>
        <v>50</v>
      </c>
    </row>
    <row r="1874" spans="1:2" x14ac:dyDescent="0.3">
      <c r="A1874" s="1">
        <f>基差与利润原始数据!A1880</f>
        <v>42102</v>
      </c>
      <c r="B1874">
        <f>基差与利润原始数据!B1880</f>
        <v>56</v>
      </c>
    </row>
    <row r="1875" spans="1:2" x14ac:dyDescent="0.3">
      <c r="A1875" s="1">
        <f>基差与利润原始数据!A1881</f>
        <v>42101</v>
      </c>
      <c r="B1875">
        <f>基差与利润原始数据!B1881</f>
        <v>109</v>
      </c>
    </row>
    <row r="1876" spans="1:2" x14ac:dyDescent="0.3">
      <c r="A1876" s="1">
        <f>基差与利润原始数据!A1882</f>
        <v>42097</v>
      </c>
      <c r="B1876">
        <f>基差与利润原始数据!B1882</f>
        <v>79</v>
      </c>
    </row>
    <row r="1877" spans="1:2" x14ac:dyDescent="0.3">
      <c r="A1877" s="1">
        <f>基差与利润原始数据!A1883</f>
        <v>42096</v>
      </c>
      <c r="B1877">
        <f>基差与利润原始数据!B1883</f>
        <v>98</v>
      </c>
    </row>
    <row r="1878" spans="1:2" x14ac:dyDescent="0.3">
      <c r="A1878" s="1">
        <f>基差与利润原始数据!A1884</f>
        <v>42095</v>
      </c>
      <c r="B1878">
        <f>基差与利润原始数据!B1884</f>
        <v>50</v>
      </c>
    </row>
    <row r="1879" spans="1:2" x14ac:dyDescent="0.3">
      <c r="A1879" s="1">
        <f>基差与利润原始数据!A1885</f>
        <v>42094</v>
      </c>
      <c r="B1879">
        <f>基差与利润原始数据!B1885</f>
        <v>-1</v>
      </c>
    </row>
    <row r="1880" spans="1:2" x14ac:dyDescent="0.3">
      <c r="A1880" s="1">
        <f>基差与利润原始数据!A1886</f>
        <v>42093</v>
      </c>
      <c r="B1880">
        <f>基差与利润原始数据!B1886</f>
        <v>-21</v>
      </c>
    </row>
    <row r="1881" spans="1:2" x14ac:dyDescent="0.3">
      <c r="A1881" s="1">
        <f>基差与利润原始数据!A1887</f>
        <v>42090</v>
      </c>
      <c r="B1881">
        <f>基差与利润原始数据!B1887</f>
        <v>-7</v>
      </c>
    </row>
    <row r="1882" spans="1:2" x14ac:dyDescent="0.3">
      <c r="A1882" s="1">
        <f>基差与利润原始数据!A1888</f>
        <v>42089</v>
      </c>
      <c r="B1882">
        <f>基差与利润原始数据!B1888</f>
        <v>-11</v>
      </c>
    </row>
    <row r="1883" spans="1:2" x14ac:dyDescent="0.3">
      <c r="A1883" s="1">
        <f>基差与利润原始数据!A1889</f>
        <v>42088</v>
      </c>
      <c r="B1883">
        <f>基差与利润原始数据!B1889</f>
        <v>-27</v>
      </c>
    </row>
    <row r="1884" spans="1:2" x14ac:dyDescent="0.3">
      <c r="A1884" s="1">
        <f>基差与利润原始数据!A1890</f>
        <v>42087</v>
      </c>
      <c r="B1884">
        <f>基差与利润原始数据!B1890</f>
        <v>-92</v>
      </c>
    </row>
    <row r="1885" spans="1:2" x14ac:dyDescent="0.3">
      <c r="A1885" s="1">
        <f>基差与利润原始数据!A1891</f>
        <v>42086</v>
      </c>
      <c r="B1885">
        <f>基差与利润原始数据!B1891</f>
        <v>-118</v>
      </c>
    </row>
    <row r="1886" spans="1:2" x14ac:dyDescent="0.3">
      <c r="A1886" s="1">
        <f>基差与利润原始数据!A1892</f>
        <v>42083</v>
      </c>
      <c r="B1886">
        <f>基差与利润原始数据!B1892</f>
        <v>-101</v>
      </c>
    </row>
    <row r="1887" spans="1:2" x14ac:dyDescent="0.3">
      <c r="A1887" s="1">
        <f>基差与利润原始数据!A1893</f>
        <v>42082</v>
      </c>
      <c r="B1887">
        <f>基差与利润原始数据!B1893</f>
        <v>-102</v>
      </c>
    </row>
    <row r="1888" spans="1:2" x14ac:dyDescent="0.3">
      <c r="A1888" s="1">
        <f>基差与利润原始数据!A1894</f>
        <v>42081</v>
      </c>
      <c r="B1888">
        <f>基差与利润原始数据!B1894</f>
        <v>-103</v>
      </c>
    </row>
    <row r="1889" spans="1:2" x14ac:dyDescent="0.3">
      <c r="A1889" s="1">
        <f>基差与利润原始数据!A1895</f>
        <v>42080</v>
      </c>
      <c r="B1889">
        <f>基差与利润原始数据!B1895</f>
        <v>-152</v>
      </c>
    </row>
    <row r="1890" spans="1:2" x14ac:dyDescent="0.3">
      <c r="A1890" s="1">
        <f>基差与利润原始数据!A1896</f>
        <v>42079</v>
      </c>
      <c r="B1890">
        <f>基差与利润原始数据!B1896</f>
        <v>-190</v>
      </c>
    </row>
    <row r="1891" spans="1:2" x14ac:dyDescent="0.3">
      <c r="A1891" s="1">
        <f>基差与利润原始数据!A1897</f>
        <v>42076</v>
      </c>
      <c r="B1891">
        <f>基差与利润原始数据!B1897</f>
        <v>-173</v>
      </c>
    </row>
    <row r="1892" spans="1:2" x14ac:dyDescent="0.3">
      <c r="A1892" s="1">
        <f>基差与利润原始数据!A1898</f>
        <v>42075</v>
      </c>
      <c r="B1892">
        <f>基差与利润原始数据!B1898</f>
        <v>-196</v>
      </c>
    </row>
    <row r="1893" spans="1:2" x14ac:dyDescent="0.3">
      <c r="A1893" s="1">
        <f>基差与利润原始数据!A1899</f>
        <v>42074</v>
      </c>
      <c r="B1893">
        <f>基差与利润原始数据!B1899</f>
        <v>-151</v>
      </c>
    </row>
    <row r="1894" spans="1:2" x14ac:dyDescent="0.3">
      <c r="A1894" s="1">
        <f>基差与利润原始数据!A1900</f>
        <v>42073</v>
      </c>
      <c r="B1894">
        <f>基差与利润原始数据!B1900</f>
        <v>-123</v>
      </c>
    </row>
    <row r="1895" spans="1:2" x14ac:dyDescent="0.3">
      <c r="A1895" s="1">
        <f>基差与利润原始数据!A1901</f>
        <v>42072</v>
      </c>
      <c r="B1895">
        <f>基差与利润原始数据!B1901</f>
        <v>-156</v>
      </c>
    </row>
    <row r="1896" spans="1:2" x14ac:dyDescent="0.3">
      <c r="A1896" s="1">
        <f>基差与利润原始数据!A1902</f>
        <v>42069</v>
      </c>
      <c r="B1896">
        <f>基差与利润原始数据!B1902</f>
        <v>-145</v>
      </c>
    </row>
    <row r="1897" spans="1:2" x14ac:dyDescent="0.3">
      <c r="A1897" s="1">
        <f>基差与利润原始数据!A1903</f>
        <v>42068</v>
      </c>
      <c r="B1897">
        <f>基差与利润原始数据!B1903</f>
        <v>-97</v>
      </c>
    </row>
    <row r="1898" spans="1:2" x14ac:dyDescent="0.3">
      <c r="A1898" s="1">
        <f>基差与利润原始数据!A1904</f>
        <v>42067</v>
      </c>
      <c r="B1898">
        <f>基差与利润原始数据!B1904</f>
        <v>-104</v>
      </c>
    </row>
    <row r="1899" spans="1:2" x14ac:dyDescent="0.3">
      <c r="A1899" s="1">
        <f>基差与利润原始数据!A1905</f>
        <v>42066</v>
      </c>
      <c r="B1899">
        <f>基差与利润原始数据!B1905</f>
        <v>-108</v>
      </c>
    </row>
    <row r="1900" spans="1:2" x14ac:dyDescent="0.3">
      <c r="A1900" s="1">
        <f>基差与利润原始数据!A1906</f>
        <v>42065</v>
      </c>
      <c r="B1900">
        <f>基差与利润原始数据!B1906</f>
        <v>-112</v>
      </c>
    </row>
    <row r="1901" spans="1:2" x14ac:dyDescent="0.3">
      <c r="A1901" s="1">
        <f>基差与利润原始数据!A1907</f>
        <v>42063</v>
      </c>
      <c r="B1901" t="e">
        <f>基差与利润原始数据!B1907</f>
        <v>#N/A</v>
      </c>
    </row>
    <row r="1902" spans="1:2" x14ac:dyDescent="0.3">
      <c r="A1902" s="1">
        <f>基差与利润原始数据!A1908</f>
        <v>42062</v>
      </c>
      <c r="B1902">
        <f>基差与利润原始数据!B1908</f>
        <v>-104</v>
      </c>
    </row>
    <row r="1903" spans="1:2" x14ac:dyDescent="0.3">
      <c r="A1903" s="1">
        <f>基差与利润原始数据!A1909</f>
        <v>42061</v>
      </c>
      <c r="B1903">
        <f>基差与利润原始数据!B1909</f>
        <v>-145</v>
      </c>
    </row>
    <row r="1904" spans="1:2" x14ac:dyDescent="0.3">
      <c r="A1904" s="1">
        <f>基差与利润原始数据!A1910</f>
        <v>42060</v>
      </c>
      <c r="B1904">
        <f>基差与利润原始数据!B1910</f>
        <v>-113</v>
      </c>
    </row>
    <row r="1905" spans="1:2" x14ac:dyDescent="0.3">
      <c r="A1905" s="1">
        <f>基差与利润原始数据!A1911</f>
        <v>42052</v>
      </c>
      <c r="B1905">
        <f>基差与利润原始数据!B1911</f>
        <v>-151</v>
      </c>
    </row>
    <row r="1906" spans="1:2" x14ac:dyDescent="0.3">
      <c r="A1906" s="1">
        <f>基差与利润原始数据!A1912</f>
        <v>42051</v>
      </c>
      <c r="B1906">
        <f>基差与利润原始数据!B1912</f>
        <v>-154</v>
      </c>
    </row>
    <row r="1907" spans="1:2" x14ac:dyDescent="0.3">
      <c r="A1907" s="1">
        <f>基差与利润原始数据!A1913</f>
        <v>42050</v>
      </c>
      <c r="B1907" t="e">
        <f>基差与利润原始数据!B1913</f>
        <v>#N/A</v>
      </c>
    </row>
    <row r="1908" spans="1:2" x14ac:dyDescent="0.3">
      <c r="A1908" s="1">
        <f>基差与利润原始数据!A1914</f>
        <v>42048</v>
      </c>
      <c r="B1908">
        <f>基差与利润原始数据!B1914</f>
        <v>-144</v>
      </c>
    </row>
    <row r="1909" spans="1:2" x14ac:dyDescent="0.3">
      <c r="A1909" s="1">
        <f>基差与利润原始数据!A1915</f>
        <v>42047</v>
      </c>
      <c r="B1909">
        <f>基差与利润原始数据!B1915</f>
        <v>-119</v>
      </c>
    </row>
    <row r="1910" spans="1:2" x14ac:dyDescent="0.3">
      <c r="A1910" s="1">
        <f>基差与利润原始数据!A1916</f>
        <v>42046</v>
      </c>
      <c r="B1910">
        <f>基差与利润原始数据!B1916</f>
        <v>-120</v>
      </c>
    </row>
    <row r="1911" spans="1:2" x14ac:dyDescent="0.3">
      <c r="A1911" s="1">
        <f>基差与利润原始数据!A1917</f>
        <v>42045</v>
      </c>
      <c r="B1911">
        <f>基差与利润原始数据!B1917</f>
        <v>-119</v>
      </c>
    </row>
    <row r="1912" spans="1:2" x14ac:dyDescent="0.3">
      <c r="A1912" s="1">
        <f>基差与利润原始数据!A1918</f>
        <v>42044</v>
      </c>
      <c r="B1912">
        <f>基差与利润原始数据!B1918</f>
        <v>-108</v>
      </c>
    </row>
    <row r="1913" spans="1:2" x14ac:dyDescent="0.3">
      <c r="A1913" s="1">
        <f>基差与利润原始数据!A1919</f>
        <v>42041</v>
      </c>
      <c r="B1913">
        <f>基差与利润原始数据!B1919</f>
        <v>-126</v>
      </c>
    </row>
    <row r="1914" spans="1:2" x14ac:dyDescent="0.3">
      <c r="A1914" s="1">
        <f>基差与利润原始数据!A1920</f>
        <v>42040</v>
      </c>
      <c r="B1914">
        <f>基差与利润原始数据!B1920</f>
        <v>-102</v>
      </c>
    </row>
    <row r="1915" spans="1:2" x14ac:dyDescent="0.3">
      <c r="A1915" s="1">
        <f>基差与利润原始数据!A1921</f>
        <v>42039</v>
      </c>
      <c r="B1915">
        <f>基差与利润原始数据!B1921</f>
        <v>-97</v>
      </c>
    </row>
    <row r="1916" spans="1:2" x14ac:dyDescent="0.3">
      <c r="A1916" s="1">
        <f>基差与利润原始数据!A1922</f>
        <v>42038</v>
      </c>
      <c r="B1916">
        <f>基差与利润原始数据!B1922</f>
        <v>-104</v>
      </c>
    </row>
    <row r="1917" spans="1:2" x14ac:dyDescent="0.3">
      <c r="A1917" s="1">
        <f>基差与利润原始数据!A1923</f>
        <v>42037</v>
      </c>
      <c r="B1917">
        <f>基差与利润原始数据!B1923</f>
        <v>-122</v>
      </c>
    </row>
    <row r="1918" spans="1:2" x14ac:dyDescent="0.3">
      <c r="A1918" s="1">
        <f>基差与利润原始数据!A1924</f>
        <v>42034</v>
      </c>
      <c r="B1918">
        <f>基差与利润原始数据!B1924</f>
        <v>-128</v>
      </c>
    </row>
    <row r="1919" spans="1:2" x14ac:dyDescent="0.3">
      <c r="A1919" s="1">
        <f>基差与利润原始数据!A1925</f>
        <v>42033</v>
      </c>
      <c r="B1919">
        <f>基差与利润原始数据!B1925</f>
        <v>-137</v>
      </c>
    </row>
    <row r="1920" spans="1:2" x14ac:dyDescent="0.3">
      <c r="A1920" s="1">
        <f>基差与利润原始数据!A1926</f>
        <v>42032</v>
      </c>
      <c r="B1920">
        <f>基差与利润原始数据!B1926</f>
        <v>-104</v>
      </c>
    </row>
    <row r="1921" spans="1:2" x14ac:dyDescent="0.3">
      <c r="A1921" s="1">
        <f>基差与利润原始数据!A1927</f>
        <v>42031</v>
      </c>
      <c r="B1921">
        <f>基差与利润原始数据!B1927</f>
        <v>-65</v>
      </c>
    </row>
    <row r="1922" spans="1:2" x14ac:dyDescent="0.3">
      <c r="A1922" s="1">
        <f>基差与利润原始数据!A1928</f>
        <v>42030</v>
      </c>
      <c r="B1922">
        <f>基差与利润原始数据!B1928</f>
        <v>-40</v>
      </c>
    </row>
    <row r="1923" spans="1:2" x14ac:dyDescent="0.3">
      <c r="A1923" s="1">
        <f>基差与利润原始数据!A1929</f>
        <v>42027</v>
      </c>
      <c r="B1923">
        <f>基差与利润原始数据!B1929</f>
        <v>-24</v>
      </c>
    </row>
    <row r="1924" spans="1:2" x14ac:dyDescent="0.3">
      <c r="A1924" s="1">
        <f>基差与利润原始数据!A1930</f>
        <v>42026</v>
      </c>
      <c r="B1924">
        <f>基差与利润原始数据!B1930</f>
        <v>-9</v>
      </c>
    </row>
    <row r="1925" spans="1:2" x14ac:dyDescent="0.3">
      <c r="A1925" s="1">
        <f>基差与利润原始数据!A1931</f>
        <v>42025</v>
      </c>
      <c r="B1925">
        <f>基差与利润原始数据!B1931</f>
        <v>8</v>
      </c>
    </row>
    <row r="1926" spans="1:2" x14ac:dyDescent="0.3">
      <c r="A1926" s="1">
        <f>基差与利润原始数据!A1932</f>
        <v>42024</v>
      </c>
      <c r="B1926">
        <f>基差与利润原始数据!B1932</f>
        <v>-8</v>
      </c>
    </row>
    <row r="1927" spans="1:2" x14ac:dyDescent="0.3">
      <c r="A1927" s="1">
        <f>基差与利润原始数据!A1933</f>
        <v>42023</v>
      </c>
      <c r="B1927">
        <f>基差与利润原始数据!B1933</f>
        <v>-16</v>
      </c>
    </row>
    <row r="1928" spans="1:2" x14ac:dyDescent="0.3">
      <c r="A1928" s="1">
        <f>基差与利润原始数据!A1934</f>
        <v>42020</v>
      </c>
      <c r="B1928">
        <f>基差与利润原始数据!B1934</f>
        <v>20</v>
      </c>
    </row>
    <row r="1929" spans="1:2" x14ac:dyDescent="0.3">
      <c r="A1929" s="1">
        <f>基差与利润原始数据!A1935</f>
        <v>42019</v>
      </c>
      <c r="B1929">
        <f>基差与利润原始数据!B1935</f>
        <v>61</v>
      </c>
    </row>
    <row r="1930" spans="1:2" x14ac:dyDescent="0.3">
      <c r="A1930" s="1">
        <f>基差与利润原始数据!A1936</f>
        <v>42018</v>
      </c>
      <c r="B1930">
        <f>基差与利润原始数据!B1936</f>
        <v>103</v>
      </c>
    </row>
    <row r="1931" spans="1:2" x14ac:dyDescent="0.3">
      <c r="A1931" s="1">
        <f>基差与利润原始数据!A1937</f>
        <v>42017</v>
      </c>
      <c r="B1931">
        <f>基差与利润原始数据!B1937</f>
        <v>99</v>
      </c>
    </row>
    <row r="1932" spans="1:2" x14ac:dyDescent="0.3">
      <c r="A1932" s="1">
        <f>基差与利润原始数据!A1938</f>
        <v>42016</v>
      </c>
      <c r="B1932">
        <f>基差与利润原始数据!B1938</f>
        <v>118</v>
      </c>
    </row>
    <row r="1933" spans="1:2" x14ac:dyDescent="0.3">
      <c r="A1933" s="1">
        <f>基差与利润原始数据!A1939</f>
        <v>42013</v>
      </c>
      <c r="B1933">
        <f>基差与利润原始数据!B1939</f>
        <v>83</v>
      </c>
    </row>
    <row r="1934" spans="1:2" x14ac:dyDescent="0.3">
      <c r="A1934" s="1">
        <f>基差与利润原始数据!A1940</f>
        <v>42012</v>
      </c>
      <c r="B1934">
        <f>基差与利润原始数据!B1940</f>
        <v>71</v>
      </c>
    </row>
    <row r="1935" spans="1:2" x14ac:dyDescent="0.3">
      <c r="A1935" s="1">
        <f>基差与利润原始数据!A1941</f>
        <v>42011</v>
      </c>
      <c r="B1935">
        <f>基差与利润原始数据!B1941</f>
        <v>85</v>
      </c>
    </row>
    <row r="1936" spans="1:2" x14ac:dyDescent="0.3">
      <c r="A1936" s="1">
        <f>基差与利润原始数据!A1942</f>
        <v>42010</v>
      </c>
      <c r="B1936">
        <f>基差与利润原始数据!B1942</f>
        <v>61</v>
      </c>
    </row>
    <row r="1937" spans="1:2" x14ac:dyDescent="0.3">
      <c r="A1937" s="1">
        <f>基差与利润原始数据!A1943</f>
        <v>42009</v>
      </c>
      <c r="B1937">
        <f>基差与利润原始数据!B1943</f>
        <v>120</v>
      </c>
    </row>
    <row r="1938" spans="1:2" x14ac:dyDescent="0.3">
      <c r="A1938" s="1">
        <f>基差与利润原始数据!A1944</f>
        <v>42008</v>
      </c>
      <c r="B1938" t="e">
        <f>基差与利润原始数据!B1944</f>
        <v>#N/A</v>
      </c>
    </row>
    <row r="1939" spans="1:2" x14ac:dyDescent="0.3">
      <c r="A1939" s="1">
        <f>基差与利润原始数据!A1945</f>
        <v>42004</v>
      </c>
      <c r="B1939">
        <f>基差与利润原始数据!B1945</f>
        <v>76</v>
      </c>
    </row>
    <row r="1940" spans="1:2" x14ac:dyDescent="0.3">
      <c r="A1940" s="1">
        <f>基差与利润原始数据!A1946</f>
        <v>42003</v>
      </c>
      <c r="B1940">
        <f>基差与利润原始数据!B1946</f>
        <v>52</v>
      </c>
    </row>
    <row r="1941" spans="1:2" x14ac:dyDescent="0.3">
      <c r="A1941" s="1">
        <f>基差与利润原始数据!A1947</f>
        <v>42002</v>
      </c>
      <c r="B1941">
        <f>基差与利润原始数据!B1947</f>
        <v>141</v>
      </c>
    </row>
    <row r="1942" spans="1:2" x14ac:dyDescent="0.3">
      <c r="A1942" s="1">
        <f>基差与利润原始数据!A1948</f>
        <v>41999</v>
      </c>
      <c r="B1942">
        <f>基差与利润原始数据!B1948</f>
        <v>190</v>
      </c>
    </row>
    <row r="1943" spans="1:2" x14ac:dyDescent="0.3">
      <c r="A1943" s="1">
        <f>基差与利润原始数据!A1949</f>
        <v>41998</v>
      </c>
      <c r="B1943">
        <f>基差与利润原始数据!B1949</f>
        <v>198</v>
      </c>
    </row>
    <row r="1944" spans="1:2" x14ac:dyDescent="0.3">
      <c r="A1944" s="1">
        <f>基差与利润原始数据!A1950</f>
        <v>41997</v>
      </c>
      <c r="B1944">
        <f>基差与利润原始数据!B1950</f>
        <v>194</v>
      </c>
    </row>
    <row r="1945" spans="1:2" x14ac:dyDescent="0.3">
      <c r="A1945" s="1">
        <f>基差与利润原始数据!A1951</f>
        <v>41996</v>
      </c>
      <c r="B1945">
        <f>基差与利润原始数据!B1951</f>
        <v>223</v>
      </c>
    </row>
    <row r="1946" spans="1:2" x14ac:dyDescent="0.3">
      <c r="A1946" s="1">
        <f>基差与利润原始数据!A1952</f>
        <v>41995</v>
      </c>
      <c r="B1946">
        <f>基差与利润原始数据!B1952</f>
        <v>197</v>
      </c>
    </row>
    <row r="1947" spans="1:2" x14ac:dyDescent="0.3">
      <c r="A1947" s="1">
        <f>基差与利润原始数据!A1953</f>
        <v>41992</v>
      </c>
      <c r="B1947">
        <f>基差与利润原始数据!B1953</f>
        <v>153</v>
      </c>
    </row>
    <row r="1948" spans="1:2" x14ac:dyDescent="0.3">
      <c r="A1948" s="1">
        <f>基差与利润原始数据!A1954</f>
        <v>41991</v>
      </c>
      <c r="B1948">
        <f>基差与利润原始数据!B1954</f>
        <v>194</v>
      </c>
    </row>
    <row r="1949" spans="1:2" x14ac:dyDescent="0.3">
      <c r="A1949" s="1">
        <f>基差与利润原始数据!A1955</f>
        <v>41990</v>
      </c>
      <c r="B1949">
        <f>基差与利润原始数据!B1955</f>
        <v>200</v>
      </c>
    </row>
    <row r="1950" spans="1:2" x14ac:dyDescent="0.3">
      <c r="A1950" s="1">
        <f>基差与利润原始数据!A1956</f>
        <v>41989</v>
      </c>
      <c r="B1950">
        <f>基差与利润原始数据!B1956</f>
        <v>192</v>
      </c>
    </row>
    <row r="1951" spans="1:2" x14ac:dyDescent="0.3">
      <c r="A1951" s="1">
        <f>基差与利润原始数据!A1957</f>
        <v>41988</v>
      </c>
      <c r="B1951">
        <f>基差与利润原始数据!B1957</f>
        <v>180</v>
      </c>
    </row>
    <row r="1952" spans="1:2" x14ac:dyDescent="0.3">
      <c r="A1952" s="1">
        <f>基差与利润原始数据!A1958</f>
        <v>41985</v>
      </c>
      <c r="B1952">
        <f>基差与利润原始数据!B1958</f>
        <v>165</v>
      </c>
    </row>
    <row r="1953" spans="1:2" x14ac:dyDescent="0.3">
      <c r="A1953" s="1">
        <f>基差与利润原始数据!A1959</f>
        <v>41984</v>
      </c>
      <c r="B1953">
        <f>基差与利润原始数据!B1959</f>
        <v>194</v>
      </c>
    </row>
    <row r="1954" spans="1:2" x14ac:dyDescent="0.3">
      <c r="A1954" s="1">
        <f>基差与利润原始数据!A1960</f>
        <v>41983</v>
      </c>
      <c r="B1954">
        <f>基差与利润原始数据!B1960</f>
        <v>207</v>
      </c>
    </row>
    <row r="1955" spans="1:2" x14ac:dyDescent="0.3">
      <c r="A1955" s="1">
        <f>基差与利润原始数据!A1961</f>
        <v>41982</v>
      </c>
      <c r="B1955">
        <f>基差与利润原始数据!B1961</f>
        <v>223</v>
      </c>
    </row>
    <row r="1956" spans="1:2" x14ac:dyDescent="0.3">
      <c r="A1956" s="1">
        <f>基差与利润原始数据!A1962</f>
        <v>41981</v>
      </c>
      <c r="B1956">
        <f>基差与利润原始数据!B1962</f>
        <v>248</v>
      </c>
    </row>
    <row r="1957" spans="1:2" x14ac:dyDescent="0.3">
      <c r="A1957" s="1">
        <f>基差与利润原始数据!A1963</f>
        <v>41978</v>
      </c>
      <c r="B1957">
        <f>基差与利润原始数据!B1963</f>
        <v>240</v>
      </c>
    </row>
    <row r="1958" spans="1:2" x14ac:dyDescent="0.3">
      <c r="A1958" s="1">
        <f>基差与利润原始数据!A1964</f>
        <v>41977</v>
      </c>
      <c r="B1958">
        <f>基差与利润原始数据!B1964</f>
        <v>243</v>
      </c>
    </row>
    <row r="1959" spans="1:2" x14ac:dyDescent="0.3">
      <c r="A1959" s="1">
        <f>基差与利润原始数据!A1965</f>
        <v>41976</v>
      </c>
      <c r="B1959">
        <f>基差与利润原始数据!B1965</f>
        <v>288</v>
      </c>
    </row>
    <row r="1960" spans="1:2" x14ac:dyDescent="0.3">
      <c r="A1960" s="1">
        <f>基差与利润原始数据!A1966</f>
        <v>41975</v>
      </c>
      <c r="B1960">
        <f>基差与利润原始数据!B1966</f>
        <v>327</v>
      </c>
    </row>
    <row r="1961" spans="1:2" x14ac:dyDescent="0.3">
      <c r="A1961" s="1">
        <f>基差与利润原始数据!A1967</f>
        <v>41974</v>
      </c>
      <c r="B1961">
        <f>基差与利润原始数据!B1967</f>
        <v>309</v>
      </c>
    </row>
    <row r="1962" spans="1:2" x14ac:dyDescent="0.3">
      <c r="A1962" s="1">
        <f>基差与利润原始数据!A1968</f>
        <v>41971</v>
      </c>
      <c r="B1962">
        <f>基差与利润原始数据!B1968</f>
        <v>282</v>
      </c>
    </row>
    <row r="1963" spans="1:2" x14ac:dyDescent="0.3">
      <c r="A1963" s="1">
        <f>基差与利润原始数据!A1969</f>
        <v>41970</v>
      </c>
      <c r="B1963">
        <f>基差与利润原始数据!B1969</f>
        <v>291</v>
      </c>
    </row>
    <row r="1964" spans="1:2" x14ac:dyDescent="0.3">
      <c r="A1964" s="1">
        <f>基差与利润原始数据!A1970</f>
        <v>41969</v>
      </c>
      <c r="B1964">
        <f>基差与利润原始数据!B1970</f>
        <v>392</v>
      </c>
    </row>
    <row r="1965" spans="1:2" x14ac:dyDescent="0.3">
      <c r="A1965" s="1">
        <f>基差与利润原始数据!A1971</f>
        <v>41968</v>
      </c>
      <c r="B1965">
        <f>基差与利润原始数据!B1971</f>
        <v>390</v>
      </c>
    </row>
    <row r="1966" spans="1:2" x14ac:dyDescent="0.3">
      <c r="A1966" s="1">
        <f>基差与利润原始数据!A1972</f>
        <v>41967</v>
      </c>
      <c r="B1966">
        <f>基差与利润原始数据!B1972</f>
        <v>403</v>
      </c>
    </row>
    <row r="1967" spans="1:2" x14ac:dyDescent="0.3">
      <c r="A1967" s="1">
        <f>基差与利润原始数据!A1973</f>
        <v>41964</v>
      </c>
      <c r="B1967">
        <f>基差与利润原始数据!B1973</f>
        <v>392</v>
      </c>
    </row>
    <row r="1968" spans="1:2" x14ac:dyDescent="0.3">
      <c r="A1968" s="1">
        <f>基差与利润原始数据!A1974</f>
        <v>41963</v>
      </c>
      <c r="B1968">
        <f>基差与利润原始数据!B1974</f>
        <v>421</v>
      </c>
    </row>
    <row r="1969" spans="1:2" x14ac:dyDescent="0.3">
      <c r="A1969" s="1">
        <f>基差与利润原始数据!A1975</f>
        <v>41962</v>
      </c>
      <c r="B1969">
        <f>基差与利润原始数据!B1975</f>
        <v>434</v>
      </c>
    </row>
    <row r="1970" spans="1:2" x14ac:dyDescent="0.3">
      <c r="A1970" s="1">
        <f>基差与利润原始数据!A1976</f>
        <v>41961</v>
      </c>
      <c r="B1970">
        <f>基差与利润原始数据!B1976</f>
        <v>458</v>
      </c>
    </row>
    <row r="1971" spans="1:2" x14ac:dyDescent="0.3">
      <c r="A1971" s="1">
        <f>基差与利润原始数据!A1977</f>
        <v>41960</v>
      </c>
      <c r="B1971">
        <f>基差与利润原始数据!B1977</f>
        <v>396</v>
      </c>
    </row>
    <row r="1972" spans="1:2" x14ac:dyDescent="0.3">
      <c r="A1972" s="1">
        <f>基差与利润原始数据!A1978</f>
        <v>41957</v>
      </c>
      <c r="B1972">
        <f>基差与利润原始数据!B1978</f>
        <v>396</v>
      </c>
    </row>
    <row r="1973" spans="1:2" x14ac:dyDescent="0.3">
      <c r="A1973" s="1">
        <f>基差与利润原始数据!A1979</f>
        <v>41956</v>
      </c>
      <c r="B1973">
        <f>基差与利润原始数据!B1979</f>
        <v>410</v>
      </c>
    </row>
    <row r="1974" spans="1:2" x14ac:dyDescent="0.3">
      <c r="A1974" s="1">
        <f>基差与利润原始数据!A1980</f>
        <v>41955</v>
      </c>
      <c r="B1974">
        <f>基差与利润原始数据!B1980</f>
        <v>376</v>
      </c>
    </row>
    <row r="1975" spans="1:2" x14ac:dyDescent="0.3">
      <c r="A1975" s="1">
        <f>基差与利润原始数据!A1981</f>
        <v>41954</v>
      </c>
      <c r="B1975">
        <f>基差与利润原始数据!B1981</f>
        <v>388</v>
      </c>
    </row>
    <row r="1976" spans="1:2" x14ac:dyDescent="0.3">
      <c r="A1976" s="1">
        <f>基差与利润原始数据!A1982</f>
        <v>41953</v>
      </c>
      <c r="B1976">
        <f>基差与利润原始数据!B1982</f>
        <v>383</v>
      </c>
    </row>
    <row r="1977" spans="1:2" x14ac:dyDescent="0.3">
      <c r="A1977" s="1">
        <f>基差与利润原始数据!A1983</f>
        <v>41950</v>
      </c>
      <c r="B1977">
        <f>基差与利润原始数据!B1983</f>
        <v>404</v>
      </c>
    </row>
    <row r="1978" spans="1:2" x14ac:dyDescent="0.3">
      <c r="A1978" s="1">
        <f>基差与利润原始数据!A1984</f>
        <v>41949</v>
      </c>
      <c r="B1978">
        <f>基差与利润原始数据!B1984</f>
        <v>414</v>
      </c>
    </row>
    <row r="1979" spans="1:2" x14ac:dyDescent="0.3">
      <c r="A1979" s="1">
        <f>基差与利润原始数据!A1985</f>
        <v>41948</v>
      </c>
      <c r="B1979">
        <f>基差与利润原始数据!B1985</f>
        <v>427</v>
      </c>
    </row>
    <row r="1980" spans="1:2" x14ac:dyDescent="0.3">
      <c r="A1980" s="1">
        <f>基差与利润原始数据!A1986</f>
        <v>41947</v>
      </c>
      <c r="B1980">
        <f>基差与利润原始数据!B1986</f>
        <v>382</v>
      </c>
    </row>
    <row r="1981" spans="1:2" x14ac:dyDescent="0.3">
      <c r="A1981" s="1">
        <f>基差与利润原始数据!A1987</f>
        <v>41946</v>
      </c>
      <c r="B1981">
        <f>基差与利润原始数据!B1987</f>
        <v>378</v>
      </c>
    </row>
    <row r="1982" spans="1:2" x14ac:dyDescent="0.3">
      <c r="A1982" s="1">
        <f>基差与利润原始数据!A1988</f>
        <v>41943</v>
      </c>
      <c r="B1982">
        <f>基差与利润原始数据!B1988</f>
        <v>355</v>
      </c>
    </row>
    <row r="1983" spans="1:2" x14ac:dyDescent="0.3">
      <c r="A1983" s="1">
        <f>基差与利润原始数据!A1989</f>
        <v>41942</v>
      </c>
      <c r="B1983">
        <f>基差与利润原始数据!B1989</f>
        <v>330</v>
      </c>
    </row>
    <row r="1984" spans="1:2" x14ac:dyDescent="0.3">
      <c r="A1984" s="1">
        <f>基差与利润原始数据!A1990</f>
        <v>41941</v>
      </c>
      <c r="B1984">
        <f>基差与利润原始数据!B1990</f>
        <v>331</v>
      </c>
    </row>
    <row r="1985" spans="1:2" x14ac:dyDescent="0.3">
      <c r="A1985" s="1">
        <f>基差与利润原始数据!A1991</f>
        <v>41940</v>
      </c>
      <c r="B1985">
        <f>基差与利润原始数据!B1991</f>
        <v>372</v>
      </c>
    </row>
    <row r="1986" spans="1:2" x14ac:dyDescent="0.3">
      <c r="A1986" s="1">
        <f>基差与利润原始数据!A1992</f>
        <v>41939</v>
      </c>
      <c r="B1986">
        <f>基差与利润原始数据!B1992</f>
        <v>361</v>
      </c>
    </row>
    <row r="1987" spans="1:2" x14ac:dyDescent="0.3">
      <c r="A1987" s="1">
        <f>基差与利润原始数据!A1993</f>
        <v>41936</v>
      </c>
      <c r="B1987">
        <f>基差与利润原始数据!B1993</f>
        <v>356</v>
      </c>
    </row>
    <row r="1988" spans="1:2" x14ac:dyDescent="0.3">
      <c r="A1988" s="1">
        <f>基差与利润原始数据!A1994</f>
        <v>41935</v>
      </c>
      <c r="B1988">
        <f>基差与利润原始数据!B1994</f>
        <v>377</v>
      </c>
    </row>
    <row r="1989" spans="1:2" x14ac:dyDescent="0.3">
      <c r="A1989" s="1">
        <f>基差与利润原始数据!A1995</f>
        <v>41934</v>
      </c>
      <c r="B1989">
        <f>基差与利润原始数据!B1995</f>
        <v>363</v>
      </c>
    </row>
    <row r="1990" spans="1:2" x14ac:dyDescent="0.3">
      <c r="A1990" s="1">
        <f>基差与利润原始数据!A1996</f>
        <v>41933</v>
      </c>
      <c r="B1990">
        <f>基差与利润原始数据!B1996</f>
        <v>313</v>
      </c>
    </row>
    <row r="1991" spans="1:2" x14ac:dyDescent="0.3">
      <c r="A1991" s="1">
        <f>基差与利润原始数据!A1997</f>
        <v>41932</v>
      </c>
      <c r="B1991">
        <f>基差与利润原始数据!B1997</f>
        <v>266</v>
      </c>
    </row>
    <row r="1992" spans="1:2" x14ac:dyDescent="0.3">
      <c r="A1992" s="1">
        <f>基差与利润原始数据!A1998</f>
        <v>41929</v>
      </c>
      <c r="B1992">
        <f>基差与利润原始数据!B1998</f>
        <v>270</v>
      </c>
    </row>
    <row r="1993" spans="1:2" x14ac:dyDescent="0.3">
      <c r="A1993" s="1">
        <f>基差与利润原始数据!A1999</f>
        <v>41928</v>
      </c>
      <c r="B1993">
        <f>基差与利润原始数据!B1999</f>
        <v>225</v>
      </c>
    </row>
    <row r="1994" spans="1:2" x14ac:dyDescent="0.3">
      <c r="A1994" s="1">
        <f>基差与利润原始数据!A2000</f>
        <v>41927</v>
      </c>
      <c r="B1994">
        <f>基差与利润原始数据!B2000</f>
        <v>226</v>
      </c>
    </row>
    <row r="1995" spans="1:2" x14ac:dyDescent="0.3">
      <c r="A1995" s="1">
        <f>基差与利润原始数据!A2001</f>
        <v>41926</v>
      </c>
      <c r="B1995">
        <f>基差与利润原始数据!B2001</f>
        <v>231</v>
      </c>
    </row>
    <row r="1996" spans="1:2" x14ac:dyDescent="0.3">
      <c r="A1996" s="1">
        <f>基差与利润原始数据!A2002</f>
        <v>41925</v>
      </c>
      <c r="B1996">
        <f>基差与利润原始数据!B2002</f>
        <v>187</v>
      </c>
    </row>
    <row r="1997" spans="1:2" x14ac:dyDescent="0.3">
      <c r="A1997" s="1">
        <f>基差与利润原始数据!A2003</f>
        <v>41923</v>
      </c>
      <c r="B1997" t="e">
        <f>基差与利润原始数据!B2003</f>
        <v>#N/A</v>
      </c>
    </row>
    <row r="1998" spans="1:2" x14ac:dyDescent="0.3">
      <c r="A1998" s="1">
        <f>基差与利润原始数据!A2004</f>
        <v>41922</v>
      </c>
      <c r="B1998">
        <f>基差与利润原始数据!B2004</f>
        <v>235</v>
      </c>
    </row>
    <row r="1999" spans="1:2" x14ac:dyDescent="0.3">
      <c r="A1999" s="1">
        <f>基差与利润原始数据!A2005</f>
        <v>41921</v>
      </c>
      <c r="B1999">
        <f>基差与利润原始数据!B2005</f>
        <v>250</v>
      </c>
    </row>
    <row r="2000" spans="1:2" x14ac:dyDescent="0.3">
      <c r="A2000" s="1">
        <f>基差与利润原始数据!A2006</f>
        <v>41920</v>
      </c>
      <c r="B2000">
        <f>基差与利润原始数据!B2006</f>
        <v>287</v>
      </c>
    </row>
    <row r="2001" spans="1:2" x14ac:dyDescent="0.3">
      <c r="A2001" s="1">
        <f>基差与利润原始数据!A2007</f>
        <v>41912</v>
      </c>
      <c r="B2001">
        <f>基差与利润原始数据!B2007</f>
        <v>248</v>
      </c>
    </row>
    <row r="2002" spans="1:2" x14ac:dyDescent="0.3">
      <c r="A2002" s="1">
        <f>基差与利润原始数据!A2008</f>
        <v>41911</v>
      </c>
      <c r="B2002">
        <f>基差与利润原始数据!B2008</f>
        <v>251</v>
      </c>
    </row>
    <row r="2003" spans="1:2" x14ac:dyDescent="0.3">
      <c r="A2003" s="1">
        <f>基差与利润原始数据!A2009</f>
        <v>41910</v>
      </c>
      <c r="B2003" t="e">
        <f>基差与利润原始数据!B2009</f>
        <v>#N/A</v>
      </c>
    </row>
    <row r="2004" spans="1:2" x14ac:dyDescent="0.3">
      <c r="A2004" s="1">
        <f>基差与利润原始数据!A2010</f>
        <v>41908</v>
      </c>
      <c r="B2004">
        <f>基差与利润原始数据!B2010</f>
        <v>170</v>
      </c>
    </row>
    <row r="2005" spans="1:2" x14ac:dyDescent="0.3">
      <c r="A2005" s="1">
        <f>基差与利润原始数据!A2011</f>
        <v>41907</v>
      </c>
      <c r="B2005">
        <f>基差与利润原始数据!B2011</f>
        <v>212</v>
      </c>
    </row>
    <row r="2006" spans="1:2" x14ac:dyDescent="0.3">
      <c r="A2006" s="1">
        <f>基差与利润原始数据!A2012</f>
        <v>41906</v>
      </c>
      <c r="B2006">
        <f>基差与利润原始数据!B2012</f>
        <v>144</v>
      </c>
    </row>
    <row r="2007" spans="1:2" x14ac:dyDescent="0.3">
      <c r="A2007" s="1">
        <f>基差与利润原始数据!A2013</f>
        <v>41905</v>
      </c>
      <c r="B2007">
        <f>基差与利润原始数据!B2013</f>
        <v>154</v>
      </c>
    </row>
    <row r="2008" spans="1:2" x14ac:dyDescent="0.3">
      <c r="A2008" s="1">
        <f>基差与利润原始数据!A2014</f>
        <v>41904</v>
      </c>
      <c r="B2008">
        <f>基差与利润原始数据!B2014</f>
        <v>181</v>
      </c>
    </row>
    <row r="2009" spans="1:2" x14ac:dyDescent="0.3">
      <c r="A2009" s="1">
        <f>基差与利润原始数据!A2015</f>
        <v>41901</v>
      </c>
      <c r="B2009">
        <f>基差与利润原始数据!B2015</f>
        <v>116</v>
      </c>
    </row>
    <row r="2010" spans="1:2" x14ac:dyDescent="0.3">
      <c r="A2010" s="1">
        <f>基差与利润原始数据!A2016</f>
        <v>41900</v>
      </c>
      <c r="B2010">
        <f>基差与利润原始数据!B2016</f>
        <v>73</v>
      </c>
    </row>
    <row r="2011" spans="1:2" x14ac:dyDescent="0.3">
      <c r="A2011" s="1">
        <f>基差与利润原始数据!A2017</f>
        <v>41899</v>
      </c>
      <c r="B2011">
        <f>基差与利润原始数据!B2017</f>
        <v>46</v>
      </c>
    </row>
    <row r="2012" spans="1:2" x14ac:dyDescent="0.3">
      <c r="A2012" s="1">
        <f>基差与利润原始数据!A2018</f>
        <v>41898</v>
      </c>
      <c r="B2012">
        <f>基差与利润原始数据!B2018</f>
        <v>42</v>
      </c>
    </row>
    <row r="2013" spans="1:2" x14ac:dyDescent="0.3">
      <c r="A2013" s="1">
        <f>基差与利润原始数据!A2019</f>
        <v>41897</v>
      </c>
      <c r="B2013">
        <f>基差与利润原始数据!B2019</f>
        <v>-46</v>
      </c>
    </row>
    <row r="2014" spans="1:2" x14ac:dyDescent="0.3">
      <c r="A2014" s="1">
        <f>基差与利润原始数据!A2020</f>
        <v>41894</v>
      </c>
      <c r="B2014">
        <f>基差与利润原始数据!B2020</f>
        <v>-20</v>
      </c>
    </row>
    <row r="2015" spans="1:2" x14ac:dyDescent="0.3">
      <c r="A2015" s="1">
        <f>基差与利润原始数据!A2021</f>
        <v>41893</v>
      </c>
      <c r="B2015">
        <f>基差与利润原始数据!B2021</f>
        <v>13</v>
      </c>
    </row>
    <row r="2016" spans="1:2" x14ac:dyDescent="0.3">
      <c r="A2016" s="1">
        <f>基差与利润原始数据!A2022</f>
        <v>41892</v>
      </c>
      <c r="B2016">
        <f>基差与利润原始数据!B2022</f>
        <v>0</v>
      </c>
    </row>
    <row r="2017" spans="1:2" x14ac:dyDescent="0.3">
      <c r="A2017" s="1">
        <f>基差与利润原始数据!A2023</f>
        <v>41891</v>
      </c>
      <c r="B2017">
        <f>基差与利润原始数据!B2023</f>
        <v>42</v>
      </c>
    </row>
    <row r="2018" spans="1:2" x14ac:dyDescent="0.3">
      <c r="A2018" s="1">
        <f>基差与利润原始数据!A2024</f>
        <v>41887</v>
      </c>
      <c r="B2018">
        <f>基差与利润原始数据!B2024</f>
        <v>-24</v>
      </c>
    </row>
    <row r="2019" spans="1:2" x14ac:dyDescent="0.3">
      <c r="A2019" s="1">
        <f>基差与利润原始数据!A2025</f>
        <v>41886</v>
      </c>
      <c r="B2019">
        <f>基差与利润原始数据!B2025</f>
        <v>-18</v>
      </c>
    </row>
    <row r="2020" spans="1:2" x14ac:dyDescent="0.3">
      <c r="A2020" s="1">
        <f>基差与利润原始数据!A2026</f>
        <v>41885</v>
      </c>
      <c r="B2020">
        <f>基差与利润原始数据!B2026</f>
        <v>-3</v>
      </c>
    </row>
    <row r="2021" spans="1:2" x14ac:dyDescent="0.3">
      <c r="A2021" s="1">
        <f>基差与利润原始数据!A2027</f>
        <v>41884</v>
      </c>
      <c r="B2021">
        <f>基差与利润原始数据!B2027</f>
        <v>-50</v>
      </c>
    </row>
    <row r="2022" spans="1:2" x14ac:dyDescent="0.3">
      <c r="A2022" s="1">
        <f>基差与利润原始数据!A2028</f>
        <v>41883</v>
      </c>
      <c r="B2022">
        <f>基差与利润原始数据!B2028</f>
        <v>-45</v>
      </c>
    </row>
    <row r="2023" spans="1:2" x14ac:dyDescent="0.3">
      <c r="A2023" s="1">
        <f>基差与利润原始数据!A2029</f>
        <v>41880</v>
      </c>
      <c r="B2023">
        <f>基差与利润原始数据!B2029</f>
        <v>-60</v>
      </c>
    </row>
    <row r="2024" spans="1:2" x14ac:dyDescent="0.3">
      <c r="A2024" s="1">
        <f>基差与利润原始数据!A2030</f>
        <v>41879</v>
      </c>
      <c r="B2024">
        <f>基差与利润原始数据!B2030</f>
        <v>-47</v>
      </c>
    </row>
    <row r="2025" spans="1:2" x14ac:dyDescent="0.3">
      <c r="A2025" s="1">
        <f>基差与利润原始数据!A2031</f>
        <v>41878</v>
      </c>
      <c r="B2025">
        <f>基差与利润原始数据!B2031</f>
        <v>-55</v>
      </c>
    </row>
    <row r="2026" spans="1:2" x14ac:dyDescent="0.3">
      <c r="A2026" s="1">
        <f>基差与利润原始数据!A2032</f>
        <v>41877</v>
      </c>
      <c r="B2026">
        <f>基差与利润原始数据!B2032</f>
        <v>-49</v>
      </c>
    </row>
    <row r="2027" spans="1:2" x14ac:dyDescent="0.3">
      <c r="A2027" s="1">
        <f>基差与利润原始数据!A2033</f>
        <v>41876</v>
      </c>
      <c r="B2027">
        <f>基差与利润原始数据!B2033</f>
        <v>-14</v>
      </c>
    </row>
    <row r="2028" spans="1:2" x14ac:dyDescent="0.3">
      <c r="A2028" s="1">
        <f>基差与利润原始数据!A2034</f>
        <v>41873</v>
      </c>
      <c r="B2028">
        <f>基差与利润原始数据!B2034</f>
        <v>-26</v>
      </c>
    </row>
    <row r="2029" spans="1:2" x14ac:dyDescent="0.3">
      <c r="A2029" s="1">
        <f>基差与利润原始数据!A2035</f>
        <v>41872</v>
      </c>
      <c r="B2029">
        <f>基差与利润原始数据!B2035</f>
        <v>-13</v>
      </c>
    </row>
    <row r="2030" spans="1:2" x14ac:dyDescent="0.3">
      <c r="A2030" s="1">
        <f>基差与利润原始数据!A2036</f>
        <v>41871</v>
      </c>
      <c r="B2030">
        <f>基差与利润原始数据!B2036</f>
        <v>0</v>
      </c>
    </row>
    <row r="2031" spans="1:2" x14ac:dyDescent="0.3">
      <c r="A2031" s="1">
        <f>基差与利润原始数据!A2037</f>
        <v>41870</v>
      </c>
      <c r="B2031">
        <f>基差与利润原始数据!B2037</f>
        <v>-25</v>
      </c>
    </row>
    <row r="2032" spans="1:2" x14ac:dyDescent="0.3">
      <c r="A2032" s="1">
        <f>基差与利润原始数据!A2038</f>
        <v>41869</v>
      </c>
      <c r="B2032">
        <f>基差与利润原始数据!B2038</f>
        <v>-10</v>
      </c>
    </row>
    <row r="2033" spans="1:2" x14ac:dyDescent="0.3">
      <c r="A2033" s="1">
        <f>基差与利润原始数据!A2039</f>
        <v>41866</v>
      </c>
      <c r="B2033">
        <f>基差与利润原始数据!B2039</f>
        <v>-11</v>
      </c>
    </row>
    <row r="2034" spans="1:2" x14ac:dyDescent="0.3">
      <c r="A2034" s="1">
        <f>基差与利润原始数据!A2040</f>
        <v>41865</v>
      </c>
      <c r="B2034">
        <f>基差与利润原始数据!B2040</f>
        <v>19</v>
      </c>
    </row>
    <row r="2035" spans="1:2" x14ac:dyDescent="0.3">
      <c r="A2035" s="1">
        <f>基差与利润原始数据!A2041</f>
        <v>41864</v>
      </c>
      <c r="B2035">
        <f>基差与利润原始数据!B2041</f>
        <v>16</v>
      </c>
    </row>
    <row r="2036" spans="1:2" x14ac:dyDescent="0.3">
      <c r="A2036" s="1">
        <f>基差与利润原始数据!A2042</f>
        <v>41863</v>
      </c>
      <c r="B2036">
        <f>基差与利润原始数据!B2042</f>
        <v>-3</v>
      </c>
    </row>
    <row r="2037" spans="1:2" x14ac:dyDescent="0.3">
      <c r="A2037" s="1">
        <f>基差与利润原始数据!A2043</f>
        <v>41862</v>
      </c>
      <c r="B2037">
        <f>基差与利润原始数据!B2043</f>
        <v>18</v>
      </c>
    </row>
    <row r="2038" spans="1:2" x14ac:dyDescent="0.3">
      <c r="A2038" s="1">
        <f>基差与利润原始数据!A2044</f>
        <v>41859</v>
      </c>
      <c r="B2038">
        <f>基差与利润原始数据!B2044</f>
        <v>-7</v>
      </c>
    </row>
    <row r="2039" spans="1:2" x14ac:dyDescent="0.3">
      <c r="A2039" s="1">
        <f>基差与利润原始数据!A2045</f>
        <v>41858</v>
      </c>
      <c r="B2039">
        <f>基差与利润原始数据!B2045</f>
        <v>-10</v>
      </c>
    </row>
    <row r="2040" spans="1:2" x14ac:dyDescent="0.3">
      <c r="A2040" s="1">
        <f>基差与利润原始数据!A2046</f>
        <v>41857</v>
      </c>
      <c r="B2040">
        <f>基差与利润原始数据!B2046</f>
        <v>-14</v>
      </c>
    </row>
    <row r="2041" spans="1:2" x14ac:dyDescent="0.3">
      <c r="A2041" s="1">
        <f>基差与利润原始数据!A2047</f>
        <v>41856</v>
      </c>
      <c r="B2041">
        <f>基差与利润原始数据!B2047</f>
        <v>-12</v>
      </c>
    </row>
    <row r="2042" spans="1:2" x14ac:dyDescent="0.3">
      <c r="A2042" s="1">
        <f>基差与利润原始数据!A2048</f>
        <v>41855</v>
      </c>
      <c r="B2042">
        <f>基差与利润原始数据!B2048</f>
        <v>-16</v>
      </c>
    </row>
    <row r="2043" spans="1:2" x14ac:dyDescent="0.3">
      <c r="A2043" s="1">
        <f>基差与利润原始数据!A2049</f>
        <v>41852</v>
      </c>
      <c r="B2043">
        <f>基差与利润原始数据!B2049</f>
        <v>23</v>
      </c>
    </row>
    <row r="2044" spans="1:2" x14ac:dyDescent="0.3">
      <c r="A2044" s="1">
        <f>基差与利润原始数据!A2050</f>
        <v>41851</v>
      </c>
      <c r="B2044">
        <f>基差与利润原始数据!B2050</f>
        <v>21</v>
      </c>
    </row>
    <row r="2045" spans="1:2" x14ac:dyDescent="0.3">
      <c r="A2045" s="1">
        <f>基差与利润原始数据!A2051</f>
        <v>41850</v>
      </c>
      <c r="B2045">
        <f>基差与利润原始数据!B2051</f>
        <v>18</v>
      </c>
    </row>
    <row r="2046" spans="1:2" x14ac:dyDescent="0.3">
      <c r="A2046" s="1">
        <f>基差与利润原始数据!A2052</f>
        <v>41849</v>
      </c>
      <c r="B2046">
        <f>基差与利润原始数据!B2052</f>
        <v>-15</v>
      </c>
    </row>
    <row r="2047" spans="1:2" x14ac:dyDescent="0.3">
      <c r="A2047" s="1">
        <f>基差与利润原始数据!A2053</f>
        <v>41848</v>
      </c>
      <c r="B2047">
        <f>基差与利润原始数据!B2053</f>
        <v>14</v>
      </c>
    </row>
    <row r="2048" spans="1:2" x14ac:dyDescent="0.3">
      <c r="A2048" s="1">
        <f>基差与利润原始数据!A2054</f>
        <v>41845</v>
      </c>
      <c r="B2048">
        <f>基差与利润原始数据!B2054</f>
        <v>42</v>
      </c>
    </row>
    <row r="2049" spans="1:2" x14ac:dyDescent="0.3">
      <c r="A2049" s="1">
        <f>基差与利润原始数据!A2055</f>
        <v>41844</v>
      </c>
      <c r="B2049">
        <f>基差与利润原始数据!B2055</f>
        <v>76</v>
      </c>
    </row>
    <row r="2050" spans="1:2" x14ac:dyDescent="0.3">
      <c r="A2050" s="1">
        <f>基差与利润原始数据!A2056</f>
        <v>41843</v>
      </c>
      <c r="B2050">
        <f>基差与利润原始数据!B2056</f>
        <v>84</v>
      </c>
    </row>
    <row r="2051" spans="1:2" x14ac:dyDescent="0.3">
      <c r="A2051" s="1">
        <f>基差与利润原始数据!A2057</f>
        <v>41842</v>
      </c>
      <c r="B2051">
        <f>基差与利润原始数据!B2057</f>
        <v>95</v>
      </c>
    </row>
    <row r="2052" spans="1:2" x14ac:dyDescent="0.3">
      <c r="A2052" s="1">
        <f>基差与利润原始数据!A2058</f>
        <v>41841</v>
      </c>
      <c r="B2052">
        <f>基差与利润原始数据!B2058</f>
        <v>98</v>
      </c>
    </row>
    <row r="2053" spans="1:2" x14ac:dyDescent="0.3">
      <c r="A2053" s="1">
        <f>基差与利润原始数据!A2059</f>
        <v>41838</v>
      </c>
      <c r="B2053">
        <f>基差与利润原始数据!B2059</f>
        <v>89</v>
      </c>
    </row>
    <row r="2054" spans="1:2" x14ac:dyDescent="0.3">
      <c r="A2054" s="1">
        <f>基差与利润原始数据!A2060</f>
        <v>41837</v>
      </c>
      <c r="B2054">
        <f>基差与利润原始数据!B2060</f>
        <v>19</v>
      </c>
    </row>
    <row r="2055" spans="1:2" x14ac:dyDescent="0.3">
      <c r="A2055" s="1">
        <f>基差与利润原始数据!A2061</f>
        <v>41836</v>
      </c>
      <c r="B2055">
        <f>基差与利润原始数据!B2061</f>
        <v>-2</v>
      </c>
    </row>
    <row r="2056" spans="1:2" x14ac:dyDescent="0.3">
      <c r="A2056" s="1">
        <f>基差与利润原始数据!A2062</f>
        <v>41835</v>
      </c>
      <c r="B2056">
        <f>基差与利润原始数据!B2062</f>
        <v>-15</v>
      </c>
    </row>
    <row r="2057" spans="1:2" x14ac:dyDescent="0.3">
      <c r="A2057" s="1">
        <f>基差与利润原始数据!A2063</f>
        <v>41834</v>
      </c>
      <c r="B2057">
        <f>基差与利润原始数据!B2063</f>
        <v>-16</v>
      </c>
    </row>
    <row r="2058" spans="1:2" x14ac:dyDescent="0.3">
      <c r="A2058" s="1">
        <f>基差与利润原始数据!A2064</f>
        <v>41831</v>
      </c>
      <c r="B2058">
        <f>基差与利润原始数据!B2064</f>
        <v>-18</v>
      </c>
    </row>
    <row r="2059" spans="1:2" x14ac:dyDescent="0.3">
      <c r="A2059" s="1">
        <f>基差与利润原始数据!A2065</f>
        <v>41830</v>
      </c>
      <c r="B2059">
        <f>基差与利润原始数据!B2065</f>
        <v>-13</v>
      </c>
    </row>
    <row r="2060" spans="1:2" x14ac:dyDescent="0.3">
      <c r="A2060" s="1">
        <f>基差与利润原始数据!A2066</f>
        <v>41829</v>
      </c>
      <c r="B2060">
        <f>基差与利润原始数据!B2066</f>
        <v>-15</v>
      </c>
    </row>
    <row r="2061" spans="1:2" x14ac:dyDescent="0.3">
      <c r="A2061" s="1">
        <f>基差与利润原始数据!A2067</f>
        <v>41828</v>
      </c>
      <c r="B2061">
        <f>基差与利润原始数据!B2067</f>
        <v>-46</v>
      </c>
    </row>
    <row r="2062" spans="1:2" x14ac:dyDescent="0.3">
      <c r="A2062" s="1">
        <f>基差与利润原始数据!A2068</f>
        <v>41827</v>
      </c>
      <c r="B2062">
        <f>基差与利润原始数据!B2068</f>
        <v>-28</v>
      </c>
    </row>
    <row r="2063" spans="1:2" x14ac:dyDescent="0.3">
      <c r="A2063" s="1">
        <f>基差与利润原始数据!A2069</f>
        <v>41824</v>
      </c>
      <c r="B2063">
        <f>基差与利润原始数据!B2069</f>
        <v>-42</v>
      </c>
    </row>
    <row r="2064" spans="1:2" x14ac:dyDescent="0.3">
      <c r="A2064" s="1">
        <f>基差与利润原始数据!A2070</f>
        <v>41823</v>
      </c>
      <c r="B2064">
        <f>基差与利润原始数据!B2070</f>
        <v>-39</v>
      </c>
    </row>
    <row r="2065" spans="1:2" x14ac:dyDescent="0.3">
      <c r="A2065" s="1">
        <f>基差与利润原始数据!A2071</f>
        <v>41822</v>
      </c>
      <c r="B2065">
        <f>基差与利润原始数据!B2071</f>
        <v>-37</v>
      </c>
    </row>
    <row r="2066" spans="1:2" x14ac:dyDescent="0.3">
      <c r="A2066" s="1">
        <f>基差与利润原始数据!A2072</f>
        <v>41821</v>
      </c>
      <c r="B2066">
        <f>基差与利润原始数据!B2072</f>
        <v>-9</v>
      </c>
    </row>
    <row r="2067" spans="1:2" x14ac:dyDescent="0.3">
      <c r="A2067" s="1">
        <f>基差与利润原始数据!A2073</f>
        <v>41820</v>
      </c>
      <c r="B2067">
        <f>基差与利润原始数据!B2073</f>
        <v>-16</v>
      </c>
    </row>
    <row r="2068" spans="1:2" x14ac:dyDescent="0.3">
      <c r="A2068" s="1">
        <f>基差与利润原始数据!A2074</f>
        <v>41817</v>
      </c>
      <c r="B2068">
        <f>基差与利润原始数据!B2074</f>
        <v>-28</v>
      </c>
    </row>
    <row r="2069" spans="1:2" x14ac:dyDescent="0.3">
      <c r="A2069" s="1">
        <f>基差与利润原始数据!A2075</f>
        <v>41816</v>
      </c>
      <c r="B2069">
        <f>基差与利润原始数据!B2075</f>
        <v>-55</v>
      </c>
    </row>
    <row r="2070" spans="1:2" x14ac:dyDescent="0.3">
      <c r="A2070" s="1">
        <f>基差与利润原始数据!A2076</f>
        <v>41815</v>
      </c>
      <c r="B2070">
        <f>基差与利润原始数据!B2076</f>
        <v>-19</v>
      </c>
    </row>
    <row r="2071" spans="1:2" x14ac:dyDescent="0.3">
      <c r="A2071" s="1">
        <f>基差与利润原始数据!A2077</f>
        <v>41814</v>
      </c>
      <c r="B2071">
        <f>基差与利润原始数据!B2077</f>
        <v>-4</v>
      </c>
    </row>
    <row r="2072" spans="1:2" x14ac:dyDescent="0.3">
      <c r="A2072" s="1">
        <f>基差与利润原始数据!A2078</f>
        <v>41813</v>
      </c>
      <c r="B2072">
        <f>基差与利润原始数据!B2078</f>
        <v>-12</v>
      </c>
    </row>
    <row r="2073" spans="1:2" x14ac:dyDescent="0.3">
      <c r="A2073" s="1">
        <f>基差与利润原始数据!A2079</f>
        <v>41810</v>
      </c>
      <c r="B2073">
        <f>基差与利润原始数据!B2079</f>
        <v>16</v>
      </c>
    </row>
    <row r="2074" spans="1:2" x14ac:dyDescent="0.3">
      <c r="A2074" s="1">
        <f>基差与利润原始数据!A2080</f>
        <v>41809</v>
      </c>
      <c r="B2074">
        <f>基差与利润原始数据!B2080</f>
        <v>51</v>
      </c>
    </row>
    <row r="2075" spans="1:2" x14ac:dyDescent="0.3">
      <c r="A2075" s="1">
        <f>基差与利润原始数据!A2081</f>
        <v>41808</v>
      </c>
      <c r="B2075">
        <f>基差与利润原始数据!B2081</f>
        <v>51</v>
      </c>
    </row>
    <row r="2076" spans="1:2" x14ac:dyDescent="0.3">
      <c r="A2076" s="1">
        <f>基差与利润原始数据!A2082</f>
        <v>41807</v>
      </c>
      <c r="B2076">
        <f>基差与利润原始数据!B2082</f>
        <v>52</v>
      </c>
    </row>
    <row r="2077" spans="1:2" x14ac:dyDescent="0.3">
      <c r="A2077" s="1">
        <f>基差与利润原始数据!A2083</f>
        <v>41806</v>
      </c>
      <c r="B2077">
        <f>基差与利润原始数据!B2083</f>
        <v>69</v>
      </c>
    </row>
    <row r="2078" spans="1:2" x14ac:dyDescent="0.3">
      <c r="A2078" s="1">
        <f>基差与利润原始数据!A2084</f>
        <v>41803</v>
      </c>
      <c r="B2078">
        <f>基差与利润原始数据!B2084</f>
        <v>41</v>
      </c>
    </row>
    <row r="2079" spans="1:2" x14ac:dyDescent="0.3">
      <c r="A2079" s="1">
        <f>基差与利润原始数据!A2085</f>
        <v>41802</v>
      </c>
      <c r="B2079">
        <f>基差与利润原始数据!B2085</f>
        <v>43</v>
      </c>
    </row>
    <row r="2080" spans="1:2" x14ac:dyDescent="0.3">
      <c r="A2080" s="1">
        <f>基差与利润原始数据!A2086</f>
        <v>41801</v>
      </c>
      <c r="B2080">
        <f>基差与利润原始数据!B2086</f>
        <v>14</v>
      </c>
    </row>
    <row r="2081" spans="1:2" x14ac:dyDescent="0.3">
      <c r="A2081" s="1">
        <f>基差与利润原始数据!A2087</f>
        <v>41800</v>
      </c>
      <c r="B2081">
        <f>基差与利润原始数据!B2087</f>
        <v>-8</v>
      </c>
    </row>
    <row r="2082" spans="1:2" x14ac:dyDescent="0.3">
      <c r="A2082" s="1">
        <f>基差与利润原始数据!A2088</f>
        <v>41799</v>
      </c>
      <c r="B2082">
        <f>基差与利润原始数据!B2088</f>
        <v>-4</v>
      </c>
    </row>
    <row r="2083" spans="1:2" x14ac:dyDescent="0.3">
      <c r="A2083" s="1">
        <f>基差与利润原始数据!A2089</f>
        <v>41796</v>
      </c>
      <c r="B2083">
        <f>基差与利润原始数据!B2089</f>
        <v>-19</v>
      </c>
    </row>
    <row r="2084" spans="1:2" x14ac:dyDescent="0.3">
      <c r="A2084" s="1">
        <f>基差与利润原始数据!A2090</f>
        <v>41795</v>
      </c>
      <c r="B2084">
        <f>基差与利润原始数据!B2090</f>
        <v>-7</v>
      </c>
    </row>
    <row r="2085" spans="1:2" x14ac:dyDescent="0.3">
      <c r="A2085" s="1">
        <f>基差与利润原始数据!A2091</f>
        <v>41794</v>
      </c>
      <c r="B2085">
        <f>基差与利润原始数据!B2091</f>
        <v>-1</v>
      </c>
    </row>
    <row r="2086" spans="1:2" x14ac:dyDescent="0.3">
      <c r="A2086" s="1">
        <f>基差与利润原始数据!A2092</f>
        <v>41793</v>
      </c>
      <c r="B2086">
        <f>基差与利润原始数据!B2092</f>
        <v>13</v>
      </c>
    </row>
    <row r="2087" spans="1:2" x14ac:dyDescent="0.3">
      <c r="A2087" s="1">
        <f>基差与利润原始数据!A2093</f>
        <v>41789</v>
      </c>
      <c r="B2087">
        <f>基差与利润原始数据!B2093</f>
        <v>34</v>
      </c>
    </row>
    <row r="2088" spans="1:2" x14ac:dyDescent="0.3">
      <c r="A2088" s="1">
        <f>基差与利润原始数据!A2094</f>
        <v>41788</v>
      </c>
      <c r="B2088">
        <f>基差与利润原始数据!B2094</f>
        <v>-11</v>
      </c>
    </row>
    <row r="2089" spans="1:2" x14ac:dyDescent="0.3">
      <c r="A2089" s="1">
        <f>基差与利润原始数据!A2095</f>
        <v>41787</v>
      </c>
      <c r="B2089">
        <f>基差与利润原始数据!B2095</f>
        <v>-16</v>
      </c>
    </row>
    <row r="2090" spans="1:2" x14ac:dyDescent="0.3">
      <c r="A2090" s="1">
        <f>基差与利润原始数据!A2096</f>
        <v>41786</v>
      </c>
      <c r="B2090">
        <f>基差与利润原始数据!B2096</f>
        <v>-54</v>
      </c>
    </row>
    <row r="2091" spans="1:2" x14ac:dyDescent="0.3">
      <c r="A2091" s="1">
        <f>基差与利润原始数据!A2097</f>
        <v>41785</v>
      </c>
      <c r="B2091">
        <f>基差与利润原始数据!B2097</f>
        <v>-80</v>
      </c>
    </row>
    <row r="2092" spans="1:2" x14ac:dyDescent="0.3">
      <c r="A2092" s="1">
        <f>基差与利润原始数据!A2098</f>
        <v>41782</v>
      </c>
      <c r="B2092">
        <f>基差与利润原始数据!B2098</f>
        <v>-21</v>
      </c>
    </row>
    <row r="2093" spans="1:2" x14ac:dyDescent="0.3">
      <c r="A2093" s="1">
        <f>基差与利润原始数据!A2099</f>
        <v>41781</v>
      </c>
      <c r="B2093">
        <f>基差与利润原始数据!B2099</f>
        <v>-19</v>
      </c>
    </row>
    <row r="2094" spans="1:2" x14ac:dyDescent="0.3">
      <c r="A2094" s="1">
        <f>基差与利润原始数据!A2100</f>
        <v>41780</v>
      </c>
      <c r="B2094">
        <f>基差与利润原始数据!B2100</f>
        <v>-15</v>
      </c>
    </row>
    <row r="2095" spans="1:2" x14ac:dyDescent="0.3">
      <c r="A2095" s="1">
        <f>基差与利润原始数据!A2101</f>
        <v>41779</v>
      </c>
      <c r="B2095">
        <f>基差与利润原始数据!B2101</f>
        <v>12</v>
      </c>
    </row>
    <row r="2096" spans="1:2" x14ac:dyDescent="0.3">
      <c r="A2096" s="1">
        <f>基差与利润原始数据!A2102</f>
        <v>41778</v>
      </c>
      <c r="B2096">
        <f>基差与利润原始数据!B2102</f>
        <v>0</v>
      </c>
    </row>
    <row r="2097" spans="1:2" x14ac:dyDescent="0.3">
      <c r="A2097" s="1">
        <f>基差与利润原始数据!A2103</f>
        <v>41775</v>
      </c>
      <c r="B2097">
        <f>基差与利润原始数据!B2103</f>
        <v>0</v>
      </c>
    </row>
    <row r="2098" spans="1:2" x14ac:dyDescent="0.3">
      <c r="A2098" s="1">
        <f>基差与利润原始数据!A2104</f>
        <v>41774</v>
      </c>
      <c r="B2098">
        <f>基差与利润原始数据!B2104</f>
        <v>-11</v>
      </c>
    </row>
    <row r="2099" spans="1:2" x14ac:dyDescent="0.3">
      <c r="A2099" s="1">
        <f>基差与利润原始数据!A2105</f>
        <v>41773</v>
      </c>
      <c r="B2099">
        <f>基差与利润原始数据!B2105</f>
        <v>-46</v>
      </c>
    </row>
    <row r="2100" spans="1:2" x14ac:dyDescent="0.3">
      <c r="A2100" s="1">
        <f>基差与利润原始数据!A2106</f>
        <v>41772</v>
      </c>
      <c r="B2100">
        <f>基差与利润原始数据!B2106</f>
        <v>-15</v>
      </c>
    </row>
    <row r="2101" spans="1:2" x14ac:dyDescent="0.3">
      <c r="A2101" s="1">
        <f>基差与利润原始数据!A2107</f>
        <v>41771</v>
      </c>
      <c r="B2101">
        <f>基差与利润原始数据!B2107</f>
        <v>-23</v>
      </c>
    </row>
    <row r="2102" spans="1:2" x14ac:dyDescent="0.3">
      <c r="A2102" s="1">
        <f>基差与利润原始数据!A2108</f>
        <v>41768</v>
      </c>
      <c r="B2102">
        <f>基差与利润原始数据!B2108</f>
        <v>2</v>
      </c>
    </row>
    <row r="2103" spans="1:2" x14ac:dyDescent="0.3">
      <c r="A2103" s="1">
        <f>基差与利润原始数据!A2109</f>
        <v>41767</v>
      </c>
      <c r="B2103">
        <f>基差与利润原始数据!B2109</f>
        <v>-1</v>
      </c>
    </row>
    <row r="2104" spans="1:2" x14ac:dyDescent="0.3">
      <c r="A2104" s="1">
        <f>基差与利润原始数据!A2110</f>
        <v>41766</v>
      </c>
      <c r="B2104">
        <f>基差与利润原始数据!B2110</f>
        <v>-5</v>
      </c>
    </row>
    <row r="2105" spans="1:2" x14ac:dyDescent="0.3">
      <c r="A2105" s="1">
        <f>基差与利润原始数据!A2111</f>
        <v>41765</v>
      </c>
      <c r="B2105">
        <f>基差与利润原始数据!B2111</f>
        <v>-25</v>
      </c>
    </row>
    <row r="2106" spans="1:2" x14ac:dyDescent="0.3">
      <c r="A2106" s="1">
        <f>基差与利润原始数据!A2112</f>
        <v>41764</v>
      </c>
      <c r="B2106">
        <f>基差与利润原始数据!B2112</f>
        <v>-28</v>
      </c>
    </row>
    <row r="2107" spans="1:2" x14ac:dyDescent="0.3">
      <c r="A2107" s="1">
        <f>基差与利润原始数据!A2113</f>
        <v>41763</v>
      </c>
      <c r="B2107" t="e">
        <f>基差与利润原始数据!B2113</f>
        <v>#N/A</v>
      </c>
    </row>
    <row r="2108" spans="1:2" x14ac:dyDescent="0.3">
      <c r="A2108" s="1">
        <f>基差与利润原始数据!A2114</f>
        <v>41759</v>
      </c>
      <c r="B2108">
        <f>基差与利润原始数据!B2114</f>
        <v>-7</v>
      </c>
    </row>
    <row r="2109" spans="1:2" x14ac:dyDescent="0.3">
      <c r="A2109" s="1">
        <f>基差与利润原始数据!A2115</f>
        <v>41758</v>
      </c>
      <c r="B2109">
        <f>基差与利润原始数据!B2115</f>
        <v>-8</v>
      </c>
    </row>
    <row r="2110" spans="1:2" x14ac:dyDescent="0.3">
      <c r="A2110" s="1">
        <f>基差与利润原始数据!A2116</f>
        <v>41757</v>
      </c>
      <c r="B2110">
        <f>基差与利润原始数据!B2116</f>
        <v>18</v>
      </c>
    </row>
    <row r="2111" spans="1:2" x14ac:dyDescent="0.3">
      <c r="A2111" s="1">
        <f>基差与利润原始数据!A2117</f>
        <v>41754</v>
      </c>
      <c r="B2111">
        <f>基差与利润原始数据!B2117</f>
        <v>-36</v>
      </c>
    </row>
    <row r="2112" spans="1:2" x14ac:dyDescent="0.3">
      <c r="A2112" s="1">
        <f>基差与利润原始数据!A2118</f>
        <v>41753</v>
      </c>
      <c r="B2112">
        <f>基差与利润原始数据!B2118</f>
        <v>-53</v>
      </c>
    </row>
    <row r="2113" spans="1:2" x14ac:dyDescent="0.3">
      <c r="A2113" s="1">
        <f>基差与利润原始数据!A2119</f>
        <v>41752</v>
      </c>
      <c r="B2113">
        <f>基差与利润原始数据!B2119</f>
        <v>-36</v>
      </c>
    </row>
    <row r="2114" spans="1:2" x14ac:dyDescent="0.3">
      <c r="A2114" s="1">
        <f>基差与利润原始数据!A2120</f>
        <v>41751</v>
      </c>
      <c r="B2114">
        <f>基差与利润原始数据!B2120</f>
        <v>16</v>
      </c>
    </row>
    <row r="2115" spans="1:2" x14ac:dyDescent="0.3">
      <c r="A2115" s="1">
        <f>基差与利润原始数据!A2121</f>
        <v>41750</v>
      </c>
      <c r="B2115">
        <f>基差与利润原始数据!B2121</f>
        <v>55</v>
      </c>
    </row>
    <row r="2116" spans="1:2" x14ac:dyDescent="0.3">
      <c r="A2116" s="1">
        <f>基差与利润原始数据!A2122</f>
        <v>41747</v>
      </c>
      <c r="B2116">
        <f>基差与利润原始数据!B2122</f>
        <v>65</v>
      </c>
    </row>
    <row r="2117" spans="1:2" x14ac:dyDescent="0.3">
      <c r="A2117" s="1">
        <f>基差与利润原始数据!A2123</f>
        <v>41746</v>
      </c>
      <c r="B2117">
        <f>基差与利润原始数据!B2123</f>
        <v>-14</v>
      </c>
    </row>
    <row r="2118" spans="1:2" x14ac:dyDescent="0.3">
      <c r="A2118" s="1">
        <f>基差与利润原始数据!A2124</f>
        <v>41745</v>
      </c>
      <c r="B2118">
        <f>基差与利润原始数据!B2124</f>
        <v>1</v>
      </c>
    </row>
    <row r="2119" spans="1:2" x14ac:dyDescent="0.3">
      <c r="A2119" s="1">
        <f>基差与利润原始数据!A2125</f>
        <v>41744</v>
      </c>
      <c r="B2119">
        <f>基差与利润原始数据!B2125</f>
        <v>-29</v>
      </c>
    </row>
    <row r="2120" spans="1:2" x14ac:dyDescent="0.3">
      <c r="A2120" s="1">
        <f>基差与利润原始数据!A2126</f>
        <v>41743</v>
      </c>
      <c r="B2120">
        <f>基差与利润原始数据!B2126</f>
        <v>-20</v>
      </c>
    </row>
    <row r="2121" spans="1:2" x14ac:dyDescent="0.3">
      <c r="A2121" s="1">
        <f>基差与利润原始数据!A2127</f>
        <v>41740</v>
      </c>
      <c r="B2121">
        <f>基差与利润原始数据!B2127</f>
        <v>-20</v>
      </c>
    </row>
    <row r="2122" spans="1:2" x14ac:dyDescent="0.3">
      <c r="A2122" s="1">
        <f>基差与利润原始数据!A2128</f>
        <v>41739</v>
      </c>
      <c r="B2122">
        <f>基差与利润原始数据!B2128</f>
        <v>-48</v>
      </c>
    </row>
    <row r="2123" spans="1:2" x14ac:dyDescent="0.3">
      <c r="A2123" s="1">
        <f>基差与利润原始数据!A2129</f>
        <v>41738</v>
      </c>
      <c r="B2123">
        <f>基差与利润原始数据!B2129</f>
        <v>-84</v>
      </c>
    </row>
    <row r="2124" spans="1:2" x14ac:dyDescent="0.3">
      <c r="A2124" s="1">
        <f>基差与利润原始数据!A2130</f>
        <v>41737</v>
      </c>
      <c r="B2124">
        <f>基差与利润原始数据!B2130</f>
        <v>-144</v>
      </c>
    </row>
    <row r="2125" spans="1:2" x14ac:dyDescent="0.3">
      <c r="A2125" s="1">
        <f>基差与利润原始数据!A2131</f>
        <v>41733</v>
      </c>
      <c r="B2125">
        <f>基差与利润原始数据!B2131</f>
        <v>-122</v>
      </c>
    </row>
    <row r="2126" spans="1:2" x14ac:dyDescent="0.3">
      <c r="A2126" s="1">
        <f>基差与利润原始数据!A2132</f>
        <v>41732</v>
      </c>
      <c r="B2126">
        <f>基差与利润原始数据!B2132</f>
        <v>-96</v>
      </c>
    </row>
    <row r="2127" spans="1:2" x14ac:dyDescent="0.3">
      <c r="A2127" s="1">
        <f>基差与利润原始数据!A2133</f>
        <v>41731</v>
      </c>
      <c r="B2127">
        <f>基差与利润原始数据!B2133</f>
        <v>-87</v>
      </c>
    </row>
    <row r="2128" spans="1:2" x14ac:dyDescent="0.3">
      <c r="A2128" s="1">
        <f>基差与利润原始数据!A2134</f>
        <v>41730</v>
      </c>
      <c r="B2128">
        <f>基差与利润原始数据!B2134</f>
        <v>-131</v>
      </c>
    </row>
    <row r="2129" spans="1:2" x14ac:dyDescent="0.3">
      <c r="A2129" s="1">
        <f>基差与利润原始数据!A2135</f>
        <v>41729</v>
      </c>
      <c r="B2129">
        <f>基差与利润原始数据!B2135</f>
        <v>-138</v>
      </c>
    </row>
    <row r="2130" spans="1:2" x14ac:dyDescent="0.3">
      <c r="A2130" s="1">
        <f>基差与利润原始数据!A2136</f>
        <v>41726</v>
      </c>
      <c r="B2130">
        <f>基差与利润原始数据!B2136</f>
        <v>-117</v>
      </c>
    </row>
    <row r="2131" spans="1:2" x14ac:dyDescent="0.3">
      <c r="A2131" s="1">
        <f>基差与利润原始数据!A2137</f>
        <v>41725</v>
      </c>
      <c r="B2131">
        <f>基差与利润原始数据!B2137</f>
        <v>-79</v>
      </c>
    </row>
    <row r="2132" spans="1:2" x14ac:dyDescent="0.3">
      <c r="A2132" s="1">
        <f>基差与利润原始数据!A2138</f>
        <v>41724</v>
      </c>
      <c r="B2132">
        <f>基差与利润原始数据!B2138</f>
        <v>-105</v>
      </c>
    </row>
    <row r="2133" spans="1:2" x14ac:dyDescent="0.3">
      <c r="A2133" s="1">
        <f>基差与利润原始数据!A2139</f>
        <v>41723</v>
      </c>
      <c r="B2133">
        <f>基差与利润原始数据!B2139</f>
        <v>-117</v>
      </c>
    </row>
    <row r="2134" spans="1:2" x14ac:dyDescent="0.3">
      <c r="A2134" s="1">
        <f>基差与利润原始数据!A2140</f>
        <v>41722</v>
      </c>
      <c r="B2134">
        <f>基差与利润原始数据!B2140</f>
        <v>-33</v>
      </c>
    </row>
    <row r="2135" spans="1:2" x14ac:dyDescent="0.3">
      <c r="A2135" s="1">
        <f>基差与利润原始数据!A2141</f>
        <v>41719</v>
      </c>
      <c r="B2135">
        <f>基差与利润原始数据!B2141</f>
        <v>-40</v>
      </c>
    </row>
    <row r="2136" spans="1:2" x14ac:dyDescent="0.3">
      <c r="A2136" s="1">
        <f>基差与利润原始数据!A2142</f>
        <v>41718</v>
      </c>
      <c r="B2136">
        <f>基差与利润原始数据!B2142</f>
        <v>-50</v>
      </c>
    </row>
    <row r="2137" spans="1:2" x14ac:dyDescent="0.3">
      <c r="A2137" s="1">
        <f>基差与利润原始数据!A2143</f>
        <v>41717</v>
      </c>
      <c r="B2137">
        <f>基差与利润原始数据!B2143</f>
        <v>-62</v>
      </c>
    </row>
    <row r="2138" spans="1:2" x14ac:dyDescent="0.3">
      <c r="A2138" s="1">
        <f>基差与利润原始数据!A2144</f>
        <v>41716</v>
      </c>
      <c r="B2138">
        <f>基差与利润原始数据!B2144</f>
        <v>-70</v>
      </c>
    </row>
    <row r="2139" spans="1:2" x14ac:dyDescent="0.3">
      <c r="A2139" s="1">
        <f>基差与利润原始数据!A2145</f>
        <v>41715</v>
      </c>
      <c r="B2139">
        <f>基差与利润原始数据!B2145</f>
        <v>-89</v>
      </c>
    </row>
    <row r="2140" spans="1:2" x14ac:dyDescent="0.3">
      <c r="A2140" s="1">
        <f>基差与利润原始数据!A2146</f>
        <v>41712</v>
      </c>
      <c r="B2140">
        <f>基差与利润原始数据!B2146</f>
        <v>-122</v>
      </c>
    </row>
    <row r="2141" spans="1:2" x14ac:dyDescent="0.3">
      <c r="A2141" s="1">
        <f>基差与利润原始数据!A2147</f>
        <v>41711</v>
      </c>
      <c r="B2141">
        <f>基差与利润原始数据!B2147</f>
        <v>-164</v>
      </c>
    </row>
    <row r="2142" spans="1:2" x14ac:dyDescent="0.3">
      <c r="A2142" s="1">
        <f>基差与利润原始数据!A2148</f>
        <v>41710</v>
      </c>
      <c r="B2142">
        <f>基差与利润原始数据!B2148</f>
        <v>-134</v>
      </c>
    </row>
    <row r="2143" spans="1:2" x14ac:dyDescent="0.3">
      <c r="A2143" s="1">
        <f>基差与利润原始数据!A2149</f>
        <v>41709</v>
      </c>
      <c r="B2143">
        <f>基差与利润原始数据!B2149</f>
        <v>-106</v>
      </c>
    </row>
    <row r="2144" spans="1:2" x14ac:dyDescent="0.3">
      <c r="A2144" s="1">
        <f>基差与利润原始数据!A2150</f>
        <v>41708</v>
      </c>
      <c r="B2144">
        <f>基差与利润原始数据!B2150</f>
        <v>-91</v>
      </c>
    </row>
    <row r="2145" spans="1:2" x14ac:dyDescent="0.3">
      <c r="A2145" s="1">
        <f>基差与利润原始数据!A2151</f>
        <v>41705</v>
      </c>
      <c r="B2145">
        <f>基差与利润原始数据!B2151</f>
        <v>-205</v>
      </c>
    </row>
    <row r="2146" spans="1:2" x14ac:dyDescent="0.3">
      <c r="A2146" s="1">
        <f>基差与利润原始数据!A2152</f>
        <v>41704</v>
      </c>
      <c r="B2146">
        <f>基差与利润原始数据!B2152</f>
        <v>-248</v>
      </c>
    </row>
    <row r="2147" spans="1:2" x14ac:dyDescent="0.3">
      <c r="A2147" s="1">
        <f>基差与利润原始数据!A2153</f>
        <v>41703</v>
      </c>
      <c r="B2147">
        <f>基差与利润原始数据!B2153</f>
        <v>-263</v>
      </c>
    </row>
    <row r="2148" spans="1:2" x14ac:dyDescent="0.3">
      <c r="A2148" s="1">
        <f>基差与利润原始数据!A2154</f>
        <v>41702</v>
      </c>
      <c r="B2148">
        <f>基差与利润原始数据!B2154</f>
        <v>-249</v>
      </c>
    </row>
    <row r="2149" spans="1:2" x14ac:dyDescent="0.3">
      <c r="A2149" s="1">
        <f>基差与利润原始数据!A2155</f>
        <v>41701</v>
      </c>
      <c r="B2149">
        <f>基差与利润原始数据!B2155</f>
        <v>-144</v>
      </c>
    </row>
    <row r="2150" spans="1:2" x14ac:dyDescent="0.3">
      <c r="A2150" s="1">
        <f>基差与利润原始数据!A2156</f>
        <v>41698</v>
      </c>
      <c r="B2150">
        <f>基差与利润原始数据!B2156</f>
        <v>-138</v>
      </c>
    </row>
    <row r="2151" spans="1:2" x14ac:dyDescent="0.3">
      <c r="A2151" s="1">
        <f>基差与利润原始数据!A2157</f>
        <v>41697</v>
      </c>
      <c r="B2151">
        <f>基差与利润原始数据!B2157</f>
        <v>-160</v>
      </c>
    </row>
    <row r="2152" spans="1:2" x14ac:dyDescent="0.3">
      <c r="A2152" s="1">
        <f>基差与利润原始数据!A2158</f>
        <v>41696</v>
      </c>
      <c r="B2152">
        <f>基差与利润原始数据!B2158</f>
        <v>-117</v>
      </c>
    </row>
    <row r="2153" spans="1:2" x14ac:dyDescent="0.3">
      <c r="A2153" s="1">
        <f>基差与利润原始数据!A2159</f>
        <v>41695</v>
      </c>
      <c r="B2153">
        <f>基差与利润原始数据!B2159</f>
        <v>-108</v>
      </c>
    </row>
    <row r="2154" spans="1:2" x14ac:dyDescent="0.3">
      <c r="A2154" s="1">
        <f>基差与利润原始数据!A2160</f>
        <v>41694</v>
      </c>
      <c r="B2154">
        <f>基差与利润原始数据!B2160</f>
        <v>-106</v>
      </c>
    </row>
    <row r="2155" spans="1:2" x14ac:dyDescent="0.3">
      <c r="A2155" s="1">
        <f>基差与利润原始数据!A2161</f>
        <v>41691</v>
      </c>
      <c r="B2155">
        <f>基差与利润原始数据!B2161</f>
        <v>-159</v>
      </c>
    </row>
    <row r="2156" spans="1:2" x14ac:dyDescent="0.3">
      <c r="A2156" s="1">
        <f>基差与利润原始数据!A2162</f>
        <v>41690</v>
      </c>
      <c r="B2156">
        <f>基差与利润原始数据!B2162</f>
        <v>-164</v>
      </c>
    </row>
    <row r="2157" spans="1:2" x14ac:dyDescent="0.3">
      <c r="A2157" s="1">
        <f>基差与利润原始数据!A2163</f>
        <v>41689</v>
      </c>
      <c r="B2157">
        <f>基差与利润原始数据!B2163</f>
        <v>-206</v>
      </c>
    </row>
    <row r="2158" spans="1:2" x14ac:dyDescent="0.3">
      <c r="A2158" s="1">
        <f>基差与利润原始数据!A2164</f>
        <v>41688</v>
      </c>
      <c r="B2158">
        <f>基差与利润原始数据!B2164</f>
        <v>-198</v>
      </c>
    </row>
    <row r="2159" spans="1:2" x14ac:dyDescent="0.3">
      <c r="A2159" s="1">
        <f>基差与利润原始数据!A2165</f>
        <v>41687</v>
      </c>
      <c r="B2159">
        <f>基差与利润原始数据!B2165</f>
        <v>-225</v>
      </c>
    </row>
    <row r="2160" spans="1:2" x14ac:dyDescent="0.3">
      <c r="A2160" s="1">
        <f>基差与利润原始数据!A2166</f>
        <v>41684</v>
      </c>
      <c r="B2160">
        <f>基差与利润原始数据!B2166</f>
        <v>-182</v>
      </c>
    </row>
    <row r="2161" spans="1:2" x14ac:dyDescent="0.3">
      <c r="A2161" s="1">
        <f>基差与利润原始数据!A2167</f>
        <v>41683</v>
      </c>
      <c r="B2161">
        <f>基差与利润原始数据!B2167</f>
        <v>-155</v>
      </c>
    </row>
    <row r="2162" spans="1:2" x14ac:dyDescent="0.3">
      <c r="A2162" s="1">
        <f>基差与利润原始数据!A2168</f>
        <v>41682</v>
      </c>
      <c r="B2162">
        <f>基差与利润原始数据!B2168</f>
        <v>-133</v>
      </c>
    </row>
    <row r="2163" spans="1:2" x14ac:dyDescent="0.3">
      <c r="A2163" s="1">
        <f>基差与利润原始数据!A2169</f>
        <v>41681</v>
      </c>
      <c r="B2163">
        <f>基差与利润原始数据!B2169</f>
        <v>-106</v>
      </c>
    </row>
    <row r="2164" spans="1:2" x14ac:dyDescent="0.3">
      <c r="A2164" s="1">
        <f>基差与利润原始数据!A2170</f>
        <v>41680</v>
      </c>
      <c r="B2164">
        <f>基差与利润原始数据!B2170</f>
        <v>-121</v>
      </c>
    </row>
    <row r="2165" spans="1:2" x14ac:dyDescent="0.3">
      <c r="A2165" s="1">
        <f>基差与利润原始数据!A2171</f>
        <v>41678</v>
      </c>
      <c r="B2165" t="e">
        <f>基差与利润原始数据!B2171</f>
        <v>#N/A</v>
      </c>
    </row>
    <row r="2166" spans="1:2" x14ac:dyDescent="0.3">
      <c r="A2166" s="1">
        <f>基差与利润原始数据!A2172</f>
        <v>41677</v>
      </c>
      <c r="B2166">
        <f>基差与利润原始数据!B2172</f>
        <v>-111</v>
      </c>
    </row>
    <row r="2167" spans="1:2" x14ac:dyDescent="0.3">
      <c r="A2167" s="1">
        <f>基差与利润原始数据!A2173</f>
        <v>41669</v>
      </c>
      <c r="B2167">
        <f>基差与利润原始数据!B2173</f>
        <v>-155</v>
      </c>
    </row>
    <row r="2168" spans="1:2" x14ac:dyDescent="0.3">
      <c r="A2168" s="1">
        <f>基差与利润原始数据!A2174</f>
        <v>41668</v>
      </c>
      <c r="B2168">
        <f>基差与利润原始数据!B2174</f>
        <v>-143</v>
      </c>
    </row>
    <row r="2169" spans="1:2" x14ac:dyDescent="0.3">
      <c r="A2169" s="1">
        <f>基差与利润原始数据!A2175</f>
        <v>41667</v>
      </c>
      <c r="B2169">
        <f>基差与利润原始数据!B2175</f>
        <v>-131</v>
      </c>
    </row>
    <row r="2170" spans="1:2" x14ac:dyDescent="0.3">
      <c r="A2170" s="1">
        <f>基差与利润原始数据!A2176</f>
        <v>41666</v>
      </c>
      <c r="B2170">
        <f>基差与利润原始数据!B2176</f>
        <v>-172</v>
      </c>
    </row>
    <row r="2171" spans="1:2" x14ac:dyDescent="0.3">
      <c r="A2171" s="1">
        <f>基差与利润原始数据!A2177</f>
        <v>41665</v>
      </c>
      <c r="B2171" t="e">
        <f>基差与利润原始数据!B2177</f>
        <v>#N/A</v>
      </c>
    </row>
    <row r="2172" spans="1:2" x14ac:dyDescent="0.3">
      <c r="A2172" s="1">
        <f>基差与利润原始数据!A2178</f>
        <v>41663</v>
      </c>
      <c r="B2172">
        <f>基差与利润原始数据!B2178</f>
        <v>-187</v>
      </c>
    </row>
    <row r="2173" spans="1:2" x14ac:dyDescent="0.3">
      <c r="A2173" s="1">
        <f>基差与利润原始数据!A2179</f>
        <v>41662</v>
      </c>
      <c r="B2173">
        <f>基差与利润原始数据!B2179</f>
        <v>-163</v>
      </c>
    </row>
    <row r="2174" spans="1:2" x14ac:dyDescent="0.3">
      <c r="A2174" s="1">
        <f>基差与利润原始数据!A2180</f>
        <v>41661</v>
      </c>
      <c r="B2174">
        <f>基差与利润原始数据!B2180</f>
        <v>-124</v>
      </c>
    </row>
    <row r="2175" spans="1:2" x14ac:dyDescent="0.3">
      <c r="A2175" s="1">
        <f>基差与利润原始数据!A2181</f>
        <v>41660</v>
      </c>
      <c r="B2175">
        <f>基差与利润原始数据!B2181</f>
        <v>-100</v>
      </c>
    </row>
    <row r="2176" spans="1:2" x14ac:dyDescent="0.3">
      <c r="A2176" s="1">
        <f>基差与利润原始数据!A2182</f>
        <v>41659</v>
      </c>
      <c r="B2176">
        <f>基差与利润原始数据!B2182</f>
        <v>-131</v>
      </c>
    </row>
    <row r="2177" spans="1:2" x14ac:dyDescent="0.3">
      <c r="A2177" s="1">
        <f>基差与利润原始数据!A2183</f>
        <v>41656</v>
      </c>
      <c r="B2177">
        <f>基差与利润原始数据!B2183</f>
        <v>-150</v>
      </c>
    </row>
    <row r="2178" spans="1:2" x14ac:dyDescent="0.3">
      <c r="A2178" s="1">
        <f>基差与利润原始数据!A2184</f>
        <v>41655</v>
      </c>
      <c r="B2178">
        <f>基差与利润原始数据!B2184</f>
        <v>-161</v>
      </c>
    </row>
    <row r="2179" spans="1:2" x14ac:dyDescent="0.3">
      <c r="A2179" s="1">
        <f>基差与利润原始数据!A2185</f>
        <v>41654</v>
      </c>
      <c r="B2179">
        <f>基差与利润原始数据!B2185</f>
        <v>-178</v>
      </c>
    </row>
    <row r="2180" spans="1:2" x14ac:dyDescent="0.3">
      <c r="A2180" s="1">
        <f>基差与利润原始数据!A2186</f>
        <v>41653</v>
      </c>
      <c r="B2180">
        <f>基差与利润原始数据!B2186</f>
        <v>-172</v>
      </c>
    </row>
    <row r="2181" spans="1:2" x14ac:dyDescent="0.3">
      <c r="A2181" s="1">
        <f>基差与利润原始数据!A2187</f>
        <v>41652</v>
      </c>
      <c r="B2181">
        <f>基差与利润原始数据!B2187</f>
        <v>-142</v>
      </c>
    </row>
    <row r="2182" spans="1:2" x14ac:dyDescent="0.3">
      <c r="A2182" s="1">
        <f>基差与利润原始数据!A2188</f>
        <v>41649</v>
      </c>
      <c r="B2182">
        <f>基差与利润原始数据!B2188</f>
        <v>-172</v>
      </c>
    </row>
    <row r="2183" spans="1:2" x14ac:dyDescent="0.3">
      <c r="A2183" s="1">
        <f>基差与利润原始数据!A2189</f>
        <v>41648</v>
      </c>
      <c r="B2183">
        <f>基差与利润原始数据!B2189</f>
        <v>-136</v>
      </c>
    </row>
    <row r="2184" spans="1:2" x14ac:dyDescent="0.3">
      <c r="A2184" s="1">
        <f>基差与利润原始数据!A2190</f>
        <v>41647</v>
      </c>
      <c r="B2184">
        <f>基差与利润原始数据!B2190</f>
        <v>-139</v>
      </c>
    </row>
    <row r="2185" spans="1:2" x14ac:dyDescent="0.3">
      <c r="A2185" s="1">
        <f>基差与利润原始数据!A2191</f>
        <v>41646</v>
      </c>
      <c r="B2185">
        <f>基差与利润原始数据!B2191</f>
        <v>-105</v>
      </c>
    </row>
    <row r="2186" spans="1:2" x14ac:dyDescent="0.3">
      <c r="A2186" s="1">
        <f>基差与利润原始数据!A2192</f>
        <v>41645</v>
      </c>
      <c r="B2186">
        <f>基差与利润原始数据!B2192</f>
        <v>-135</v>
      </c>
    </row>
    <row r="2187" spans="1:2" x14ac:dyDescent="0.3">
      <c r="A2187" s="1">
        <f>基差与利润原始数据!A2193</f>
        <v>41642</v>
      </c>
      <c r="B2187">
        <f>基差与利润原始数据!B2193</f>
        <v>-140</v>
      </c>
    </row>
    <row r="2188" spans="1:2" x14ac:dyDescent="0.3">
      <c r="A2188" s="1">
        <f>基差与利润原始数据!A2194</f>
        <v>41641</v>
      </c>
      <c r="B2188">
        <f>基差与利润原始数据!B2194</f>
        <v>-150</v>
      </c>
    </row>
    <row r="2189" spans="1:2" x14ac:dyDescent="0.3">
      <c r="A2189" s="1">
        <f>基差与利润原始数据!A2195</f>
        <v>41639</v>
      </c>
      <c r="B2189">
        <f>基差与利润原始数据!B2195</f>
        <v>-130</v>
      </c>
    </row>
    <row r="2190" spans="1:2" x14ac:dyDescent="0.3">
      <c r="A2190" s="1">
        <f>基差与利润原始数据!A2196</f>
        <v>41638</v>
      </c>
      <c r="B2190">
        <f>基差与利润原始数据!B2196</f>
        <v>-113</v>
      </c>
    </row>
    <row r="2191" spans="1:2" x14ac:dyDescent="0.3">
      <c r="A2191" s="1">
        <f>基差与利润原始数据!A2197</f>
        <v>41635</v>
      </c>
      <c r="B2191">
        <f>基差与利润原始数据!B2197</f>
        <v>-152</v>
      </c>
    </row>
    <row r="2192" spans="1:2" x14ac:dyDescent="0.3">
      <c r="A2192" s="1">
        <f>基差与利润原始数据!A2198</f>
        <v>41634</v>
      </c>
      <c r="B2192">
        <f>基差与利润原始数据!B2198</f>
        <v>-114</v>
      </c>
    </row>
    <row r="2193" spans="1:2" x14ac:dyDescent="0.3">
      <c r="A2193" s="1">
        <f>基差与利润原始数据!A2199</f>
        <v>41633</v>
      </c>
      <c r="B2193">
        <f>基差与利润原始数据!B2199</f>
        <v>-83</v>
      </c>
    </row>
    <row r="2194" spans="1:2" x14ac:dyDescent="0.3">
      <c r="A2194" s="1">
        <f>基差与利润原始数据!A2200</f>
        <v>41632</v>
      </c>
      <c r="B2194">
        <f>基差与利润原始数据!B2200</f>
        <v>-88</v>
      </c>
    </row>
    <row r="2195" spans="1:2" x14ac:dyDescent="0.3">
      <c r="A2195" s="1">
        <f>基差与利润原始数据!A2201</f>
        <v>41631</v>
      </c>
      <c r="B2195">
        <f>基差与利润原始数据!B2201</f>
        <v>-52</v>
      </c>
    </row>
    <row r="2196" spans="1:2" x14ac:dyDescent="0.3">
      <c r="A2196" s="1">
        <f>基差与利润原始数据!A2202</f>
        <v>41628</v>
      </c>
      <c r="B2196">
        <f>基差与利润原始数据!B2202</f>
        <v>-37</v>
      </c>
    </row>
    <row r="2197" spans="1:2" x14ac:dyDescent="0.3">
      <c r="A2197" s="1">
        <f>基差与利润原始数据!A2203</f>
        <v>41627</v>
      </c>
      <c r="B2197">
        <f>基差与利润原始数据!B2203</f>
        <v>-32</v>
      </c>
    </row>
    <row r="2198" spans="1:2" x14ac:dyDescent="0.3">
      <c r="A2198" s="1">
        <f>基差与利润原始数据!A2204</f>
        <v>41626</v>
      </c>
      <c r="B2198">
        <f>基差与利润原始数据!B2204</f>
        <v>-26</v>
      </c>
    </row>
    <row r="2199" spans="1:2" x14ac:dyDescent="0.3">
      <c r="A2199" s="1">
        <f>基差与利润原始数据!A2205</f>
        <v>41625</v>
      </c>
      <c r="B2199">
        <f>基差与利润原始数据!B2205</f>
        <v>-23</v>
      </c>
    </row>
    <row r="2200" spans="1:2" x14ac:dyDescent="0.3">
      <c r="A2200" s="1">
        <f>基差与利润原始数据!A2206</f>
        <v>41624</v>
      </c>
      <c r="B2200">
        <f>基差与利润原始数据!B2206</f>
        <v>-21</v>
      </c>
    </row>
    <row r="2201" spans="1:2" x14ac:dyDescent="0.3">
      <c r="A2201" s="1">
        <f>基差与利润原始数据!A2207</f>
        <v>41621</v>
      </c>
      <c r="B2201">
        <f>基差与利润原始数据!B2207</f>
        <v>-26</v>
      </c>
    </row>
    <row r="2202" spans="1:2" x14ac:dyDescent="0.3">
      <c r="A2202" s="1">
        <f>基差与利润原始数据!A2208</f>
        <v>41620</v>
      </c>
      <c r="B2202">
        <f>基差与利润原始数据!B2208</f>
        <v>-79</v>
      </c>
    </row>
    <row r="2203" spans="1:2" x14ac:dyDescent="0.3">
      <c r="A2203" s="1">
        <f>基差与利润原始数据!A2209</f>
        <v>41619</v>
      </c>
      <c r="B2203">
        <f>基差与利润原始数据!B2209</f>
        <v>-85</v>
      </c>
    </row>
    <row r="2204" spans="1:2" x14ac:dyDescent="0.3">
      <c r="A2204" s="1">
        <f>基差与利润原始数据!A2210</f>
        <v>41618</v>
      </c>
      <c r="B2204">
        <f>基差与利润原始数据!B2210</f>
        <v>-66</v>
      </c>
    </row>
    <row r="2205" spans="1:2" x14ac:dyDescent="0.3">
      <c r="A2205" s="1">
        <f>基差与利润原始数据!A2211</f>
        <v>41617</v>
      </c>
      <c r="B2205">
        <f>基差与利润原始数据!B2211</f>
        <v>-72</v>
      </c>
    </row>
    <row r="2206" spans="1:2" x14ac:dyDescent="0.3">
      <c r="A2206" s="1">
        <f>基差与利润原始数据!A2212</f>
        <v>41614</v>
      </c>
      <c r="B2206">
        <f>基差与利润原始数据!B2212</f>
        <v>-52</v>
      </c>
    </row>
    <row r="2207" spans="1:2" x14ac:dyDescent="0.3">
      <c r="A2207" s="1">
        <f>基差与利润原始数据!A2213</f>
        <v>41613</v>
      </c>
      <c r="B2207">
        <f>基差与利润原始数据!B2213</f>
        <v>-43</v>
      </c>
    </row>
    <row r="2208" spans="1:2" x14ac:dyDescent="0.3">
      <c r="A2208" s="1">
        <f>基差与利润原始数据!A2214</f>
        <v>41612</v>
      </c>
      <c r="B2208">
        <f>基差与利润原始数据!B2214</f>
        <v>-63</v>
      </c>
    </row>
    <row r="2209" spans="1:2" x14ac:dyDescent="0.3">
      <c r="A2209" s="1">
        <f>基差与利润原始数据!A2215</f>
        <v>41611</v>
      </c>
      <c r="B2209">
        <f>基差与利润原始数据!B2215</f>
        <v>-69</v>
      </c>
    </row>
    <row r="2210" spans="1:2" x14ac:dyDescent="0.3">
      <c r="A2210" s="1">
        <f>基差与利润原始数据!A2216</f>
        <v>41610</v>
      </c>
      <c r="B2210">
        <f>基差与利润原始数据!B2216</f>
        <v>-75</v>
      </c>
    </row>
    <row r="2211" spans="1:2" x14ac:dyDescent="0.3">
      <c r="A2211" s="1">
        <f>基差与利润原始数据!A2217</f>
        <v>41607</v>
      </c>
      <c r="B2211">
        <f>基差与利润原始数据!B2217</f>
        <v>-50</v>
      </c>
    </row>
    <row r="2212" spans="1:2" x14ac:dyDescent="0.3">
      <c r="A2212" s="1">
        <f>基差与利润原始数据!A2218</f>
        <v>41606</v>
      </c>
      <c r="B2212">
        <f>基差与利润原始数据!B2218</f>
        <v>-50</v>
      </c>
    </row>
    <row r="2213" spans="1:2" x14ac:dyDescent="0.3">
      <c r="A2213" s="1">
        <f>基差与利润原始数据!A2219</f>
        <v>41605</v>
      </c>
      <c r="B2213">
        <f>基差与利润原始数据!B2219</f>
        <v>-30</v>
      </c>
    </row>
    <row r="2214" spans="1:2" x14ac:dyDescent="0.3">
      <c r="A2214" s="1">
        <f>基差与利润原始数据!A2220</f>
        <v>41604</v>
      </c>
      <c r="B2214">
        <f>基差与利润原始数据!B2220</f>
        <v>-50</v>
      </c>
    </row>
    <row r="2215" spans="1:2" x14ac:dyDescent="0.3">
      <c r="A2215" s="1">
        <f>基差与利润原始数据!A2221</f>
        <v>41603</v>
      </c>
      <c r="B2215">
        <f>基差与利润原始数据!B2221</f>
        <v>-26</v>
      </c>
    </row>
    <row r="2216" spans="1:2" x14ac:dyDescent="0.3">
      <c r="A2216" s="1">
        <f>基差与利润原始数据!A2222</f>
        <v>41600</v>
      </c>
      <c r="B2216">
        <f>基差与利润原始数据!B2222</f>
        <v>-24</v>
      </c>
    </row>
    <row r="2217" spans="1:2" x14ac:dyDescent="0.3">
      <c r="A2217" s="1">
        <f>基差与利润原始数据!A2223</f>
        <v>41599</v>
      </c>
      <c r="B2217">
        <f>基差与利润原始数据!B2223</f>
        <v>-22</v>
      </c>
    </row>
    <row r="2218" spans="1:2" x14ac:dyDescent="0.3">
      <c r="A2218" s="1">
        <f>基差与利润原始数据!A2224</f>
        <v>41598</v>
      </c>
      <c r="B2218">
        <f>基差与利润原始数据!B2224</f>
        <v>-56</v>
      </c>
    </row>
    <row r="2219" spans="1:2" x14ac:dyDescent="0.3">
      <c r="A2219" s="1">
        <f>基差与利润原始数据!A2225</f>
        <v>41597</v>
      </c>
      <c r="B2219">
        <f>基差与利润原始数据!B2225</f>
        <v>-24</v>
      </c>
    </row>
    <row r="2220" spans="1:2" x14ac:dyDescent="0.3">
      <c r="A2220" s="1">
        <f>基差与利润原始数据!A2226</f>
        <v>41596</v>
      </c>
      <c r="B2220">
        <f>基差与利润原始数据!B2226</f>
        <v>18</v>
      </c>
    </row>
    <row r="2221" spans="1:2" x14ac:dyDescent="0.3">
      <c r="A2221" s="1">
        <f>基差与利润原始数据!A2227</f>
        <v>41593</v>
      </c>
      <c r="B2221">
        <f>基差与利润原始数据!B2227</f>
        <v>39</v>
      </c>
    </row>
    <row r="2222" spans="1:2" x14ac:dyDescent="0.3">
      <c r="A2222" s="1">
        <f>基差与利润原始数据!A2228</f>
        <v>41592</v>
      </c>
      <c r="B2222">
        <f>基差与利润原始数据!B2228</f>
        <v>10</v>
      </c>
    </row>
    <row r="2223" spans="1:2" x14ac:dyDescent="0.3">
      <c r="A2223" s="1">
        <f>基差与利润原始数据!A2229</f>
        <v>41591</v>
      </c>
      <c r="B2223">
        <f>基差与利润原始数据!B2229</f>
        <v>-17</v>
      </c>
    </row>
    <row r="2224" spans="1:2" x14ac:dyDescent="0.3">
      <c r="A2224" s="1">
        <f>基差与利润原始数据!A2230</f>
        <v>41590</v>
      </c>
      <c r="B2224">
        <f>基差与利润原始数据!B2230</f>
        <v>-50</v>
      </c>
    </row>
    <row r="2225" spans="1:2" x14ac:dyDescent="0.3">
      <c r="A2225" s="1">
        <f>基差与利润原始数据!A2231</f>
        <v>41589</v>
      </c>
      <c r="B2225">
        <f>基差与利润原始数据!B2231</f>
        <v>-68</v>
      </c>
    </row>
    <row r="2226" spans="1:2" x14ac:dyDescent="0.3">
      <c r="A2226" s="1">
        <f>基差与利润原始数据!A2232</f>
        <v>41586</v>
      </c>
      <c r="B2226">
        <f>基差与利润原始数据!B2232</f>
        <v>-81</v>
      </c>
    </row>
    <row r="2227" spans="1:2" x14ac:dyDescent="0.3">
      <c r="A2227" s="1">
        <f>基差与利润原始数据!A2233</f>
        <v>41585</v>
      </c>
      <c r="B2227">
        <f>基差与利润原始数据!B2233</f>
        <v>-119</v>
      </c>
    </row>
    <row r="2228" spans="1:2" x14ac:dyDescent="0.3">
      <c r="A2228" s="1">
        <f>基差与利润原始数据!A2234</f>
        <v>41584</v>
      </c>
      <c r="B2228">
        <f>基差与利润原始数据!B2234</f>
        <v>-102</v>
      </c>
    </row>
    <row r="2229" spans="1:2" x14ac:dyDescent="0.3">
      <c r="A2229" s="1">
        <f>基差与利润原始数据!A2235</f>
        <v>41583</v>
      </c>
      <c r="B2229">
        <f>基差与利润原始数据!B2235</f>
        <v>-169</v>
      </c>
    </row>
    <row r="2230" spans="1:2" x14ac:dyDescent="0.3">
      <c r="A2230" s="1">
        <f>基差与利润原始数据!A2236</f>
        <v>41582</v>
      </c>
      <c r="B2230">
        <f>基差与利润原始数据!B2236</f>
        <v>-217</v>
      </c>
    </row>
    <row r="2231" spans="1:2" x14ac:dyDescent="0.3">
      <c r="A2231" s="1">
        <f>基差与利润原始数据!A2237</f>
        <v>41579</v>
      </c>
      <c r="B2231">
        <f>基差与利润原始数据!B2237</f>
        <v>-211</v>
      </c>
    </row>
    <row r="2232" spans="1:2" x14ac:dyDescent="0.3">
      <c r="A2232" s="1">
        <f>基差与利润原始数据!A2238</f>
        <v>41578</v>
      </c>
      <c r="B2232">
        <f>基差与利润原始数据!B2238</f>
        <v>-176</v>
      </c>
    </row>
    <row r="2233" spans="1:2" x14ac:dyDescent="0.3">
      <c r="A2233" s="1">
        <f>基差与利润原始数据!A2239</f>
        <v>41577</v>
      </c>
      <c r="B2233">
        <f>基差与利润原始数据!B2239</f>
        <v>-205</v>
      </c>
    </row>
    <row r="2234" spans="1:2" x14ac:dyDescent="0.3">
      <c r="A2234" s="1">
        <f>基差与利润原始数据!A2240</f>
        <v>41576</v>
      </c>
      <c r="B2234">
        <f>基差与利润原始数据!B2240</f>
        <v>-74</v>
      </c>
    </row>
    <row r="2235" spans="1:2" x14ac:dyDescent="0.3">
      <c r="A2235" s="1">
        <f>基差与利润原始数据!A2241</f>
        <v>41575</v>
      </c>
      <c r="B2235">
        <f>基差与利润原始数据!B2241</f>
        <v>-65</v>
      </c>
    </row>
    <row r="2236" spans="1:2" x14ac:dyDescent="0.3">
      <c r="A2236" s="1">
        <f>基差与利润原始数据!A2242</f>
        <v>41572</v>
      </c>
      <c r="B2236">
        <f>基差与利润原始数据!B2242</f>
        <v>-66</v>
      </c>
    </row>
    <row r="2237" spans="1:2" x14ac:dyDescent="0.3">
      <c r="A2237" s="1">
        <f>基差与利润原始数据!A2243</f>
        <v>41571</v>
      </c>
      <c r="B2237">
        <f>基差与利润原始数据!B2243</f>
        <v>-89</v>
      </c>
    </row>
    <row r="2238" spans="1:2" x14ac:dyDescent="0.3">
      <c r="A2238" s="1">
        <f>基差与利润原始数据!A2244</f>
        <v>41570</v>
      </c>
      <c r="B2238">
        <f>基差与利润原始数据!B2244</f>
        <v>-107</v>
      </c>
    </row>
    <row r="2239" spans="1:2" x14ac:dyDescent="0.3">
      <c r="A2239" s="1">
        <f>基差与利润原始数据!A2245</f>
        <v>41569</v>
      </c>
      <c r="B2239">
        <f>基差与利润原始数据!B2245</f>
        <v>-127</v>
      </c>
    </row>
    <row r="2240" spans="1:2" x14ac:dyDescent="0.3">
      <c r="A2240" s="1">
        <f>基差与利润原始数据!A2246</f>
        <v>41568</v>
      </c>
      <c r="B2240">
        <f>基差与利润原始数据!B2246</f>
        <v>-140</v>
      </c>
    </row>
    <row r="2241" spans="1:2" x14ac:dyDescent="0.3">
      <c r="A2241" s="1">
        <f>基差与利润原始数据!A2247</f>
        <v>41565</v>
      </c>
      <c r="B2241">
        <f>基差与利润原始数据!B2247</f>
        <v>-128</v>
      </c>
    </row>
    <row r="2242" spans="1:2" x14ac:dyDescent="0.3">
      <c r="A2242" s="1">
        <f>基差与利润原始数据!A2248</f>
        <v>41564</v>
      </c>
      <c r="B2242">
        <f>基差与利润原始数据!B2248</f>
        <v>-118</v>
      </c>
    </row>
    <row r="2243" spans="1:2" x14ac:dyDescent="0.3">
      <c r="A2243" s="1">
        <f>基差与利润原始数据!A2249</f>
        <v>41563</v>
      </c>
      <c r="B2243">
        <f>基差与利润原始数据!B2249</f>
        <v>-117</v>
      </c>
    </row>
    <row r="2244" spans="1:2" x14ac:dyDescent="0.3">
      <c r="A2244" s="1">
        <f>基差与利润原始数据!A2250</f>
        <v>41562</v>
      </c>
      <c r="B2244">
        <f>基差与利润原始数据!B2250</f>
        <v>-146</v>
      </c>
    </row>
    <row r="2245" spans="1:2" x14ac:dyDescent="0.3">
      <c r="A2245" s="1">
        <f>基差与利润原始数据!A2251</f>
        <v>41561</v>
      </c>
      <c r="B2245">
        <f>基差与利润原始数据!B2251</f>
        <v>-165</v>
      </c>
    </row>
    <row r="2246" spans="1:2" x14ac:dyDescent="0.3">
      <c r="A2246" s="1">
        <f>基差与利润原始数据!A2252</f>
        <v>41559</v>
      </c>
      <c r="B2246" t="e">
        <f>基差与利润原始数据!B2252</f>
        <v>#N/A</v>
      </c>
    </row>
    <row r="2247" spans="1:2" x14ac:dyDescent="0.3">
      <c r="A2247" s="1">
        <f>基差与利润原始数据!A2253</f>
        <v>41558</v>
      </c>
      <c r="B2247">
        <f>基差与利润原始数据!B2253</f>
        <v>-141</v>
      </c>
    </row>
    <row r="2248" spans="1:2" x14ac:dyDescent="0.3">
      <c r="A2248" s="1">
        <f>基差与利润原始数据!A2254</f>
        <v>41557</v>
      </c>
      <c r="B2248">
        <f>基差与利润原始数据!B2254</f>
        <v>-137</v>
      </c>
    </row>
    <row r="2249" spans="1:2" x14ac:dyDescent="0.3">
      <c r="A2249" s="1">
        <f>基差与利润原始数据!A2255</f>
        <v>41556</v>
      </c>
      <c r="B2249">
        <f>基差与利润原始数据!B2255</f>
        <v>-149</v>
      </c>
    </row>
    <row r="2250" spans="1:2" x14ac:dyDescent="0.3">
      <c r="A2250" s="1">
        <f>基差与利润原始数据!A2256</f>
        <v>41555</v>
      </c>
      <c r="B2250">
        <f>基差与利润原始数据!B2256</f>
        <v>-159</v>
      </c>
    </row>
    <row r="2251" spans="1:2" x14ac:dyDescent="0.3">
      <c r="A2251" s="1">
        <f>基差与利润原始数据!A2257</f>
        <v>41547</v>
      </c>
      <c r="B2251">
        <f>基差与利润原始数据!B2257</f>
        <v>-147</v>
      </c>
    </row>
    <row r="2252" spans="1:2" x14ac:dyDescent="0.3">
      <c r="A2252" s="1">
        <f>基差与利润原始数据!A2258</f>
        <v>41546</v>
      </c>
      <c r="B2252" t="e">
        <f>基差与利润原始数据!B2258</f>
        <v>#N/A</v>
      </c>
    </row>
    <row r="2253" spans="1:2" x14ac:dyDescent="0.3">
      <c r="A2253" s="1">
        <f>基差与利润原始数据!A2259</f>
        <v>41544</v>
      </c>
      <c r="B2253">
        <f>基差与利润原始数据!B2259</f>
        <v>-136</v>
      </c>
    </row>
    <row r="2254" spans="1:2" x14ac:dyDescent="0.3">
      <c r="A2254" s="1">
        <f>基差与利润原始数据!A2260</f>
        <v>41543</v>
      </c>
      <c r="B2254">
        <f>基差与利润原始数据!B2260</f>
        <v>-173</v>
      </c>
    </row>
    <row r="2255" spans="1:2" x14ac:dyDescent="0.3">
      <c r="A2255" s="1">
        <f>基差与利润原始数据!A2261</f>
        <v>41542</v>
      </c>
      <c r="B2255">
        <f>基差与利润原始数据!B2261</f>
        <v>-176</v>
      </c>
    </row>
    <row r="2256" spans="1:2" x14ac:dyDescent="0.3">
      <c r="A2256" s="1">
        <f>基差与利润原始数据!A2262</f>
        <v>41541</v>
      </c>
      <c r="B2256">
        <f>基差与利润原始数据!B2262</f>
        <v>-177</v>
      </c>
    </row>
    <row r="2257" spans="1:2" x14ac:dyDescent="0.3">
      <c r="A2257" s="1">
        <f>基差与利润原始数据!A2263</f>
        <v>41540</v>
      </c>
      <c r="B2257">
        <f>基差与利润原始数据!B2263</f>
        <v>-205</v>
      </c>
    </row>
    <row r="2258" spans="1:2" x14ac:dyDescent="0.3">
      <c r="A2258" s="1">
        <f>基差与利润原始数据!A2264</f>
        <v>41539</v>
      </c>
      <c r="B2258" t="e">
        <f>基差与利润原始数据!B2264</f>
        <v>#N/A</v>
      </c>
    </row>
    <row r="2259" spans="1:2" x14ac:dyDescent="0.3">
      <c r="A2259" s="1">
        <f>基差与利润原始数据!A2265</f>
        <v>41535</v>
      </c>
      <c r="B2259">
        <f>基差与利润原始数据!B2265</f>
        <v>-183</v>
      </c>
    </row>
    <row r="2260" spans="1:2" x14ac:dyDescent="0.3">
      <c r="A2260" s="1">
        <f>基差与利润原始数据!A2266</f>
        <v>41534</v>
      </c>
      <c r="B2260">
        <f>基差与利润原始数据!B2266</f>
        <v>-197</v>
      </c>
    </row>
    <row r="2261" spans="1:2" x14ac:dyDescent="0.3">
      <c r="A2261" s="1">
        <f>基差与利润原始数据!A2267</f>
        <v>41533</v>
      </c>
      <c r="B2261">
        <f>基差与利润原始数据!B2267</f>
        <v>-197</v>
      </c>
    </row>
    <row r="2262" spans="1:2" x14ac:dyDescent="0.3">
      <c r="A2262" s="1">
        <f>基差与利润原始数据!A2268</f>
        <v>41530</v>
      </c>
      <c r="B2262">
        <f>基差与利润原始数据!B2268</f>
        <v>-197</v>
      </c>
    </row>
    <row r="2263" spans="1:2" x14ac:dyDescent="0.3">
      <c r="A2263" s="1">
        <f>基差与利润原始数据!A2269</f>
        <v>41529</v>
      </c>
      <c r="B2263">
        <f>基差与利润原始数据!B2269</f>
        <v>-243</v>
      </c>
    </row>
    <row r="2264" spans="1:2" x14ac:dyDescent="0.3">
      <c r="A2264" s="1">
        <f>基差与利润原始数据!A2270</f>
        <v>41528</v>
      </c>
      <c r="B2264">
        <f>基差与利润原始数据!B2270</f>
        <v>-247</v>
      </c>
    </row>
    <row r="2265" spans="1:2" x14ac:dyDescent="0.3">
      <c r="A2265" s="1">
        <f>基差与利润原始数据!A2271</f>
        <v>41527</v>
      </c>
      <c r="B2265">
        <f>基差与利润原始数据!B2271</f>
        <v>-256</v>
      </c>
    </row>
    <row r="2266" spans="1:2" x14ac:dyDescent="0.3">
      <c r="A2266" s="1">
        <f>基差与利润原始数据!A2272</f>
        <v>41526</v>
      </c>
      <c r="B2266">
        <f>基差与利润原始数据!B2272</f>
        <v>-272</v>
      </c>
    </row>
    <row r="2267" spans="1:2" x14ac:dyDescent="0.3">
      <c r="A2267" s="1">
        <f>基差与利润原始数据!A2273</f>
        <v>41523</v>
      </c>
      <c r="B2267">
        <f>基差与利润原始数据!B2273</f>
        <v>-243</v>
      </c>
    </row>
    <row r="2268" spans="1:2" x14ac:dyDescent="0.3">
      <c r="A2268" s="1">
        <f>基差与利润原始数据!A2274</f>
        <v>41522</v>
      </c>
      <c r="B2268">
        <f>基差与利润原始数据!B2274</f>
        <v>-242</v>
      </c>
    </row>
    <row r="2269" spans="1:2" x14ac:dyDescent="0.3">
      <c r="A2269" s="1">
        <f>基差与利润原始数据!A2275</f>
        <v>41521</v>
      </c>
      <c r="B2269">
        <f>基差与利润原始数据!B2275</f>
        <v>-237</v>
      </c>
    </row>
    <row r="2270" spans="1:2" x14ac:dyDescent="0.3">
      <c r="A2270" s="1">
        <f>基差与利润原始数据!A2276</f>
        <v>41520</v>
      </c>
      <c r="B2270">
        <f>基差与利润原始数据!B2276</f>
        <v>-245</v>
      </c>
    </row>
    <row r="2271" spans="1:2" x14ac:dyDescent="0.3">
      <c r="A2271" s="1">
        <f>基差与利润原始数据!A2277</f>
        <v>41519</v>
      </c>
      <c r="B2271">
        <f>基差与利润原始数据!B2277</f>
        <v>-297</v>
      </c>
    </row>
    <row r="2272" spans="1:2" x14ac:dyDescent="0.3">
      <c r="A2272" s="1">
        <f>基差与利润原始数据!A2278</f>
        <v>41516</v>
      </c>
      <c r="B2272">
        <f>基差与利润原始数据!B2278</f>
        <v>-263</v>
      </c>
    </row>
    <row r="2273" spans="1:2" x14ac:dyDescent="0.3">
      <c r="A2273" s="1">
        <f>基差与利润原始数据!A2279</f>
        <v>41515</v>
      </c>
      <c r="B2273">
        <f>基差与利润原始数据!B2279</f>
        <v>-259</v>
      </c>
    </row>
    <row r="2274" spans="1:2" x14ac:dyDescent="0.3">
      <c r="A2274" s="1">
        <f>基差与利润原始数据!A2280</f>
        <v>41514</v>
      </c>
      <c r="B2274">
        <f>基差与利润原始数据!B2280</f>
        <v>-257</v>
      </c>
    </row>
    <row r="2275" spans="1:2" x14ac:dyDescent="0.3">
      <c r="A2275" s="1">
        <f>基差与利润原始数据!A2281</f>
        <v>41513</v>
      </c>
      <c r="B2275">
        <f>基差与利润原始数据!B2281</f>
        <v>-308</v>
      </c>
    </row>
    <row r="2276" spans="1:2" x14ac:dyDescent="0.3">
      <c r="A2276" s="1">
        <f>基差与利润原始数据!A2282</f>
        <v>41512</v>
      </c>
      <c r="B2276">
        <f>基差与利润原始数据!B2282</f>
        <v>-313</v>
      </c>
    </row>
    <row r="2277" spans="1:2" x14ac:dyDescent="0.3">
      <c r="A2277" s="1">
        <f>基差与利润原始数据!A2283</f>
        <v>41509</v>
      </c>
      <c r="B2277">
        <f>基差与利润原始数据!B2283</f>
        <v>-317</v>
      </c>
    </row>
    <row r="2278" spans="1:2" x14ac:dyDescent="0.3">
      <c r="A2278" s="1">
        <f>基差与利润原始数据!A2284</f>
        <v>41508</v>
      </c>
      <c r="B2278">
        <f>基差与利润原始数据!B2284</f>
        <v>-249</v>
      </c>
    </row>
    <row r="2279" spans="1:2" x14ac:dyDescent="0.3">
      <c r="A2279" s="1">
        <f>基差与利润原始数据!A2285</f>
        <v>41507</v>
      </c>
      <c r="B2279">
        <f>基差与利润原始数据!B2285</f>
        <v>-249</v>
      </c>
    </row>
    <row r="2280" spans="1:2" x14ac:dyDescent="0.3">
      <c r="A2280" s="1">
        <f>基差与利润原始数据!A2286</f>
        <v>41506</v>
      </c>
      <c r="B2280">
        <f>基差与利润原始数据!B2286</f>
        <v>-236</v>
      </c>
    </row>
    <row r="2281" spans="1:2" x14ac:dyDescent="0.3">
      <c r="A2281" s="1">
        <f>基差与利润原始数据!A2287</f>
        <v>41505</v>
      </c>
      <c r="B2281">
        <f>基差与利润原始数据!B2287</f>
        <v>-242</v>
      </c>
    </row>
    <row r="2282" spans="1:2" x14ac:dyDescent="0.3">
      <c r="A2282" s="1">
        <f>基差与利润原始数据!A2288</f>
        <v>41502</v>
      </c>
      <c r="B2282">
        <f>基差与利润原始数据!B2288</f>
        <v>-231</v>
      </c>
    </row>
    <row r="2283" spans="1:2" x14ac:dyDescent="0.3">
      <c r="A2283" s="1">
        <f>基差与利润原始数据!A2289</f>
        <v>41501</v>
      </c>
      <c r="B2283">
        <f>基差与利润原始数据!B2289</f>
        <v>-239</v>
      </c>
    </row>
    <row r="2284" spans="1:2" x14ac:dyDescent="0.3">
      <c r="A2284" s="1">
        <f>基差与利润原始数据!A2290</f>
        <v>41500</v>
      </c>
      <c r="B2284">
        <f>基差与利润原始数据!B2290</f>
        <v>-249</v>
      </c>
    </row>
    <row r="2285" spans="1:2" x14ac:dyDescent="0.3">
      <c r="A2285" s="1">
        <f>基差与利润原始数据!A2291</f>
        <v>41499</v>
      </c>
      <c r="B2285">
        <f>基差与利润原始数据!B2291</f>
        <v>-298</v>
      </c>
    </row>
    <row r="2286" spans="1:2" x14ac:dyDescent="0.3">
      <c r="A2286" s="1">
        <f>基差与利润原始数据!A2292</f>
        <v>41498</v>
      </c>
      <c r="B2286">
        <f>基差与利润原始数据!B2292</f>
        <v>-300</v>
      </c>
    </row>
    <row r="2287" spans="1:2" x14ac:dyDescent="0.3">
      <c r="A2287" s="1">
        <f>基差与利润原始数据!A2293</f>
        <v>41495</v>
      </c>
      <c r="B2287">
        <f>基差与利润原始数据!B2293</f>
        <v>-245</v>
      </c>
    </row>
    <row r="2288" spans="1:2" x14ac:dyDescent="0.3">
      <c r="A2288" s="1">
        <f>基差与利润原始数据!A2294</f>
        <v>41494</v>
      </c>
      <c r="B2288">
        <f>基差与利润原始数据!B2294</f>
        <v>-233</v>
      </c>
    </row>
    <row r="2289" spans="1:2" x14ac:dyDescent="0.3">
      <c r="A2289" s="1">
        <f>基差与利润原始数据!A2295</f>
        <v>41493</v>
      </c>
      <c r="B2289">
        <f>基差与利润原始数据!B2295</f>
        <v>-225</v>
      </c>
    </row>
    <row r="2290" spans="1:2" x14ac:dyDescent="0.3">
      <c r="A2290" s="1">
        <f>基差与利润原始数据!A2296</f>
        <v>41492</v>
      </c>
      <c r="B2290">
        <f>基差与利润原始数据!B2296</f>
        <v>-211</v>
      </c>
    </row>
    <row r="2291" spans="1:2" x14ac:dyDescent="0.3">
      <c r="A2291" s="1">
        <f>基差与利润原始数据!A2297</f>
        <v>41491</v>
      </c>
      <c r="B2291">
        <f>基差与利润原始数据!B2297</f>
        <v>-225</v>
      </c>
    </row>
    <row r="2292" spans="1:2" x14ac:dyDescent="0.3">
      <c r="A2292" s="1">
        <f>基差与利润原始数据!A2298</f>
        <v>41488</v>
      </c>
      <c r="B2292">
        <f>基差与利润原始数据!B2298</f>
        <v>-227</v>
      </c>
    </row>
    <row r="2293" spans="1:2" x14ac:dyDescent="0.3">
      <c r="A2293" s="1">
        <f>基差与利润原始数据!A2299</f>
        <v>41487</v>
      </c>
      <c r="B2293">
        <f>基差与利润原始数据!B2299</f>
        <v>-207</v>
      </c>
    </row>
    <row r="2294" spans="1:2" x14ac:dyDescent="0.3">
      <c r="A2294" s="1">
        <f>基差与利润原始数据!A2300</f>
        <v>41486</v>
      </c>
      <c r="B2294">
        <f>基差与利润原始数据!B2300</f>
        <v>-184</v>
      </c>
    </row>
    <row r="2295" spans="1:2" x14ac:dyDescent="0.3">
      <c r="A2295" s="1">
        <f>基差与利润原始数据!A2301</f>
        <v>41485</v>
      </c>
      <c r="B2295">
        <f>基差与利润原始数据!B2301</f>
        <v>-133</v>
      </c>
    </row>
    <row r="2296" spans="1:2" x14ac:dyDescent="0.3">
      <c r="A2296" s="1">
        <f>基差与利润原始数据!A2302</f>
        <v>41484</v>
      </c>
      <c r="B2296">
        <f>基差与利润原始数据!B2302</f>
        <v>-117</v>
      </c>
    </row>
    <row r="2297" spans="1:2" x14ac:dyDescent="0.3">
      <c r="A2297" s="1">
        <f>基差与利润原始数据!A2303</f>
        <v>41481</v>
      </c>
      <c r="B2297">
        <f>基差与利润原始数据!B2303</f>
        <v>-129</v>
      </c>
    </row>
    <row r="2298" spans="1:2" x14ac:dyDescent="0.3">
      <c r="A2298" s="1">
        <f>基差与利润原始数据!A2304</f>
        <v>41480</v>
      </c>
      <c r="B2298">
        <f>基差与利润原始数据!B2304</f>
        <v>-145</v>
      </c>
    </row>
    <row r="2299" spans="1:2" x14ac:dyDescent="0.3">
      <c r="A2299" s="1">
        <f>基差与利润原始数据!A2305</f>
        <v>41479</v>
      </c>
      <c r="B2299">
        <f>基差与利润原始数据!B2305</f>
        <v>-154</v>
      </c>
    </row>
    <row r="2300" spans="1:2" x14ac:dyDescent="0.3">
      <c r="A2300" s="1">
        <f>基差与利润原始数据!A2306</f>
        <v>41478</v>
      </c>
      <c r="B2300">
        <f>基差与利润原始数据!B2306</f>
        <v>-158</v>
      </c>
    </row>
    <row r="2301" spans="1:2" x14ac:dyDescent="0.3">
      <c r="A2301" s="1">
        <f>基差与利润原始数据!A2307</f>
        <v>41477</v>
      </c>
      <c r="B2301">
        <f>基差与利润原始数据!B2307</f>
        <v>-158</v>
      </c>
    </row>
    <row r="2302" spans="1:2" x14ac:dyDescent="0.3">
      <c r="A2302" s="1">
        <f>基差与利润原始数据!A2308</f>
        <v>41474</v>
      </c>
      <c r="B2302">
        <f>基差与利润原始数据!B2308</f>
        <v>-192</v>
      </c>
    </row>
    <row r="2303" spans="1:2" x14ac:dyDescent="0.3">
      <c r="A2303" s="1">
        <f>基差与利润原始数据!A2309</f>
        <v>41473</v>
      </c>
      <c r="B2303">
        <f>基差与利润原始数据!B2309</f>
        <v>-180</v>
      </c>
    </row>
    <row r="2304" spans="1:2" x14ac:dyDescent="0.3">
      <c r="A2304" s="1">
        <f>基差与利润原始数据!A2310</f>
        <v>41472</v>
      </c>
      <c r="B2304">
        <f>基差与利润原始数据!B2310</f>
        <v>-189</v>
      </c>
    </row>
    <row r="2305" spans="1:2" x14ac:dyDescent="0.3">
      <c r="A2305" s="1">
        <f>基差与利润原始数据!A2311</f>
        <v>41471</v>
      </c>
      <c r="B2305">
        <f>基差与利润原始数据!B2311</f>
        <v>-207</v>
      </c>
    </row>
    <row r="2306" spans="1:2" x14ac:dyDescent="0.3">
      <c r="A2306" s="1">
        <f>基差与利润原始数据!A2312</f>
        <v>41470</v>
      </c>
      <c r="B2306">
        <f>基差与利润原始数据!B2312</f>
        <v>-221</v>
      </c>
    </row>
    <row r="2307" spans="1:2" x14ac:dyDescent="0.3">
      <c r="A2307" s="1">
        <f>基差与利润原始数据!A2313</f>
        <v>41467</v>
      </c>
      <c r="B2307">
        <f>基差与利润原始数据!B2313</f>
        <v>-216</v>
      </c>
    </row>
    <row r="2308" spans="1:2" x14ac:dyDescent="0.3">
      <c r="A2308" s="1">
        <f>基差与利润原始数据!A2314</f>
        <v>41466</v>
      </c>
      <c r="B2308">
        <f>基差与利润原始数据!B2314</f>
        <v>-246</v>
      </c>
    </row>
    <row r="2309" spans="1:2" x14ac:dyDescent="0.3">
      <c r="A2309" s="1">
        <f>基差与利润原始数据!A2315</f>
        <v>41465</v>
      </c>
      <c r="B2309">
        <f>基差与利润原始数据!B2315</f>
        <v>-248</v>
      </c>
    </row>
    <row r="2310" spans="1:2" x14ac:dyDescent="0.3">
      <c r="A2310" s="1">
        <f>基差与利润原始数据!A2316</f>
        <v>41464</v>
      </c>
      <c r="B2310">
        <f>基差与利润原始数据!B2316</f>
        <v>-197</v>
      </c>
    </row>
    <row r="2311" spans="1:2" x14ac:dyDescent="0.3">
      <c r="A2311" s="1">
        <f>基差与利润原始数据!A2317</f>
        <v>41463</v>
      </c>
      <c r="B2311">
        <f>基差与利润原始数据!B2317</f>
        <v>-208</v>
      </c>
    </row>
    <row r="2312" spans="1:2" x14ac:dyDescent="0.3">
      <c r="A2312" s="1">
        <f>基差与利润原始数据!A2318</f>
        <v>41460</v>
      </c>
      <c r="B2312">
        <f>基差与利润原始数据!B2318</f>
        <v>-221</v>
      </c>
    </row>
    <row r="2313" spans="1:2" x14ac:dyDescent="0.3">
      <c r="A2313" s="1">
        <f>基差与利润原始数据!A2319</f>
        <v>41459</v>
      </c>
      <c r="B2313">
        <f>基差与利润原始数据!B2319</f>
        <v>-241</v>
      </c>
    </row>
    <row r="2314" spans="1:2" x14ac:dyDescent="0.3">
      <c r="A2314" s="1">
        <f>基差与利润原始数据!A2320</f>
        <v>41458</v>
      </c>
      <c r="B2314">
        <f>基差与利润原始数据!B2320</f>
        <v>-286</v>
      </c>
    </row>
    <row r="2315" spans="1:2" x14ac:dyDescent="0.3">
      <c r="A2315" s="1">
        <f>基差与利润原始数据!A2321</f>
        <v>41457</v>
      </c>
      <c r="B2315">
        <f>基差与利润原始数据!B2321</f>
        <v>-261</v>
      </c>
    </row>
    <row r="2316" spans="1:2" x14ac:dyDescent="0.3">
      <c r="A2316" s="1">
        <f>基差与利润原始数据!A2322</f>
        <v>41456</v>
      </c>
      <c r="B2316">
        <f>基差与利润原始数据!B2322</f>
        <v>-224</v>
      </c>
    </row>
    <row r="2317" spans="1:2" x14ac:dyDescent="0.3">
      <c r="A2317" s="1">
        <f>基差与利润原始数据!A2323</f>
        <v>41453</v>
      </c>
      <c r="B2317">
        <f>基差与利润原始数据!B2323</f>
        <v>-238</v>
      </c>
    </row>
    <row r="2318" spans="1:2" x14ac:dyDescent="0.3">
      <c r="A2318" s="1">
        <f>基差与利润原始数据!A2324</f>
        <v>41452</v>
      </c>
      <c r="B2318">
        <f>基差与利润原始数据!B2324</f>
        <v>-221</v>
      </c>
    </row>
    <row r="2319" spans="1:2" x14ac:dyDescent="0.3">
      <c r="A2319" s="1">
        <f>基差与利润原始数据!A2325</f>
        <v>41451</v>
      </c>
      <c r="B2319">
        <f>基差与利润原始数据!B2325</f>
        <v>-155</v>
      </c>
    </row>
    <row r="2320" spans="1:2" x14ac:dyDescent="0.3">
      <c r="A2320" s="1">
        <f>基差与利润原始数据!A2326</f>
        <v>41450</v>
      </c>
      <c r="B2320">
        <f>基差与利润原始数据!B2326</f>
        <v>-186</v>
      </c>
    </row>
    <row r="2321" spans="1:2" x14ac:dyDescent="0.3">
      <c r="A2321" s="1">
        <f>基差与利润原始数据!A2327</f>
        <v>41449</v>
      </c>
      <c r="B2321">
        <f>基差与利润原始数据!B2327</f>
        <v>-180</v>
      </c>
    </row>
    <row r="2322" spans="1:2" x14ac:dyDescent="0.3">
      <c r="A2322" s="1">
        <f>基差与利润原始数据!A2328</f>
        <v>41446</v>
      </c>
      <c r="B2322">
        <f>基差与利润原始数据!B2328</f>
        <v>-256</v>
      </c>
    </row>
    <row r="2323" spans="1:2" x14ac:dyDescent="0.3">
      <c r="A2323" s="1">
        <f>基差与利润原始数据!A2329</f>
        <v>41445</v>
      </c>
      <c r="B2323">
        <f>基差与利润原始数据!B2329</f>
        <v>-242</v>
      </c>
    </row>
    <row r="2324" spans="1:2" x14ac:dyDescent="0.3">
      <c r="A2324" s="1">
        <f>基差与利润原始数据!A2330</f>
        <v>41444</v>
      </c>
      <c r="B2324">
        <f>基差与利润原始数据!B2330</f>
        <v>-286</v>
      </c>
    </row>
    <row r="2325" spans="1:2" x14ac:dyDescent="0.3">
      <c r="A2325" s="1">
        <f>基差与利润原始数据!A2331</f>
        <v>41443</v>
      </c>
      <c r="B2325">
        <f>基差与利润原始数据!B2331</f>
        <v>-245</v>
      </c>
    </row>
    <row r="2326" spans="1:2" x14ac:dyDescent="0.3">
      <c r="A2326" s="1">
        <f>基差与利润原始数据!A2332</f>
        <v>41442</v>
      </c>
      <c r="B2326">
        <f>基差与利润原始数据!B2332</f>
        <v>-257</v>
      </c>
    </row>
    <row r="2327" spans="1:2" x14ac:dyDescent="0.3">
      <c r="A2327" s="1">
        <f>基差与利润原始数据!A2333</f>
        <v>41439</v>
      </c>
      <c r="B2327">
        <f>基差与利润原始数据!B2333</f>
        <v>-224</v>
      </c>
    </row>
    <row r="2328" spans="1:2" x14ac:dyDescent="0.3">
      <c r="A2328" s="1">
        <f>基差与利润原始数据!A2334</f>
        <v>41438</v>
      </c>
      <c r="B2328">
        <f>基差与利润原始数据!B2334</f>
        <v>-212</v>
      </c>
    </row>
    <row r="2329" spans="1:2" x14ac:dyDescent="0.3">
      <c r="A2329" s="1">
        <f>基差与利润原始数据!A2335</f>
        <v>41434</v>
      </c>
      <c r="B2329" t="e">
        <f>基差与利润原始数据!B2335</f>
        <v>#N/A</v>
      </c>
    </row>
    <row r="2330" spans="1:2" x14ac:dyDescent="0.3">
      <c r="A2330" s="1">
        <f>基差与利润原始数据!A2336</f>
        <v>41433</v>
      </c>
      <c r="B2330" t="e">
        <f>基差与利润原始数据!B2336</f>
        <v>#N/A</v>
      </c>
    </row>
    <row r="2331" spans="1:2" x14ac:dyDescent="0.3">
      <c r="A2331" s="1">
        <f>基差与利润原始数据!A2337</f>
        <v>41432</v>
      </c>
      <c r="B2331">
        <f>基差与利润原始数据!B2337</f>
        <v>-191</v>
      </c>
    </row>
    <row r="2332" spans="1:2" x14ac:dyDescent="0.3">
      <c r="A2332" s="1">
        <f>基差与利润原始数据!A2338</f>
        <v>41431</v>
      </c>
      <c r="B2332">
        <f>基差与利润原始数据!B2338</f>
        <v>-191</v>
      </c>
    </row>
    <row r="2333" spans="1:2" x14ac:dyDescent="0.3">
      <c r="A2333" s="1">
        <f>基差与利润原始数据!A2339</f>
        <v>41430</v>
      </c>
      <c r="B2333">
        <f>基差与利润原始数据!B2339</f>
        <v>-242</v>
      </c>
    </row>
    <row r="2334" spans="1:2" x14ac:dyDescent="0.3">
      <c r="A2334" s="1">
        <f>基差与利润原始数据!A2340</f>
        <v>41429</v>
      </c>
      <c r="B2334">
        <f>基差与利润原始数据!B2340</f>
        <v>-238</v>
      </c>
    </row>
    <row r="2335" spans="1:2" x14ac:dyDescent="0.3">
      <c r="A2335" s="1">
        <f>基差与利润原始数据!A2341</f>
        <v>41428</v>
      </c>
      <c r="B2335">
        <f>基差与利润原始数据!B2341</f>
        <v>-253</v>
      </c>
    </row>
    <row r="2336" spans="1:2" x14ac:dyDescent="0.3">
      <c r="A2336" s="1">
        <f>基差与利润原始数据!A2342</f>
        <v>41425</v>
      </c>
      <c r="B2336">
        <f>基差与利润原始数据!B2342</f>
        <v>-186</v>
      </c>
    </row>
    <row r="2337" spans="1:2" x14ac:dyDescent="0.3">
      <c r="A2337" s="1">
        <f>基差与利润原始数据!A2343</f>
        <v>41424</v>
      </c>
      <c r="B2337">
        <f>基差与利润原始数据!B2343</f>
        <v>-178</v>
      </c>
    </row>
    <row r="2338" spans="1:2" x14ac:dyDescent="0.3">
      <c r="A2338" s="1">
        <f>基差与利润原始数据!A2344</f>
        <v>41423</v>
      </c>
      <c r="B2338">
        <f>基差与利润原始数据!B2344</f>
        <v>-149</v>
      </c>
    </row>
    <row r="2339" spans="1:2" x14ac:dyDescent="0.3">
      <c r="A2339" s="1">
        <f>基差与利润原始数据!A2345</f>
        <v>41422</v>
      </c>
      <c r="B2339">
        <f>基差与利润原始数据!B2345</f>
        <v>-181</v>
      </c>
    </row>
    <row r="2340" spans="1:2" x14ac:dyDescent="0.3">
      <c r="A2340" s="1">
        <f>基差与利润原始数据!A2346</f>
        <v>41421</v>
      </c>
      <c r="B2340">
        <f>基差与利润原始数据!B2346</f>
        <v>-146</v>
      </c>
    </row>
    <row r="2341" spans="1:2" x14ac:dyDescent="0.3">
      <c r="A2341" s="1">
        <f>基差与利润原始数据!A2347</f>
        <v>41418</v>
      </c>
      <c r="B2341">
        <f>基差与利润原始数据!B2347</f>
        <v>-181</v>
      </c>
    </row>
    <row r="2342" spans="1:2" x14ac:dyDescent="0.3">
      <c r="A2342" s="1">
        <f>基差与利润原始数据!A2348</f>
        <v>41417</v>
      </c>
      <c r="B2342">
        <f>基差与利润原始数据!B2348</f>
        <v>-133</v>
      </c>
    </row>
    <row r="2343" spans="1:2" x14ac:dyDescent="0.3">
      <c r="A2343" s="1">
        <f>基差与利润原始数据!A2349</f>
        <v>41416</v>
      </c>
      <c r="B2343">
        <f>基差与利润原始数据!B2349</f>
        <v>-134</v>
      </c>
    </row>
    <row r="2344" spans="1:2" x14ac:dyDescent="0.3">
      <c r="A2344" s="1">
        <f>基差与利润原始数据!A2350</f>
        <v>41415</v>
      </c>
      <c r="B2344">
        <f>基差与利润原始数据!B2350</f>
        <v>-110</v>
      </c>
    </row>
    <row r="2345" spans="1:2" x14ac:dyDescent="0.3">
      <c r="A2345" s="1">
        <f>基差与利润原始数据!A2351</f>
        <v>41414</v>
      </c>
      <c r="B2345">
        <f>基差与利润原始数据!B2351</f>
        <v>-126</v>
      </c>
    </row>
    <row r="2346" spans="1:2" x14ac:dyDescent="0.3">
      <c r="A2346" s="1">
        <f>基差与利润原始数据!A2352</f>
        <v>41411</v>
      </c>
      <c r="B2346">
        <f>基差与利润原始数据!B2352</f>
        <v>-142</v>
      </c>
    </row>
    <row r="2347" spans="1:2" x14ac:dyDescent="0.3">
      <c r="A2347" s="1">
        <f>基差与利润原始数据!A2353</f>
        <v>41410</v>
      </c>
      <c r="B2347">
        <f>基差与利润原始数据!B2353</f>
        <v>-59</v>
      </c>
    </row>
    <row r="2348" spans="1:2" x14ac:dyDescent="0.3">
      <c r="A2348" s="1">
        <f>基差与利润原始数据!A2354</f>
        <v>41409</v>
      </c>
      <c r="B2348">
        <f>基差与利润原始数据!B2354</f>
        <v>-54</v>
      </c>
    </row>
    <row r="2349" spans="1:2" x14ac:dyDescent="0.3">
      <c r="A2349" s="1">
        <f>基差与利润原始数据!A2355</f>
        <v>41408</v>
      </c>
      <c r="B2349">
        <f>基差与利润原始数据!B2355</f>
        <v>-123</v>
      </c>
    </row>
    <row r="2350" spans="1:2" x14ac:dyDescent="0.3">
      <c r="A2350" s="1">
        <f>基差与利润原始数据!A2356</f>
        <v>41407</v>
      </c>
      <c r="B2350">
        <f>基差与利润原始数据!B2356</f>
        <v>-146</v>
      </c>
    </row>
    <row r="2351" spans="1:2" x14ac:dyDescent="0.3">
      <c r="A2351" s="1">
        <f>基差与利润原始数据!A2357</f>
        <v>41404</v>
      </c>
      <c r="B2351">
        <f>基差与利润原始数据!B2357</f>
        <v>-129</v>
      </c>
    </row>
    <row r="2352" spans="1:2" x14ac:dyDescent="0.3">
      <c r="A2352" s="1">
        <f>基差与利润原始数据!A2358</f>
        <v>41403</v>
      </c>
      <c r="B2352">
        <f>基差与利润原始数据!B2358</f>
        <v>-91</v>
      </c>
    </row>
    <row r="2353" spans="1:2" x14ac:dyDescent="0.3">
      <c r="A2353" s="1">
        <f>基差与利润原始数据!A2359</f>
        <v>41402</v>
      </c>
      <c r="B2353">
        <f>基差与利润原始数据!B2359</f>
        <v>-139</v>
      </c>
    </row>
    <row r="2354" spans="1:2" x14ac:dyDescent="0.3">
      <c r="A2354" s="1">
        <f>基差与利润原始数据!A2360</f>
        <v>41401</v>
      </c>
      <c r="B2354">
        <f>基差与利润原始数据!B2360</f>
        <v>-94</v>
      </c>
    </row>
    <row r="2355" spans="1:2" x14ac:dyDescent="0.3">
      <c r="A2355" s="1">
        <f>基差与利润原始数据!A2361</f>
        <v>41400</v>
      </c>
      <c r="B2355">
        <f>基差与利润原始数据!B2361</f>
        <v>-92</v>
      </c>
    </row>
    <row r="2356" spans="1:2" x14ac:dyDescent="0.3">
      <c r="A2356" s="1">
        <f>基差与利润原始数据!A2362</f>
        <v>41397</v>
      </c>
      <c r="B2356">
        <f>基差与利润原始数据!B2362</f>
        <v>-61</v>
      </c>
    </row>
    <row r="2357" spans="1:2" x14ac:dyDescent="0.3">
      <c r="A2357" s="1">
        <f>基差与利润原始数据!A2363</f>
        <v>41396</v>
      </c>
      <c r="B2357">
        <f>基差与利润原始数据!B2363</f>
        <v>-12</v>
      </c>
    </row>
    <row r="2358" spans="1:2" x14ac:dyDescent="0.3">
      <c r="A2358" s="1">
        <f>基差与利润原始数据!A2364</f>
        <v>41392</v>
      </c>
      <c r="B2358" t="e">
        <f>基差与利润原始数据!B2364</f>
        <v>#N/A</v>
      </c>
    </row>
    <row r="2359" spans="1:2" x14ac:dyDescent="0.3">
      <c r="A2359" s="1">
        <f>基差与利润原始数据!A2365</f>
        <v>41391</v>
      </c>
      <c r="B2359" t="e">
        <f>基差与利润原始数据!B2365</f>
        <v>#N/A</v>
      </c>
    </row>
    <row r="2360" spans="1:2" x14ac:dyDescent="0.3">
      <c r="A2360" s="1">
        <f>基差与利润原始数据!A2366</f>
        <v>41390</v>
      </c>
      <c r="B2360">
        <f>基差与利润原始数据!B2366</f>
        <v>-60</v>
      </c>
    </row>
    <row r="2361" spans="1:2" x14ac:dyDescent="0.3">
      <c r="A2361" s="1">
        <f>基差与利润原始数据!A2367</f>
        <v>41389</v>
      </c>
      <c r="B2361">
        <f>基差与利润原始数据!B2367</f>
        <v>-98</v>
      </c>
    </row>
    <row r="2362" spans="1:2" x14ac:dyDescent="0.3">
      <c r="A2362" s="1">
        <f>基差与利润原始数据!A2368</f>
        <v>41388</v>
      </c>
      <c r="B2362">
        <f>基差与利润原始数据!B2368</f>
        <v>-95</v>
      </c>
    </row>
    <row r="2363" spans="1:2" x14ac:dyDescent="0.3">
      <c r="A2363" s="1">
        <f>基差与利润原始数据!A2369</f>
        <v>41387</v>
      </c>
      <c r="B2363">
        <f>基差与利润原始数据!B2369</f>
        <v>-30</v>
      </c>
    </row>
    <row r="2364" spans="1:2" x14ac:dyDescent="0.3">
      <c r="A2364" s="1">
        <f>基差与利润原始数据!A2370</f>
        <v>41386</v>
      </c>
      <c r="B2364">
        <f>基差与利润原始数据!B2370</f>
        <v>-77</v>
      </c>
    </row>
    <row r="2365" spans="1:2" x14ac:dyDescent="0.3">
      <c r="A2365" s="1">
        <f>基差与利润原始数据!A2371</f>
        <v>41383</v>
      </c>
      <c r="B2365">
        <f>基差与利润原始数据!B2371</f>
        <v>-116</v>
      </c>
    </row>
    <row r="2366" spans="1:2" x14ac:dyDescent="0.3">
      <c r="A2366" s="1">
        <f>基差与利润原始数据!A2372</f>
        <v>41382</v>
      </c>
      <c r="B2366">
        <f>基差与利润原始数据!B2372</f>
        <v>-61</v>
      </c>
    </row>
    <row r="2367" spans="1:2" x14ac:dyDescent="0.3">
      <c r="A2367" s="1">
        <f>基差与利润原始数据!A2373</f>
        <v>41381</v>
      </c>
      <c r="B2367">
        <f>基差与利润原始数据!B2373</f>
        <v>-89</v>
      </c>
    </row>
    <row r="2368" spans="1:2" x14ac:dyDescent="0.3">
      <c r="A2368" s="1">
        <f>基差与利润原始数据!A2374</f>
        <v>41380</v>
      </c>
      <c r="B2368">
        <f>基差与利润原始数据!B2374</f>
        <v>-100</v>
      </c>
    </row>
    <row r="2369" spans="1:2" x14ac:dyDescent="0.3">
      <c r="A2369" s="1">
        <f>基差与利润原始数据!A2375</f>
        <v>41379</v>
      </c>
      <c r="B2369">
        <f>基差与利润原始数据!B2375</f>
        <v>-68</v>
      </c>
    </row>
    <row r="2370" spans="1:2" x14ac:dyDescent="0.3">
      <c r="A2370" s="1">
        <f>基差与利润原始数据!A2376</f>
        <v>41376</v>
      </c>
      <c r="B2370">
        <f>基差与利润原始数据!B2376</f>
        <v>-168</v>
      </c>
    </row>
    <row r="2371" spans="1:2" x14ac:dyDescent="0.3">
      <c r="A2371" s="1">
        <f>基差与利润原始数据!A2377</f>
        <v>41375</v>
      </c>
      <c r="B2371">
        <f>基差与利润原始数据!B2377</f>
        <v>-155</v>
      </c>
    </row>
    <row r="2372" spans="1:2" x14ac:dyDescent="0.3">
      <c r="A2372" s="1">
        <f>基差与利润原始数据!A2378</f>
        <v>41374</v>
      </c>
      <c r="B2372">
        <f>基差与利润原始数据!B2378</f>
        <v>-187</v>
      </c>
    </row>
    <row r="2373" spans="1:2" x14ac:dyDescent="0.3">
      <c r="A2373" s="1">
        <f>基差与利润原始数据!A2379</f>
        <v>41373</v>
      </c>
      <c r="B2373">
        <f>基差与利润原始数据!B2379</f>
        <v>-187</v>
      </c>
    </row>
    <row r="2374" spans="1:2" x14ac:dyDescent="0.3">
      <c r="A2374" s="1">
        <f>基差与利润原始数据!A2380</f>
        <v>41372</v>
      </c>
      <c r="B2374">
        <f>基差与利润原始数据!B2380</f>
        <v>-175</v>
      </c>
    </row>
    <row r="2375" spans="1:2" x14ac:dyDescent="0.3">
      <c r="A2375" s="1">
        <f>基差与利润原始数据!A2381</f>
        <v>41371</v>
      </c>
      <c r="B2375" t="e">
        <f>基差与利润原始数据!B2381</f>
        <v>#N/A</v>
      </c>
    </row>
    <row r="2376" spans="1:2" x14ac:dyDescent="0.3">
      <c r="A2376" s="1">
        <f>基差与利润原始数据!A2382</f>
        <v>41367</v>
      </c>
      <c r="B2376">
        <f>基差与利润原始数据!B2382</f>
        <v>-168</v>
      </c>
    </row>
    <row r="2377" spans="1:2" x14ac:dyDescent="0.3">
      <c r="A2377" s="1">
        <f>基差与利润原始数据!A2383</f>
        <v>41366</v>
      </c>
      <c r="B2377">
        <f>基差与利润原始数据!B2383</f>
        <v>-139</v>
      </c>
    </row>
    <row r="2378" spans="1:2" x14ac:dyDescent="0.3">
      <c r="A2378" s="1">
        <f>基差与利润原始数据!A2384</f>
        <v>41365</v>
      </c>
      <c r="B2378">
        <f>基差与利润原始数据!B2384</f>
        <v>-93</v>
      </c>
    </row>
    <row r="2379" spans="1:2" x14ac:dyDescent="0.3">
      <c r="A2379" s="1">
        <f>基差与利润原始数据!A2385</f>
        <v>41362</v>
      </c>
      <c r="B2379">
        <f>基差与利润原始数据!B2385</f>
        <v>-180</v>
      </c>
    </row>
    <row r="2380" spans="1:2" x14ac:dyDescent="0.3">
      <c r="A2380" s="1">
        <f>基差与利润原始数据!A2386</f>
        <v>41361</v>
      </c>
      <c r="B2380">
        <f>基差与利润原始数据!B2386</f>
        <v>-184</v>
      </c>
    </row>
    <row r="2381" spans="1:2" x14ac:dyDescent="0.3">
      <c r="A2381" s="1">
        <f>基差与利润原始数据!A2387</f>
        <v>41360</v>
      </c>
      <c r="B2381">
        <f>基差与利润原始数据!B2387</f>
        <v>-219</v>
      </c>
    </row>
    <row r="2382" spans="1:2" x14ac:dyDescent="0.3">
      <c r="A2382" s="1">
        <f>基差与利润原始数据!A2388</f>
        <v>41359</v>
      </c>
      <c r="B2382">
        <f>基差与利润原始数据!B2388</f>
        <v>-202</v>
      </c>
    </row>
    <row r="2383" spans="1:2" x14ac:dyDescent="0.3">
      <c r="A2383" s="1">
        <f>基差与利润原始数据!A2389</f>
        <v>41358</v>
      </c>
      <c r="B2383">
        <f>基差与利润原始数据!B2389</f>
        <v>-232</v>
      </c>
    </row>
    <row r="2384" spans="1:2" x14ac:dyDescent="0.3">
      <c r="A2384" s="1">
        <f>基差与利润原始数据!A2390</f>
        <v>41355</v>
      </c>
      <c r="B2384">
        <f>基差与利润原始数据!B2390</f>
        <v>-198</v>
      </c>
    </row>
    <row r="2385" spans="1:2" x14ac:dyDescent="0.3">
      <c r="A2385" s="1">
        <f>基差与利润原始数据!A2391</f>
        <v>41354</v>
      </c>
      <c r="B2385">
        <f>基差与利润原始数据!B2391</f>
        <v>-232</v>
      </c>
    </row>
    <row r="2386" spans="1:2" x14ac:dyDescent="0.3">
      <c r="A2386" s="1">
        <f>基差与利润原始数据!A2392</f>
        <v>41353</v>
      </c>
      <c r="B2386">
        <f>基差与利润原始数据!B2392</f>
        <v>-199</v>
      </c>
    </row>
    <row r="2387" spans="1:2" x14ac:dyDescent="0.3">
      <c r="A2387" s="1">
        <f>基差与利润原始数据!A2393</f>
        <v>41352</v>
      </c>
      <c r="B2387">
        <f>基差与利润原始数据!B2393</f>
        <v>-173</v>
      </c>
    </row>
    <row r="2388" spans="1:2" x14ac:dyDescent="0.3">
      <c r="A2388" s="1">
        <f>基差与利润原始数据!A2394</f>
        <v>41351</v>
      </c>
      <c r="B2388">
        <f>基差与利润原始数据!B2394</f>
        <v>-169</v>
      </c>
    </row>
    <row r="2389" spans="1:2" x14ac:dyDescent="0.3">
      <c r="A2389" s="1">
        <f>基差与利润原始数据!A2395</f>
        <v>41348</v>
      </c>
      <c r="B2389">
        <f>基差与利润原始数据!B2395</f>
        <v>-220</v>
      </c>
    </row>
    <row r="2390" spans="1:2" x14ac:dyDescent="0.3">
      <c r="A2390" s="1">
        <f>基差与利润原始数据!A2396</f>
        <v>41347</v>
      </c>
      <c r="B2390">
        <f>基差与利润原始数据!B2396</f>
        <v>-105</v>
      </c>
    </row>
    <row r="2391" spans="1:2" x14ac:dyDescent="0.3">
      <c r="A2391" s="1">
        <f>基差与利润原始数据!A2397</f>
        <v>41346</v>
      </c>
      <c r="B2391">
        <f>基差与利润原始数据!B2397</f>
        <v>-163</v>
      </c>
    </row>
    <row r="2392" spans="1:2" x14ac:dyDescent="0.3">
      <c r="A2392" s="1">
        <f>基差与利润原始数据!A2398</f>
        <v>41345</v>
      </c>
      <c r="B2392">
        <f>基差与利润原始数据!B2398</f>
        <v>-212</v>
      </c>
    </row>
    <row r="2393" spans="1:2" x14ac:dyDescent="0.3">
      <c r="A2393" s="1">
        <f>基差与利润原始数据!A2399</f>
        <v>41344</v>
      </c>
      <c r="B2393">
        <f>基差与利润原始数据!B2399</f>
        <v>-198</v>
      </c>
    </row>
    <row r="2394" spans="1:2" x14ac:dyDescent="0.3">
      <c r="A2394" s="1">
        <f>基差与利润原始数据!A2400</f>
        <v>41341</v>
      </c>
      <c r="B2394">
        <f>基差与利润原始数据!B2400</f>
        <v>-188</v>
      </c>
    </row>
    <row r="2395" spans="1:2" x14ac:dyDescent="0.3">
      <c r="A2395" s="1">
        <f>基差与利润原始数据!A2401</f>
        <v>41340</v>
      </c>
      <c r="B2395">
        <f>基差与利润原始数据!B2401</f>
        <v>-132</v>
      </c>
    </row>
    <row r="2396" spans="1:2" x14ac:dyDescent="0.3">
      <c r="A2396" s="1">
        <f>基差与利润原始数据!A2402</f>
        <v>41339</v>
      </c>
      <c r="B2396">
        <f>基差与利润原始数据!B2402</f>
        <v>-117</v>
      </c>
    </row>
    <row r="2397" spans="1:2" x14ac:dyDescent="0.3">
      <c r="A2397" s="1">
        <f>基差与利润原始数据!A2403</f>
        <v>41338</v>
      </c>
      <c r="B2397">
        <f>基差与利润原始数据!B2403</f>
        <v>-99</v>
      </c>
    </row>
    <row r="2398" spans="1:2" x14ac:dyDescent="0.3">
      <c r="A2398" s="1">
        <f>基差与利润原始数据!A2404</f>
        <v>41337</v>
      </c>
      <c r="B2398">
        <f>基差与利润原始数据!B2404</f>
        <v>-45</v>
      </c>
    </row>
    <row r="2399" spans="1:2" x14ac:dyDescent="0.3">
      <c r="A2399" s="1">
        <f>基差与利润原始数据!A2405</f>
        <v>41334</v>
      </c>
      <c r="B2399">
        <f>基差与利润原始数据!B2405</f>
        <v>-140</v>
      </c>
    </row>
    <row r="2400" spans="1:2" x14ac:dyDescent="0.3">
      <c r="A2400" s="1">
        <f>基差与利润原始数据!A2406</f>
        <v>41333</v>
      </c>
      <c r="B2400">
        <f>基差与利润原始数据!B2406</f>
        <v>-173</v>
      </c>
    </row>
    <row r="2401" spans="1:2" x14ac:dyDescent="0.3">
      <c r="A2401" s="1">
        <f>基差与利润原始数据!A2407</f>
        <v>41332</v>
      </c>
      <c r="B2401">
        <f>基差与利润原始数据!B2407</f>
        <v>-85</v>
      </c>
    </row>
    <row r="2402" spans="1:2" x14ac:dyDescent="0.3">
      <c r="A2402" s="1">
        <f>基差与利润原始数据!A2408</f>
        <v>41331</v>
      </c>
      <c r="B2402">
        <f>基差与利润原始数据!B2408</f>
        <v>-46</v>
      </c>
    </row>
    <row r="2403" spans="1:2" x14ac:dyDescent="0.3">
      <c r="A2403" s="1">
        <f>基差与利润原始数据!A2409</f>
        <v>41330</v>
      </c>
      <c r="B2403">
        <f>基差与利润原始数据!B2409</f>
        <v>-86</v>
      </c>
    </row>
    <row r="2404" spans="1:2" x14ac:dyDescent="0.3">
      <c r="A2404" s="1">
        <f>基差与利润原始数据!A2410</f>
        <v>41327</v>
      </c>
      <c r="B2404">
        <f>基差与利润原始数据!B2410</f>
        <v>-106</v>
      </c>
    </row>
    <row r="2405" spans="1:2" x14ac:dyDescent="0.3">
      <c r="A2405" s="1">
        <f>基差与利润原始数据!A2411</f>
        <v>41326</v>
      </c>
      <c r="B2405">
        <f>基差与利润原始数据!B2411</f>
        <v>-155</v>
      </c>
    </row>
    <row r="2406" spans="1:2" x14ac:dyDescent="0.3">
      <c r="A2406" s="1">
        <f>基差与利润原始数据!A2412</f>
        <v>41325</v>
      </c>
      <c r="B2406">
        <f>基差与利润原始数据!B2412</f>
        <v>-241</v>
      </c>
    </row>
    <row r="2407" spans="1:2" x14ac:dyDescent="0.3">
      <c r="A2407" s="1">
        <f>基差与利润原始数据!A2413</f>
        <v>41324</v>
      </c>
      <c r="B2407">
        <f>基差与利润原始数据!B2413</f>
        <v>-256</v>
      </c>
    </row>
    <row r="2408" spans="1:2" x14ac:dyDescent="0.3">
      <c r="A2408" s="1">
        <f>基差与利润原始数据!A2414</f>
        <v>41323</v>
      </c>
      <c r="B2408">
        <f>基差与利润原始数据!B2414</f>
        <v>-283</v>
      </c>
    </row>
    <row r="2409" spans="1:2" x14ac:dyDescent="0.3">
      <c r="A2409" s="1">
        <f>基差与利润原始数据!A2415</f>
        <v>41322</v>
      </c>
      <c r="B2409" t="e">
        <f>基差与利润原始数据!B2415</f>
        <v>#N/A</v>
      </c>
    </row>
    <row r="2410" spans="1:2" x14ac:dyDescent="0.3">
      <c r="A2410" s="1">
        <f>基差与利润原始数据!A2416</f>
        <v>41321</v>
      </c>
      <c r="B2410" t="e">
        <f>基差与利润原始数据!B2416</f>
        <v>#N/A</v>
      </c>
    </row>
    <row r="2411" spans="1:2" x14ac:dyDescent="0.3">
      <c r="A2411" s="1">
        <f>基差与利润原始数据!A2417</f>
        <v>41313</v>
      </c>
      <c r="B2411">
        <f>基差与利润原始数据!B2417</f>
        <v>-505</v>
      </c>
    </row>
    <row r="2412" spans="1:2" x14ac:dyDescent="0.3">
      <c r="A2412" s="1">
        <f>基差与利润原始数据!A2418</f>
        <v>41312</v>
      </c>
      <c r="B2412">
        <f>基差与利润原始数据!B2418</f>
        <v>-354</v>
      </c>
    </row>
    <row r="2413" spans="1:2" x14ac:dyDescent="0.3">
      <c r="A2413" s="1">
        <f>基差与利润原始数据!A2419</f>
        <v>41311</v>
      </c>
      <c r="B2413">
        <f>基差与利润原始数据!B2419</f>
        <v>-339</v>
      </c>
    </row>
    <row r="2414" spans="1:2" x14ac:dyDescent="0.3">
      <c r="A2414" s="1">
        <f>基差与利润原始数据!A2420</f>
        <v>41310</v>
      </c>
      <c r="B2414">
        <f>基差与利润原始数据!B2420</f>
        <v>-370</v>
      </c>
    </row>
    <row r="2415" spans="1:2" x14ac:dyDescent="0.3">
      <c r="A2415" s="1">
        <f>基差与利润原始数据!A2421</f>
        <v>41309</v>
      </c>
      <c r="B2415">
        <f>基差与利润原始数据!B2421</f>
        <v>-451</v>
      </c>
    </row>
    <row r="2416" spans="1:2" x14ac:dyDescent="0.3">
      <c r="A2416" s="1">
        <f>基差与利润原始数据!A2422</f>
        <v>41306</v>
      </c>
      <c r="B2416">
        <f>基差与利润原始数据!B2422</f>
        <v>-398</v>
      </c>
    </row>
    <row r="2417" spans="1:2" x14ac:dyDescent="0.3">
      <c r="A2417" s="1">
        <f>基差与利润原始数据!A2423</f>
        <v>41305</v>
      </c>
      <c r="B2417">
        <f>基差与利润原始数据!B2423</f>
        <v>-357</v>
      </c>
    </row>
    <row r="2418" spans="1:2" x14ac:dyDescent="0.3">
      <c r="A2418" s="1">
        <f>基差与利润原始数据!A2424</f>
        <v>41304</v>
      </c>
      <c r="B2418">
        <f>基差与利润原始数据!B2424</f>
        <v>-344</v>
      </c>
    </row>
    <row r="2419" spans="1:2" x14ac:dyDescent="0.3">
      <c r="A2419" s="1">
        <f>基差与利润原始数据!A2425</f>
        <v>41303</v>
      </c>
      <c r="B2419">
        <f>基差与利润原始数据!B2425</f>
        <v>-299</v>
      </c>
    </row>
    <row r="2420" spans="1:2" x14ac:dyDescent="0.3">
      <c r="A2420" s="1">
        <f>基差与利润原始数据!A2426</f>
        <v>41302</v>
      </c>
      <c r="B2420">
        <f>基差与利润原始数据!B2426</f>
        <v>-298</v>
      </c>
    </row>
    <row r="2421" spans="1:2" x14ac:dyDescent="0.3">
      <c r="A2421" s="1">
        <f>基差与利润原始数据!A2427</f>
        <v>41299</v>
      </c>
      <c r="B2421">
        <f>基差与利润原始数据!B2427</f>
        <v>-306</v>
      </c>
    </row>
    <row r="2422" spans="1:2" x14ac:dyDescent="0.3">
      <c r="A2422" s="1">
        <f>基差与利润原始数据!A2428</f>
        <v>41298</v>
      </c>
      <c r="B2422">
        <f>基差与利润原始数据!B2428</f>
        <v>-262</v>
      </c>
    </row>
    <row r="2423" spans="1:2" x14ac:dyDescent="0.3">
      <c r="A2423" s="1">
        <f>基差与利润原始数据!A2429</f>
        <v>41297</v>
      </c>
      <c r="B2423">
        <f>基差与利润原始数据!B2429</f>
        <v>-283</v>
      </c>
    </row>
    <row r="2424" spans="1:2" x14ac:dyDescent="0.3">
      <c r="A2424" s="1">
        <f>基差与利润原始数据!A2430</f>
        <v>41296</v>
      </c>
      <c r="B2424">
        <f>基差与利润原始数据!B2430</f>
        <v>-217</v>
      </c>
    </row>
    <row r="2425" spans="1:2" x14ac:dyDescent="0.3">
      <c r="A2425" s="1">
        <f>基差与利润原始数据!A2431</f>
        <v>41295</v>
      </c>
      <c r="B2425">
        <f>基差与利润原始数据!B2431</f>
        <v>-195</v>
      </c>
    </row>
    <row r="2426" spans="1:2" x14ac:dyDescent="0.3">
      <c r="A2426" s="1">
        <f>基差与利润原始数据!A2432</f>
        <v>41292</v>
      </c>
      <c r="B2426">
        <f>基差与利润原始数据!B2432</f>
        <v>-232</v>
      </c>
    </row>
    <row r="2427" spans="1:2" x14ac:dyDescent="0.3">
      <c r="A2427" s="1">
        <f>基差与利润原始数据!A2433</f>
        <v>41291</v>
      </c>
      <c r="B2427">
        <f>基差与利润原始数据!B2433</f>
        <v>-176</v>
      </c>
    </row>
    <row r="2428" spans="1:2" x14ac:dyDescent="0.3">
      <c r="A2428" s="1">
        <f>基差与利润原始数据!A2434</f>
        <v>41290</v>
      </c>
      <c r="B2428">
        <f>基差与利润原始数据!B2434</f>
        <v>-154</v>
      </c>
    </row>
    <row r="2429" spans="1:2" x14ac:dyDescent="0.3">
      <c r="A2429" s="1">
        <f>基差与利润原始数据!A2435</f>
        <v>41289</v>
      </c>
      <c r="B2429">
        <f>基差与利润原始数据!B2435</f>
        <v>-197</v>
      </c>
    </row>
    <row r="2430" spans="1:2" x14ac:dyDescent="0.3">
      <c r="A2430" s="1">
        <f>基差与利润原始数据!A2436</f>
        <v>41288</v>
      </c>
      <c r="B2430">
        <f>基差与利润原始数据!B2436</f>
        <v>-224</v>
      </c>
    </row>
    <row r="2431" spans="1:2" x14ac:dyDescent="0.3">
      <c r="A2431" s="1">
        <f>基差与利润原始数据!A2437</f>
        <v>41285</v>
      </c>
      <c r="B2431">
        <f>基差与利润原始数据!B2437</f>
        <v>-145</v>
      </c>
    </row>
    <row r="2432" spans="1:2" x14ac:dyDescent="0.3">
      <c r="A2432" s="1">
        <f>基差与利润原始数据!A2438</f>
        <v>41284</v>
      </c>
      <c r="B2432">
        <f>基差与利润原始数据!B2438</f>
        <v>-220</v>
      </c>
    </row>
    <row r="2433" spans="1:2" x14ac:dyDescent="0.3">
      <c r="A2433" s="1">
        <f>基差与利润原始数据!A2439</f>
        <v>41283</v>
      </c>
      <c r="B2433">
        <f>基差与利润原始数据!B2439</f>
        <v>-178</v>
      </c>
    </row>
    <row r="2434" spans="1:2" x14ac:dyDescent="0.3">
      <c r="A2434" s="1">
        <f>基差与利润原始数据!A2440</f>
        <v>41282</v>
      </c>
      <c r="B2434">
        <f>基差与利润原始数据!B2440</f>
        <v>-190</v>
      </c>
    </row>
    <row r="2435" spans="1:2" x14ac:dyDescent="0.3">
      <c r="A2435" s="1">
        <f>基差与利润原始数据!A2441</f>
        <v>41281</v>
      </c>
      <c r="B2435">
        <f>基差与利润原始数据!B2441</f>
        <v>-184</v>
      </c>
    </row>
    <row r="2436" spans="1:2" x14ac:dyDescent="0.3">
      <c r="A2436" s="1">
        <f>基差与利润原始数据!A2442</f>
        <v>41280</v>
      </c>
      <c r="B2436" t="e">
        <f>基差与利润原始数据!B2442</f>
        <v>#N/A</v>
      </c>
    </row>
    <row r="2437" spans="1:2" x14ac:dyDescent="0.3">
      <c r="A2437" s="1">
        <f>基差与利润原始数据!A2443</f>
        <v>41279</v>
      </c>
      <c r="B2437" t="e">
        <f>基差与利润原始数据!B2443</f>
        <v>#N/A</v>
      </c>
    </row>
    <row r="2438" spans="1:2" x14ac:dyDescent="0.3">
      <c r="A2438" s="1">
        <f>基差与利润原始数据!A2444</f>
        <v>41278</v>
      </c>
      <c r="B2438">
        <f>基差与利润原始数据!B2444</f>
        <v>-240</v>
      </c>
    </row>
    <row r="2439" spans="1:2" x14ac:dyDescent="0.3">
      <c r="A2439" s="1">
        <f>基差与利润原始数据!A2445</f>
        <v>41274</v>
      </c>
      <c r="B2439">
        <f>基差与利润原始数据!B2445</f>
        <v>-318</v>
      </c>
    </row>
    <row r="2440" spans="1:2" x14ac:dyDescent="0.3">
      <c r="A2440" s="1">
        <f>基差与利润原始数据!A2446</f>
        <v>41271</v>
      </c>
      <c r="B2440">
        <f>基差与利润原始数据!B2446</f>
        <v>-246</v>
      </c>
    </row>
    <row r="2441" spans="1:2" x14ac:dyDescent="0.3">
      <c r="A2441" s="1">
        <f>基差与利润原始数据!A2447</f>
        <v>41270</v>
      </c>
      <c r="B2441">
        <f>基差与利润原始数据!B2447</f>
        <v>-199</v>
      </c>
    </row>
    <row r="2442" spans="1:2" x14ac:dyDescent="0.3">
      <c r="A2442" s="1">
        <f>基差与利润原始数据!A2448</f>
        <v>41269</v>
      </c>
      <c r="B2442">
        <f>基差与利润原始数据!B2448</f>
        <v>-238</v>
      </c>
    </row>
    <row r="2443" spans="1:2" x14ac:dyDescent="0.3">
      <c r="A2443" s="1">
        <f>基差与利润原始数据!A2449</f>
        <v>41268</v>
      </c>
      <c r="B2443">
        <f>基差与利润原始数据!B2449</f>
        <v>-233</v>
      </c>
    </row>
    <row r="2444" spans="1:2" x14ac:dyDescent="0.3">
      <c r="A2444" s="1">
        <f>基差与利润原始数据!A2450</f>
        <v>41267</v>
      </c>
      <c r="B2444">
        <f>基差与利润原始数据!B2450</f>
        <v>-140</v>
      </c>
    </row>
    <row r="2445" spans="1:2" x14ac:dyDescent="0.3">
      <c r="A2445" s="1">
        <f>基差与利润原始数据!A2451</f>
        <v>41264</v>
      </c>
      <c r="B2445">
        <f>基差与利润原始数据!B2451</f>
        <v>-133</v>
      </c>
    </row>
    <row r="2446" spans="1:2" x14ac:dyDescent="0.3">
      <c r="A2446" s="1">
        <f>基差与利润原始数据!A2452</f>
        <v>41263</v>
      </c>
      <c r="B2446">
        <f>基差与利润原始数据!B2452</f>
        <v>-119</v>
      </c>
    </row>
    <row r="2447" spans="1:2" x14ac:dyDescent="0.3">
      <c r="A2447" s="1">
        <f>基差与利润原始数据!A2453</f>
        <v>41262</v>
      </c>
      <c r="B2447">
        <f>基差与利润原始数据!B2453</f>
        <v>-148</v>
      </c>
    </row>
    <row r="2448" spans="1:2" x14ac:dyDescent="0.3">
      <c r="A2448" s="1">
        <f>基差与利润原始数据!A2454</f>
        <v>41261</v>
      </c>
      <c r="B2448">
        <f>基差与利润原始数据!B2454</f>
        <v>-149</v>
      </c>
    </row>
    <row r="2449" spans="1:2" x14ac:dyDescent="0.3">
      <c r="A2449" s="1">
        <f>基差与利润原始数据!A2455</f>
        <v>41260</v>
      </c>
      <c r="B2449">
        <f>基差与利润原始数据!B2455</f>
        <v>-162</v>
      </c>
    </row>
    <row r="2450" spans="1:2" x14ac:dyDescent="0.3">
      <c r="A2450" s="1">
        <f>基差与利润原始数据!A2456</f>
        <v>41257</v>
      </c>
      <c r="B2450">
        <f>基差与利润原始数据!B2456</f>
        <v>-156</v>
      </c>
    </row>
    <row r="2451" spans="1:2" x14ac:dyDescent="0.3">
      <c r="A2451" s="1">
        <f>基差与利润原始数据!A2457</f>
        <v>41256</v>
      </c>
      <c r="B2451">
        <f>基差与利润原始数据!B2457</f>
        <v>-54</v>
      </c>
    </row>
    <row r="2452" spans="1:2" x14ac:dyDescent="0.3">
      <c r="A2452" s="1">
        <f>基差与利润原始数据!A2458</f>
        <v>41255</v>
      </c>
      <c r="B2452">
        <f>基差与利润原始数据!B2458</f>
        <v>-61</v>
      </c>
    </row>
    <row r="2453" spans="1:2" x14ac:dyDescent="0.3">
      <c r="A2453" s="1">
        <f>基差与利润原始数据!A2459</f>
        <v>41254</v>
      </c>
      <c r="B2453">
        <f>基差与利润原始数据!B2459</f>
        <v>-34</v>
      </c>
    </row>
    <row r="2454" spans="1:2" x14ac:dyDescent="0.3">
      <c r="A2454" s="1">
        <f>基差与利润原始数据!A2460</f>
        <v>41253</v>
      </c>
      <c r="B2454">
        <f>基差与利润原始数据!B2460</f>
        <v>-69</v>
      </c>
    </row>
    <row r="2455" spans="1:2" x14ac:dyDescent="0.3">
      <c r="A2455" s="1">
        <f>基差与利润原始数据!A2461</f>
        <v>41250</v>
      </c>
      <c r="B2455">
        <f>基差与利润原始数据!B2461</f>
        <v>-66</v>
      </c>
    </row>
    <row r="2456" spans="1:2" x14ac:dyDescent="0.3">
      <c r="A2456" s="1">
        <f>基差与利润原始数据!A2462</f>
        <v>41249</v>
      </c>
      <c r="B2456">
        <f>基差与利润原始数据!B2462</f>
        <v>-5</v>
      </c>
    </row>
    <row r="2457" spans="1:2" x14ac:dyDescent="0.3">
      <c r="A2457" s="1">
        <f>基差与利润原始数据!A2463</f>
        <v>41248</v>
      </c>
      <c r="B2457">
        <f>基差与利润原始数据!B2463</f>
        <v>-29</v>
      </c>
    </row>
    <row r="2458" spans="1:2" x14ac:dyDescent="0.3">
      <c r="A2458" s="1">
        <f>基差与利润原始数据!A2464</f>
        <v>41247</v>
      </c>
      <c r="B2458">
        <f>基差与利润原始数据!B2464</f>
        <v>28</v>
      </c>
    </row>
    <row r="2459" spans="1:2" x14ac:dyDescent="0.3">
      <c r="A2459" s="1">
        <f>基差与利润原始数据!A2465</f>
        <v>41246</v>
      </c>
      <c r="B2459">
        <f>基差与利润原始数据!B2465</f>
        <v>19</v>
      </c>
    </row>
    <row r="2460" spans="1:2" x14ac:dyDescent="0.3">
      <c r="A2460" s="1">
        <f>基差与利润原始数据!A2466</f>
        <v>41243</v>
      </c>
      <c r="B2460">
        <f>基差与利润原始数据!B2466</f>
        <v>95</v>
      </c>
    </row>
    <row r="2461" spans="1:2" x14ac:dyDescent="0.3">
      <c r="A2461" s="1">
        <f>基差与利润原始数据!A2467</f>
        <v>41242</v>
      </c>
      <c r="B2461">
        <f>基差与利润原始数据!B2467</f>
        <v>142</v>
      </c>
    </row>
    <row r="2462" spans="1:2" x14ac:dyDescent="0.3">
      <c r="A2462" s="1">
        <f>基差与利润原始数据!A2468</f>
        <v>41241</v>
      </c>
      <c r="B2462">
        <f>基差与利润原始数据!B2468</f>
        <v>105</v>
      </c>
    </row>
    <row r="2463" spans="1:2" x14ac:dyDescent="0.3">
      <c r="A2463" s="1">
        <f>基差与利润原始数据!A2469</f>
        <v>41240</v>
      </c>
      <c r="B2463">
        <f>基差与利润原始数据!B2469</f>
        <v>123</v>
      </c>
    </row>
    <row r="2464" spans="1:2" x14ac:dyDescent="0.3">
      <c r="A2464" s="1">
        <f>基差与利润原始数据!A2470</f>
        <v>41239</v>
      </c>
      <c r="B2464">
        <f>基差与利润原始数据!B2470</f>
        <v>137</v>
      </c>
    </row>
    <row r="2465" spans="1:2" x14ac:dyDescent="0.3">
      <c r="A2465" s="1">
        <f>基差与利润原始数据!A2471</f>
        <v>41236</v>
      </c>
      <c r="B2465">
        <f>基差与利润原始数据!B2471</f>
        <v>139</v>
      </c>
    </row>
    <row r="2466" spans="1:2" x14ac:dyDescent="0.3">
      <c r="A2466" s="1">
        <f>基差与利润原始数据!A2472</f>
        <v>41235</v>
      </c>
      <c r="B2466">
        <f>基差与利润原始数据!B2472</f>
        <v>166</v>
      </c>
    </row>
    <row r="2467" spans="1:2" x14ac:dyDescent="0.3">
      <c r="A2467" s="1">
        <f>基差与利润原始数据!A2473</f>
        <v>41234</v>
      </c>
      <c r="B2467">
        <f>基差与利润原始数据!B2473</f>
        <v>180</v>
      </c>
    </row>
    <row r="2468" spans="1:2" x14ac:dyDescent="0.3">
      <c r="A2468" s="1">
        <f>基差与利润原始数据!A2474</f>
        <v>41233</v>
      </c>
      <c r="B2468">
        <f>基差与利润原始数据!B2474</f>
        <v>218</v>
      </c>
    </row>
    <row r="2469" spans="1:2" x14ac:dyDescent="0.3">
      <c r="A2469" s="1">
        <f>基差与利润原始数据!A2475</f>
        <v>41232</v>
      </c>
      <c r="B2469">
        <f>基差与利润原始数据!B2475</f>
        <v>246</v>
      </c>
    </row>
    <row r="2470" spans="1:2" x14ac:dyDescent="0.3">
      <c r="A2470" s="1">
        <f>基差与利润原始数据!A2476</f>
        <v>41229</v>
      </c>
      <c r="B2470">
        <f>基差与利润原始数据!B2476</f>
        <v>187</v>
      </c>
    </row>
    <row r="2471" spans="1:2" x14ac:dyDescent="0.3">
      <c r="A2471" s="1">
        <f>基差与利润原始数据!A2477</f>
        <v>41228</v>
      </c>
      <c r="B2471">
        <f>基差与利润原始数据!B2477</f>
        <v>196</v>
      </c>
    </row>
    <row r="2472" spans="1:2" x14ac:dyDescent="0.3">
      <c r="A2472" s="1">
        <f>基差与利润原始数据!A2478</f>
        <v>41227</v>
      </c>
      <c r="B2472">
        <f>基差与利润原始数据!B2478</f>
        <v>208</v>
      </c>
    </row>
    <row r="2473" spans="1:2" x14ac:dyDescent="0.3">
      <c r="A2473" s="1">
        <f>基差与利润原始数据!A2479</f>
        <v>41226</v>
      </c>
      <c r="B2473">
        <f>基差与利润原始数据!B2479</f>
        <v>201</v>
      </c>
    </row>
    <row r="2474" spans="1:2" x14ac:dyDescent="0.3">
      <c r="A2474" s="1">
        <f>基差与利润原始数据!A2480</f>
        <v>41225</v>
      </c>
      <c r="B2474">
        <f>基差与利润原始数据!B2480</f>
        <v>184</v>
      </c>
    </row>
    <row r="2475" spans="1:2" x14ac:dyDescent="0.3">
      <c r="A2475" s="1">
        <f>基差与利润原始数据!A2481</f>
        <v>41222</v>
      </c>
      <c r="B2475">
        <f>基差与利润原始数据!B2481</f>
        <v>220</v>
      </c>
    </row>
    <row r="2476" spans="1:2" x14ac:dyDescent="0.3">
      <c r="A2476" s="1">
        <f>基差与利润原始数据!A2482</f>
        <v>41221</v>
      </c>
      <c r="B2476">
        <f>基差与利润原始数据!B2482</f>
        <v>233</v>
      </c>
    </row>
    <row r="2477" spans="1:2" x14ac:dyDescent="0.3">
      <c r="A2477" s="1">
        <f>基差与利润原始数据!A2483</f>
        <v>41220</v>
      </c>
      <c r="B2477">
        <f>基差与利润原始数据!B2483</f>
        <v>226</v>
      </c>
    </row>
    <row r="2478" spans="1:2" x14ac:dyDescent="0.3">
      <c r="A2478" s="1">
        <f>基差与利润原始数据!A2484</f>
        <v>41219</v>
      </c>
      <c r="B2478">
        <f>基差与利润原始数据!B2484</f>
        <v>208</v>
      </c>
    </row>
    <row r="2479" spans="1:2" x14ac:dyDescent="0.3">
      <c r="A2479" s="1">
        <f>基差与利润原始数据!A2485</f>
        <v>41218</v>
      </c>
      <c r="B2479">
        <f>基差与利润原始数据!B2485</f>
        <v>209</v>
      </c>
    </row>
    <row r="2480" spans="1:2" x14ac:dyDescent="0.3">
      <c r="A2480" s="1">
        <f>基差与利润原始数据!A2486</f>
        <v>41215</v>
      </c>
      <c r="B2480">
        <f>基差与利润原始数据!B2486</f>
        <v>174</v>
      </c>
    </row>
    <row r="2481" spans="1:2" x14ac:dyDescent="0.3">
      <c r="A2481" s="1">
        <f>基差与利润原始数据!A2487</f>
        <v>41214</v>
      </c>
      <c r="B2481">
        <f>基差与利润原始数据!B2487</f>
        <v>171</v>
      </c>
    </row>
    <row r="2482" spans="1:2" x14ac:dyDescent="0.3">
      <c r="A2482" s="1">
        <f>基差与利润原始数据!A2488</f>
        <v>41213</v>
      </c>
      <c r="B2482">
        <f>基差与利润原始数据!B2488</f>
        <v>216</v>
      </c>
    </row>
    <row r="2483" spans="1:2" x14ac:dyDescent="0.3">
      <c r="A2483" s="1">
        <f>基差与利润原始数据!A2489</f>
        <v>41212</v>
      </c>
      <c r="B2483">
        <f>基差与利润原始数据!B2489</f>
        <v>232</v>
      </c>
    </row>
    <row r="2484" spans="1:2" x14ac:dyDescent="0.3">
      <c r="A2484" s="1">
        <f>基差与利润原始数据!A2490</f>
        <v>41211</v>
      </c>
      <c r="B2484">
        <f>基差与利润原始数据!B2490</f>
        <v>241</v>
      </c>
    </row>
    <row r="2485" spans="1:2" x14ac:dyDescent="0.3">
      <c r="A2485" s="1">
        <f>基差与利润原始数据!A2491</f>
        <v>41208</v>
      </c>
      <c r="B2485">
        <f>基差与利润原始数据!B2491</f>
        <v>177</v>
      </c>
    </row>
    <row r="2486" spans="1:2" x14ac:dyDescent="0.3">
      <c r="A2486" s="1">
        <f>基差与利润原始数据!A2492</f>
        <v>41207</v>
      </c>
      <c r="B2486">
        <f>基差与利润原始数据!B2492</f>
        <v>181</v>
      </c>
    </row>
    <row r="2487" spans="1:2" x14ac:dyDescent="0.3">
      <c r="A2487" s="1">
        <f>基差与利润原始数据!A2493</f>
        <v>41206</v>
      </c>
      <c r="B2487">
        <f>基差与利润原始数据!B2493</f>
        <v>176</v>
      </c>
    </row>
    <row r="2488" spans="1:2" x14ac:dyDescent="0.3">
      <c r="A2488" s="1">
        <f>基差与利润原始数据!A2494</f>
        <v>41205</v>
      </c>
      <c r="B2488">
        <f>基差与利润原始数据!B2494</f>
        <v>200</v>
      </c>
    </row>
    <row r="2489" spans="1:2" x14ac:dyDescent="0.3">
      <c r="A2489" s="1">
        <f>基差与利润原始数据!A2495</f>
        <v>41204</v>
      </c>
      <c r="B2489">
        <f>基差与利润原始数据!B2495</f>
        <v>108</v>
      </c>
    </row>
    <row r="2490" spans="1:2" x14ac:dyDescent="0.3">
      <c r="A2490" s="1">
        <f>基差与利润原始数据!A2496</f>
        <v>41201</v>
      </c>
      <c r="B2490">
        <f>基差与利润原始数据!B2496</f>
        <v>196</v>
      </c>
    </row>
    <row r="2491" spans="1:2" x14ac:dyDescent="0.3">
      <c r="A2491" s="1">
        <f>基差与利润原始数据!A2497</f>
        <v>41200</v>
      </c>
      <c r="B2491">
        <f>基差与利润原始数据!B2497</f>
        <v>174</v>
      </c>
    </row>
    <row r="2492" spans="1:2" x14ac:dyDescent="0.3">
      <c r="A2492" s="1">
        <f>基差与利润原始数据!A2498</f>
        <v>41199</v>
      </c>
      <c r="B2492">
        <f>基差与利润原始数据!B2498</f>
        <v>182</v>
      </c>
    </row>
    <row r="2493" spans="1:2" x14ac:dyDescent="0.3">
      <c r="A2493" s="1">
        <f>基差与利润原始数据!A2499</f>
        <v>41198</v>
      </c>
      <c r="B2493">
        <f>基差与利润原始数据!B2499</f>
        <v>239</v>
      </c>
    </row>
    <row r="2494" spans="1:2" x14ac:dyDescent="0.3">
      <c r="A2494" s="1">
        <f>基差与利润原始数据!A2500</f>
        <v>41197</v>
      </c>
      <c r="B2494">
        <f>基差与利润原始数据!B2500</f>
        <v>298</v>
      </c>
    </row>
    <row r="2495" spans="1:2" x14ac:dyDescent="0.3">
      <c r="A2495" s="1">
        <f>基差与利润原始数据!A2501</f>
        <v>41194</v>
      </c>
      <c r="B2495">
        <f>基差与利润原始数据!B2501</f>
        <v>281</v>
      </c>
    </row>
    <row r="2496" spans="1:2" x14ac:dyDescent="0.3">
      <c r="A2496" s="1">
        <f>基差与利润原始数据!A2502</f>
        <v>41193</v>
      </c>
      <c r="B2496">
        <f>基差与利润原始数据!B2502</f>
        <v>296</v>
      </c>
    </row>
    <row r="2497" spans="1:2" x14ac:dyDescent="0.3">
      <c r="A2497" s="1">
        <f>基差与利润原始数据!A2503</f>
        <v>41192</v>
      </c>
      <c r="B2497">
        <f>基差与利润原始数据!B2503</f>
        <v>248</v>
      </c>
    </row>
    <row r="2498" spans="1:2" x14ac:dyDescent="0.3">
      <c r="A2498" s="1">
        <f>基差与利润原始数据!A2504</f>
        <v>41191</v>
      </c>
      <c r="B2498">
        <f>基差与利润原始数据!B2504</f>
        <v>233</v>
      </c>
    </row>
    <row r="2499" spans="1:2" x14ac:dyDescent="0.3">
      <c r="A2499" s="1">
        <f>基差与利润原始数据!A2505</f>
        <v>41190</v>
      </c>
      <c r="B2499">
        <f>基差与利润原始数据!B2505</f>
        <v>184</v>
      </c>
    </row>
    <row r="2500" spans="1:2" x14ac:dyDescent="0.3">
      <c r="A2500" s="1">
        <f>基差与利润原始数据!A2506</f>
        <v>41181</v>
      </c>
      <c r="B2500" t="e">
        <f>基差与利润原始数据!B2506</f>
        <v>#N/A</v>
      </c>
    </row>
    <row r="2501" spans="1:2" x14ac:dyDescent="0.3">
      <c r="A2501" s="1">
        <f>基差与利润原始数据!A2507</f>
        <v>41180</v>
      </c>
      <c r="B2501">
        <f>基差与利润原始数据!B2507</f>
        <v>183</v>
      </c>
    </row>
    <row r="2502" spans="1:2" x14ac:dyDescent="0.3">
      <c r="A2502" s="1">
        <f>基差与利润原始数据!A2508</f>
        <v>41179</v>
      </c>
      <c r="B2502">
        <f>基差与利润原始数据!B2508</f>
        <v>212</v>
      </c>
    </row>
    <row r="2503" spans="1:2" x14ac:dyDescent="0.3">
      <c r="A2503" s="1">
        <f>基差与利润原始数据!A2509</f>
        <v>41178</v>
      </c>
      <c r="B2503">
        <f>基差与利润原始数据!B2509</f>
        <v>253</v>
      </c>
    </row>
    <row r="2504" spans="1:2" x14ac:dyDescent="0.3">
      <c r="A2504" s="1">
        <f>基差与利润原始数据!A2510</f>
        <v>41177</v>
      </c>
      <c r="B2504">
        <f>基差与利润原始数据!B2510</f>
        <v>193</v>
      </c>
    </row>
    <row r="2505" spans="1:2" x14ac:dyDescent="0.3">
      <c r="A2505" s="1">
        <f>基差与利润原始数据!A2511</f>
        <v>41176</v>
      </c>
      <c r="B2505">
        <f>基差与利润原始数据!B2511</f>
        <v>177</v>
      </c>
    </row>
    <row r="2506" spans="1:2" x14ac:dyDescent="0.3">
      <c r="A2506" s="1">
        <f>基差与利润原始数据!A2512</f>
        <v>41173</v>
      </c>
      <c r="B2506">
        <f>基差与利润原始数据!B2512</f>
        <v>243</v>
      </c>
    </row>
    <row r="2507" spans="1:2" x14ac:dyDescent="0.3">
      <c r="A2507" s="1">
        <f>基差与利润原始数据!A2513</f>
        <v>41172</v>
      </c>
      <c r="B2507">
        <f>基差与利润原始数据!B2513</f>
        <v>237</v>
      </c>
    </row>
    <row r="2508" spans="1:2" x14ac:dyDescent="0.3">
      <c r="A2508" s="1">
        <f>基差与利润原始数据!A2514</f>
        <v>41171</v>
      </c>
      <c r="B2508">
        <f>基差与利润原始数据!B2514</f>
        <v>42</v>
      </c>
    </row>
    <row r="2509" spans="1:2" x14ac:dyDescent="0.3">
      <c r="A2509" s="1">
        <f>基差与利润原始数据!A2515</f>
        <v>41170</v>
      </c>
      <c r="B2509">
        <f>基差与利润原始数据!B2515</f>
        <v>38</v>
      </c>
    </row>
    <row r="2510" spans="1:2" x14ac:dyDescent="0.3">
      <c r="A2510" s="1">
        <f>基差与利润原始数据!A2516</f>
        <v>41169</v>
      </c>
      <c r="B2510">
        <f>基差与利润原始数据!B2516</f>
        <v>26</v>
      </c>
    </row>
    <row r="2511" spans="1:2" x14ac:dyDescent="0.3">
      <c r="A2511" s="1">
        <f>基差与利润原始数据!A2517</f>
        <v>41166</v>
      </c>
      <c r="B2511">
        <f>基差与利润原始数据!B2517</f>
        <v>-41</v>
      </c>
    </row>
    <row r="2512" spans="1:2" x14ac:dyDescent="0.3">
      <c r="A2512" s="1">
        <f>基差与利润原始数据!A2518</f>
        <v>41165</v>
      </c>
      <c r="B2512">
        <f>基差与利润原始数据!B2518</f>
        <v>75</v>
      </c>
    </row>
    <row r="2513" spans="1:2" x14ac:dyDescent="0.3">
      <c r="A2513" s="1">
        <f>基差与利润原始数据!A2519</f>
        <v>41164</v>
      </c>
      <c r="B2513">
        <f>基差与利润原始数据!B2519</f>
        <v>93</v>
      </c>
    </row>
    <row r="2514" spans="1:2" x14ac:dyDescent="0.3">
      <c r="A2514" s="1">
        <f>基差与利润原始数据!A2520</f>
        <v>41163</v>
      </c>
      <c r="B2514">
        <f>基差与利润原始数据!B2520</f>
        <v>89</v>
      </c>
    </row>
    <row r="2515" spans="1:2" x14ac:dyDescent="0.3">
      <c r="A2515" s="1">
        <f>基差与利润原始数据!A2521</f>
        <v>41162</v>
      </c>
      <c r="B2515">
        <f>基差与利润原始数据!B2521</f>
        <v>-27</v>
      </c>
    </row>
    <row r="2516" spans="1:2" x14ac:dyDescent="0.3">
      <c r="A2516" s="1">
        <f>基差与利润原始数据!A2522</f>
        <v>41159</v>
      </c>
      <c r="B2516">
        <f>基差与利润原始数据!B2522</f>
        <v>44</v>
      </c>
    </row>
    <row r="2517" spans="1:2" x14ac:dyDescent="0.3">
      <c r="A2517" s="1">
        <f>基差与利润原始数据!A2523</f>
        <v>41158</v>
      </c>
      <c r="B2517">
        <f>基差与利润原始数据!B2523</f>
        <v>229</v>
      </c>
    </row>
    <row r="2518" spans="1:2" x14ac:dyDescent="0.3">
      <c r="A2518" s="1">
        <f>基差与利润原始数据!A2524</f>
        <v>41157</v>
      </c>
      <c r="B2518">
        <f>基差与利润原始数据!B2524</f>
        <v>292</v>
      </c>
    </row>
    <row r="2519" spans="1:2" x14ac:dyDescent="0.3">
      <c r="A2519" s="1">
        <f>基差与利润原始数据!A2525</f>
        <v>41156</v>
      </c>
      <c r="B2519">
        <f>基差与利润原始数据!B2525</f>
        <v>258</v>
      </c>
    </row>
    <row r="2520" spans="1:2" x14ac:dyDescent="0.3">
      <c r="A2520" s="1">
        <f>基差与利润原始数据!A2526</f>
        <v>41155</v>
      </c>
      <c r="B2520">
        <f>基差与利润原始数据!B2526</f>
        <v>189</v>
      </c>
    </row>
    <row r="2521" spans="1:2" x14ac:dyDescent="0.3">
      <c r="A2521" s="1">
        <f>基差与利润原始数据!A2527</f>
        <v>41152</v>
      </c>
      <c r="B2521">
        <f>基差与利润原始数据!B2527</f>
        <v>129</v>
      </c>
    </row>
    <row r="2522" spans="1:2" x14ac:dyDescent="0.3">
      <c r="A2522" s="1">
        <f>基差与利润原始数据!A2528</f>
        <v>41151</v>
      </c>
      <c r="B2522">
        <f>基差与利润原始数据!B2528</f>
        <v>113</v>
      </c>
    </row>
    <row r="2523" spans="1:2" x14ac:dyDescent="0.3">
      <c r="A2523" s="1">
        <f>基差与利润原始数据!A2529</f>
        <v>41150</v>
      </c>
      <c r="B2523">
        <f>基差与利润原始数据!B2529</f>
        <v>127</v>
      </c>
    </row>
    <row r="2524" spans="1:2" x14ac:dyDescent="0.3">
      <c r="A2524" s="1">
        <f>基差与利润原始数据!A2530</f>
        <v>41149</v>
      </c>
      <c r="B2524">
        <f>基差与利润原始数据!B2530</f>
        <v>135</v>
      </c>
    </row>
    <row r="2525" spans="1:2" x14ac:dyDescent="0.3">
      <c r="A2525" s="1">
        <f>基差与利润原始数据!A2531</f>
        <v>41148</v>
      </c>
      <c r="B2525">
        <f>基差与利润原始数据!B2531</f>
        <v>97</v>
      </c>
    </row>
    <row r="2526" spans="1:2" x14ac:dyDescent="0.3">
      <c r="A2526" s="1">
        <f>基差与利润原始数据!A2532</f>
        <v>41145</v>
      </c>
      <c r="B2526">
        <f>基差与利润原始数据!B2532</f>
        <v>101</v>
      </c>
    </row>
    <row r="2527" spans="1:2" x14ac:dyDescent="0.3">
      <c r="A2527" s="1">
        <f>基差与利润原始数据!A2533</f>
        <v>41144</v>
      </c>
      <c r="B2527">
        <f>基差与利润原始数据!B2533</f>
        <v>88</v>
      </c>
    </row>
    <row r="2528" spans="1:2" x14ac:dyDescent="0.3">
      <c r="A2528" s="1">
        <f>基差与利润原始数据!A2534</f>
        <v>41143</v>
      </c>
      <c r="B2528">
        <f>基差与利润原始数据!B2534</f>
        <v>93</v>
      </c>
    </row>
    <row r="2529" spans="1:2" x14ac:dyDescent="0.3">
      <c r="A2529" s="1">
        <f>基差与利润原始数据!A2535</f>
        <v>41142</v>
      </c>
      <c r="B2529">
        <f>基差与利润原始数据!B2535</f>
        <v>69</v>
      </c>
    </row>
    <row r="2530" spans="1:2" x14ac:dyDescent="0.3">
      <c r="A2530" s="1">
        <f>基差与利润原始数据!A2536</f>
        <v>41141</v>
      </c>
      <c r="B2530">
        <f>基差与利润原始数据!B2536</f>
        <v>53</v>
      </c>
    </row>
    <row r="2531" spans="1:2" x14ac:dyDescent="0.3">
      <c r="A2531" s="1">
        <f>基差与利润原始数据!A2537</f>
        <v>41138</v>
      </c>
      <c r="B2531">
        <f>基差与利润原始数据!B2537</f>
        <v>34</v>
      </c>
    </row>
    <row r="2532" spans="1:2" x14ac:dyDescent="0.3">
      <c r="A2532" s="1">
        <f>基差与利润原始数据!A2538</f>
        <v>41137</v>
      </c>
      <c r="B2532">
        <f>基差与利润原始数据!B2538</f>
        <v>11</v>
      </c>
    </row>
    <row r="2533" spans="1:2" x14ac:dyDescent="0.3">
      <c r="A2533" s="1">
        <f>基差与利润原始数据!A2539</f>
        <v>41136</v>
      </c>
      <c r="B2533">
        <f>基差与利润原始数据!B2539</f>
        <v>1</v>
      </c>
    </row>
    <row r="2534" spans="1:2" x14ac:dyDescent="0.3">
      <c r="A2534" s="1">
        <f>基差与利润原始数据!A2540</f>
        <v>41135</v>
      </c>
      <c r="B2534">
        <f>基差与利润原始数据!B2540</f>
        <v>4</v>
      </c>
    </row>
    <row r="2535" spans="1:2" x14ac:dyDescent="0.3">
      <c r="A2535" s="1">
        <f>基差与利润原始数据!A2541</f>
        <v>41134</v>
      </c>
      <c r="B2535">
        <f>基差与利润原始数据!B2541</f>
        <v>-13</v>
      </c>
    </row>
    <row r="2536" spans="1:2" x14ac:dyDescent="0.3">
      <c r="A2536" s="1">
        <f>基差与利润原始数据!A2542</f>
        <v>41131</v>
      </c>
      <c r="B2536">
        <f>基差与利润原始数据!B2542</f>
        <v>-71</v>
      </c>
    </row>
    <row r="2537" spans="1:2" x14ac:dyDescent="0.3">
      <c r="A2537" s="1">
        <f>基差与利润原始数据!A2543</f>
        <v>41130</v>
      </c>
      <c r="B2537">
        <f>基差与利润原始数据!B2543</f>
        <v>-41</v>
      </c>
    </row>
    <row r="2538" spans="1:2" x14ac:dyDescent="0.3">
      <c r="A2538" s="1">
        <f>基差与利润原始数据!A2544</f>
        <v>41129</v>
      </c>
      <c r="B2538">
        <f>基差与利润原始数据!B2544</f>
        <v>-17</v>
      </c>
    </row>
    <row r="2539" spans="1:2" x14ac:dyDescent="0.3">
      <c r="A2539" s="1">
        <f>基差与利润原始数据!A2545</f>
        <v>41128</v>
      </c>
      <c r="B2539">
        <f>基差与利润原始数据!B2545</f>
        <v>-37</v>
      </c>
    </row>
    <row r="2540" spans="1:2" x14ac:dyDescent="0.3">
      <c r="A2540" s="1">
        <f>基差与利润原始数据!A2546</f>
        <v>41127</v>
      </c>
      <c r="B2540">
        <f>基差与利润原始数据!B2546</f>
        <v>-22</v>
      </c>
    </row>
    <row r="2541" spans="1:2" x14ac:dyDescent="0.3">
      <c r="A2541" s="1">
        <f>基差与利润原始数据!A2547</f>
        <v>41124</v>
      </c>
      <c r="B2541">
        <f>基差与利润原始数据!B2547</f>
        <v>-12</v>
      </c>
    </row>
    <row r="2542" spans="1:2" x14ac:dyDescent="0.3">
      <c r="A2542" s="1">
        <f>基差与利润原始数据!A2548</f>
        <v>41123</v>
      </c>
      <c r="B2542">
        <f>基差与利润原始数据!B2548</f>
        <v>60</v>
      </c>
    </row>
    <row r="2543" spans="1:2" x14ac:dyDescent="0.3">
      <c r="A2543" s="1">
        <f>基差与利润原始数据!A2549</f>
        <v>41122</v>
      </c>
      <c r="B2543">
        <f>基差与利润原始数据!B2549</f>
        <v>27</v>
      </c>
    </row>
    <row r="2544" spans="1:2" x14ac:dyDescent="0.3">
      <c r="A2544" s="1">
        <f>基差与利润原始数据!A2550</f>
        <v>41121</v>
      </c>
      <c r="B2544">
        <f>基差与利润原始数据!B2550</f>
        <v>-42</v>
      </c>
    </row>
    <row r="2545" spans="1:2" x14ac:dyDescent="0.3">
      <c r="A2545" s="1">
        <f>基差与利润原始数据!A2551</f>
        <v>41120</v>
      </c>
      <c r="B2545">
        <f>基差与利润原始数据!B2551</f>
        <v>-57</v>
      </c>
    </row>
    <row r="2546" spans="1:2" x14ac:dyDescent="0.3">
      <c r="A2546" s="1">
        <f>基差与利润原始数据!A2552</f>
        <v>41117</v>
      </c>
      <c r="B2546">
        <f>基差与利润原始数据!B2552</f>
        <v>-82</v>
      </c>
    </row>
    <row r="2547" spans="1:2" x14ac:dyDescent="0.3">
      <c r="A2547" s="1">
        <f>基差与利润原始数据!A2553</f>
        <v>41116</v>
      </c>
      <c r="B2547">
        <f>基差与利润原始数据!B2553</f>
        <v>-29</v>
      </c>
    </row>
    <row r="2548" spans="1:2" x14ac:dyDescent="0.3">
      <c r="A2548" s="1">
        <f>基差与利润原始数据!A2554</f>
        <v>41115</v>
      </c>
      <c r="B2548">
        <f>基差与利润原始数据!B2554</f>
        <v>-3</v>
      </c>
    </row>
    <row r="2549" spans="1:2" x14ac:dyDescent="0.3">
      <c r="A2549" s="1">
        <f>基差与利润原始数据!A2555</f>
        <v>41114</v>
      </c>
      <c r="B2549">
        <f>基差与利润原始数据!B2555</f>
        <v>21</v>
      </c>
    </row>
    <row r="2550" spans="1:2" x14ac:dyDescent="0.3">
      <c r="A2550" s="1">
        <f>基差与利润原始数据!A2556</f>
        <v>41113</v>
      </c>
      <c r="B2550">
        <f>基差与利润原始数据!B2556</f>
        <v>56</v>
      </c>
    </row>
    <row r="2551" spans="1:2" x14ac:dyDescent="0.3">
      <c r="A2551" s="1">
        <f>基差与利润原始数据!A2557</f>
        <v>41110</v>
      </c>
      <c r="B2551">
        <f>基差与利润原始数据!B2557</f>
        <v>40</v>
      </c>
    </row>
    <row r="2552" spans="1:2" x14ac:dyDescent="0.3">
      <c r="A2552" s="1">
        <f>基差与利润原始数据!A2558</f>
        <v>41109</v>
      </c>
      <c r="B2552">
        <f>基差与利润原始数据!B2558</f>
        <v>15</v>
      </c>
    </row>
    <row r="2553" spans="1:2" x14ac:dyDescent="0.3">
      <c r="A2553" s="1">
        <f>基差与利润原始数据!A2559</f>
        <v>41108</v>
      </c>
      <c r="B2553">
        <f>基差与利润原始数据!B2559</f>
        <v>6</v>
      </c>
    </row>
    <row r="2554" spans="1:2" x14ac:dyDescent="0.3">
      <c r="A2554" s="1">
        <f>基差与利润原始数据!A2560</f>
        <v>41107</v>
      </c>
      <c r="B2554">
        <f>基差与利润原始数据!B2560</f>
        <v>49</v>
      </c>
    </row>
    <row r="2555" spans="1:2" x14ac:dyDescent="0.3">
      <c r="A2555" s="1">
        <f>基差与利润原始数据!A2561</f>
        <v>41106</v>
      </c>
      <c r="B2555">
        <f>基差与利润原始数据!B2561</f>
        <v>41</v>
      </c>
    </row>
    <row r="2556" spans="1:2" x14ac:dyDescent="0.3">
      <c r="A2556" s="1">
        <f>基差与利润原始数据!A2562</f>
        <v>41103</v>
      </c>
      <c r="B2556">
        <f>基差与利润原始数据!B2562</f>
        <v>-1</v>
      </c>
    </row>
    <row r="2557" spans="1:2" x14ac:dyDescent="0.3">
      <c r="A2557" s="1">
        <f>基差与利润原始数据!A2563</f>
        <v>41102</v>
      </c>
      <c r="B2557">
        <f>基差与利润原始数据!B2563</f>
        <v>31</v>
      </c>
    </row>
    <row r="2558" spans="1:2" x14ac:dyDescent="0.3">
      <c r="A2558" s="1">
        <f>基差与利润原始数据!A2564</f>
        <v>41101</v>
      </c>
      <c r="B2558">
        <f>基差与利润原始数据!B2564</f>
        <v>42</v>
      </c>
    </row>
    <row r="2559" spans="1:2" x14ac:dyDescent="0.3">
      <c r="A2559" s="1">
        <f>基差与利润原始数据!A2565</f>
        <v>41100</v>
      </c>
      <c r="B2559">
        <f>基差与利润原始数据!B2565</f>
        <v>-5</v>
      </c>
    </row>
    <row r="2560" spans="1:2" x14ac:dyDescent="0.3">
      <c r="A2560" s="1">
        <f>基差与利润原始数据!A2566</f>
        <v>41099</v>
      </c>
      <c r="B2560">
        <f>基差与利润原始数据!B2566</f>
        <v>-30</v>
      </c>
    </row>
    <row r="2561" spans="1:2" x14ac:dyDescent="0.3">
      <c r="A2561" s="1">
        <f>基差与利润原始数据!A2567</f>
        <v>41096</v>
      </c>
      <c r="B2561">
        <f>基差与利润原始数据!B2567</f>
        <v>-79</v>
      </c>
    </row>
    <row r="2562" spans="1:2" x14ac:dyDescent="0.3">
      <c r="A2562" s="1">
        <f>基差与利润原始数据!A2568</f>
        <v>41095</v>
      </c>
      <c r="B2562">
        <f>基差与利润原始数据!B2568</f>
        <v>-74</v>
      </c>
    </row>
    <row r="2563" spans="1:2" x14ac:dyDescent="0.3">
      <c r="A2563" s="1">
        <f>基差与利润原始数据!A2569</f>
        <v>41094</v>
      </c>
      <c r="B2563">
        <f>基差与利润原始数据!B2569</f>
        <v>-59</v>
      </c>
    </row>
    <row r="2564" spans="1:2" x14ac:dyDescent="0.3">
      <c r="A2564" s="1">
        <f>基差与利润原始数据!A2570</f>
        <v>41093</v>
      </c>
      <c r="B2564">
        <f>基差与利润原始数据!B2570</f>
        <v>-48</v>
      </c>
    </row>
    <row r="2565" spans="1:2" x14ac:dyDescent="0.3">
      <c r="A2565" s="1">
        <f>基差与利润原始数据!A2571</f>
        <v>41092</v>
      </c>
      <c r="B2565">
        <f>基差与利润原始数据!B2571</f>
        <v>-4</v>
      </c>
    </row>
    <row r="2566" spans="1:2" x14ac:dyDescent="0.3">
      <c r="A2566" s="1">
        <f>基差与利润原始数据!A2572</f>
        <v>41089</v>
      </c>
      <c r="B2566">
        <f>基差与利润原始数据!B2572</f>
        <v>-28</v>
      </c>
    </row>
    <row r="2567" spans="1:2" x14ac:dyDescent="0.3">
      <c r="A2567" s="1">
        <f>基差与利润原始数据!A2573</f>
        <v>41088</v>
      </c>
      <c r="B2567">
        <f>基差与利润原始数据!B2573</f>
        <v>-45</v>
      </c>
    </row>
    <row r="2568" spans="1:2" x14ac:dyDescent="0.3">
      <c r="A2568" s="1">
        <f>基差与利润原始数据!A2574</f>
        <v>41087</v>
      </c>
      <c r="B2568">
        <f>基差与利润原始数据!B2574</f>
        <v>-3</v>
      </c>
    </row>
    <row r="2569" spans="1:2" x14ac:dyDescent="0.3">
      <c r="A2569" s="1">
        <f>基差与利润原始数据!A2575</f>
        <v>41086</v>
      </c>
      <c r="B2569">
        <f>基差与利润原始数据!B2575</f>
        <v>-6</v>
      </c>
    </row>
    <row r="2570" spans="1:2" x14ac:dyDescent="0.3">
      <c r="A2570" s="1">
        <f>基差与利润原始数据!A2576</f>
        <v>41085</v>
      </c>
      <c r="B2570">
        <f>基差与利润原始数据!B2576</f>
        <v>-37</v>
      </c>
    </row>
    <row r="2571" spans="1:2" x14ac:dyDescent="0.3">
      <c r="A2571" s="1">
        <f>基差与利润原始数据!A2577</f>
        <v>41081</v>
      </c>
      <c r="B2571">
        <f>基差与利润原始数据!B2577</f>
        <v>-48</v>
      </c>
    </row>
    <row r="2572" spans="1:2" x14ac:dyDescent="0.3">
      <c r="A2572" s="1">
        <f>基差与利润原始数据!A2578</f>
        <v>41080</v>
      </c>
      <c r="B2572">
        <f>基差与利润原始数据!B2578</f>
        <v>-73</v>
      </c>
    </row>
    <row r="2573" spans="1:2" x14ac:dyDescent="0.3">
      <c r="A2573" s="1">
        <f>基差与利润原始数据!A2579</f>
        <v>41079</v>
      </c>
      <c r="B2573">
        <f>基差与利润原始数据!B2579</f>
        <v>-56</v>
      </c>
    </row>
    <row r="2574" spans="1:2" x14ac:dyDescent="0.3">
      <c r="A2574" s="1">
        <f>基差与利润原始数据!A2580</f>
        <v>41078</v>
      </c>
      <c r="B2574">
        <f>基差与利润原始数据!B2580</f>
        <v>-59</v>
      </c>
    </row>
    <row r="2575" spans="1:2" x14ac:dyDescent="0.3">
      <c r="A2575" s="1">
        <f>基差与利润原始数据!A2581</f>
        <v>41075</v>
      </c>
      <c r="B2575">
        <f>基差与利润原始数据!B2581</f>
        <v>-52</v>
      </c>
    </row>
    <row r="2576" spans="1:2" x14ac:dyDescent="0.3">
      <c r="A2576" s="1">
        <f>基差与利润原始数据!A2582</f>
        <v>41074</v>
      </c>
      <c r="B2576">
        <f>基差与利润原始数据!B2582</f>
        <v>-40</v>
      </c>
    </row>
    <row r="2577" spans="1:2" x14ac:dyDescent="0.3">
      <c r="A2577" s="1">
        <f>基差与利润原始数据!A2583</f>
        <v>41073</v>
      </c>
      <c r="B2577">
        <f>基差与利润原始数据!B2583</f>
        <v>-32</v>
      </c>
    </row>
    <row r="2578" spans="1:2" x14ac:dyDescent="0.3">
      <c r="A2578" s="1">
        <f>基差与利润原始数据!A2584</f>
        <v>41072</v>
      </c>
      <c r="B2578">
        <f>基差与利润原始数据!B2584</f>
        <v>-30</v>
      </c>
    </row>
    <row r="2579" spans="1:2" x14ac:dyDescent="0.3">
      <c r="A2579" s="1">
        <f>基差与利润原始数据!A2585</f>
        <v>41071</v>
      </c>
      <c r="B2579">
        <f>基差与利润原始数据!B2585</f>
        <v>-53</v>
      </c>
    </row>
    <row r="2580" spans="1:2" x14ac:dyDescent="0.3">
      <c r="A2580" s="1">
        <f>基差与利润原始数据!A2586</f>
        <v>41068</v>
      </c>
      <c r="B2580">
        <f>基差与利润原始数据!B2586</f>
        <v>-58</v>
      </c>
    </row>
    <row r="2581" spans="1:2" x14ac:dyDescent="0.3">
      <c r="A2581" s="1">
        <f>基差与利润原始数据!A2587</f>
        <v>41067</v>
      </c>
      <c r="B2581">
        <f>基差与利润原始数据!B2587</f>
        <v>-32</v>
      </c>
    </row>
    <row r="2582" spans="1:2" x14ac:dyDescent="0.3">
      <c r="A2582" s="1">
        <f>基差与利润原始数据!A2588</f>
        <v>41066</v>
      </c>
      <c r="B2582">
        <f>基差与利润原始数据!B2588</f>
        <v>-26</v>
      </c>
    </row>
    <row r="2583" spans="1:2" x14ac:dyDescent="0.3">
      <c r="A2583" s="1">
        <f>基差与利润原始数据!A2589</f>
        <v>41065</v>
      </c>
      <c r="B2583">
        <f>基差与利润原始数据!B2589</f>
        <v>-14</v>
      </c>
    </row>
    <row r="2584" spans="1:2" x14ac:dyDescent="0.3">
      <c r="A2584" s="1">
        <f>基差与利润原始数据!A2590</f>
        <v>41064</v>
      </c>
      <c r="B2584">
        <f>基差与利润原始数据!B2590</f>
        <v>37</v>
      </c>
    </row>
    <row r="2585" spans="1:2" x14ac:dyDescent="0.3">
      <c r="A2585" s="1">
        <f>基差与利润原始数据!A2591</f>
        <v>41061</v>
      </c>
      <c r="B2585">
        <f>基差与利润原始数据!B2591</f>
        <v>-25</v>
      </c>
    </row>
    <row r="2586" spans="1:2" x14ac:dyDescent="0.3">
      <c r="A2586" s="1">
        <f>基差与利润原始数据!A2592</f>
        <v>41060</v>
      </c>
      <c r="B2586">
        <f>基差与利润原始数据!B2592</f>
        <v>-33</v>
      </c>
    </row>
    <row r="2587" spans="1:2" x14ac:dyDescent="0.3">
      <c r="A2587" s="1">
        <f>基差与利润原始数据!A2593</f>
        <v>41059</v>
      </c>
      <c r="B2587">
        <f>基差与利润原始数据!B2593</f>
        <v>-30</v>
      </c>
    </row>
    <row r="2588" spans="1:2" x14ac:dyDescent="0.3">
      <c r="A2588" s="1">
        <f>基差与利润原始数据!A2594</f>
        <v>41058</v>
      </c>
      <c r="B2588">
        <f>基差与利润原始数据!B2594</f>
        <v>-45</v>
      </c>
    </row>
    <row r="2589" spans="1:2" x14ac:dyDescent="0.3">
      <c r="A2589" s="1">
        <f>基差与利润原始数据!A2595</f>
        <v>41057</v>
      </c>
      <c r="B2589">
        <f>基差与利润原始数据!B2595</f>
        <v>-19</v>
      </c>
    </row>
    <row r="2590" spans="1:2" x14ac:dyDescent="0.3">
      <c r="A2590" s="1">
        <f>基差与利润原始数据!A2596</f>
        <v>41054</v>
      </c>
      <c r="B2590">
        <f>基差与利润原始数据!B2596</f>
        <v>33</v>
      </c>
    </row>
    <row r="2591" spans="1:2" x14ac:dyDescent="0.3">
      <c r="A2591" s="1">
        <f>基差与利润原始数据!A2597</f>
        <v>41053</v>
      </c>
      <c r="B2591">
        <f>基差与利润原始数据!B2597</f>
        <v>64</v>
      </c>
    </row>
    <row r="2592" spans="1:2" x14ac:dyDescent="0.3">
      <c r="A2592" s="1">
        <f>基差与利润原始数据!A2598</f>
        <v>41052</v>
      </c>
      <c r="B2592">
        <f>基差与利润原始数据!B2598</f>
        <v>101</v>
      </c>
    </row>
    <row r="2593" spans="1:2" x14ac:dyDescent="0.3">
      <c r="A2593" s="1">
        <f>基差与利润原始数据!A2599</f>
        <v>41051</v>
      </c>
      <c r="B2593">
        <f>基差与利润原始数据!B2599</f>
        <v>46</v>
      </c>
    </row>
    <row r="2594" spans="1:2" x14ac:dyDescent="0.3">
      <c r="A2594" s="1">
        <f>基差与利润原始数据!A2600</f>
        <v>41050</v>
      </c>
      <c r="B2594">
        <f>基差与利润原始数据!B2600</f>
        <v>30</v>
      </c>
    </row>
    <row r="2595" spans="1:2" x14ac:dyDescent="0.3">
      <c r="A2595" s="1">
        <f>基差与利润原始数据!A2601</f>
        <v>41047</v>
      </c>
      <c r="B2595">
        <f>基差与利润原始数据!B2601</f>
        <v>46</v>
      </c>
    </row>
    <row r="2596" spans="1:2" x14ac:dyDescent="0.3">
      <c r="A2596" s="1">
        <f>基差与利润原始数据!A2602</f>
        <v>41046</v>
      </c>
      <c r="B2596">
        <f>基差与利润原始数据!B2602</f>
        <v>38</v>
      </c>
    </row>
    <row r="2597" spans="1:2" x14ac:dyDescent="0.3">
      <c r="A2597" s="1">
        <f>基差与利润原始数据!A2603</f>
        <v>41045</v>
      </c>
      <c r="B2597">
        <f>基差与利润原始数据!B2603</f>
        <v>100</v>
      </c>
    </row>
    <row r="2598" spans="1:2" x14ac:dyDescent="0.3">
      <c r="A2598" s="1">
        <f>基差与利润原始数据!A2604</f>
        <v>41044</v>
      </c>
      <c r="B2598">
        <f>基差与利润原始数据!B2604</f>
        <v>80</v>
      </c>
    </row>
    <row r="2599" spans="1:2" x14ac:dyDescent="0.3">
      <c r="A2599" s="1">
        <f>基差与利润原始数据!A2605</f>
        <v>41043</v>
      </c>
      <c r="B2599">
        <f>基差与利润原始数据!B2605</f>
        <v>55</v>
      </c>
    </row>
    <row r="2600" spans="1:2" x14ac:dyDescent="0.3">
      <c r="A2600" s="1">
        <f>基差与利润原始数据!A2606</f>
        <v>41040</v>
      </c>
      <c r="B2600">
        <f>基差与利润原始数据!B2606</f>
        <v>40</v>
      </c>
    </row>
    <row r="2601" spans="1:2" x14ac:dyDescent="0.3">
      <c r="A2601" s="1">
        <f>基差与利润原始数据!A2607</f>
        <v>41039</v>
      </c>
      <c r="B2601">
        <f>基差与利润原始数据!B2607</f>
        <v>0</v>
      </c>
    </row>
    <row r="2602" spans="1:2" x14ac:dyDescent="0.3">
      <c r="A2602" s="1">
        <f>基差与利润原始数据!A2608</f>
        <v>41038</v>
      </c>
      <c r="B2602">
        <f>基差与利润原始数据!B2608</f>
        <v>44</v>
      </c>
    </row>
    <row r="2603" spans="1:2" x14ac:dyDescent="0.3">
      <c r="A2603" s="1">
        <f>基差与利润原始数据!A2609</f>
        <v>41037</v>
      </c>
      <c r="B2603">
        <f>基差与利润原始数据!B2609</f>
        <v>27</v>
      </c>
    </row>
    <row r="2604" spans="1:2" x14ac:dyDescent="0.3">
      <c r="A2604" s="1">
        <f>基差与利润原始数据!A2610</f>
        <v>41036</v>
      </c>
      <c r="B2604">
        <f>基差与利润原始数据!B2610</f>
        <v>19</v>
      </c>
    </row>
    <row r="2605" spans="1:2" x14ac:dyDescent="0.3">
      <c r="A2605" s="1">
        <f>基差与利润原始数据!A2611</f>
        <v>41033</v>
      </c>
      <c r="B2605">
        <f>基差与利润原始数据!B2611</f>
        <v>-6</v>
      </c>
    </row>
    <row r="2606" spans="1:2" x14ac:dyDescent="0.3">
      <c r="A2606" s="1">
        <f>基差与利润原始数据!A2612</f>
        <v>41032</v>
      </c>
      <c r="B2606">
        <f>基差与利润原始数据!B2612</f>
        <v>11</v>
      </c>
    </row>
    <row r="2607" spans="1:2" x14ac:dyDescent="0.3">
      <c r="A2607" s="1">
        <f>基差与利润原始数据!A2613</f>
        <v>41031</v>
      </c>
      <c r="B2607">
        <f>基差与利润原始数据!B2613</f>
        <v>25</v>
      </c>
    </row>
    <row r="2608" spans="1:2" x14ac:dyDescent="0.3">
      <c r="A2608" s="1">
        <f>基差与利润原始数据!A2614</f>
        <v>41027</v>
      </c>
      <c r="B2608" t="e">
        <f>基差与利润原始数据!B2614</f>
        <v>#N/A</v>
      </c>
    </row>
    <row r="2609" spans="1:2" x14ac:dyDescent="0.3">
      <c r="A2609" s="1">
        <f>基差与利润原始数据!A2615</f>
        <v>41026</v>
      </c>
      <c r="B2609">
        <f>基差与利润原始数据!B2615</f>
        <v>1</v>
      </c>
    </row>
    <row r="2610" spans="1:2" x14ac:dyDescent="0.3">
      <c r="A2610" s="1">
        <f>基差与利润原始数据!A2616</f>
        <v>41025</v>
      </c>
      <c r="B2610">
        <f>基差与利润原始数据!B2616</f>
        <v>-20</v>
      </c>
    </row>
    <row r="2611" spans="1:2" x14ac:dyDescent="0.3">
      <c r="A2611" s="1">
        <f>基差与利润原始数据!A2617</f>
        <v>41024</v>
      </c>
      <c r="B2611">
        <f>基差与利润原始数据!B2617</f>
        <v>-4</v>
      </c>
    </row>
    <row r="2612" spans="1:2" x14ac:dyDescent="0.3">
      <c r="A2612" s="1">
        <f>基差与利润原始数据!A2618</f>
        <v>41023</v>
      </c>
      <c r="B2612">
        <f>基差与利润原始数据!B2618</f>
        <v>10</v>
      </c>
    </row>
    <row r="2613" spans="1:2" x14ac:dyDescent="0.3">
      <c r="A2613" s="1">
        <f>基差与利润原始数据!A2619</f>
        <v>41022</v>
      </c>
      <c r="B2613">
        <f>基差与利润原始数据!B2619</f>
        <v>-1</v>
      </c>
    </row>
    <row r="2614" spans="1:2" x14ac:dyDescent="0.3">
      <c r="A2614" s="1">
        <f>基差与利润原始数据!A2620</f>
        <v>41019</v>
      </c>
      <c r="B2614">
        <f>基差与利润原始数据!B2620</f>
        <v>-33</v>
      </c>
    </row>
    <row r="2615" spans="1:2" x14ac:dyDescent="0.3">
      <c r="A2615" s="1">
        <f>基差与利润原始数据!A2621</f>
        <v>41018</v>
      </c>
      <c r="B2615">
        <f>基差与利润原始数据!B2621</f>
        <v>-35</v>
      </c>
    </row>
    <row r="2616" spans="1:2" x14ac:dyDescent="0.3">
      <c r="A2616" s="1">
        <f>基差与利润原始数据!A2622</f>
        <v>41017</v>
      </c>
      <c r="B2616">
        <f>基差与利润原始数据!B2622</f>
        <v>-62</v>
      </c>
    </row>
    <row r="2617" spans="1:2" x14ac:dyDescent="0.3">
      <c r="A2617" s="1">
        <f>基差与利润原始数据!A2623</f>
        <v>41016</v>
      </c>
      <c r="B2617">
        <f>基差与利润原始数据!B2623</f>
        <v>-42</v>
      </c>
    </row>
    <row r="2618" spans="1:2" x14ac:dyDescent="0.3">
      <c r="A2618" s="1">
        <f>基差与利润原始数据!A2624</f>
        <v>41015</v>
      </c>
      <c r="B2618">
        <f>基差与利润原始数据!B2624</f>
        <v>-49</v>
      </c>
    </row>
    <row r="2619" spans="1:2" x14ac:dyDescent="0.3">
      <c r="A2619" s="1">
        <f>基差与利润原始数据!A2625</f>
        <v>41012</v>
      </c>
      <c r="B2619">
        <f>基差与利润原始数据!B2625</f>
        <v>-97</v>
      </c>
    </row>
    <row r="2620" spans="1:2" x14ac:dyDescent="0.3">
      <c r="A2620" s="1">
        <f>基差与利润原始数据!A2626</f>
        <v>41011</v>
      </c>
      <c r="B2620">
        <f>基差与利润原始数据!B2626</f>
        <v>-112</v>
      </c>
    </row>
    <row r="2621" spans="1:2" x14ac:dyDescent="0.3">
      <c r="A2621" s="1">
        <f>基差与利润原始数据!A2627</f>
        <v>41010</v>
      </c>
      <c r="B2621">
        <f>基差与利润原始数据!B2627</f>
        <v>-117</v>
      </c>
    </row>
    <row r="2622" spans="1:2" x14ac:dyDescent="0.3">
      <c r="A2622" s="1">
        <f>基差与利润原始数据!A2628</f>
        <v>41009</v>
      </c>
      <c r="B2622">
        <f>基差与利润原始数据!B2628</f>
        <v>-124</v>
      </c>
    </row>
    <row r="2623" spans="1:2" x14ac:dyDescent="0.3">
      <c r="A2623" s="1">
        <f>基差与利润原始数据!A2629</f>
        <v>41008</v>
      </c>
      <c r="B2623">
        <f>基差与利润原始数据!B2629</f>
        <v>-119</v>
      </c>
    </row>
    <row r="2624" spans="1:2" x14ac:dyDescent="0.3">
      <c r="A2624" s="1">
        <f>基差与利润原始数据!A2630</f>
        <v>41005</v>
      </c>
      <c r="B2624">
        <f>基差与利润原始数据!B2630</f>
        <v>-135</v>
      </c>
    </row>
    <row r="2625" spans="1:2" x14ac:dyDescent="0.3">
      <c r="A2625" s="1">
        <f>基差与利润原始数据!A2631</f>
        <v>41004</v>
      </c>
      <c r="B2625">
        <f>基差与利润原始数据!B2631</f>
        <v>-114</v>
      </c>
    </row>
    <row r="2626" spans="1:2" x14ac:dyDescent="0.3">
      <c r="A2626" s="1">
        <f>基差与利润原始数据!A2632</f>
        <v>41000</v>
      </c>
      <c r="B2626" t="e">
        <f>基差与利润原始数据!B2632</f>
        <v>#N/A</v>
      </c>
    </row>
    <row r="2627" spans="1:2" x14ac:dyDescent="0.3">
      <c r="A2627" s="1">
        <f>基差与利润原始数据!A2633</f>
        <v>40999</v>
      </c>
      <c r="B2627" t="e">
        <f>基差与利润原始数据!B2633</f>
        <v>#N/A</v>
      </c>
    </row>
    <row r="2628" spans="1:2" x14ac:dyDescent="0.3">
      <c r="A2628" s="1">
        <f>基差与利润原始数据!A2634</f>
        <v>40998</v>
      </c>
      <c r="B2628">
        <f>基差与利润原始数据!B2634</f>
        <v>-94</v>
      </c>
    </row>
    <row r="2629" spans="1:2" x14ac:dyDescent="0.3">
      <c r="A2629" s="1">
        <f>基差与利润原始数据!A2635</f>
        <v>40997</v>
      </c>
      <c r="B2629">
        <f>基差与利润原始数据!B2635</f>
        <v>-80</v>
      </c>
    </row>
    <row r="2630" spans="1:2" x14ac:dyDescent="0.3">
      <c r="A2630" s="1">
        <f>基差与利润原始数据!A2636</f>
        <v>40996</v>
      </c>
      <c r="B2630">
        <f>基差与利润原始数据!B2636</f>
        <v>-105</v>
      </c>
    </row>
    <row r="2631" spans="1:2" x14ac:dyDescent="0.3">
      <c r="A2631" s="1">
        <f>基差与利润原始数据!A2637</f>
        <v>40995</v>
      </c>
      <c r="B2631">
        <f>基差与利润原始数据!B2637</f>
        <v>-137</v>
      </c>
    </row>
    <row r="2632" spans="1:2" x14ac:dyDescent="0.3">
      <c r="A2632" s="1">
        <f>基差与利润原始数据!A2638</f>
        <v>40994</v>
      </c>
      <c r="B2632">
        <f>基差与利润原始数据!B2638</f>
        <v>-134</v>
      </c>
    </row>
    <row r="2633" spans="1:2" x14ac:dyDescent="0.3">
      <c r="A2633" s="1">
        <f>基差与利润原始数据!A2639</f>
        <v>40991</v>
      </c>
      <c r="B2633">
        <f>基差与利润原始数据!B2639</f>
        <v>-127</v>
      </c>
    </row>
    <row r="2634" spans="1:2" x14ac:dyDescent="0.3">
      <c r="A2634" s="1">
        <f>基差与利润原始数据!A2640</f>
        <v>40990</v>
      </c>
      <c r="B2634">
        <f>基差与利润原始数据!B2640</f>
        <v>-135</v>
      </c>
    </row>
    <row r="2635" spans="1:2" x14ac:dyDescent="0.3">
      <c r="A2635" s="1">
        <f>基差与利润原始数据!A2641</f>
        <v>40989</v>
      </c>
      <c r="B2635">
        <f>基差与利润原始数据!B2641</f>
        <v>-168</v>
      </c>
    </row>
    <row r="2636" spans="1:2" x14ac:dyDescent="0.3">
      <c r="A2636" s="1">
        <f>基差与利润原始数据!A2642</f>
        <v>40988</v>
      </c>
      <c r="B2636">
        <f>基差与利润原始数据!B2642</f>
        <v>-143</v>
      </c>
    </row>
    <row r="2637" spans="1:2" x14ac:dyDescent="0.3">
      <c r="A2637" s="1">
        <f>基差与利润原始数据!A2643</f>
        <v>40987</v>
      </c>
      <c r="B2637">
        <f>基差与利润原始数据!B2643</f>
        <v>-143</v>
      </c>
    </row>
    <row r="2638" spans="1:2" x14ac:dyDescent="0.3">
      <c r="A2638" s="1">
        <f>基差与利润原始数据!A2644</f>
        <v>40984</v>
      </c>
      <c r="B2638">
        <f>基差与利润原始数据!B2644</f>
        <v>-135</v>
      </c>
    </row>
    <row r="2639" spans="1:2" x14ac:dyDescent="0.3">
      <c r="A2639" s="1">
        <f>基差与利润原始数据!A2645</f>
        <v>40983</v>
      </c>
      <c r="B2639">
        <f>基差与利润原始数据!B2645</f>
        <v>-127</v>
      </c>
    </row>
    <row r="2640" spans="1:2" x14ac:dyDescent="0.3">
      <c r="A2640" s="1">
        <f>基差与利润原始数据!A2646</f>
        <v>40982</v>
      </c>
      <c r="B2640">
        <f>基差与利润原始数据!B2646</f>
        <v>-115</v>
      </c>
    </row>
    <row r="2641" spans="1:2" x14ac:dyDescent="0.3">
      <c r="A2641" s="1">
        <f>基差与利润原始数据!A2647</f>
        <v>40981</v>
      </c>
      <c r="B2641">
        <f>基差与利润原始数据!B2647</f>
        <v>-131</v>
      </c>
    </row>
    <row r="2642" spans="1:2" x14ac:dyDescent="0.3">
      <c r="A2642" s="1">
        <f>基差与利润原始数据!A2648</f>
        <v>40980</v>
      </c>
      <c r="B2642">
        <f>基差与利润原始数据!B2648</f>
        <v>-135</v>
      </c>
    </row>
    <row r="2643" spans="1:2" x14ac:dyDescent="0.3">
      <c r="A2643" s="1">
        <f>基差与利润原始数据!A2649</f>
        <v>40977</v>
      </c>
      <c r="B2643">
        <f>基差与利润原始数据!B2649</f>
        <v>-129</v>
      </c>
    </row>
    <row r="2644" spans="1:2" x14ac:dyDescent="0.3">
      <c r="A2644" s="1">
        <f>基差与利润原始数据!A2650</f>
        <v>40976</v>
      </c>
      <c r="B2644">
        <f>基差与利润原始数据!B2650</f>
        <v>-91</v>
      </c>
    </row>
    <row r="2645" spans="1:2" x14ac:dyDescent="0.3">
      <c r="A2645" s="1">
        <f>基差与利润原始数据!A2651</f>
        <v>40975</v>
      </c>
      <c r="B2645">
        <f>基差与利润原始数据!B2651</f>
        <v>-63</v>
      </c>
    </row>
    <row r="2646" spans="1:2" x14ac:dyDescent="0.3">
      <c r="A2646" s="1">
        <f>基差与利润原始数据!A2652</f>
        <v>40974</v>
      </c>
      <c r="B2646">
        <f>基差与利润原始数据!B2652</f>
        <v>-78</v>
      </c>
    </row>
    <row r="2647" spans="1:2" x14ac:dyDescent="0.3">
      <c r="A2647" s="1">
        <f>基差与利润原始数据!A2653</f>
        <v>40973</v>
      </c>
      <c r="B2647">
        <f>基差与利润原始数据!B2653</f>
        <v>-77</v>
      </c>
    </row>
    <row r="2648" spans="1:2" x14ac:dyDescent="0.3">
      <c r="A2648" s="1">
        <f>基差与利润原始数据!A2654</f>
        <v>40970</v>
      </c>
      <c r="B2648">
        <f>基差与利润原始数据!B2654</f>
        <v>-119</v>
      </c>
    </row>
    <row r="2649" spans="1:2" x14ac:dyDescent="0.3">
      <c r="A2649" s="1">
        <f>基差与利润原始数据!A2655</f>
        <v>40969</v>
      </c>
      <c r="B2649">
        <f>基差与利润原始数据!B2655</f>
        <v>-121</v>
      </c>
    </row>
    <row r="2650" spans="1:2" x14ac:dyDescent="0.3">
      <c r="A2650" s="1">
        <f>基差与利润原始数据!A2656</f>
        <v>40968</v>
      </c>
      <c r="B2650">
        <f>基差与利润原始数据!B2656</f>
        <v>-165</v>
      </c>
    </row>
    <row r="2651" spans="1:2" x14ac:dyDescent="0.3">
      <c r="A2651" s="1">
        <f>基差与利润原始数据!A2657</f>
        <v>40967</v>
      </c>
      <c r="B2651">
        <f>基差与利润原始数据!B2657</f>
        <v>-161</v>
      </c>
    </row>
    <row r="2652" spans="1:2" x14ac:dyDescent="0.3">
      <c r="A2652" s="1">
        <f>基差与利润原始数据!A2658</f>
        <v>40966</v>
      </c>
      <c r="B2652">
        <f>基差与利润原始数据!B2658</f>
        <v>-148</v>
      </c>
    </row>
    <row r="2653" spans="1:2" x14ac:dyDescent="0.3">
      <c r="A2653" s="1">
        <f>基差与利润原始数据!A2659</f>
        <v>40963</v>
      </c>
      <c r="B2653">
        <f>基差与利润原始数据!B2659</f>
        <v>-104</v>
      </c>
    </row>
    <row r="2654" spans="1:2" x14ac:dyDescent="0.3">
      <c r="A2654" s="1">
        <f>基差与利润原始数据!A2660</f>
        <v>40962</v>
      </c>
      <c r="B2654">
        <f>基差与利润原始数据!B2660</f>
        <v>-107</v>
      </c>
    </row>
    <row r="2655" spans="1:2" x14ac:dyDescent="0.3">
      <c r="A2655" s="1">
        <f>基差与利润原始数据!A2661</f>
        <v>40961</v>
      </c>
      <c r="B2655">
        <f>基差与利润原始数据!B2661</f>
        <v>-131</v>
      </c>
    </row>
    <row r="2656" spans="1:2" x14ac:dyDescent="0.3">
      <c r="A2656" s="1">
        <f>基差与利润原始数据!A2662</f>
        <v>40960</v>
      </c>
      <c r="B2656">
        <f>基差与利润原始数据!B2662</f>
        <v>-108</v>
      </c>
    </row>
    <row r="2657" spans="1:2" x14ac:dyDescent="0.3">
      <c r="A2657" s="1">
        <f>基差与利润原始数据!A2663</f>
        <v>40959</v>
      </c>
      <c r="B2657">
        <f>基差与利润原始数据!B2663</f>
        <v>-58</v>
      </c>
    </row>
    <row r="2658" spans="1:2" x14ac:dyDescent="0.3">
      <c r="A2658" s="1">
        <f>基差与利润原始数据!A2664</f>
        <v>40956</v>
      </c>
      <c r="B2658">
        <f>基差与利润原始数据!B2664</f>
        <v>-17</v>
      </c>
    </row>
    <row r="2659" spans="1:2" x14ac:dyDescent="0.3">
      <c r="A2659" s="1">
        <f>基差与利润原始数据!A2665</f>
        <v>40955</v>
      </c>
      <c r="B2659">
        <f>基差与利润原始数据!B2665</f>
        <v>-9</v>
      </c>
    </row>
    <row r="2660" spans="1:2" x14ac:dyDescent="0.3">
      <c r="A2660" s="1">
        <f>基差与利润原始数据!A2666</f>
        <v>40954</v>
      </c>
      <c r="B2660">
        <f>基差与利润原始数据!B2666</f>
        <v>-9</v>
      </c>
    </row>
    <row r="2661" spans="1:2" x14ac:dyDescent="0.3">
      <c r="A2661" s="1">
        <f>基差与利润原始数据!A2667</f>
        <v>40953</v>
      </c>
      <c r="B2661">
        <f>基差与利润原始数据!B2667</f>
        <v>-52</v>
      </c>
    </row>
    <row r="2662" spans="1:2" x14ac:dyDescent="0.3">
      <c r="A2662" s="1">
        <f>基差与利润原始数据!A2668</f>
        <v>40952</v>
      </c>
      <c r="B2662">
        <f>基差与利润原始数据!B2668</f>
        <v>-51</v>
      </c>
    </row>
    <row r="2663" spans="1:2" x14ac:dyDescent="0.3">
      <c r="A2663" s="1">
        <f>基差与利润原始数据!A2669</f>
        <v>40949</v>
      </c>
      <c r="B2663">
        <f>基差与利润原始数据!B2669</f>
        <v>-46</v>
      </c>
    </row>
    <row r="2664" spans="1:2" x14ac:dyDescent="0.3">
      <c r="A2664" s="1">
        <f>基差与利润原始数据!A2670</f>
        <v>40948</v>
      </c>
      <c r="B2664">
        <f>基差与利润原始数据!B2670</f>
        <v>-37</v>
      </c>
    </row>
    <row r="2665" spans="1:2" x14ac:dyDescent="0.3">
      <c r="A2665" s="1">
        <f>基差与利润原始数据!A2671</f>
        <v>40947</v>
      </c>
      <c r="B2665">
        <f>基差与利润原始数据!B2671</f>
        <v>-57</v>
      </c>
    </row>
    <row r="2666" spans="1:2" x14ac:dyDescent="0.3">
      <c r="A2666" s="1">
        <f>基差与利润原始数据!A2672</f>
        <v>40946</v>
      </c>
      <c r="B2666">
        <f>基差与利润原始数据!B2672</f>
        <v>16</v>
      </c>
    </row>
    <row r="2667" spans="1:2" x14ac:dyDescent="0.3">
      <c r="A2667" s="1">
        <f>基差与利润原始数据!A2673</f>
        <v>40945</v>
      </c>
      <c r="B2667">
        <f>基差与利润原始数据!B2673</f>
        <v>-40</v>
      </c>
    </row>
    <row r="2668" spans="1:2" x14ac:dyDescent="0.3">
      <c r="A2668" s="1">
        <f>基差与利润原始数据!A2674</f>
        <v>40942</v>
      </c>
      <c r="B2668">
        <f>基差与利润原始数据!B2674</f>
        <v>-42</v>
      </c>
    </row>
    <row r="2669" spans="1:2" x14ac:dyDescent="0.3">
      <c r="A2669" s="1">
        <f>基差与利润原始数据!A2675</f>
        <v>40941</v>
      </c>
      <c r="B2669">
        <f>基差与利润原始数据!B2675</f>
        <v>-28</v>
      </c>
    </row>
    <row r="2670" spans="1:2" x14ac:dyDescent="0.3">
      <c r="A2670" s="1">
        <f>基差与利润原始数据!A2676</f>
        <v>40940</v>
      </c>
      <c r="B2670">
        <f>基差与利润原始数据!B2676</f>
        <v>-15</v>
      </c>
    </row>
    <row r="2671" spans="1:2" x14ac:dyDescent="0.3">
      <c r="A2671" s="1">
        <f>基差与利润原始数据!A2677</f>
        <v>40939</v>
      </c>
      <c r="B2671">
        <f>基差与利润原始数据!B2677</f>
        <v>-27</v>
      </c>
    </row>
    <row r="2672" spans="1:2" x14ac:dyDescent="0.3">
      <c r="A2672" s="1">
        <f>基差与利润原始数据!A2678</f>
        <v>40938</v>
      </c>
      <c r="B2672">
        <f>基差与利润原始数据!B2678</f>
        <v>-50</v>
      </c>
    </row>
    <row r="2673" spans="1:2" x14ac:dyDescent="0.3">
      <c r="A2673" s="1">
        <f>基差与利润原始数据!A2679</f>
        <v>40937</v>
      </c>
      <c r="B2673" t="e">
        <f>基差与利润原始数据!B2679</f>
        <v>#N/A</v>
      </c>
    </row>
    <row r="2674" spans="1:2" x14ac:dyDescent="0.3">
      <c r="A2674" s="1">
        <f>基差与利润原始数据!A2680</f>
        <v>40929</v>
      </c>
      <c r="B2674" t="e">
        <f>基差与利润原始数据!B2680</f>
        <v>#N/A</v>
      </c>
    </row>
    <row r="2675" spans="1:2" x14ac:dyDescent="0.3">
      <c r="A2675" s="1">
        <f>基差与利润原始数据!A2681</f>
        <v>40928</v>
      </c>
      <c r="B2675">
        <f>基差与利润原始数据!B2681</f>
        <v>-53</v>
      </c>
    </row>
    <row r="2676" spans="1:2" x14ac:dyDescent="0.3">
      <c r="A2676" s="1">
        <f>基差与利润原始数据!A2682</f>
        <v>40927</v>
      </c>
      <c r="B2676">
        <f>基差与利润原始数据!B2682</f>
        <v>-40</v>
      </c>
    </row>
    <row r="2677" spans="1:2" x14ac:dyDescent="0.3">
      <c r="A2677" s="1">
        <f>基差与利润原始数据!A2683</f>
        <v>40926</v>
      </c>
      <c r="B2677">
        <f>基差与利润原始数据!B2683</f>
        <v>-31</v>
      </c>
    </row>
    <row r="2678" spans="1:2" x14ac:dyDescent="0.3">
      <c r="A2678" s="1">
        <f>基差与利润原始数据!A2684</f>
        <v>40925</v>
      </c>
      <c r="B2678">
        <f>基差与利润原始数据!B2684</f>
        <v>-25</v>
      </c>
    </row>
    <row r="2679" spans="1:2" x14ac:dyDescent="0.3">
      <c r="A2679" s="1">
        <f>基差与利润原始数据!A2685</f>
        <v>40924</v>
      </c>
      <c r="B2679">
        <f>基差与利润原始数据!B2685</f>
        <v>30</v>
      </c>
    </row>
    <row r="2680" spans="1:2" x14ac:dyDescent="0.3">
      <c r="A2680" s="1">
        <f>基差与利润原始数据!A2686</f>
        <v>40921</v>
      </c>
      <c r="B2680">
        <f>基差与利润原始数据!B2686</f>
        <v>41</v>
      </c>
    </row>
    <row r="2681" spans="1:2" x14ac:dyDescent="0.3">
      <c r="A2681" s="1">
        <f>基差与利润原始数据!A2687</f>
        <v>40920</v>
      </c>
      <c r="B2681">
        <f>基差与利润原始数据!B2687</f>
        <v>67</v>
      </c>
    </row>
    <row r="2682" spans="1:2" x14ac:dyDescent="0.3">
      <c r="A2682" s="1">
        <f>基差与利润原始数据!A2688</f>
        <v>40919</v>
      </c>
      <c r="B2682">
        <f>基差与利润原始数据!B2688</f>
        <v>76</v>
      </c>
    </row>
    <row r="2683" spans="1:2" x14ac:dyDescent="0.3">
      <c r="A2683" s="1">
        <f>基差与利润原始数据!A2689</f>
        <v>40918</v>
      </c>
      <c r="B2683">
        <f>基差与利润原始数据!B2689</f>
        <v>85</v>
      </c>
    </row>
    <row r="2684" spans="1:2" x14ac:dyDescent="0.3">
      <c r="A2684" s="1">
        <f>基差与利润原始数据!A2690</f>
        <v>40917</v>
      </c>
      <c r="B2684">
        <f>基差与利润原始数据!B2690</f>
        <v>135</v>
      </c>
    </row>
    <row r="2685" spans="1:2" x14ac:dyDescent="0.3">
      <c r="A2685" s="1">
        <f>基差与利润原始数据!A2691</f>
        <v>40914</v>
      </c>
      <c r="B2685">
        <f>基差与利润原始数据!B2691</f>
        <v>124</v>
      </c>
    </row>
    <row r="2686" spans="1:2" x14ac:dyDescent="0.3">
      <c r="A2686" s="1">
        <f>基差与利润原始数据!A2692</f>
        <v>40913</v>
      </c>
      <c r="B2686">
        <f>基差与利润原始数据!B2692</f>
        <v>142</v>
      </c>
    </row>
    <row r="2687" spans="1:2" x14ac:dyDescent="0.3">
      <c r="A2687" s="1">
        <f>基差与利润原始数据!A2693</f>
        <v>40912</v>
      </c>
      <c r="B2687">
        <f>基差与利润原始数据!B2693</f>
        <v>171</v>
      </c>
    </row>
    <row r="2688" spans="1:2" x14ac:dyDescent="0.3">
      <c r="A2688" s="1">
        <f>基差与利润原始数据!A2694</f>
        <v>40907</v>
      </c>
      <c r="B2688">
        <f>基差与利润原始数据!B2694</f>
        <v>130</v>
      </c>
    </row>
    <row r="2689" spans="1:2" x14ac:dyDescent="0.3">
      <c r="A2689" s="1">
        <f>基差与利润原始数据!A2695</f>
        <v>40906</v>
      </c>
      <c r="B2689">
        <f>基差与利润原始数据!B2695</f>
        <v>149</v>
      </c>
    </row>
    <row r="2690" spans="1:2" x14ac:dyDescent="0.3">
      <c r="A2690" s="1">
        <f>基差与利润原始数据!A2696</f>
        <v>40905</v>
      </c>
      <c r="B2690">
        <f>基差与利润原始数据!B2696</f>
        <v>124</v>
      </c>
    </row>
    <row r="2691" spans="1:2" x14ac:dyDescent="0.3">
      <c r="A2691" s="1">
        <f>基差与利润原始数据!A2697</f>
        <v>40904</v>
      </c>
      <c r="B2691">
        <f>基差与利润原始数据!B2697</f>
        <v>135</v>
      </c>
    </row>
    <row r="2692" spans="1:2" x14ac:dyDescent="0.3">
      <c r="A2692" s="1">
        <f>基差与利润原始数据!A2698</f>
        <v>40903</v>
      </c>
      <c r="B2692">
        <f>基差与利润原始数据!B2698</f>
        <v>154</v>
      </c>
    </row>
    <row r="2693" spans="1:2" x14ac:dyDescent="0.3">
      <c r="A2693" s="1">
        <f>基差与利润原始数据!A2699</f>
        <v>40900</v>
      </c>
      <c r="B2693">
        <f>基差与利润原始数据!B2699</f>
        <v>154</v>
      </c>
    </row>
    <row r="2694" spans="1:2" x14ac:dyDescent="0.3">
      <c r="A2694" s="1">
        <f>基差与利润原始数据!A2700</f>
        <v>40899</v>
      </c>
      <c r="B2694">
        <f>基差与利润原始数据!B2700</f>
        <v>174</v>
      </c>
    </row>
    <row r="2695" spans="1:2" x14ac:dyDescent="0.3">
      <c r="A2695" s="1">
        <f>基差与利润原始数据!A2701</f>
        <v>40898</v>
      </c>
      <c r="B2695">
        <f>基差与利润原始数据!B2701</f>
        <v>209</v>
      </c>
    </row>
    <row r="2696" spans="1:2" x14ac:dyDescent="0.3">
      <c r="A2696" s="1">
        <f>基差与利润原始数据!A2702</f>
        <v>40897</v>
      </c>
      <c r="B2696">
        <f>基差与利润原始数据!B2702</f>
        <v>226</v>
      </c>
    </row>
    <row r="2697" spans="1:2" x14ac:dyDescent="0.3">
      <c r="A2697" s="1">
        <f>基差与利润原始数据!A2703</f>
        <v>40896</v>
      </c>
      <c r="B2697">
        <f>基差与利润原始数据!B2703</f>
        <v>230</v>
      </c>
    </row>
    <row r="2698" spans="1:2" x14ac:dyDescent="0.3">
      <c r="A2698" s="1">
        <f>基差与利润原始数据!A2704</f>
        <v>40893</v>
      </c>
      <c r="B2698">
        <f>基差与利润原始数据!B2704</f>
        <v>211</v>
      </c>
    </row>
    <row r="2699" spans="1:2" x14ac:dyDescent="0.3">
      <c r="A2699" s="1">
        <f>基差与利润原始数据!A2705</f>
        <v>40892</v>
      </c>
      <c r="B2699">
        <f>基差与利润原始数据!B2705</f>
        <v>276</v>
      </c>
    </row>
    <row r="2700" spans="1:2" x14ac:dyDescent="0.3">
      <c r="A2700" s="1">
        <f>基差与利润原始数据!A2706</f>
        <v>40891</v>
      </c>
      <c r="B2700">
        <f>基差与利润原始数据!B2706</f>
        <v>247</v>
      </c>
    </row>
    <row r="2701" spans="1:2" x14ac:dyDescent="0.3">
      <c r="A2701" s="1">
        <f>基差与利润原始数据!A2707</f>
        <v>40890</v>
      </c>
      <c r="B2701">
        <f>基差与利润原始数据!B2707</f>
        <v>249</v>
      </c>
    </row>
    <row r="2702" spans="1:2" x14ac:dyDescent="0.3">
      <c r="A2702" s="1">
        <f>基差与利润原始数据!A2708</f>
        <v>40889</v>
      </c>
      <c r="B2702">
        <f>基差与利润原始数据!B2708</f>
        <v>232</v>
      </c>
    </row>
    <row r="2703" spans="1:2" x14ac:dyDescent="0.3">
      <c r="A2703" s="1">
        <f>基差与利润原始数据!A2709</f>
        <v>40886</v>
      </c>
      <c r="B2703">
        <f>基差与利润原始数据!B2709</f>
        <v>231</v>
      </c>
    </row>
    <row r="2704" spans="1:2" x14ac:dyDescent="0.3">
      <c r="A2704" s="1">
        <f>基差与利润原始数据!A2710</f>
        <v>40885</v>
      </c>
      <c r="B2704">
        <f>基差与利润原始数据!B2710</f>
        <v>224</v>
      </c>
    </row>
    <row r="2705" spans="1:2" x14ac:dyDescent="0.3">
      <c r="A2705" s="1">
        <f>基差与利润原始数据!A2711</f>
        <v>40884</v>
      </c>
      <c r="B2705">
        <f>基差与利润原始数据!B2711</f>
        <v>228</v>
      </c>
    </row>
    <row r="2706" spans="1:2" x14ac:dyDescent="0.3">
      <c r="A2706" s="1">
        <f>基差与利润原始数据!A2712</f>
        <v>40883</v>
      </c>
      <c r="B2706">
        <f>基差与利润原始数据!B2712</f>
        <v>250</v>
      </c>
    </row>
    <row r="2707" spans="1:2" x14ac:dyDescent="0.3">
      <c r="A2707" s="1">
        <f>基差与利润原始数据!A2713</f>
        <v>40882</v>
      </c>
      <c r="B2707">
        <f>基差与利润原始数据!B2713</f>
        <v>246</v>
      </c>
    </row>
    <row r="2708" spans="1:2" x14ac:dyDescent="0.3">
      <c r="A2708" s="1">
        <f>基差与利润原始数据!A2714</f>
        <v>40879</v>
      </c>
      <c r="B2708">
        <f>基差与利润原始数据!B2714</f>
        <v>247</v>
      </c>
    </row>
    <row r="2709" spans="1:2" x14ac:dyDescent="0.3">
      <c r="A2709" s="1">
        <f>基差与利润原始数据!A2715</f>
        <v>40878</v>
      </c>
      <c r="B2709">
        <f>基差与利润原始数据!B2715</f>
        <v>236</v>
      </c>
    </row>
    <row r="2710" spans="1:2" x14ac:dyDescent="0.3">
      <c r="A2710" s="1">
        <f>基差与利润原始数据!A2716</f>
        <v>40877</v>
      </c>
      <c r="B2710">
        <f>基差与利润原始数据!B2716</f>
        <v>335</v>
      </c>
    </row>
    <row r="2711" spans="1:2" x14ac:dyDescent="0.3">
      <c r="A2711" s="1">
        <f>基差与利润原始数据!A2717</f>
        <v>40876</v>
      </c>
      <c r="B2711">
        <f>基差与利润原始数据!B2717</f>
        <v>285</v>
      </c>
    </row>
    <row r="2712" spans="1:2" x14ac:dyDescent="0.3">
      <c r="A2712" s="1">
        <f>基差与利润原始数据!A2718</f>
        <v>40875</v>
      </c>
      <c r="B2712">
        <f>基差与利润原始数据!B2718</f>
        <v>326</v>
      </c>
    </row>
    <row r="2713" spans="1:2" x14ac:dyDescent="0.3">
      <c r="A2713" s="1">
        <f>基差与利润原始数据!A2719</f>
        <v>40872</v>
      </c>
      <c r="B2713">
        <f>基差与利润原始数据!B2719</f>
        <v>365</v>
      </c>
    </row>
    <row r="2714" spans="1:2" x14ac:dyDescent="0.3">
      <c r="A2714" s="1">
        <f>基差与利润原始数据!A2720</f>
        <v>40871</v>
      </c>
      <c r="B2714">
        <f>基差与利润原始数据!B2720</f>
        <v>337</v>
      </c>
    </row>
    <row r="2715" spans="1:2" x14ac:dyDescent="0.3">
      <c r="A2715" s="1">
        <f>基差与利润原始数据!A2721</f>
        <v>40870</v>
      </c>
      <c r="B2715">
        <f>基差与利润原始数据!B2721</f>
        <v>371</v>
      </c>
    </row>
    <row r="2716" spans="1:2" x14ac:dyDescent="0.3">
      <c r="A2716" s="1">
        <f>基差与利润原始数据!A2722</f>
        <v>40869</v>
      </c>
      <c r="B2716">
        <f>基差与利润原始数据!B2722</f>
        <v>321</v>
      </c>
    </row>
    <row r="2717" spans="1:2" x14ac:dyDescent="0.3">
      <c r="A2717" s="1">
        <f>基差与利润原始数据!A2723</f>
        <v>40868</v>
      </c>
      <c r="B2717">
        <f>基差与利润原始数据!B2723</f>
        <v>324</v>
      </c>
    </row>
    <row r="2718" spans="1:2" x14ac:dyDescent="0.3">
      <c r="A2718" s="1">
        <f>基差与利润原始数据!A2724</f>
        <v>40865</v>
      </c>
      <c r="B2718">
        <f>基差与利润原始数据!B2724</f>
        <v>256</v>
      </c>
    </row>
    <row r="2719" spans="1:2" x14ac:dyDescent="0.3">
      <c r="A2719" s="1">
        <f>基差与利润原始数据!A2725</f>
        <v>40864</v>
      </c>
      <c r="B2719">
        <f>基差与利润原始数据!B2725</f>
        <v>232</v>
      </c>
    </row>
    <row r="2720" spans="1:2" x14ac:dyDescent="0.3">
      <c r="A2720" s="1">
        <f>基差与利润原始数据!A2726</f>
        <v>40863</v>
      </c>
      <c r="B2720">
        <f>基差与利润原始数据!B2726</f>
        <v>276</v>
      </c>
    </row>
    <row r="2721" spans="1:2" x14ac:dyDescent="0.3">
      <c r="A2721" s="1">
        <f>基差与利润原始数据!A2727</f>
        <v>40862</v>
      </c>
      <c r="B2721">
        <f>基差与利润原始数据!B2727</f>
        <v>233</v>
      </c>
    </row>
    <row r="2722" spans="1:2" x14ac:dyDescent="0.3">
      <c r="A2722" s="1">
        <f>基差与利润原始数据!A2728</f>
        <v>40861</v>
      </c>
      <c r="B2722">
        <f>基差与利润原始数据!B2728</f>
        <v>191</v>
      </c>
    </row>
    <row r="2723" spans="1:2" x14ac:dyDescent="0.3">
      <c r="A2723" s="1">
        <f>基差与利润原始数据!A2729</f>
        <v>40858</v>
      </c>
      <c r="B2723">
        <f>基差与利润原始数据!B2729</f>
        <v>231</v>
      </c>
    </row>
    <row r="2724" spans="1:2" x14ac:dyDescent="0.3">
      <c r="A2724" s="1">
        <f>基差与利润原始数据!A2730</f>
        <v>40857</v>
      </c>
      <c r="B2724">
        <f>基差与利润原始数据!B2730</f>
        <v>350</v>
      </c>
    </row>
    <row r="2725" spans="1:2" x14ac:dyDescent="0.3">
      <c r="A2725" s="1">
        <f>基差与利润原始数据!A2731</f>
        <v>40856</v>
      </c>
      <c r="B2725">
        <f>基差与利润原始数据!B2731</f>
        <v>239</v>
      </c>
    </row>
    <row r="2726" spans="1:2" x14ac:dyDescent="0.3">
      <c r="A2726" s="1">
        <f>基差与利润原始数据!A2732</f>
        <v>40855</v>
      </c>
      <c r="B2726">
        <f>基差与利润原始数据!B2732</f>
        <v>259</v>
      </c>
    </row>
    <row r="2727" spans="1:2" x14ac:dyDescent="0.3">
      <c r="A2727" s="1">
        <f>基差与利润原始数据!A2733</f>
        <v>40854</v>
      </c>
      <c r="B2727">
        <f>基差与利润原始数据!B2733</f>
        <v>294</v>
      </c>
    </row>
    <row r="2728" spans="1:2" x14ac:dyDescent="0.3">
      <c r="A2728" s="1">
        <f>基差与利润原始数据!A2734</f>
        <v>40851</v>
      </c>
      <c r="B2728">
        <f>基差与利润原始数据!B2734</f>
        <v>279</v>
      </c>
    </row>
    <row r="2729" spans="1:2" x14ac:dyDescent="0.3">
      <c r="A2729" s="1">
        <f>基差与利润原始数据!A2735</f>
        <v>40850</v>
      </c>
      <c r="B2729">
        <f>基差与利润原始数据!B2735</f>
        <v>394</v>
      </c>
    </row>
    <row r="2730" spans="1:2" x14ac:dyDescent="0.3">
      <c r="A2730" s="1">
        <f>基差与利润原始数据!A2736</f>
        <v>40849</v>
      </c>
      <c r="B2730">
        <f>基差与利润原始数据!B2736</f>
        <v>345</v>
      </c>
    </row>
    <row r="2731" spans="1:2" x14ac:dyDescent="0.3">
      <c r="A2731" s="1">
        <f>基差与利润原始数据!A2737</f>
        <v>40848</v>
      </c>
      <c r="B2731">
        <f>基差与利润原始数据!B2737</f>
        <v>365</v>
      </c>
    </row>
    <row r="2732" spans="1:2" x14ac:dyDescent="0.3">
      <c r="A2732" s="1">
        <f>基差与利润原始数据!A2738</f>
        <v>40847</v>
      </c>
      <c r="B2732">
        <f>基差与利润原始数据!B2738</f>
        <v>297</v>
      </c>
    </row>
    <row r="2733" spans="1:2" x14ac:dyDescent="0.3">
      <c r="A2733" s="1">
        <f>基差与利润原始数据!A2739</f>
        <v>40844</v>
      </c>
      <c r="B2733">
        <f>基差与利润原始数据!B2739</f>
        <v>297</v>
      </c>
    </row>
    <row r="2734" spans="1:2" x14ac:dyDescent="0.3">
      <c r="A2734" s="1">
        <f>基差与利润原始数据!A2740</f>
        <v>40843</v>
      </c>
      <c r="B2734">
        <f>基差与利润原始数据!B2740</f>
        <v>400</v>
      </c>
    </row>
    <row r="2735" spans="1:2" x14ac:dyDescent="0.3">
      <c r="A2735" s="1">
        <f>基差与利润原始数据!A2741</f>
        <v>40842</v>
      </c>
      <c r="B2735">
        <f>基差与利润原始数据!B2741</f>
        <v>401</v>
      </c>
    </row>
    <row r="2736" spans="1:2" x14ac:dyDescent="0.3">
      <c r="A2736" s="1">
        <f>基差与利润原始数据!A2742</f>
        <v>40841</v>
      </c>
      <c r="B2736">
        <f>基差与利润原始数据!B2742</f>
        <v>419</v>
      </c>
    </row>
    <row r="2737" spans="1:2" x14ac:dyDescent="0.3">
      <c r="A2737" s="1">
        <f>基差与利润原始数据!A2743</f>
        <v>40840</v>
      </c>
      <c r="B2737">
        <f>基差与利润原始数据!B2743</f>
        <v>374</v>
      </c>
    </row>
    <row r="2738" spans="1:2" x14ac:dyDescent="0.3">
      <c r="A2738" s="1">
        <f>基差与利润原始数据!A2744</f>
        <v>40837</v>
      </c>
      <c r="B2738">
        <f>基差与利润原始数据!B2744</f>
        <v>483</v>
      </c>
    </row>
    <row r="2739" spans="1:2" x14ac:dyDescent="0.3">
      <c r="A2739" s="1">
        <f>基差与利润原始数据!A2745</f>
        <v>40836</v>
      </c>
      <c r="B2739">
        <f>基差与利润原始数据!B2745</f>
        <v>538</v>
      </c>
    </row>
    <row r="2740" spans="1:2" x14ac:dyDescent="0.3">
      <c r="A2740" s="1">
        <f>基差与利润原始数据!A2746</f>
        <v>40835</v>
      </c>
      <c r="B2740">
        <f>基差与利润原始数据!B2746</f>
        <v>473</v>
      </c>
    </row>
    <row r="2741" spans="1:2" x14ac:dyDescent="0.3">
      <c r="A2741" s="1">
        <f>基差与利润原始数据!A2747</f>
        <v>40834</v>
      </c>
      <c r="B2741">
        <f>基差与利润原始数据!B2747</f>
        <v>461</v>
      </c>
    </row>
    <row r="2742" spans="1:2" x14ac:dyDescent="0.3">
      <c r="A2742" s="1">
        <f>基差与利润原始数据!A2748</f>
        <v>40833</v>
      </c>
      <c r="B2742">
        <f>基差与利润原始数据!B2748</f>
        <v>392</v>
      </c>
    </row>
    <row r="2743" spans="1:2" x14ac:dyDescent="0.3">
      <c r="A2743" s="1">
        <f>基差与利润原始数据!A2749</f>
        <v>40830</v>
      </c>
      <c r="B2743">
        <f>基差与利润原始数据!B2749</f>
        <v>286</v>
      </c>
    </row>
    <row r="2744" spans="1:2" x14ac:dyDescent="0.3">
      <c r="A2744" s="1">
        <f>基差与利润原始数据!A2750</f>
        <v>40829</v>
      </c>
      <c r="B2744">
        <f>基差与利润原始数据!B2750</f>
        <v>302</v>
      </c>
    </row>
    <row r="2745" spans="1:2" x14ac:dyDescent="0.3">
      <c r="A2745" s="1">
        <f>基差与利润原始数据!A2751</f>
        <v>40828</v>
      </c>
      <c r="B2745">
        <f>基差与利润原始数据!B2751</f>
        <v>270</v>
      </c>
    </row>
    <row r="2746" spans="1:2" x14ac:dyDescent="0.3">
      <c r="A2746" s="1">
        <f>基差与利润原始数据!A2752</f>
        <v>40827</v>
      </c>
      <c r="B2746">
        <f>基差与利润原始数据!B2752</f>
        <v>318</v>
      </c>
    </row>
    <row r="2747" spans="1:2" x14ac:dyDescent="0.3">
      <c r="A2747" s="1">
        <f>基差与利润原始数据!A2753</f>
        <v>40826</v>
      </c>
      <c r="B2747">
        <f>基差与利润原始数据!B2753</f>
        <v>323</v>
      </c>
    </row>
    <row r="2748" spans="1:2" x14ac:dyDescent="0.3">
      <c r="A2748" s="1">
        <f>基差与利润原始数据!A2754</f>
        <v>40816</v>
      </c>
      <c r="B2748">
        <f>基差与利润原始数据!B2754</f>
        <v>281</v>
      </c>
    </row>
    <row r="2749" spans="1:2" x14ac:dyDescent="0.3">
      <c r="A2749" s="1">
        <f>基差与利润原始数据!A2755</f>
        <v>40815</v>
      </c>
      <c r="B2749">
        <f>基差与利润原始数据!B2755</f>
        <v>332</v>
      </c>
    </row>
    <row r="2750" spans="1:2" x14ac:dyDescent="0.3">
      <c r="A2750" s="1">
        <f>基差与利润原始数据!A2756</f>
        <v>40814</v>
      </c>
      <c r="B2750">
        <f>基差与利润原始数据!B2756</f>
        <v>247</v>
      </c>
    </row>
    <row r="2751" spans="1:2" x14ac:dyDescent="0.3">
      <c r="A2751" s="1">
        <f>基差与利润原始数据!A2757</f>
        <v>40813</v>
      </c>
      <c r="B2751">
        <f>基差与利润原始数据!B2757</f>
        <v>212</v>
      </c>
    </row>
    <row r="2752" spans="1:2" x14ac:dyDescent="0.3">
      <c r="A2752" s="1">
        <f>基差与利润原始数据!A2758</f>
        <v>40812</v>
      </c>
      <c r="B2752">
        <f>基差与利润原始数据!B2758</f>
        <v>272</v>
      </c>
    </row>
    <row r="2753" spans="1:2" x14ac:dyDescent="0.3">
      <c r="A2753" s="1">
        <f>基差与利润原始数据!A2759</f>
        <v>40809</v>
      </c>
      <c r="B2753">
        <f>基差与利润原始数据!B2759</f>
        <v>176</v>
      </c>
    </row>
    <row r="2754" spans="1:2" x14ac:dyDescent="0.3">
      <c r="A2754" s="1">
        <f>基差与利润原始数据!A2760</f>
        <v>40808</v>
      </c>
      <c r="B2754">
        <f>基差与利润原始数据!B2760</f>
        <v>152</v>
      </c>
    </row>
    <row r="2755" spans="1:2" x14ac:dyDescent="0.3">
      <c r="A2755" s="1">
        <f>基差与利润原始数据!A2761</f>
        <v>40807</v>
      </c>
      <c r="B2755">
        <f>基差与利润原始数据!B2761</f>
        <v>87</v>
      </c>
    </row>
    <row r="2756" spans="1:2" x14ac:dyDescent="0.3">
      <c r="A2756" s="1">
        <f>基差与利润原始数据!A2762</f>
        <v>40806</v>
      </c>
      <c r="B2756">
        <f>基差与利润原始数据!B2762</f>
        <v>119</v>
      </c>
    </row>
    <row r="2757" spans="1:2" x14ac:dyDescent="0.3">
      <c r="A2757" s="1">
        <f>基差与利润原始数据!A2763</f>
        <v>40805</v>
      </c>
      <c r="B2757">
        <f>基差与利润原始数据!B2763</f>
        <v>138</v>
      </c>
    </row>
    <row r="2758" spans="1:2" x14ac:dyDescent="0.3">
      <c r="A2758" s="1">
        <f>基差与利润原始数据!A2764</f>
        <v>40802</v>
      </c>
      <c r="B2758">
        <f>基差与利润原始数据!B2764</f>
        <v>48</v>
      </c>
    </row>
    <row r="2759" spans="1:2" x14ac:dyDescent="0.3">
      <c r="A2759" s="1">
        <f>基差与利润原始数据!A2765</f>
        <v>40801</v>
      </c>
      <c r="B2759">
        <f>基差与利润原始数据!B2765</f>
        <v>36</v>
      </c>
    </row>
    <row r="2760" spans="1:2" x14ac:dyDescent="0.3">
      <c r="A2760" s="1">
        <f>基差与利润原始数据!A2766</f>
        <v>40800</v>
      </c>
      <c r="B2760">
        <f>基差与利润原始数据!B2766</f>
        <v>40</v>
      </c>
    </row>
    <row r="2761" spans="1:2" x14ac:dyDescent="0.3">
      <c r="A2761" s="1">
        <f>基差与利润原始数据!A2767</f>
        <v>40799</v>
      </c>
      <c r="B2761">
        <f>基差与利润原始数据!B2767</f>
        <v>19</v>
      </c>
    </row>
    <row r="2762" spans="1:2" x14ac:dyDescent="0.3">
      <c r="A2762" s="1">
        <f>基差与利润原始数据!A2768</f>
        <v>40795</v>
      </c>
      <c r="B2762">
        <f>基差与利润原始数据!B2768</f>
        <v>9</v>
      </c>
    </row>
    <row r="2763" spans="1:2" x14ac:dyDescent="0.3">
      <c r="A2763" s="1">
        <f>基差与利润原始数据!A2769</f>
        <v>40794</v>
      </c>
      <c r="B2763">
        <f>基差与利润原始数据!B2769</f>
        <v>-3</v>
      </c>
    </row>
    <row r="2764" spans="1:2" x14ac:dyDescent="0.3">
      <c r="A2764" s="1">
        <f>基差与利润原始数据!A2770</f>
        <v>40793</v>
      </c>
      <c r="B2764">
        <f>基差与利润原始数据!B2770</f>
        <v>-25</v>
      </c>
    </row>
    <row r="2765" spans="1:2" x14ac:dyDescent="0.3">
      <c r="A2765" s="1">
        <f>基差与利润原始数据!A2771</f>
        <v>40792</v>
      </c>
      <c r="B2765">
        <f>基差与利润原始数据!B2771</f>
        <v>16</v>
      </c>
    </row>
    <row r="2766" spans="1:2" x14ac:dyDescent="0.3">
      <c r="A2766" s="1">
        <f>基差与利润原始数据!A2772</f>
        <v>40791</v>
      </c>
      <c r="B2766">
        <f>基差与利润原始数据!B2772</f>
        <v>20</v>
      </c>
    </row>
    <row r="2767" spans="1:2" x14ac:dyDescent="0.3">
      <c r="A2767" s="1">
        <f>基差与利润原始数据!A2773</f>
        <v>40788</v>
      </c>
      <c r="B2767">
        <f>基差与利润原始数据!B2773</f>
        <v>-12</v>
      </c>
    </row>
    <row r="2768" spans="1:2" x14ac:dyDescent="0.3">
      <c r="A2768" s="1">
        <f>基差与利润原始数据!A2774</f>
        <v>40787</v>
      </c>
      <c r="B2768">
        <f>基差与利润原始数据!B2774</f>
        <v>-9</v>
      </c>
    </row>
    <row r="2769" spans="1:2" x14ac:dyDescent="0.3">
      <c r="A2769" s="1">
        <f>基差与利润原始数据!A2775</f>
        <v>40786</v>
      </c>
      <c r="B2769">
        <f>基差与利润原始数据!B2775</f>
        <v>-11</v>
      </c>
    </row>
    <row r="2770" spans="1:2" x14ac:dyDescent="0.3">
      <c r="A2770" s="1">
        <f>基差与利润原始数据!A2776</f>
        <v>40785</v>
      </c>
      <c r="B2770">
        <f>基差与利润原始数据!B2776</f>
        <v>10</v>
      </c>
    </row>
    <row r="2771" spans="1:2" x14ac:dyDescent="0.3">
      <c r="A2771" s="1">
        <f>基差与利润原始数据!A2777</f>
        <v>40784</v>
      </c>
      <c r="B2771">
        <f>基差与利润原始数据!B2777</f>
        <v>52</v>
      </c>
    </row>
    <row r="2772" spans="1:2" x14ac:dyDescent="0.3">
      <c r="A2772" s="1">
        <f>基差与利润原始数据!A2778</f>
        <v>40781</v>
      </c>
      <c r="B2772">
        <f>基差与利润原始数据!B2778</f>
        <v>20</v>
      </c>
    </row>
    <row r="2773" spans="1:2" x14ac:dyDescent="0.3">
      <c r="A2773" s="1">
        <f>基差与利润原始数据!A2779</f>
        <v>40780</v>
      </c>
      <c r="B2773">
        <f>基差与利润原始数据!B2779</f>
        <v>14</v>
      </c>
    </row>
    <row r="2774" spans="1:2" x14ac:dyDescent="0.3">
      <c r="A2774" s="1">
        <f>基差与利润原始数据!A2780</f>
        <v>40779</v>
      </c>
      <c r="B2774">
        <f>基差与利润原始数据!B2780</f>
        <v>7</v>
      </c>
    </row>
    <row r="2775" spans="1:2" x14ac:dyDescent="0.3">
      <c r="A2775" s="1">
        <f>基差与利润原始数据!A2781</f>
        <v>40778</v>
      </c>
      <c r="B2775">
        <f>基差与利润原始数据!B2781</f>
        <v>19</v>
      </c>
    </row>
    <row r="2776" spans="1:2" x14ac:dyDescent="0.3">
      <c r="A2776" s="1">
        <f>基差与利润原始数据!A2782</f>
        <v>40777</v>
      </c>
      <c r="B2776">
        <f>基差与利润原始数据!B2782</f>
        <v>34</v>
      </c>
    </row>
    <row r="2777" spans="1:2" x14ac:dyDescent="0.3">
      <c r="A2777" s="1">
        <f>基差与利润原始数据!A2783</f>
        <v>40774</v>
      </c>
      <c r="B2777">
        <f>基差与利润原始数据!B2783</f>
        <v>36</v>
      </c>
    </row>
    <row r="2778" spans="1:2" x14ac:dyDescent="0.3">
      <c r="A2778" s="1">
        <f>基差与利润原始数据!A2784</f>
        <v>40773</v>
      </c>
      <c r="B2778">
        <f>基差与利润原始数据!B2784</f>
        <v>30</v>
      </c>
    </row>
    <row r="2779" spans="1:2" x14ac:dyDescent="0.3">
      <c r="A2779" s="1">
        <f>基差与利润原始数据!A2785</f>
        <v>40772</v>
      </c>
      <c r="B2779">
        <f>基差与利润原始数据!B2785</f>
        <v>-3</v>
      </c>
    </row>
    <row r="2780" spans="1:2" x14ac:dyDescent="0.3">
      <c r="A2780" s="1">
        <f>基差与利润原始数据!A2786</f>
        <v>40771</v>
      </c>
      <c r="B2780">
        <f>基差与利润原始数据!B2786</f>
        <v>27</v>
      </c>
    </row>
    <row r="2781" spans="1:2" x14ac:dyDescent="0.3">
      <c r="A2781" s="1">
        <f>基差与利润原始数据!A2787</f>
        <v>40770</v>
      </c>
      <c r="B2781">
        <f>基差与利润原始数据!B2787</f>
        <v>-4</v>
      </c>
    </row>
    <row r="2782" spans="1:2" x14ac:dyDescent="0.3">
      <c r="A2782" s="1">
        <f>基差与利润原始数据!A2788</f>
        <v>40767</v>
      </c>
      <c r="B2782">
        <f>基差与利润原始数据!B2788</f>
        <v>21</v>
      </c>
    </row>
    <row r="2783" spans="1:2" x14ac:dyDescent="0.3">
      <c r="A2783" s="1">
        <f>基差与利润原始数据!A2789</f>
        <v>40766</v>
      </c>
      <c r="B2783">
        <f>基差与利润原始数据!B2789</f>
        <v>21</v>
      </c>
    </row>
    <row r="2784" spans="1:2" x14ac:dyDescent="0.3">
      <c r="A2784" s="1">
        <f>基差与利润原始数据!A2790</f>
        <v>40765</v>
      </c>
      <c r="B2784">
        <f>基差与利润原始数据!B2790</f>
        <v>30</v>
      </c>
    </row>
    <row r="2785" spans="1:2" x14ac:dyDescent="0.3">
      <c r="A2785" s="1">
        <f>基差与利润原始数据!A2791</f>
        <v>40764</v>
      </c>
      <c r="B2785">
        <f>基差与利润原始数据!B2791</f>
        <v>65</v>
      </c>
    </row>
    <row r="2786" spans="1:2" x14ac:dyDescent="0.3">
      <c r="A2786" s="1">
        <f>基差与利润原始数据!A2792</f>
        <v>40763</v>
      </c>
      <c r="B2786">
        <f>基差与利润原始数据!B2792</f>
        <v>68</v>
      </c>
    </row>
    <row r="2787" spans="1:2" x14ac:dyDescent="0.3">
      <c r="A2787" s="1">
        <f>基差与利润原始数据!A2793</f>
        <v>40760</v>
      </c>
      <c r="B2787">
        <f>基差与利润原始数据!B2793</f>
        <v>63</v>
      </c>
    </row>
    <row r="2788" spans="1:2" x14ac:dyDescent="0.3">
      <c r="A2788" s="1">
        <f>基差与利润原始数据!A2794</f>
        <v>40759</v>
      </c>
      <c r="B2788">
        <f>基差与利润原始数据!B2794</f>
        <v>-34</v>
      </c>
    </row>
    <row r="2789" spans="1:2" x14ac:dyDescent="0.3">
      <c r="A2789" s="1">
        <f>基差与利润原始数据!A2795</f>
        <v>40758</v>
      </c>
      <c r="B2789">
        <f>基差与利润原始数据!B2795</f>
        <v>-52</v>
      </c>
    </row>
    <row r="2790" spans="1:2" x14ac:dyDescent="0.3">
      <c r="A2790" s="1">
        <f>基差与利润原始数据!A2796</f>
        <v>40757</v>
      </c>
      <c r="B2790">
        <f>基差与利润原始数据!B2796</f>
        <v>-65</v>
      </c>
    </row>
    <row r="2791" spans="1:2" x14ac:dyDescent="0.3">
      <c r="A2791" s="1">
        <f>基差与利润原始数据!A2797</f>
        <v>40756</v>
      </c>
      <c r="B2791">
        <f>基差与利润原始数据!B2797</f>
        <v>-100</v>
      </c>
    </row>
    <row r="2792" spans="1:2" x14ac:dyDescent="0.3">
      <c r="A2792" s="1">
        <f>基差与利润原始数据!A2798</f>
        <v>40753</v>
      </c>
      <c r="B2792">
        <f>基差与利润原始数据!B2798</f>
        <v>-99</v>
      </c>
    </row>
    <row r="2793" spans="1:2" x14ac:dyDescent="0.3">
      <c r="A2793" s="1">
        <f>基差与利润原始数据!A2799</f>
        <v>40752</v>
      </c>
      <c r="B2793">
        <f>基差与利润原始数据!B2799</f>
        <v>-107</v>
      </c>
    </row>
    <row r="2794" spans="1:2" x14ac:dyDescent="0.3">
      <c r="A2794" s="1">
        <f>基差与利润原始数据!A2800</f>
        <v>40751</v>
      </c>
      <c r="B2794">
        <f>基差与利润原始数据!B2800</f>
        <v>-95</v>
      </c>
    </row>
    <row r="2795" spans="1:2" x14ac:dyDescent="0.3">
      <c r="A2795" s="1">
        <f>基差与利润原始数据!A2801</f>
        <v>40750</v>
      </c>
      <c r="B2795">
        <f>基差与利润原始数据!B2801</f>
        <v>-78</v>
      </c>
    </row>
    <row r="2796" spans="1:2" x14ac:dyDescent="0.3">
      <c r="A2796" s="1">
        <f>基差与利润原始数据!A2802</f>
        <v>40749</v>
      </c>
      <c r="B2796">
        <f>基差与利润原始数据!B2802</f>
        <v>-58</v>
      </c>
    </row>
    <row r="2797" spans="1:2" x14ac:dyDescent="0.3">
      <c r="A2797" s="1">
        <f>基差与利润原始数据!A2803</f>
        <v>40746</v>
      </c>
      <c r="B2797">
        <f>基差与利润原始数据!B2803</f>
        <v>-115</v>
      </c>
    </row>
    <row r="2798" spans="1:2" x14ac:dyDescent="0.3">
      <c r="A2798" s="1">
        <f>基差与利润原始数据!A2804</f>
        <v>40745</v>
      </c>
      <c r="B2798">
        <f>基差与利润原始数据!B2804</f>
        <v>-103</v>
      </c>
    </row>
    <row r="2799" spans="1:2" x14ac:dyDescent="0.3">
      <c r="A2799" s="1">
        <f>基差与利润原始数据!A2805</f>
        <v>40744</v>
      </c>
      <c r="B2799">
        <f>基差与利润原始数据!B2805</f>
        <v>-110</v>
      </c>
    </row>
    <row r="2800" spans="1:2" x14ac:dyDescent="0.3">
      <c r="A2800" s="1">
        <f>基差与利润原始数据!A2806</f>
        <v>40743</v>
      </c>
      <c r="B2800">
        <f>基差与利润原始数据!B2806</f>
        <v>-105</v>
      </c>
    </row>
    <row r="2801" spans="1:2" x14ac:dyDescent="0.3">
      <c r="A2801" s="1">
        <f>基差与利润原始数据!A2807</f>
        <v>40742</v>
      </c>
      <c r="B2801">
        <f>基差与利润原始数据!B2807</f>
        <v>-92</v>
      </c>
    </row>
    <row r="2802" spans="1:2" x14ac:dyDescent="0.3">
      <c r="A2802" s="1">
        <f>基差与利润原始数据!A2808</f>
        <v>40739</v>
      </c>
      <c r="B2802">
        <f>基差与利润原始数据!B2808</f>
        <v>-71</v>
      </c>
    </row>
    <row r="2803" spans="1:2" x14ac:dyDescent="0.3">
      <c r="A2803" s="1">
        <f>基差与利润原始数据!A2809</f>
        <v>40738</v>
      </c>
      <c r="B2803">
        <f>基差与利润原始数据!B2809</f>
        <v>-72</v>
      </c>
    </row>
    <row r="2804" spans="1:2" x14ac:dyDescent="0.3">
      <c r="A2804" s="1">
        <f>基差与利润原始数据!A2810</f>
        <v>40737</v>
      </c>
      <c r="B2804">
        <f>基差与利润原始数据!B2810</f>
        <v>-87</v>
      </c>
    </row>
    <row r="2805" spans="1:2" x14ac:dyDescent="0.3">
      <c r="A2805" s="1">
        <f>基差与利润原始数据!A2811</f>
        <v>40736</v>
      </c>
      <c r="B2805">
        <f>基差与利润原始数据!B2811</f>
        <v>-51</v>
      </c>
    </row>
    <row r="2806" spans="1:2" x14ac:dyDescent="0.3">
      <c r="A2806" s="1">
        <f>基差与利润原始数据!A2812</f>
        <v>40735</v>
      </c>
      <c r="B2806">
        <f>基差与利润原始数据!B2812</f>
        <v>-72</v>
      </c>
    </row>
    <row r="2807" spans="1:2" x14ac:dyDescent="0.3">
      <c r="A2807" s="1">
        <f>基差与利润原始数据!A2813</f>
        <v>40732</v>
      </c>
      <c r="B2807">
        <f>基差与利润原始数据!B2813</f>
        <v>-28</v>
      </c>
    </row>
    <row r="2808" spans="1:2" x14ac:dyDescent="0.3">
      <c r="A2808" s="1">
        <f>基差与利润原始数据!A2814</f>
        <v>40731</v>
      </c>
      <c r="B2808">
        <f>基差与利润原始数据!B2814</f>
        <v>-18</v>
      </c>
    </row>
    <row r="2809" spans="1:2" x14ac:dyDescent="0.3">
      <c r="A2809" s="1">
        <f>基差与利润原始数据!A2815</f>
        <v>40730</v>
      </c>
      <c r="B2809">
        <f>基差与利润原始数据!B2815</f>
        <v>-22</v>
      </c>
    </row>
    <row r="2810" spans="1:2" x14ac:dyDescent="0.3">
      <c r="A2810" s="1">
        <f>基差与利润原始数据!A2816</f>
        <v>40729</v>
      </c>
      <c r="B2810">
        <f>基差与利润原始数据!B2816</f>
        <v>2</v>
      </c>
    </row>
    <row r="2811" spans="1:2" x14ac:dyDescent="0.3">
      <c r="A2811" s="1">
        <f>基差与利润原始数据!A2817</f>
        <v>40728</v>
      </c>
      <c r="B2811">
        <f>基差与利润原始数据!B2817</f>
        <v>-12</v>
      </c>
    </row>
    <row r="2812" spans="1:2" x14ac:dyDescent="0.3">
      <c r="A2812" s="1">
        <f>基差与利润原始数据!A2818</f>
        <v>40725</v>
      </c>
      <c r="B2812">
        <f>基差与利润原始数据!B2818</f>
        <v>34</v>
      </c>
    </row>
    <row r="2813" spans="1:2" x14ac:dyDescent="0.3">
      <c r="A2813" s="1">
        <f>基差与利润原始数据!A2819</f>
        <v>40724</v>
      </c>
      <c r="B2813">
        <f>基差与利润原始数据!B2819</f>
        <v>7</v>
      </c>
    </row>
    <row r="2814" spans="1:2" x14ac:dyDescent="0.3">
      <c r="A2814" s="1">
        <f>基差与利润原始数据!A2820</f>
        <v>40723</v>
      </c>
      <c r="B2814">
        <f>基差与利润原始数据!B2820</f>
        <v>34</v>
      </c>
    </row>
    <row r="2815" spans="1:2" x14ac:dyDescent="0.3">
      <c r="A2815" s="1">
        <f>基差与利润原始数据!A2821</f>
        <v>40722</v>
      </c>
      <c r="B2815">
        <f>基差与利润原始数据!B2821</f>
        <v>74</v>
      </c>
    </row>
    <row r="2816" spans="1:2" x14ac:dyDescent="0.3">
      <c r="A2816" s="1">
        <f>基差与利润原始数据!A2822</f>
        <v>40721</v>
      </c>
      <c r="B2816">
        <f>基差与利润原始数据!B2822</f>
        <v>76</v>
      </c>
    </row>
    <row r="2817" spans="1:2" x14ac:dyDescent="0.3">
      <c r="A2817" s="1">
        <f>基差与利润原始数据!A2823</f>
        <v>40718</v>
      </c>
      <c r="B2817">
        <f>基差与利润原始数据!B2823</f>
        <v>39</v>
      </c>
    </row>
    <row r="2818" spans="1:2" x14ac:dyDescent="0.3">
      <c r="A2818" s="1">
        <f>基差与利润原始数据!A2824</f>
        <v>40717</v>
      </c>
      <c r="B2818">
        <f>基差与利润原始数据!B2824</f>
        <v>36</v>
      </c>
    </row>
    <row r="2819" spans="1:2" x14ac:dyDescent="0.3">
      <c r="A2819" s="1">
        <f>基差与利润原始数据!A2825</f>
        <v>40716</v>
      </c>
      <c r="B2819">
        <f>基差与利润原始数据!B2825</f>
        <v>76</v>
      </c>
    </row>
    <row r="2820" spans="1:2" x14ac:dyDescent="0.3">
      <c r="A2820" s="1">
        <f>基差与利润原始数据!A2826</f>
        <v>40715</v>
      </c>
      <c r="B2820">
        <f>基差与利润原始数据!B2826</f>
        <v>67</v>
      </c>
    </row>
    <row r="2821" spans="1:2" x14ac:dyDescent="0.3">
      <c r="A2821" s="1">
        <f>基差与利润原始数据!A2827</f>
        <v>40714</v>
      </c>
      <c r="B2821">
        <f>基差与利润原始数据!B2827</f>
        <v>92</v>
      </c>
    </row>
    <row r="2822" spans="1:2" x14ac:dyDescent="0.3">
      <c r="A2822" s="1">
        <f>基差与利润原始数据!A2828</f>
        <v>40711</v>
      </c>
      <c r="B2822">
        <f>基差与利润原始数据!B2828</f>
        <v>99</v>
      </c>
    </row>
    <row r="2823" spans="1:2" x14ac:dyDescent="0.3">
      <c r="A2823" s="1">
        <f>基差与利润原始数据!A2829</f>
        <v>40710</v>
      </c>
      <c r="B2823">
        <f>基差与利润原始数据!B2829</f>
        <v>69</v>
      </c>
    </row>
    <row r="2824" spans="1:2" x14ac:dyDescent="0.3">
      <c r="A2824" s="1">
        <f>基差与利润原始数据!A2830</f>
        <v>40709</v>
      </c>
      <c r="B2824">
        <f>基差与利润原始数据!B2830</f>
        <v>84</v>
      </c>
    </row>
    <row r="2825" spans="1:2" x14ac:dyDescent="0.3">
      <c r="A2825" s="1">
        <f>基差与利润原始数据!A2831</f>
        <v>40708</v>
      </c>
      <c r="B2825">
        <f>基差与利润原始数据!B2831</f>
        <v>88</v>
      </c>
    </row>
    <row r="2826" spans="1:2" x14ac:dyDescent="0.3">
      <c r="A2826" s="1">
        <f>基差与利润原始数据!A2832</f>
        <v>40707</v>
      </c>
      <c r="B2826">
        <f>基差与利润原始数据!B2832</f>
        <v>103</v>
      </c>
    </row>
    <row r="2827" spans="1:2" x14ac:dyDescent="0.3">
      <c r="A2827" s="1">
        <f>基差与利润原始数据!A2833</f>
        <v>40704</v>
      </c>
      <c r="B2827">
        <f>基差与利润原始数据!B2833</f>
        <v>57</v>
      </c>
    </row>
    <row r="2828" spans="1:2" x14ac:dyDescent="0.3">
      <c r="A2828" s="1">
        <f>基差与利润原始数据!A2834</f>
        <v>40703</v>
      </c>
      <c r="B2828">
        <f>基差与利润原始数据!B2834</f>
        <v>61</v>
      </c>
    </row>
    <row r="2829" spans="1:2" x14ac:dyDescent="0.3">
      <c r="A2829" s="1">
        <f>基差与利润原始数据!A2835</f>
        <v>40702</v>
      </c>
      <c r="B2829">
        <f>基差与利润原始数据!B2835</f>
        <v>41</v>
      </c>
    </row>
    <row r="2830" spans="1:2" x14ac:dyDescent="0.3">
      <c r="A2830" s="1">
        <f>基差与利润原始数据!A2836</f>
        <v>40701</v>
      </c>
      <c r="B2830">
        <f>基差与利润原始数据!B2836</f>
        <v>56</v>
      </c>
    </row>
    <row r="2831" spans="1:2" x14ac:dyDescent="0.3">
      <c r="A2831" s="1">
        <f>基差与利润原始数据!A2837</f>
        <v>40697</v>
      </c>
      <c r="B2831">
        <f>基差与利润原始数据!B2837</f>
        <v>43</v>
      </c>
    </row>
    <row r="2832" spans="1:2" x14ac:dyDescent="0.3">
      <c r="A2832" s="1">
        <f>基差与利润原始数据!A2838</f>
        <v>40696</v>
      </c>
      <c r="B2832">
        <f>基差与利润原始数据!B2838</f>
        <v>49</v>
      </c>
    </row>
    <row r="2833" spans="1:2" x14ac:dyDescent="0.3">
      <c r="A2833" s="1">
        <f>基差与利润原始数据!A2839</f>
        <v>40695</v>
      </c>
      <c r="B2833">
        <f>基差与利润原始数据!B2839</f>
        <v>44</v>
      </c>
    </row>
    <row r="2834" spans="1:2" x14ac:dyDescent="0.3">
      <c r="A2834" s="1">
        <f>基差与利润原始数据!A2840</f>
        <v>40694</v>
      </c>
      <c r="B2834">
        <f>基差与利润原始数据!B2840</f>
        <v>25</v>
      </c>
    </row>
    <row r="2835" spans="1:2" x14ac:dyDescent="0.3">
      <c r="A2835" s="1">
        <f>基差与利润原始数据!A2841</f>
        <v>40693</v>
      </c>
      <c r="B2835">
        <f>基差与利润原始数据!B2841</f>
        <v>16</v>
      </c>
    </row>
    <row r="2836" spans="1:2" x14ac:dyDescent="0.3">
      <c r="A2836" s="1">
        <f>基差与利润原始数据!A2842</f>
        <v>40690</v>
      </c>
      <c r="B2836">
        <f>基差与利润原始数据!B2842</f>
        <v>33</v>
      </c>
    </row>
    <row r="2837" spans="1:2" x14ac:dyDescent="0.3">
      <c r="A2837" s="1">
        <f>基差与利润原始数据!A2843</f>
        <v>40689</v>
      </c>
      <c r="B2837">
        <f>基差与利润原始数据!B2843</f>
        <v>52</v>
      </c>
    </row>
    <row r="2838" spans="1:2" x14ac:dyDescent="0.3">
      <c r="A2838" s="1">
        <f>基差与利润原始数据!A2844</f>
        <v>40688</v>
      </c>
      <c r="B2838">
        <f>基差与利润原始数据!B2844</f>
        <v>57</v>
      </c>
    </row>
    <row r="2839" spans="1:2" x14ac:dyDescent="0.3">
      <c r="A2839" s="1">
        <f>基差与利润原始数据!A2845</f>
        <v>40687</v>
      </c>
      <c r="B2839">
        <f>基差与利润原始数据!B2845</f>
        <v>72</v>
      </c>
    </row>
    <row r="2840" spans="1:2" x14ac:dyDescent="0.3">
      <c r="A2840" s="1">
        <f>基差与利润原始数据!A2846</f>
        <v>40686</v>
      </c>
      <c r="B2840">
        <f>基差与利润原始数据!B2846</f>
        <v>101</v>
      </c>
    </row>
    <row r="2841" spans="1:2" x14ac:dyDescent="0.3">
      <c r="A2841" s="1">
        <f>基差与利润原始数据!A2847</f>
        <v>40683</v>
      </c>
      <c r="B2841">
        <f>基差与利润原始数据!B2847</f>
        <v>55</v>
      </c>
    </row>
    <row r="2842" spans="1:2" x14ac:dyDescent="0.3">
      <c r="A2842" s="1">
        <f>基差与利润原始数据!A2848</f>
        <v>40682</v>
      </c>
      <c r="B2842">
        <f>基差与利润原始数据!B2848</f>
        <v>50</v>
      </c>
    </row>
    <row r="2843" spans="1:2" x14ac:dyDescent="0.3">
      <c r="A2843" s="1">
        <f>基差与利润原始数据!A2849</f>
        <v>40681</v>
      </c>
      <c r="B2843">
        <f>基差与利润原始数据!B2849</f>
        <v>66</v>
      </c>
    </row>
    <row r="2844" spans="1:2" x14ac:dyDescent="0.3">
      <c r="A2844" s="1">
        <f>基差与利润原始数据!A2850</f>
        <v>40680</v>
      </c>
      <c r="B2844">
        <f>基差与利润原始数据!B2850</f>
        <v>57</v>
      </c>
    </row>
    <row r="2845" spans="1:2" x14ac:dyDescent="0.3">
      <c r="A2845" s="1">
        <f>基差与利润原始数据!A2851</f>
        <v>40679</v>
      </c>
      <c r="B2845">
        <f>基差与利润原始数据!B2851</f>
        <v>62</v>
      </c>
    </row>
    <row r="2846" spans="1:2" x14ac:dyDescent="0.3">
      <c r="A2846" s="1">
        <f>基差与利润原始数据!A2852</f>
        <v>40676</v>
      </c>
      <c r="B2846">
        <f>基差与利润原始数据!B2852</f>
        <v>20</v>
      </c>
    </row>
    <row r="2847" spans="1:2" x14ac:dyDescent="0.3">
      <c r="A2847" s="1">
        <f>基差与利润原始数据!A2853</f>
        <v>40675</v>
      </c>
      <c r="B2847">
        <f>基差与利润原始数据!B2853</f>
        <v>98</v>
      </c>
    </row>
    <row r="2848" spans="1:2" x14ac:dyDescent="0.3">
      <c r="A2848" s="1">
        <f>基差与利润原始数据!A2854</f>
        <v>40674</v>
      </c>
      <c r="B2848">
        <f>基差与利润原始数据!B2854</f>
        <v>68</v>
      </c>
    </row>
    <row r="2849" spans="1:2" x14ac:dyDescent="0.3">
      <c r="A2849" s="1">
        <f>基差与利润原始数据!A2855</f>
        <v>40673</v>
      </c>
      <c r="B2849">
        <f>基差与利润原始数据!B2855</f>
        <v>42</v>
      </c>
    </row>
    <row r="2850" spans="1:2" x14ac:dyDescent="0.3">
      <c r="A2850" s="1">
        <f>基差与利润原始数据!A2856</f>
        <v>40672</v>
      </c>
      <c r="B2850">
        <f>基差与利润原始数据!B2856</f>
        <v>61</v>
      </c>
    </row>
    <row r="2851" spans="1:2" x14ac:dyDescent="0.3">
      <c r="A2851" s="1">
        <f>基差与利润原始数据!A2857</f>
        <v>40669</v>
      </c>
      <c r="B2851">
        <f>基差与利润原始数据!B2857</f>
        <v>96</v>
      </c>
    </row>
    <row r="2852" spans="1:2" x14ac:dyDescent="0.3">
      <c r="A2852" s="1">
        <f>基差与利润原始数据!A2858</f>
        <v>40668</v>
      </c>
      <c r="B2852">
        <f>基差与利润原始数据!B2858</f>
        <v>-3</v>
      </c>
    </row>
    <row r="2853" spans="1:2" x14ac:dyDescent="0.3">
      <c r="A2853" s="1">
        <f>基差与利润原始数据!A2859</f>
        <v>40667</v>
      </c>
      <c r="B2853">
        <f>基差与利润原始数据!B2859</f>
        <v>-41</v>
      </c>
    </row>
    <row r="2854" spans="1:2" x14ac:dyDescent="0.3">
      <c r="A2854" s="1">
        <f>基差与利润原始数据!A2860</f>
        <v>40666</v>
      </c>
      <c r="B2854">
        <f>基差与利润原始数据!B2860</f>
        <v>-73</v>
      </c>
    </row>
    <row r="2855" spans="1:2" x14ac:dyDescent="0.3">
      <c r="A2855" s="1">
        <f>基差与利润原始数据!A2861</f>
        <v>40662</v>
      </c>
      <c r="B2855">
        <f>基差与利润原始数据!B2861</f>
        <v>-95</v>
      </c>
    </row>
    <row r="2856" spans="1:2" x14ac:dyDescent="0.3">
      <c r="A2856" s="1">
        <f>基差与利润原始数据!A2862</f>
        <v>40661</v>
      </c>
      <c r="B2856">
        <f>基差与利润原始数据!B2862</f>
        <v>-86</v>
      </c>
    </row>
    <row r="2857" spans="1:2" x14ac:dyDescent="0.3">
      <c r="A2857" s="1">
        <f>基差与利润原始数据!A2863</f>
        <v>40660</v>
      </c>
      <c r="B2857">
        <f>基差与利润原始数据!B2863</f>
        <v>-95</v>
      </c>
    </row>
    <row r="2858" spans="1:2" x14ac:dyDescent="0.3">
      <c r="A2858" s="1">
        <f>基差与利润原始数据!A2864</f>
        <v>40659</v>
      </c>
      <c r="B2858">
        <f>基差与利润原始数据!B2864</f>
        <v>-116</v>
      </c>
    </row>
    <row r="2859" spans="1:2" x14ac:dyDescent="0.3">
      <c r="A2859" s="1">
        <f>基差与利润原始数据!A2865</f>
        <v>40658</v>
      </c>
      <c r="B2859">
        <f>基差与利润原始数据!B2865</f>
        <v>-119</v>
      </c>
    </row>
    <row r="2860" spans="1:2" x14ac:dyDescent="0.3">
      <c r="A2860" s="1">
        <f>基差与利润原始数据!A2866</f>
        <v>40655</v>
      </c>
      <c r="B2860">
        <f>基差与利润原始数据!B2866</f>
        <v>-123</v>
      </c>
    </row>
    <row r="2861" spans="1:2" x14ac:dyDescent="0.3">
      <c r="A2861" s="1">
        <f>基差与利润原始数据!A2867</f>
        <v>40654</v>
      </c>
      <c r="B2861">
        <f>基差与利润原始数据!B2867</f>
        <v>-99</v>
      </c>
    </row>
    <row r="2862" spans="1:2" x14ac:dyDescent="0.3">
      <c r="A2862" s="1">
        <f>基差与利润原始数据!A2868</f>
        <v>40653</v>
      </c>
      <c r="B2862">
        <f>基差与利润原始数据!B2868</f>
        <v>-64</v>
      </c>
    </row>
    <row r="2863" spans="1:2" x14ac:dyDescent="0.3">
      <c r="A2863" s="1">
        <f>基差与利润原始数据!A2869</f>
        <v>40652</v>
      </c>
      <c r="B2863">
        <f>基差与利润原始数据!B2869</f>
        <v>-24</v>
      </c>
    </row>
    <row r="2864" spans="1:2" x14ac:dyDescent="0.3">
      <c r="A2864" s="1">
        <f>基差与利润原始数据!A2870</f>
        <v>40651</v>
      </c>
      <c r="B2864">
        <f>基差与利润原始数据!B2870</f>
        <v>-74</v>
      </c>
    </row>
    <row r="2865" spans="1:2" x14ac:dyDescent="0.3">
      <c r="A2865" s="1">
        <f>基差与利润原始数据!A2871</f>
        <v>40648</v>
      </c>
      <c r="B2865">
        <f>基差与利润原始数据!B2871</f>
        <v>-57</v>
      </c>
    </row>
    <row r="2866" spans="1:2" x14ac:dyDescent="0.3">
      <c r="A2866" s="1">
        <f>基差与利润原始数据!A2872</f>
        <v>40647</v>
      </c>
      <c r="B2866">
        <f>基差与利润原始数据!B2872</f>
        <v>-137</v>
      </c>
    </row>
    <row r="2867" spans="1:2" x14ac:dyDescent="0.3">
      <c r="A2867" s="1">
        <f>基差与利润原始数据!A2873</f>
        <v>40646</v>
      </c>
      <c r="B2867">
        <f>基差与利润原始数据!B2873</f>
        <v>-172</v>
      </c>
    </row>
    <row r="2868" spans="1:2" x14ac:dyDescent="0.3">
      <c r="A2868" s="1">
        <f>基差与利润原始数据!A2874</f>
        <v>40645</v>
      </c>
      <c r="B2868">
        <f>基差与利润原始数据!B2874</f>
        <v>-153</v>
      </c>
    </row>
    <row r="2869" spans="1:2" x14ac:dyDescent="0.3">
      <c r="A2869" s="1">
        <f>基差与利润原始数据!A2875</f>
        <v>40644</v>
      </c>
      <c r="B2869">
        <f>基差与利润原始数据!B2875</f>
        <v>-190</v>
      </c>
    </row>
    <row r="2870" spans="1:2" x14ac:dyDescent="0.3">
      <c r="A2870" s="1">
        <f>基差与利润原始数据!A2876</f>
        <v>40641</v>
      </c>
      <c r="B2870">
        <f>基差与利润原始数据!B2876</f>
        <v>-206</v>
      </c>
    </row>
    <row r="2871" spans="1:2" x14ac:dyDescent="0.3">
      <c r="A2871" s="1">
        <f>基差与利润原始数据!A2877</f>
        <v>40640</v>
      </c>
      <c r="B2871">
        <f>基差与利润原始数据!B2877</f>
        <v>-204</v>
      </c>
    </row>
    <row r="2872" spans="1:2" x14ac:dyDescent="0.3">
      <c r="A2872" s="1">
        <f>基差与利润原始数据!A2878</f>
        <v>40639</v>
      </c>
      <c r="B2872">
        <f>基差与利润原始数据!B2878</f>
        <v>-224</v>
      </c>
    </row>
    <row r="2873" spans="1:2" x14ac:dyDescent="0.3">
      <c r="A2873" s="1">
        <f>基差与利润原始数据!A2879</f>
        <v>40635</v>
      </c>
      <c r="B2873" t="e">
        <f>基差与利润原始数据!B2879</f>
        <v>#N/A</v>
      </c>
    </row>
    <row r="2874" spans="1:2" x14ac:dyDescent="0.3">
      <c r="A2874" s="1">
        <f>基差与利润原始数据!A2880</f>
        <v>40634</v>
      </c>
      <c r="B2874">
        <f>基差与利润原始数据!B2880</f>
        <v>-130</v>
      </c>
    </row>
    <row r="2875" spans="1:2" x14ac:dyDescent="0.3">
      <c r="A2875" s="1">
        <f>基差与利润原始数据!A2881</f>
        <v>40633</v>
      </c>
      <c r="B2875">
        <f>基差与利润原始数据!B2881</f>
        <v>-144</v>
      </c>
    </row>
    <row r="2876" spans="1:2" x14ac:dyDescent="0.3">
      <c r="A2876" s="1">
        <f>基差与利润原始数据!A2882</f>
        <v>40632</v>
      </c>
      <c r="B2876">
        <f>基差与利润原始数据!B2882</f>
        <v>-134</v>
      </c>
    </row>
    <row r="2877" spans="1:2" x14ac:dyDescent="0.3">
      <c r="A2877" s="1">
        <f>基差与利润原始数据!A2883</f>
        <v>40631</v>
      </c>
      <c r="B2877">
        <f>基差与利润原始数据!B2883</f>
        <v>-164</v>
      </c>
    </row>
    <row r="2878" spans="1:2" x14ac:dyDescent="0.3">
      <c r="A2878" s="1">
        <f>基差与利润原始数据!A2884</f>
        <v>40630</v>
      </c>
      <c r="B2878">
        <f>基差与利润原始数据!B2884</f>
        <v>-159</v>
      </c>
    </row>
    <row r="2879" spans="1:2" x14ac:dyDescent="0.3">
      <c r="A2879" s="1">
        <f>基差与利润原始数据!A2885</f>
        <v>40627</v>
      </c>
      <c r="B2879">
        <f>基差与利润原始数据!B2885</f>
        <v>-110</v>
      </c>
    </row>
    <row r="2880" spans="1:2" x14ac:dyDescent="0.3">
      <c r="A2880" s="1">
        <f>基差与利润原始数据!A2886</f>
        <v>40626</v>
      </c>
      <c r="B2880">
        <f>基差与利润原始数据!B2886</f>
        <v>-97</v>
      </c>
    </row>
    <row r="2881" spans="1:2" x14ac:dyDescent="0.3">
      <c r="A2881" s="1">
        <f>基差与利润原始数据!A2887</f>
        <v>40625</v>
      </c>
      <c r="B2881">
        <f>基差与利润原始数据!B2887</f>
        <v>-108</v>
      </c>
    </row>
    <row r="2882" spans="1:2" x14ac:dyDescent="0.3">
      <c r="A2882" s="1">
        <f>基差与利润原始数据!A2888</f>
        <v>40624</v>
      </c>
      <c r="B2882">
        <f>基差与利润原始数据!B2888</f>
        <v>-18</v>
      </c>
    </row>
    <row r="2883" spans="1:2" x14ac:dyDescent="0.3">
      <c r="A2883" s="1">
        <f>基差与利润原始数据!A2889</f>
        <v>40623</v>
      </c>
      <c r="B2883">
        <f>基差与利润原始数据!B2889</f>
        <v>-3</v>
      </c>
    </row>
    <row r="2884" spans="1:2" x14ac:dyDescent="0.3">
      <c r="A2884" s="1">
        <f>基差与利润原始数据!A2890</f>
        <v>40620</v>
      </c>
      <c r="B2884">
        <f>基差与利润原始数据!B2890</f>
        <v>-86</v>
      </c>
    </row>
    <row r="2885" spans="1:2" x14ac:dyDescent="0.3">
      <c r="A2885" s="1">
        <f>基差与利润原始数据!A2891</f>
        <v>40619</v>
      </c>
      <c r="B2885">
        <f>基差与利润原始数据!B2891</f>
        <v>-127</v>
      </c>
    </row>
    <row r="2886" spans="1:2" x14ac:dyDescent="0.3">
      <c r="A2886" s="1">
        <f>基差与利润原始数据!A2892</f>
        <v>40618</v>
      </c>
      <c r="B2886">
        <f>基差与利润原始数据!B2892</f>
        <v>-152</v>
      </c>
    </row>
    <row r="2887" spans="1:2" x14ac:dyDescent="0.3">
      <c r="A2887" s="1">
        <f>基差与利润原始数据!A2893</f>
        <v>40617</v>
      </c>
      <c r="B2887">
        <f>基差与利润原始数据!B2893</f>
        <v>-134</v>
      </c>
    </row>
    <row r="2888" spans="1:2" x14ac:dyDescent="0.3">
      <c r="A2888" s="1">
        <f>基差与利润原始数据!A2894</f>
        <v>40616</v>
      </c>
      <c r="B2888">
        <f>基差与利润原始数据!B2894</f>
        <v>-113</v>
      </c>
    </row>
    <row r="2889" spans="1:2" x14ac:dyDescent="0.3">
      <c r="A2889" s="1">
        <f>基差与利润原始数据!A2895</f>
        <v>40613</v>
      </c>
      <c r="B2889">
        <f>基差与利润原始数据!B2895</f>
        <v>-36</v>
      </c>
    </row>
    <row r="2890" spans="1:2" x14ac:dyDescent="0.3">
      <c r="A2890" s="1">
        <f>基差与利润原始数据!A2896</f>
        <v>40612</v>
      </c>
      <c r="B2890">
        <f>基差与利润原始数据!B2896</f>
        <v>-49</v>
      </c>
    </row>
    <row r="2891" spans="1:2" x14ac:dyDescent="0.3">
      <c r="A2891" s="1">
        <f>基差与利润原始数据!A2897</f>
        <v>40611</v>
      </c>
      <c r="B2891">
        <f>基差与利润原始数据!B2897</f>
        <v>-101</v>
      </c>
    </row>
    <row r="2892" spans="1:2" x14ac:dyDescent="0.3">
      <c r="A2892" s="1">
        <f>基差与利润原始数据!A2898</f>
        <v>40610</v>
      </c>
      <c r="B2892">
        <f>基差与利润原始数据!B2898</f>
        <v>-103</v>
      </c>
    </row>
    <row r="2893" spans="1:2" x14ac:dyDescent="0.3">
      <c r="A2893" s="1">
        <f>基差与利润原始数据!A2899</f>
        <v>40609</v>
      </c>
      <c r="B2893">
        <f>基差与利润原始数据!B2899</f>
        <v>-162</v>
      </c>
    </row>
    <row r="2894" spans="1:2" x14ac:dyDescent="0.3">
      <c r="A2894" s="1">
        <f>基差与利润原始数据!A2900</f>
        <v>40606</v>
      </c>
      <c r="B2894">
        <f>基差与利润原始数据!B2900</f>
        <v>-136</v>
      </c>
    </row>
    <row r="2895" spans="1:2" x14ac:dyDescent="0.3">
      <c r="A2895" s="1">
        <f>基差与利润原始数据!A2901</f>
        <v>40605</v>
      </c>
      <c r="B2895">
        <f>基差与利润原始数据!B2901</f>
        <v>-93</v>
      </c>
    </row>
    <row r="2896" spans="1:2" x14ac:dyDescent="0.3">
      <c r="A2896" s="1">
        <f>基差与利润原始数据!A2902</f>
        <v>40604</v>
      </c>
      <c r="B2896">
        <f>基差与利润原始数据!B2902</f>
        <v>-77</v>
      </c>
    </row>
    <row r="2897" spans="1:2" x14ac:dyDescent="0.3">
      <c r="A2897" s="1">
        <f>基差与利润原始数据!A2903</f>
        <v>40603</v>
      </c>
      <c r="B2897">
        <f>基差与利润原始数据!B2903</f>
        <v>-57</v>
      </c>
    </row>
    <row r="2898" spans="1:2" x14ac:dyDescent="0.3">
      <c r="A2898" s="1">
        <f>基差与利润原始数据!A2904</f>
        <v>40602</v>
      </c>
      <c r="B2898">
        <f>基差与利润原始数据!B2904</f>
        <v>-109</v>
      </c>
    </row>
    <row r="2899" spans="1:2" x14ac:dyDescent="0.3">
      <c r="A2899" s="1">
        <f>基差与利润原始数据!A2905</f>
        <v>40599</v>
      </c>
      <c r="B2899">
        <f>基差与利润原始数据!B2905</f>
        <v>-49</v>
      </c>
    </row>
    <row r="2900" spans="1:2" x14ac:dyDescent="0.3">
      <c r="A2900" s="1">
        <f>基差与利润原始数据!A2906</f>
        <v>40598</v>
      </c>
      <c r="B2900">
        <f>基差与利润原始数据!B2906</f>
        <v>-32</v>
      </c>
    </row>
    <row r="2901" spans="1:2" x14ac:dyDescent="0.3">
      <c r="A2901" s="1">
        <f>基差与利润原始数据!A2907</f>
        <v>40597</v>
      </c>
      <c r="B2901">
        <f>基差与利润原始数据!B2907</f>
        <v>-60</v>
      </c>
    </row>
    <row r="2902" spans="1:2" x14ac:dyDescent="0.3">
      <c r="A2902" s="1">
        <f>基差与利润原始数据!A2908</f>
        <v>40596</v>
      </c>
      <c r="B2902">
        <f>基差与利润原始数据!B2908</f>
        <v>-120</v>
      </c>
    </row>
    <row r="2903" spans="1:2" x14ac:dyDescent="0.3">
      <c r="A2903" s="1">
        <f>基差与利润原始数据!A2909</f>
        <v>40595</v>
      </c>
      <c r="B2903">
        <f>基差与利润原始数据!B2909</f>
        <v>-156</v>
      </c>
    </row>
    <row r="2904" spans="1:2" x14ac:dyDescent="0.3">
      <c r="A2904" s="1">
        <f>基差与利润原始数据!A2910</f>
        <v>40592</v>
      </c>
      <c r="B2904">
        <f>基差与利润原始数据!B2910</f>
        <v>-105</v>
      </c>
    </row>
    <row r="2905" spans="1:2" x14ac:dyDescent="0.3">
      <c r="A2905" s="1">
        <f>基差与利润原始数据!A2911</f>
        <v>40591</v>
      </c>
      <c r="B2905">
        <f>基差与利润原始数据!B2911</f>
        <v>-108</v>
      </c>
    </row>
    <row r="2906" spans="1:2" x14ac:dyDescent="0.3">
      <c r="A2906" s="1">
        <f>基差与利润原始数据!A2912</f>
        <v>40590</v>
      </c>
      <c r="B2906">
        <f>基差与利润原始数据!B2912</f>
        <v>-132</v>
      </c>
    </row>
    <row r="2907" spans="1:2" x14ac:dyDescent="0.3">
      <c r="A2907" s="1">
        <f>基差与利润原始数据!A2913</f>
        <v>40589</v>
      </c>
      <c r="B2907">
        <f>基差与利润原始数据!B2913</f>
        <v>-187</v>
      </c>
    </row>
    <row r="2908" spans="1:2" x14ac:dyDescent="0.3">
      <c r="A2908" s="1">
        <f>基差与利润原始数据!A2914</f>
        <v>40588</v>
      </c>
      <c r="B2908">
        <f>基差与利润原始数据!B2914</f>
        <v>-193</v>
      </c>
    </row>
    <row r="2909" spans="1:2" x14ac:dyDescent="0.3">
      <c r="A2909" s="1">
        <f>基差与利润原始数据!A2915</f>
        <v>40585</v>
      </c>
      <c r="B2909">
        <f>基差与利润原始数据!B2915</f>
        <v>-227</v>
      </c>
    </row>
    <row r="2910" spans="1:2" x14ac:dyDescent="0.3">
      <c r="A2910" s="1">
        <f>基差与利润原始数据!A2916</f>
        <v>40584</v>
      </c>
      <c r="B2910">
        <f>基差与利润原始数据!B2916</f>
        <v>-328</v>
      </c>
    </row>
    <row r="2911" spans="1:2" x14ac:dyDescent="0.3">
      <c r="A2911" s="1">
        <f>基差与利润原始数据!A2917</f>
        <v>40583</v>
      </c>
      <c r="B2911">
        <f>基差与利润原始数据!B2917</f>
        <v>-344</v>
      </c>
    </row>
    <row r="2912" spans="1:2" x14ac:dyDescent="0.3">
      <c r="A2912" s="1">
        <f>基差与利润原始数据!A2918</f>
        <v>40575</v>
      </c>
      <c r="B2912">
        <f>基差与利润原始数据!B2918</f>
        <v>-344</v>
      </c>
    </row>
    <row r="2913" spans="1:2" x14ac:dyDescent="0.3">
      <c r="A2913" s="1">
        <f>基差与利润原始数据!A2919</f>
        <v>40574</v>
      </c>
      <c r="B2913">
        <f>基差与利润原始数据!B2919</f>
        <v>-320</v>
      </c>
    </row>
    <row r="2914" spans="1:2" x14ac:dyDescent="0.3">
      <c r="A2914" s="1">
        <f>基差与利润原始数据!A2920</f>
        <v>40571</v>
      </c>
      <c r="B2914">
        <f>基差与利润原始数据!B2920</f>
        <v>-261</v>
      </c>
    </row>
    <row r="2915" spans="1:2" x14ac:dyDescent="0.3">
      <c r="A2915" s="1">
        <f>基差与利润原始数据!A2921</f>
        <v>40570</v>
      </c>
      <c r="B2915">
        <f>基差与利润原始数据!B2921</f>
        <v>-253</v>
      </c>
    </row>
    <row r="2916" spans="1:2" x14ac:dyDescent="0.3">
      <c r="A2916" s="1">
        <f>基差与利润原始数据!A2922</f>
        <v>40569</v>
      </c>
      <c r="B2916">
        <f>基差与利润原始数据!B2922</f>
        <v>-271</v>
      </c>
    </row>
    <row r="2917" spans="1:2" x14ac:dyDescent="0.3">
      <c r="A2917" s="1">
        <f>基差与利润原始数据!A2923</f>
        <v>40568</v>
      </c>
      <c r="B2917">
        <f>基差与利润原始数据!B2923</f>
        <v>-300</v>
      </c>
    </row>
    <row r="2918" spans="1:2" x14ac:dyDescent="0.3">
      <c r="A2918" s="1">
        <f>基差与利润原始数据!A2924</f>
        <v>40567</v>
      </c>
      <c r="B2918">
        <f>基差与利润原始数据!B2924</f>
        <v>-185</v>
      </c>
    </row>
    <row r="2919" spans="1:2" x14ac:dyDescent="0.3">
      <c r="A2919" s="1">
        <f>基差与利润原始数据!A2925</f>
        <v>40564</v>
      </c>
      <c r="B2919">
        <f>基差与利润原始数据!B2925</f>
        <v>-200</v>
      </c>
    </row>
    <row r="2920" spans="1:2" x14ac:dyDescent="0.3">
      <c r="A2920" s="1">
        <f>基差与利润原始数据!A2926</f>
        <v>40563</v>
      </c>
      <c r="B2920">
        <f>基差与利润原始数据!B2926</f>
        <v>-168</v>
      </c>
    </row>
    <row r="2921" spans="1:2" x14ac:dyDescent="0.3">
      <c r="A2921" s="1">
        <f>基差与利润原始数据!A2927</f>
        <v>40562</v>
      </c>
      <c r="B2921">
        <f>基差与利润原始数据!B2927</f>
        <v>-181</v>
      </c>
    </row>
    <row r="2922" spans="1:2" x14ac:dyDescent="0.3">
      <c r="A2922" s="1">
        <f>基差与利润原始数据!A2928</f>
        <v>40561</v>
      </c>
      <c r="B2922">
        <f>基差与利润原始数据!B2928</f>
        <v>-163</v>
      </c>
    </row>
    <row r="2923" spans="1:2" x14ac:dyDescent="0.3">
      <c r="A2923" s="1">
        <f>基差与利润原始数据!A2929</f>
        <v>40560</v>
      </c>
      <c r="B2923">
        <f>基差与利润原始数据!B2929</f>
        <v>-169</v>
      </c>
    </row>
    <row r="2924" spans="1:2" x14ac:dyDescent="0.3">
      <c r="A2924" s="1">
        <f>基差与利润原始数据!A2930</f>
        <v>40557</v>
      </c>
      <c r="B2924">
        <f>基差与利润原始数据!B2930</f>
        <v>-153</v>
      </c>
    </row>
    <row r="2925" spans="1:2" x14ac:dyDescent="0.3">
      <c r="A2925" s="1">
        <f>基差与利润原始数据!A2931</f>
        <v>40556</v>
      </c>
      <c r="B2925">
        <f>基差与利润原始数据!B2931</f>
        <v>-111</v>
      </c>
    </row>
    <row r="2926" spans="1:2" x14ac:dyDescent="0.3">
      <c r="A2926" s="1">
        <f>基差与利润原始数据!A2932</f>
        <v>40555</v>
      </c>
      <c r="B2926">
        <f>基差与利润原始数据!B2932</f>
        <v>-97</v>
      </c>
    </row>
    <row r="2927" spans="1:2" x14ac:dyDescent="0.3">
      <c r="A2927" s="1">
        <f>基差与利润原始数据!A2933</f>
        <v>40554</v>
      </c>
      <c r="B2927">
        <f>基差与利润原始数据!B2933</f>
        <v>-93</v>
      </c>
    </row>
    <row r="2928" spans="1:2" x14ac:dyDescent="0.3">
      <c r="A2928" s="1">
        <f>基差与利润原始数据!A2934</f>
        <v>40553</v>
      </c>
      <c r="B2928">
        <f>基差与利润原始数据!B2934</f>
        <v>-104</v>
      </c>
    </row>
    <row r="2929" spans="1:2" x14ac:dyDescent="0.3">
      <c r="A2929" s="1">
        <f>基差与利润原始数据!A2935</f>
        <v>40550</v>
      </c>
      <c r="B2929">
        <f>基差与利润原始数据!B2935</f>
        <v>-73</v>
      </c>
    </row>
    <row r="2930" spans="1:2" x14ac:dyDescent="0.3">
      <c r="A2930" s="1">
        <f>基差与利润原始数据!A2936</f>
        <v>40549</v>
      </c>
      <c r="B2930">
        <f>基差与利润原始数据!B2936</f>
        <v>-89</v>
      </c>
    </row>
    <row r="2931" spans="1:2" x14ac:dyDescent="0.3">
      <c r="A2931" s="1">
        <f>基差与利润原始数据!A2937</f>
        <v>40548</v>
      </c>
      <c r="B2931">
        <f>基差与利润原始数据!B2937</f>
        <v>-73</v>
      </c>
    </row>
    <row r="2932" spans="1:2" x14ac:dyDescent="0.3">
      <c r="A2932" s="1">
        <f>基差与利润原始数据!A2938</f>
        <v>40547</v>
      </c>
      <c r="B2932">
        <f>基差与利润原始数据!B2938</f>
        <v>-122</v>
      </c>
    </row>
    <row r="2933" spans="1:2" x14ac:dyDescent="0.3">
      <c r="A2933" s="1">
        <f>基差与利润原始数据!A2939</f>
        <v>40543</v>
      </c>
      <c r="B2933">
        <f>基差与利润原始数据!B2939</f>
        <v>-122</v>
      </c>
    </row>
    <row r="2934" spans="1:2" x14ac:dyDescent="0.3">
      <c r="A2934" s="1">
        <f>基差与利润原始数据!A2940</f>
        <v>40542</v>
      </c>
      <c r="B2934">
        <f>基差与利润原始数据!B2940</f>
        <v>-101</v>
      </c>
    </row>
    <row r="2935" spans="1:2" x14ac:dyDescent="0.3">
      <c r="A2935" s="1">
        <f>基差与利润原始数据!A2941</f>
        <v>40541</v>
      </c>
      <c r="B2935">
        <f>基差与利润原始数据!B2941</f>
        <v>-80</v>
      </c>
    </row>
    <row r="2936" spans="1:2" x14ac:dyDescent="0.3">
      <c r="A2936" s="1">
        <f>基差与利润原始数据!A2942</f>
        <v>40540</v>
      </c>
      <c r="B2936">
        <f>基差与利润原始数据!B2942</f>
        <v>-54</v>
      </c>
    </row>
    <row r="2937" spans="1:2" x14ac:dyDescent="0.3">
      <c r="A2937" s="1">
        <f>基差与利润原始数据!A2943</f>
        <v>40539</v>
      </c>
      <c r="B2937">
        <f>基差与利润原始数据!B2943</f>
        <v>-44</v>
      </c>
    </row>
    <row r="2938" spans="1:2" x14ac:dyDescent="0.3">
      <c r="A2938" s="1">
        <f>基差与利润原始数据!A2944</f>
        <v>40536</v>
      </c>
      <c r="B2938">
        <f>基差与利润原始数据!B2944</f>
        <v>-72</v>
      </c>
    </row>
    <row r="2939" spans="1:2" x14ac:dyDescent="0.3">
      <c r="A2939" s="1">
        <f>基差与利润原始数据!A2945</f>
        <v>40535</v>
      </c>
      <c r="B2939">
        <f>基差与利润原始数据!B2945</f>
        <v>-84</v>
      </c>
    </row>
    <row r="2940" spans="1:2" x14ac:dyDescent="0.3">
      <c r="A2940" s="1">
        <f>基差与利润原始数据!A2946</f>
        <v>40534</v>
      </c>
      <c r="B2940">
        <f>基差与利润原始数据!B2946</f>
        <v>-94</v>
      </c>
    </row>
    <row r="2941" spans="1:2" x14ac:dyDescent="0.3">
      <c r="A2941" s="1">
        <f>基差与利润原始数据!A2947</f>
        <v>40533</v>
      </c>
      <c r="B2941">
        <f>基差与利润原始数据!B2947</f>
        <v>-112</v>
      </c>
    </row>
    <row r="2942" spans="1:2" x14ac:dyDescent="0.3">
      <c r="A2942" s="1">
        <f>基差与利润原始数据!A2948</f>
        <v>40532</v>
      </c>
      <c r="B2942">
        <f>基差与利润原始数据!B2948</f>
        <v>-91</v>
      </c>
    </row>
    <row r="2943" spans="1:2" x14ac:dyDescent="0.3">
      <c r="A2943" s="1">
        <f>基差与利润原始数据!A2949</f>
        <v>40529</v>
      </c>
      <c r="B2943">
        <f>基差与利润原始数据!B2949</f>
        <v>-81</v>
      </c>
    </row>
    <row r="2944" spans="1:2" x14ac:dyDescent="0.3">
      <c r="A2944" s="1">
        <f>基差与利润原始数据!A2950</f>
        <v>40528</v>
      </c>
      <c r="B2944">
        <f>基差与利润原始数据!B2950</f>
        <v>-57</v>
      </c>
    </row>
    <row r="2945" spans="1:2" x14ac:dyDescent="0.3">
      <c r="A2945" s="1">
        <f>基差与利润原始数据!A2951</f>
        <v>40527</v>
      </c>
      <c r="B2945">
        <f>基差与利润原始数据!B2951</f>
        <v>-62</v>
      </c>
    </row>
    <row r="2946" spans="1:2" x14ac:dyDescent="0.3">
      <c r="A2946" s="1">
        <f>基差与利润原始数据!A2952</f>
        <v>40526</v>
      </c>
      <c r="B2946">
        <f>基差与利润原始数据!B2952</f>
        <v>-72</v>
      </c>
    </row>
    <row r="2947" spans="1:2" x14ac:dyDescent="0.3">
      <c r="A2947" s="1">
        <f>基差与利润原始数据!A2953</f>
        <v>40525</v>
      </c>
      <c r="B2947">
        <f>基差与利润原始数据!B2953</f>
        <v>-69</v>
      </c>
    </row>
    <row r="2948" spans="1:2" x14ac:dyDescent="0.3">
      <c r="A2948" s="1">
        <f>基差与利润原始数据!A2954</f>
        <v>40522</v>
      </c>
      <c r="B2948">
        <f>基差与利润原始数据!B2954</f>
        <v>-17</v>
      </c>
    </row>
    <row r="2949" spans="1:2" x14ac:dyDescent="0.3">
      <c r="A2949" s="1">
        <f>基差与利润原始数据!A2955</f>
        <v>40521</v>
      </c>
      <c r="B2949">
        <f>基差与利润原始数据!B2955</f>
        <v>-5</v>
      </c>
    </row>
    <row r="2950" spans="1:2" x14ac:dyDescent="0.3">
      <c r="A2950" s="1">
        <f>基差与利润原始数据!A2956</f>
        <v>40520</v>
      </c>
      <c r="B2950">
        <f>基差与利润原始数据!B2956</f>
        <v>-2</v>
      </c>
    </row>
    <row r="2951" spans="1:2" x14ac:dyDescent="0.3">
      <c r="A2951" s="1">
        <f>基差与利润原始数据!A2957</f>
        <v>40519</v>
      </c>
      <c r="B2951">
        <f>基差与利润原始数据!B2957</f>
        <v>-70</v>
      </c>
    </row>
    <row r="2952" spans="1:2" x14ac:dyDescent="0.3">
      <c r="A2952" s="1">
        <f>基差与利润原始数据!A2958</f>
        <v>40518</v>
      </c>
      <c r="B2952">
        <f>基差与利润原始数据!B2958</f>
        <v>-49</v>
      </c>
    </row>
    <row r="2953" spans="1:2" x14ac:dyDescent="0.3">
      <c r="A2953" s="1">
        <f>基差与利润原始数据!A2959</f>
        <v>40515</v>
      </c>
      <c r="B2953">
        <f>基差与利润原始数据!B2959</f>
        <v>-58</v>
      </c>
    </row>
    <row r="2954" spans="1:2" x14ac:dyDescent="0.3">
      <c r="A2954" s="1">
        <f>基差与利润原始数据!A2960</f>
        <v>40514</v>
      </c>
      <c r="B2954">
        <f>基差与利润原始数据!B2960</f>
        <v>-15</v>
      </c>
    </row>
    <row r="2955" spans="1:2" x14ac:dyDescent="0.3">
      <c r="A2955" s="1">
        <f>基差与利润原始数据!A2961</f>
        <v>40513</v>
      </c>
      <c r="B2955">
        <f>基差与利润原始数据!B2961</f>
        <v>-8</v>
      </c>
    </row>
    <row r="2956" spans="1:2" x14ac:dyDescent="0.3">
      <c r="A2956" s="1">
        <f>基差与利润原始数据!A2962</f>
        <v>40512</v>
      </c>
      <c r="B2956">
        <f>基差与利润原始数据!B2962</f>
        <v>36</v>
      </c>
    </row>
    <row r="2957" spans="1:2" x14ac:dyDescent="0.3">
      <c r="A2957" s="1">
        <f>基差与利润原始数据!A2963</f>
        <v>40511</v>
      </c>
      <c r="B2957">
        <f>基差与利润原始数据!B2963</f>
        <v>2</v>
      </c>
    </row>
    <row r="2958" spans="1:2" x14ac:dyDescent="0.3">
      <c r="A2958" s="1">
        <f>基差与利润原始数据!A2964</f>
        <v>40508</v>
      </c>
      <c r="B2958">
        <f>基差与利润原始数据!B2964</f>
        <v>20</v>
      </c>
    </row>
    <row r="2959" spans="1:2" x14ac:dyDescent="0.3">
      <c r="A2959" s="1">
        <f>基差与利润原始数据!A2965</f>
        <v>40507</v>
      </c>
      <c r="B2959">
        <f>基差与利润原始数据!B2965</f>
        <v>-13</v>
      </c>
    </row>
    <row r="2960" spans="1:2" x14ac:dyDescent="0.3">
      <c r="A2960" s="1">
        <f>基差与利润原始数据!A2966</f>
        <v>40506</v>
      </c>
      <c r="B2960">
        <f>基差与利润原始数据!B2966</f>
        <v>-35</v>
      </c>
    </row>
    <row r="2961" spans="1:2" x14ac:dyDescent="0.3">
      <c r="A2961" s="1">
        <f>基差与利润原始数据!A2967</f>
        <v>40505</v>
      </c>
      <c r="B2961">
        <f>基差与利润原始数据!B2967</f>
        <v>53</v>
      </c>
    </row>
    <row r="2962" spans="1:2" x14ac:dyDescent="0.3">
      <c r="A2962" s="1">
        <f>基差与利润原始数据!A2968</f>
        <v>40504</v>
      </c>
      <c r="B2962">
        <f>基差与利润原始数据!B2968</f>
        <v>-24</v>
      </c>
    </row>
    <row r="2963" spans="1:2" x14ac:dyDescent="0.3">
      <c r="A2963" s="1">
        <f>基差与利润原始数据!A2969</f>
        <v>40501</v>
      </c>
      <c r="B2963">
        <f>基差与利润原始数据!B2969</f>
        <v>-53</v>
      </c>
    </row>
    <row r="2964" spans="1:2" x14ac:dyDescent="0.3">
      <c r="A2964" s="1">
        <f>基差与利润原始数据!A2970</f>
        <v>40500</v>
      </c>
      <c r="B2964">
        <f>基差与利润原始数据!B2970</f>
        <v>-21</v>
      </c>
    </row>
    <row r="2965" spans="1:2" x14ac:dyDescent="0.3">
      <c r="A2965" s="1">
        <f>基差与利润原始数据!A2971</f>
        <v>40499</v>
      </c>
      <c r="B2965">
        <f>基差与利润原始数据!B2971</f>
        <v>50</v>
      </c>
    </row>
    <row r="2966" spans="1:2" x14ac:dyDescent="0.3">
      <c r="A2966" s="1">
        <f>基差与利润原始数据!A2972</f>
        <v>40498</v>
      </c>
      <c r="B2966">
        <f>基差与利润原始数据!B2972</f>
        <v>-46</v>
      </c>
    </row>
    <row r="2967" spans="1:2" x14ac:dyDescent="0.3">
      <c r="A2967" s="1">
        <f>基差与利润原始数据!A2973</f>
        <v>40497</v>
      </c>
      <c r="B2967">
        <f>基差与利润原始数据!B2973</f>
        <v>-67</v>
      </c>
    </row>
    <row r="2968" spans="1:2" x14ac:dyDescent="0.3">
      <c r="A2968" s="1">
        <f>基差与利润原始数据!A2974</f>
        <v>40494</v>
      </c>
      <c r="B2968">
        <f>基差与利润原始数据!B2974</f>
        <v>-27</v>
      </c>
    </row>
    <row r="2969" spans="1:2" x14ac:dyDescent="0.3">
      <c r="A2969" s="1">
        <f>基差与利润原始数据!A2975</f>
        <v>40493</v>
      </c>
      <c r="B2969">
        <f>基差与利润原始数据!B2975</f>
        <v>-123</v>
      </c>
    </row>
    <row r="2970" spans="1:2" x14ac:dyDescent="0.3">
      <c r="A2970" s="1">
        <f>基差与利润原始数据!A2976</f>
        <v>40492</v>
      </c>
      <c r="B2970">
        <f>基差与利润原始数据!B2976</f>
        <v>-100</v>
      </c>
    </row>
    <row r="2971" spans="1:2" x14ac:dyDescent="0.3">
      <c r="A2971" s="1">
        <f>基差与利润原始数据!A2977</f>
        <v>40491</v>
      </c>
      <c r="B2971">
        <f>基差与利润原始数据!B2977</f>
        <v>-214</v>
      </c>
    </row>
    <row r="2972" spans="1:2" x14ac:dyDescent="0.3">
      <c r="A2972" s="1">
        <f>基差与利润原始数据!A2978</f>
        <v>40490</v>
      </c>
      <c r="B2972">
        <f>基差与利润原始数据!B2978</f>
        <v>-179</v>
      </c>
    </row>
    <row r="2973" spans="1:2" x14ac:dyDescent="0.3">
      <c r="A2973" s="1">
        <f>基差与利润原始数据!A2979</f>
        <v>40487</v>
      </c>
      <c r="B2973">
        <f>基差与利润原始数据!B2979</f>
        <v>-228</v>
      </c>
    </row>
    <row r="2974" spans="1:2" x14ac:dyDescent="0.3">
      <c r="A2974" s="1">
        <f>基差与利润原始数据!A2980</f>
        <v>40486</v>
      </c>
      <c r="B2974">
        <f>基差与利润原始数据!B2980</f>
        <v>-186</v>
      </c>
    </row>
    <row r="2975" spans="1:2" x14ac:dyDescent="0.3">
      <c r="A2975" s="1">
        <f>基差与利润原始数据!A2981</f>
        <v>40485</v>
      </c>
      <c r="B2975">
        <f>基差与利润原始数据!B2981</f>
        <v>-151</v>
      </c>
    </row>
    <row r="2976" spans="1:2" x14ac:dyDescent="0.3">
      <c r="A2976" s="1">
        <f>基差与利润原始数据!A2982</f>
        <v>40484</v>
      </c>
      <c r="B2976">
        <f>基差与利润原始数据!B2982</f>
        <v>-152</v>
      </c>
    </row>
    <row r="2977" spans="1:2" x14ac:dyDescent="0.3">
      <c r="A2977" s="1">
        <f>基差与利润原始数据!A2983</f>
        <v>40483</v>
      </c>
      <c r="B2977">
        <f>基差与利润原始数据!B2983</f>
        <v>-183</v>
      </c>
    </row>
    <row r="2978" spans="1:2" x14ac:dyDescent="0.3">
      <c r="A2978" s="1">
        <f>基差与利润原始数据!A2984</f>
        <v>40480</v>
      </c>
      <c r="B2978">
        <f>基差与利润原始数据!B2984</f>
        <v>-155</v>
      </c>
    </row>
    <row r="2979" spans="1:2" x14ac:dyDescent="0.3">
      <c r="A2979" s="1">
        <f>基差与利润原始数据!A2985</f>
        <v>40479</v>
      </c>
      <c r="B2979">
        <f>基差与利润原始数据!B2985</f>
        <v>-154</v>
      </c>
    </row>
    <row r="2980" spans="1:2" x14ac:dyDescent="0.3">
      <c r="A2980" s="1">
        <f>基差与利润原始数据!A2986</f>
        <v>40478</v>
      </c>
      <c r="B2980">
        <f>基差与利润原始数据!B2986</f>
        <v>-136</v>
      </c>
    </row>
    <row r="2981" spans="1:2" x14ac:dyDescent="0.3">
      <c r="A2981" s="1">
        <f>基差与利润原始数据!A2987</f>
        <v>40477</v>
      </c>
      <c r="B2981">
        <f>基差与利润原始数据!B2987</f>
        <v>-127</v>
      </c>
    </row>
    <row r="2982" spans="1:2" x14ac:dyDescent="0.3">
      <c r="A2982" s="1">
        <f>基差与利润原始数据!A2988</f>
        <v>40476</v>
      </c>
      <c r="B2982">
        <f>基差与利润原始数据!B2988</f>
        <v>-180</v>
      </c>
    </row>
    <row r="2983" spans="1:2" x14ac:dyDescent="0.3">
      <c r="A2983" s="1">
        <f>基差与利润原始数据!A2989</f>
        <v>40473</v>
      </c>
      <c r="B2983">
        <f>基差与利润原始数据!B2989</f>
        <v>-83</v>
      </c>
    </row>
    <row r="2984" spans="1:2" x14ac:dyDescent="0.3">
      <c r="A2984" s="1">
        <f>基差与利润原始数据!A2990</f>
        <v>40472</v>
      </c>
      <c r="B2984">
        <f>基差与利润原始数据!B2990</f>
        <v>-87</v>
      </c>
    </row>
    <row r="2985" spans="1:2" x14ac:dyDescent="0.3">
      <c r="A2985" s="1">
        <f>基差与利润原始数据!A2991</f>
        <v>40471</v>
      </c>
      <c r="B2985">
        <f>基差与利润原始数据!B2991</f>
        <v>-71</v>
      </c>
    </row>
    <row r="2986" spans="1:2" x14ac:dyDescent="0.3">
      <c r="A2986" s="1">
        <f>基差与利润原始数据!A2992</f>
        <v>40470</v>
      </c>
      <c r="B2986">
        <f>基差与利润原始数据!B2992</f>
        <v>-128</v>
      </c>
    </row>
    <row r="2987" spans="1:2" x14ac:dyDescent="0.3">
      <c r="A2987" s="1">
        <f>基差与利润原始数据!A2993</f>
        <v>40469</v>
      </c>
      <c r="B2987">
        <f>基差与利润原始数据!B2993</f>
        <v>-180</v>
      </c>
    </row>
    <row r="2988" spans="1:2" x14ac:dyDescent="0.3">
      <c r="A2988" s="1">
        <f>基差与利润原始数据!A2994</f>
        <v>40466</v>
      </c>
      <c r="B2988">
        <f>基差与利润原始数据!B2994</f>
        <v>-158</v>
      </c>
    </row>
    <row r="2989" spans="1:2" x14ac:dyDescent="0.3">
      <c r="A2989" s="1">
        <f>基差与利润原始数据!A2995</f>
        <v>40465</v>
      </c>
      <c r="B2989">
        <f>基差与利润原始数据!B2995</f>
        <v>-124</v>
      </c>
    </row>
    <row r="2990" spans="1:2" x14ac:dyDescent="0.3">
      <c r="A2990" s="1">
        <f>基差与利润原始数据!A2996</f>
        <v>40464</v>
      </c>
      <c r="B2990">
        <f>基差与利润原始数据!B2996</f>
        <v>-144</v>
      </c>
    </row>
    <row r="2991" spans="1:2" x14ac:dyDescent="0.3">
      <c r="A2991" s="1">
        <f>基差与利润原始数据!A2997</f>
        <v>40463</v>
      </c>
      <c r="B2991">
        <f>基差与利润原始数据!B2997</f>
        <v>-79</v>
      </c>
    </row>
    <row r="2992" spans="1:2" x14ac:dyDescent="0.3">
      <c r="A2992" s="1">
        <f>基差与利润原始数据!A2998</f>
        <v>40462</v>
      </c>
      <c r="B2992">
        <f>基差与利润原始数据!B2998</f>
        <v>39</v>
      </c>
    </row>
    <row r="2993" spans="1:2" x14ac:dyDescent="0.3">
      <c r="A2993" s="1">
        <f>基差与利润原始数据!A2999</f>
        <v>40459</v>
      </c>
      <c r="B2993">
        <f>基差与利润原始数据!B2999</f>
        <v>21</v>
      </c>
    </row>
    <row r="2994" spans="1:2" x14ac:dyDescent="0.3">
      <c r="A2994" s="1">
        <f>基差与利润原始数据!A3000</f>
        <v>40451</v>
      </c>
      <c r="B2994">
        <f>基差与利润原始数据!B3000</f>
        <v>37</v>
      </c>
    </row>
    <row r="2995" spans="1:2" x14ac:dyDescent="0.3">
      <c r="A2995" s="1">
        <f>基差与利润原始数据!A3001</f>
        <v>40450</v>
      </c>
      <c r="B2995">
        <f>基差与利润原始数据!B3001</f>
        <v>60</v>
      </c>
    </row>
    <row r="2996" spans="1:2" x14ac:dyDescent="0.3">
      <c r="A2996" s="1">
        <f>基差与利润原始数据!A3002</f>
        <v>40449</v>
      </c>
      <c r="B2996">
        <f>基差与利润原始数据!B3002</f>
        <v>59</v>
      </c>
    </row>
    <row r="2997" spans="1:2" x14ac:dyDescent="0.3">
      <c r="A2997" s="1">
        <f>基差与利润原始数据!A3003</f>
        <v>40448</v>
      </c>
      <c r="B2997">
        <f>基差与利润原始数据!B3003</f>
        <v>72</v>
      </c>
    </row>
    <row r="2998" spans="1:2" x14ac:dyDescent="0.3">
      <c r="A2998" s="1">
        <f>基差与利润原始数据!A3004</f>
        <v>40442</v>
      </c>
      <c r="B2998">
        <f>基差与利润原始数据!B3004</f>
        <v>43</v>
      </c>
    </row>
    <row r="2999" spans="1:2" x14ac:dyDescent="0.3">
      <c r="A2999" s="1">
        <f>基差与利润原始数据!A3005</f>
        <v>40441</v>
      </c>
      <c r="B2999">
        <f>基差与利润原始数据!B3005</f>
        <v>-58</v>
      </c>
    </row>
    <row r="3000" spans="1:2" x14ac:dyDescent="0.3">
      <c r="A3000" s="1">
        <f>基差与利润原始数据!A3006</f>
        <v>40438</v>
      </c>
      <c r="B3000">
        <f>基差与利润原始数据!B3006</f>
        <v>-39</v>
      </c>
    </row>
    <row r="3001" spans="1:2" x14ac:dyDescent="0.3">
      <c r="A3001" s="1">
        <f>基差与利润原始数据!A3007</f>
        <v>40437</v>
      </c>
      <c r="B3001">
        <f>基差与利润原始数据!B3007</f>
        <v>-16</v>
      </c>
    </row>
    <row r="3002" spans="1:2" x14ac:dyDescent="0.3">
      <c r="A3002" s="1">
        <f>基差与利润原始数据!A3008</f>
        <v>40436</v>
      </c>
      <c r="B3002">
        <f>基差与利润原始数据!B3008</f>
        <v>-47</v>
      </c>
    </row>
    <row r="3003" spans="1:2" x14ac:dyDescent="0.3">
      <c r="A3003" s="1">
        <f>基差与利润原始数据!A3009</f>
        <v>40435</v>
      </c>
      <c r="B3003">
        <f>基差与利润原始数据!B3009</f>
        <v>-48</v>
      </c>
    </row>
    <row r="3004" spans="1:2" x14ac:dyDescent="0.3">
      <c r="A3004" s="1">
        <f>基差与利润原始数据!A3010</f>
        <v>40434</v>
      </c>
      <c r="B3004">
        <f>基差与利润原始数据!B3010</f>
        <v>-81</v>
      </c>
    </row>
    <row r="3005" spans="1:2" x14ac:dyDescent="0.3">
      <c r="A3005" s="1">
        <f>基差与利润原始数据!A3011</f>
        <v>40431</v>
      </c>
      <c r="B3005">
        <f>基差与利润原始数据!B3011</f>
        <v>-164</v>
      </c>
    </row>
    <row r="3006" spans="1:2" x14ac:dyDescent="0.3">
      <c r="A3006" s="1">
        <f>基差与利润原始数据!A3012</f>
        <v>40430</v>
      </c>
      <c r="B3006">
        <f>基差与利润原始数据!B3012</f>
        <v>-89</v>
      </c>
    </row>
    <row r="3007" spans="1:2" x14ac:dyDescent="0.3">
      <c r="A3007" s="1">
        <f>基差与利润原始数据!A3013</f>
        <v>40429</v>
      </c>
      <c r="B3007">
        <f>基差与利润原始数据!B3013</f>
        <v>-148</v>
      </c>
    </row>
    <row r="3008" spans="1:2" x14ac:dyDescent="0.3">
      <c r="A3008" s="1">
        <f>基差与利润原始数据!A3014</f>
        <v>40428</v>
      </c>
      <c r="B3008">
        <f>基差与利润原始数据!B3014</f>
        <v>-168</v>
      </c>
    </row>
    <row r="3009" spans="1:2" x14ac:dyDescent="0.3">
      <c r="A3009" s="1">
        <f>基差与利润原始数据!A3015</f>
        <v>40427</v>
      </c>
      <c r="B3009">
        <f>基差与利润原始数据!B3015</f>
        <v>-284</v>
      </c>
    </row>
    <row r="3010" spans="1:2" x14ac:dyDescent="0.3">
      <c r="A3010" s="1">
        <f>基差与利润原始数据!A3016</f>
        <v>40424</v>
      </c>
      <c r="B3010">
        <f>基差与利润原始数据!B3016</f>
        <v>-215</v>
      </c>
    </row>
    <row r="3011" spans="1:2" x14ac:dyDescent="0.3">
      <c r="A3011" s="1">
        <f>基差与利润原始数据!A3017</f>
        <v>40423</v>
      </c>
      <c r="B3011">
        <f>基差与利润原始数据!B3017</f>
        <v>-236</v>
      </c>
    </row>
    <row r="3012" spans="1:2" x14ac:dyDescent="0.3">
      <c r="A3012" s="1">
        <f>基差与利润原始数据!A3018</f>
        <v>40422</v>
      </c>
      <c r="B3012">
        <f>基差与利润原始数据!B3018</f>
        <v>-232</v>
      </c>
    </row>
    <row r="3013" spans="1:2" x14ac:dyDescent="0.3">
      <c r="A3013" s="1">
        <f>基差与利润原始数据!A3019</f>
        <v>40421</v>
      </c>
      <c r="B3013">
        <f>基差与利润原始数据!B3019</f>
        <v>-222</v>
      </c>
    </row>
    <row r="3014" spans="1:2" x14ac:dyDescent="0.3">
      <c r="A3014" s="1">
        <f>基差与利润原始数据!A3020</f>
        <v>40420</v>
      </c>
      <c r="B3014">
        <f>基差与利润原始数据!B3020</f>
        <v>-283</v>
      </c>
    </row>
    <row r="3015" spans="1:2" x14ac:dyDescent="0.3">
      <c r="A3015" s="1">
        <f>基差与利润原始数据!A3021</f>
        <v>40417</v>
      </c>
      <c r="B3015">
        <f>基差与利润原始数据!B3021</f>
        <v>-258</v>
      </c>
    </row>
    <row r="3016" spans="1:2" x14ac:dyDescent="0.3">
      <c r="A3016" s="1">
        <f>基差与利润原始数据!A3022</f>
        <v>40416</v>
      </c>
      <c r="B3016">
        <f>基差与利润原始数据!B3022</f>
        <v>-247</v>
      </c>
    </row>
    <row r="3017" spans="1:2" x14ac:dyDescent="0.3">
      <c r="A3017" s="1">
        <f>基差与利润原始数据!A3023</f>
        <v>40415</v>
      </c>
      <c r="B3017">
        <f>基差与利润原始数据!B3023</f>
        <v>-205</v>
      </c>
    </row>
    <row r="3018" spans="1:2" x14ac:dyDescent="0.3">
      <c r="A3018" s="1">
        <f>基差与利润原始数据!A3024</f>
        <v>40414</v>
      </c>
      <c r="B3018">
        <f>基差与利润原始数据!B3024</f>
        <v>-198</v>
      </c>
    </row>
    <row r="3019" spans="1:2" x14ac:dyDescent="0.3">
      <c r="A3019" s="1">
        <f>基差与利润原始数据!A3025</f>
        <v>40413</v>
      </c>
      <c r="B3019">
        <f>基差与利润原始数据!B3025</f>
        <v>-191</v>
      </c>
    </row>
    <row r="3020" spans="1:2" x14ac:dyDescent="0.3">
      <c r="A3020" s="1">
        <f>基差与利润原始数据!A3026</f>
        <v>40410</v>
      </c>
      <c r="B3020">
        <f>基差与利润原始数据!B3026</f>
        <v>-241</v>
      </c>
    </row>
    <row r="3021" spans="1:2" x14ac:dyDescent="0.3">
      <c r="A3021" s="1">
        <f>基差与利润原始数据!A3027</f>
        <v>40409</v>
      </c>
      <c r="B3021">
        <f>基差与利润原始数据!B3027</f>
        <v>-295</v>
      </c>
    </row>
    <row r="3022" spans="1:2" x14ac:dyDescent="0.3">
      <c r="A3022" s="1">
        <f>基差与利润原始数据!A3028</f>
        <v>40408</v>
      </c>
      <c r="B3022">
        <f>基差与利润原始数据!B3028</f>
        <v>-311</v>
      </c>
    </row>
    <row r="3023" spans="1:2" x14ac:dyDescent="0.3">
      <c r="A3023" s="1">
        <f>基差与利润原始数据!A3029</f>
        <v>40407</v>
      </c>
      <c r="B3023">
        <f>基差与利润原始数据!B3029</f>
        <v>-347</v>
      </c>
    </row>
    <row r="3024" spans="1:2" x14ac:dyDescent="0.3">
      <c r="A3024" s="1">
        <f>基差与利润原始数据!A3030</f>
        <v>40406</v>
      </c>
      <c r="B3024">
        <f>基差与利润原始数据!B3030</f>
        <v>-371</v>
      </c>
    </row>
    <row r="3025" spans="1:2" x14ac:dyDescent="0.3">
      <c r="A3025" s="1">
        <f>基差与利润原始数据!A3031</f>
        <v>40403</v>
      </c>
      <c r="B3025">
        <f>基差与利润原始数据!B3031</f>
        <v>-334</v>
      </c>
    </row>
    <row r="3026" spans="1:2" x14ac:dyDescent="0.3">
      <c r="A3026" s="1">
        <f>基差与利润原始数据!A3032</f>
        <v>40402</v>
      </c>
      <c r="B3026">
        <f>基差与利润原始数据!B3032</f>
        <v>-271</v>
      </c>
    </row>
    <row r="3027" spans="1:2" x14ac:dyDescent="0.3">
      <c r="A3027" s="1">
        <f>基差与利润原始数据!A3033</f>
        <v>40401</v>
      </c>
      <c r="B3027">
        <f>基差与利润原始数据!B3033</f>
        <v>-331</v>
      </c>
    </row>
    <row r="3028" spans="1:2" x14ac:dyDescent="0.3">
      <c r="A3028" s="1">
        <f>基差与利润原始数据!A3034</f>
        <v>40400</v>
      </c>
      <c r="B3028">
        <f>基差与利润原始数据!B3034</f>
        <v>-357</v>
      </c>
    </row>
    <row r="3029" spans="1:2" x14ac:dyDescent="0.3">
      <c r="A3029" s="1">
        <f>基差与利润原始数据!A3035</f>
        <v>40399</v>
      </c>
      <c r="B3029">
        <f>基差与利润原始数据!B3035</f>
        <v>-439</v>
      </c>
    </row>
    <row r="3030" spans="1:2" x14ac:dyDescent="0.3">
      <c r="A3030" s="1">
        <f>基差与利润原始数据!A3036</f>
        <v>40396</v>
      </c>
      <c r="B3030">
        <f>基差与利润原始数据!B3036</f>
        <v>-377</v>
      </c>
    </row>
    <row r="3031" spans="1:2" x14ac:dyDescent="0.3">
      <c r="A3031" s="1">
        <f>基差与利润原始数据!A3037</f>
        <v>40395</v>
      </c>
      <c r="B3031">
        <f>基差与利润原始数据!B3037</f>
        <v>-342</v>
      </c>
    </row>
    <row r="3032" spans="1:2" x14ac:dyDescent="0.3">
      <c r="A3032" s="1">
        <f>基差与利润原始数据!A3038</f>
        <v>40394</v>
      </c>
      <c r="B3032">
        <f>基差与利润原始数据!B3038</f>
        <v>-344</v>
      </c>
    </row>
    <row r="3033" spans="1:2" x14ac:dyDescent="0.3">
      <c r="A3033" s="1">
        <f>基差与利润原始数据!A3039</f>
        <v>40393</v>
      </c>
      <c r="B3033">
        <f>基差与利润原始数据!B3039</f>
        <v>-298</v>
      </c>
    </row>
    <row r="3034" spans="1:2" x14ac:dyDescent="0.3">
      <c r="A3034" s="1">
        <f>基差与利润原始数据!A3040</f>
        <v>40392</v>
      </c>
      <c r="B3034">
        <f>基差与利润原始数据!B3040</f>
        <v>-407</v>
      </c>
    </row>
    <row r="3035" spans="1:2" x14ac:dyDescent="0.3">
      <c r="A3035" s="1">
        <f>基差与利润原始数据!A3041</f>
        <v>40389</v>
      </c>
      <c r="B3035">
        <f>基差与利润原始数据!B3041</f>
        <v>-425</v>
      </c>
    </row>
    <row r="3036" spans="1:2" x14ac:dyDescent="0.3">
      <c r="A3036" s="1">
        <f>基差与利润原始数据!A3042</f>
        <v>40388</v>
      </c>
      <c r="B3036">
        <f>基差与利润原始数据!B3042</f>
        <v>-406</v>
      </c>
    </row>
    <row r="3037" spans="1:2" x14ac:dyDescent="0.3">
      <c r="A3037" s="1">
        <f>基差与利润原始数据!A3043</f>
        <v>40387</v>
      </c>
      <c r="B3037">
        <f>基差与利润原始数据!B3043</f>
        <v>-430</v>
      </c>
    </row>
    <row r="3038" spans="1:2" x14ac:dyDescent="0.3">
      <c r="A3038" s="1">
        <f>基差与利润原始数据!A3044</f>
        <v>40386</v>
      </c>
      <c r="B3038">
        <f>基差与利润原始数据!B3044</f>
        <v>-345</v>
      </c>
    </row>
    <row r="3039" spans="1:2" x14ac:dyDescent="0.3">
      <c r="A3039" s="1">
        <f>基差与利润原始数据!A3045</f>
        <v>40385</v>
      </c>
      <c r="B3039">
        <f>基差与利润原始数据!B3045</f>
        <v>-405</v>
      </c>
    </row>
    <row r="3040" spans="1:2" x14ac:dyDescent="0.3">
      <c r="A3040" s="1">
        <f>基差与利润原始数据!A3046</f>
        <v>40382</v>
      </c>
      <c r="B3040">
        <f>基差与利润原始数据!B3046</f>
        <v>-413</v>
      </c>
    </row>
    <row r="3041" spans="1:2" x14ac:dyDescent="0.3">
      <c r="A3041" s="1">
        <f>基差与利润原始数据!A3047</f>
        <v>40381</v>
      </c>
      <c r="B3041">
        <f>基差与利润原始数据!B3047</f>
        <v>-363</v>
      </c>
    </row>
    <row r="3042" spans="1:2" x14ac:dyDescent="0.3">
      <c r="A3042" s="1">
        <f>基差与利润原始数据!A3048</f>
        <v>40380</v>
      </c>
      <c r="B3042">
        <f>基差与利润原始数据!B3048</f>
        <v>-397</v>
      </c>
    </row>
    <row r="3043" spans="1:2" x14ac:dyDescent="0.3">
      <c r="A3043" s="1">
        <f>基差与利润原始数据!A3049</f>
        <v>40379</v>
      </c>
      <c r="B3043">
        <f>基差与利润原始数据!B3049</f>
        <v>-497</v>
      </c>
    </row>
    <row r="3044" spans="1:2" x14ac:dyDescent="0.3">
      <c r="A3044" s="1">
        <f>基差与利润原始数据!A3050</f>
        <v>40378</v>
      </c>
      <c r="B3044">
        <f>基差与利润原始数据!B3050</f>
        <v>-475</v>
      </c>
    </row>
    <row r="3045" spans="1:2" x14ac:dyDescent="0.3">
      <c r="A3045" s="1">
        <f>基差与利润原始数据!A3051</f>
        <v>40375</v>
      </c>
      <c r="B3045">
        <f>基差与利润原始数据!B3051</f>
        <v>-416</v>
      </c>
    </row>
    <row r="3046" spans="1:2" x14ac:dyDescent="0.3">
      <c r="A3046" s="1">
        <f>基差与利润原始数据!A3052</f>
        <v>40374</v>
      </c>
      <c r="B3046">
        <f>基差与利润原始数据!B3052</f>
        <v>-403</v>
      </c>
    </row>
    <row r="3047" spans="1:2" x14ac:dyDescent="0.3">
      <c r="A3047" s="1">
        <f>基差与利润原始数据!A3053</f>
        <v>40373</v>
      </c>
      <c r="B3047">
        <f>基差与利润原始数据!B3053</f>
        <v>-409</v>
      </c>
    </row>
    <row r="3048" spans="1:2" x14ac:dyDescent="0.3">
      <c r="A3048" s="1">
        <f>基差与利润原始数据!A3054</f>
        <v>40372</v>
      </c>
      <c r="B3048">
        <f>基差与利润原始数据!B3054</f>
        <v>-247</v>
      </c>
    </row>
    <row r="3049" spans="1:2" x14ac:dyDescent="0.3">
      <c r="A3049" s="1">
        <f>基差与利润原始数据!A3055</f>
        <v>40371</v>
      </c>
      <c r="B3049">
        <f>基差与利润原始数据!B3055</f>
        <v>-263</v>
      </c>
    </row>
    <row r="3050" spans="1:2" x14ac:dyDescent="0.3">
      <c r="A3050" s="1">
        <f>基差与利润原始数据!A3056</f>
        <v>40368</v>
      </c>
      <c r="B3050">
        <f>基差与利润原始数据!B3056</f>
        <v>-260</v>
      </c>
    </row>
    <row r="3051" spans="1:2" x14ac:dyDescent="0.3">
      <c r="A3051" s="1">
        <f>基差与利润原始数据!A3057</f>
        <v>40367</v>
      </c>
      <c r="B3051">
        <f>基差与利润原始数据!B3057</f>
        <v>-225</v>
      </c>
    </row>
    <row r="3052" spans="1:2" x14ac:dyDescent="0.3">
      <c r="A3052" s="1">
        <f>基差与利润原始数据!A3058</f>
        <v>40366</v>
      </c>
      <c r="B3052">
        <f>基差与利润原始数据!B3058</f>
        <v>-245</v>
      </c>
    </row>
    <row r="3053" spans="1:2" x14ac:dyDescent="0.3">
      <c r="A3053" s="1">
        <f>基差与利润原始数据!A3059</f>
        <v>40365</v>
      </c>
      <c r="B3053">
        <f>基差与利润原始数据!B3059</f>
        <v>-224</v>
      </c>
    </row>
    <row r="3054" spans="1:2" x14ac:dyDescent="0.3">
      <c r="A3054" s="1">
        <f>基差与利润原始数据!A3060</f>
        <v>40364</v>
      </c>
      <c r="B3054">
        <f>基差与利润原始数据!B3060</f>
        <v>-239</v>
      </c>
    </row>
    <row r="3055" spans="1:2" x14ac:dyDescent="0.3">
      <c r="A3055" s="1">
        <f>基差与利润原始数据!A3061</f>
        <v>40361</v>
      </c>
      <c r="B3055">
        <f>基差与利润原始数据!B3061</f>
        <v>-215</v>
      </c>
    </row>
    <row r="3056" spans="1:2" x14ac:dyDescent="0.3">
      <c r="A3056" s="1">
        <f>基差与利润原始数据!A3062</f>
        <v>40360</v>
      </c>
      <c r="B3056">
        <f>基差与利润原始数据!B3062</f>
        <v>-190</v>
      </c>
    </row>
    <row r="3057" spans="1:2" x14ac:dyDescent="0.3">
      <c r="A3057" s="1">
        <f>基差与利润原始数据!A3063</f>
        <v>40359</v>
      </c>
      <c r="B3057">
        <f>基差与利润原始数据!B3063</f>
        <v>-195</v>
      </c>
    </row>
    <row r="3058" spans="1:2" x14ac:dyDescent="0.3">
      <c r="A3058" s="1">
        <f>基差与利润原始数据!A3064</f>
        <v>40358</v>
      </c>
      <c r="B3058">
        <f>基差与利润原始数据!B3064</f>
        <v>-174</v>
      </c>
    </row>
    <row r="3059" spans="1:2" x14ac:dyDescent="0.3">
      <c r="A3059" s="1">
        <f>基差与利润原始数据!A3065</f>
        <v>40357</v>
      </c>
      <c r="B3059">
        <f>基差与利润原始数据!B3065</f>
        <v>-209</v>
      </c>
    </row>
    <row r="3060" spans="1:2" x14ac:dyDescent="0.3">
      <c r="A3060" s="1">
        <f>基差与利润原始数据!A3066</f>
        <v>40354</v>
      </c>
      <c r="B3060">
        <f>基差与利润原始数据!B3066</f>
        <v>-244</v>
      </c>
    </row>
    <row r="3061" spans="1:2" x14ac:dyDescent="0.3">
      <c r="A3061" s="1">
        <f>基差与利润原始数据!A3067</f>
        <v>40353</v>
      </c>
      <c r="B3061">
        <f>基差与利润原始数据!B3067</f>
        <v>-261</v>
      </c>
    </row>
    <row r="3062" spans="1:2" x14ac:dyDescent="0.3">
      <c r="A3062" s="1">
        <f>基差与利润原始数据!A3068</f>
        <v>40352</v>
      </c>
      <c r="B3062">
        <f>基差与利润原始数据!B3068</f>
        <v>-230</v>
      </c>
    </row>
    <row r="3063" spans="1:2" x14ac:dyDescent="0.3">
      <c r="A3063" s="1">
        <f>基差与利润原始数据!A3069</f>
        <v>40351</v>
      </c>
      <c r="B3063">
        <f>基差与利润原始数据!B3069</f>
        <v>-288</v>
      </c>
    </row>
    <row r="3064" spans="1:2" x14ac:dyDescent="0.3">
      <c r="A3064" s="1">
        <f>基差与利润原始数据!A3070</f>
        <v>40350</v>
      </c>
      <c r="B3064">
        <f>基差与利润原始数据!B3070</f>
        <v>-323</v>
      </c>
    </row>
    <row r="3065" spans="1:2" x14ac:dyDescent="0.3">
      <c r="A3065" s="1">
        <f>基差与利润原始数据!A3071</f>
        <v>40347</v>
      </c>
      <c r="B3065">
        <f>基差与利润原始数据!B3071</f>
        <v>-248</v>
      </c>
    </row>
    <row r="3066" spans="1:2" x14ac:dyDescent="0.3">
      <c r="A3066" s="1">
        <f>基差与利润原始数据!A3072</f>
        <v>40346</v>
      </c>
      <c r="B3066">
        <f>基差与利润原始数据!B3072</f>
        <v>-272</v>
      </c>
    </row>
    <row r="3067" spans="1:2" x14ac:dyDescent="0.3">
      <c r="A3067" s="1">
        <f>基差与利润原始数据!A3073</f>
        <v>40340</v>
      </c>
      <c r="B3067">
        <f>基差与利润原始数据!B3073</f>
        <v>-271</v>
      </c>
    </row>
    <row r="3068" spans="1:2" x14ac:dyDescent="0.3">
      <c r="A3068" s="1">
        <f>基差与利润原始数据!A3074</f>
        <v>40339</v>
      </c>
      <c r="B3068">
        <f>基差与利润原始数据!B3074</f>
        <v>-242</v>
      </c>
    </row>
    <row r="3069" spans="1:2" x14ac:dyDescent="0.3">
      <c r="A3069" s="1">
        <f>基差与利润原始数据!A3075</f>
        <v>40338</v>
      </c>
      <c r="B3069">
        <f>基差与利润原始数据!B3075</f>
        <v>-263</v>
      </c>
    </row>
    <row r="3070" spans="1:2" x14ac:dyDescent="0.3">
      <c r="A3070" s="1">
        <f>基差与利润原始数据!A3076</f>
        <v>40337</v>
      </c>
      <c r="B3070">
        <f>基差与利润原始数据!B3076</f>
        <v>-211</v>
      </c>
    </row>
    <row r="3071" spans="1:2" x14ac:dyDescent="0.3">
      <c r="A3071" s="1">
        <f>基差与利润原始数据!A3077</f>
        <v>40336</v>
      </c>
      <c r="B3071">
        <f>基差与利润原始数据!B3077</f>
        <v>-151</v>
      </c>
    </row>
    <row r="3072" spans="1:2" x14ac:dyDescent="0.3">
      <c r="A3072" s="1">
        <f>基差与利润原始数据!A3078</f>
        <v>40333</v>
      </c>
      <c r="B3072">
        <f>基差与利润原始数据!B3078</f>
        <v>-310</v>
      </c>
    </row>
    <row r="3073" spans="1:2" x14ac:dyDescent="0.3">
      <c r="A3073" s="1">
        <f>基差与利润原始数据!A3079</f>
        <v>40332</v>
      </c>
      <c r="B3073">
        <f>基差与利润原始数据!B3079</f>
        <v>-330</v>
      </c>
    </row>
    <row r="3074" spans="1:2" x14ac:dyDescent="0.3">
      <c r="A3074" s="1">
        <f>基差与利润原始数据!A3080</f>
        <v>40331</v>
      </c>
      <c r="B3074">
        <f>基差与利润原始数据!B3080</f>
        <v>-305</v>
      </c>
    </row>
    <row r="3075" spans="1:2" x14ac:dyDescent="0.3">
      <c r="A3075" s="1">
        <f>基差与利润原始数据!A3081</f>
        <v>40330</v>
      </c>
      <c r="B3075">
        <f>基差与利润原始数据!B3081</f>
        <v>-288</v>
      </c>
    </row>
    <row r="3076" spans="1:2" x14ac:dyDescent="0.3">
      <c r="A3076" s="1">
        <f>基差与利润原始数据!A3082</f>
        <v>40329</v>
      </c>
      <c r="B3076">
        <f>基差与利润原始数据!B3082</f>
        <v>-315</v>
      </c>
    </row>
    <row r="3077" spans="1:2" x14ac:dyDescent="0.3">
      <c r="A3077" s="1">
        <f>基差与利润原始数据!A3083</f>
        <v>40326</v>
      </c>
      <c r="B3077">
        <f>基差与利润原始数据!B3083</f>
        <v>-356</v>
      </c>
    </row>
    <row r="3078" spans="1:2" x14ac:dyDescent="0.3">
      <c r="A3078" s="1">
        <f>基差与利润原始数据!A3084</f>
        <v>40325</v>
      </c>
      <c r="B3078">
        <f>基差与利润原始数据!B3084</f>
        <v>-360</v>
      </c>
    </row>
    <row r="3079" spans="1:2" x14ac:dyDescent="0.3">
      <c r="A3079" s="1">
        <f>基差与利润原始数据!A3085</f>
        <v>40324</v>
      </c>
      <c r="B3079">
        <f>基差与利润原始数据!B3085</f>
        <v>-342</v>
      </c>
    </row>
    <row r="3080" spans="1:2" x14ac:dyDescent="0.3">
      <c r="A3080" s="1">
        <f>基差与利润原始数据!A3086</f>
        <v>40323</v>
      </c>
      <c r="B3080">
        <f>基差与利润原始数据!B3086</f>
        <v>-334</v>
      </c>
    </row>
    <row r="3081" spans="1:2" x14ac:dyDescent="0.3">
      <c r="A3081" s="1">
        <f>基差与利润原始数据!A3087</f>
        <v>40322</v>
      </c>
      <c r="B3081">
        <f>基差与利润原始数据!B3087</f>
        <v>-408</v>
      </c>
    </row>
    <row r="3082" spans="1:2" x14ac:dyDescent="0.3">
      <c r="A3082" s="1">
        <f>基差与利润原始数据!A3088</f>
        <v>40319</v>
      </c>
      <c r="B3082">
        <f>基差与利润原始数据!B3088</f>
        <v>-318</v>
      </c>
    </row>
    <row r="3083" spans="1:2" x14ac:dyDescent="0.3">
      <c r="A3083" s="1">
        <f>基差与利润原始数据!A3089</f>
        <v>40318</v>
      </c>
      <c r="B3083">
        <f>基差与利润原始数据!B3089</f>
        <v>-371</v>
      </c>
    </row>
    <row r="3084" spans="1:2" x14ac:dyDescent="0.3">
      <c r="A3084" s="1">
        <f>基差与利润原始数据!A3090</f>
        <v>40317</v>
      </c>
      <c r="B3084">
        <f>基差与利润原始数据!B3090</f>
        <v>-373</v>
      </c>
    </row>
    <row r="3085" spans="1:2" x14ac:dyDescent="0.3">
      <c r="A3085" s="1">
        <f>基差与利润原始数据!A3091</f>
        <v>40316</v>
      </c>
      <c r="B3085">
        <f>基差与利润原始数据!B3091</f>
        <v>-329</v>
      </c>
    </row>
    <row r="3086" spans="1:2" x14ac:dyDescent="0.3">
      <c r="A3086" s="1">
        <f>基差与利润原始数据!A3092</f>
        <v>40315</v>
      </c>
      <c r="B3086">
        <f>基差与利润原始数据!B3092</f>
        <v>-236</v>
      </c>
    </row>
    <row r="3087" spans="1:2" x14ac:dyDescent="0.3">
      <c r="A3087" s="1">
        <f>基差与利润原始数据!A3093</f>
        <v>40312</v>
      </c>
      <c r="B3087">
        <f>基差与利润原始数据!B3093</f>
        <v>-387</v>
      </c>
    </row>
    <row r="3088" spans="1:2" x14ac:dyDescent="0.3">
      <c r="A3088" s="1">
        <f>基差与利润原始数据!A3094</f>
        <v>40311</v>
      </c>
      <c r="B3088">
        <f>基差与利润原始数据!B3094</f>
        <v>-360</v>
      </c>
    </row>
    <row r="3089" spans="1:2" x14ac:dyDescent="0.3">
      <c r="A3089" s="1">
        <f>基差与利润原始数据!A3095</f>
        <v>40310</v>
      </c>
      <c r="B3089">
        <f>基差与利润原始数据!B3095</f>
        <v>-256</v>
      </c>
    </row>
    <row r="3090" spans="1:2" x14ac:dyDescent="0.3">
      <c r="A3090" s="1">
        <f>基差与利润原始数据!A3096</f>
        <v>40309</v>
      </c>
      <c r="B3090">
        <f>基差与利润原始数据!B3096</f>
        <v>-279</v>
      </c>
    </row>
    <row r="3091" spans="1:2" x14ac:dyDescent="0.3">
      <c r="A3091" s="1">
        <f>基差与利润原始数据!A3097</f>
        <v>40308</v>
      </c>
      <c r="B3091">
        <f>基差与利润原始数据!B3097</f>
        <v>-314</v>
      </c>
    </row>
    <row r="3092" spans="1:2" x14ac:dyDescent="0.3">
      <c r="A3092" s="1">
        <f>基差与利润原始数据!A3098</f>
        <v>40305</v>
      </c>
      <c r="B3092">
        <f>基差与利润原始数据!B3098</f>
        <v>-295</v>
      </c>
    </row>
    <row r="3093" spans="1:2" x14ac:dyDescent="0.3">
      <c r="A3093" s="1">
        <f>基差与利润原始数据!A3099</f>
        <v>40304</v>
      </c>
      <c r="B3093">
        <f>基差与利润原始数据!B3099</f>
        <v>-387</v>
      </c>
    </row>
    <row r="3094" spans="1:2" x14ac:dyDescent="0.3">
      <c r="A3094" s="1">
        <f>基差与利润原始数据!A3100</f>
        <v>40303</v>
      </c>
      <c r="B3094">
        <f>基差与利润原始数据!B3100</f>
        <v>-413</v>
      </c>
    </row>
    <row r="3095" spans="1:2" x14ac:dyDescent="0.3">
      <c r="A3095" s="1">
        <f>基差与利润原始数据!A3101</f>
        <v>40302</v>
      </c>
      <c r="B3095">
        <f>基差与利润原始数据!B3101</f>
        <v>-425</v>
      </c>
    </row>
    <row r="3096" spans="1:2" x14ac:dyDescent="0.3">
      <c r="A3096" s="1">
        <f>基差与利润原始数据!A3102</f>
        <v>40298</v>
      </c>
      <c r="B3096">
        <f>基差与利润原始数据!B3102</f>
        <v>-395</v>
      </c>
    </row>
    <row r="3097" spans="1:2" x14ac:dyDescent="0.3">
      <c r="A3097" s="1">
        <f>基差与利润原始数据!A3103</f>
        <v>40297</v>
      </c>
      <c r="B3097">
        <f>基差与利润原始数据!B3103</f>
        <v>-343</v>
      </c>
    </row>
    <row r="3098" spans="1:2" x14ac:dyDescent="0.3">
      <c r="A3098" s="1">
        <f>基差与利润原始数据!A3104</f>
        <v>40296</v>
      </c>
      <c r="B3098">
        <f>基差与利润原始数据!B3104</f>
        <v>-308</v>
      </c>
    </row>
    <row r="3099" spans="1:2" x14ac:dyDescent="0.3">
      <c r="A3099" s="1">
        <f>基差与利润原始数据!A3105</f>
        <v>40295</v>
      </c>
      <c r="B3099">
        <f>基差与利润原始数据!B3105</f>
        <v>-378</v>
      </c>
    </row>
    <row r="3100" spans="1:2" x14ac:dyDescent="0.3">
      <c r="A3100" s="1">
        <f>基差与利润原始数据!A3106</f>
        <v>40294</v>
      </c>
      <c r="B3100">
        <f>基差与利润原始数据!B3106</f>
        <v>-434</v>
      </c>
    </row>
    <row r="3101" spans="1:2" x14ac:dyDescent="0.3">
      <c r="A3101" s="1">
        <f>基差与利润原始数据!A3107</f>
        <v>40291</v>
      </c>
      <c r="B3101">
        <f>基差与利润原始数据!B3107</f>
        <v>-440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694"/>
  <sheetViews>
    <sheetView workbookViewId="0">
      <selection activeCell="F2784" sqref="F2784"/>
    </sheetView>
  </sheetViews>
  <sheetFormatPr defaultRowHeight="14" x14ac:dyDescent="0.3"/>
  <cols>
    <col min="1" max="1" width="10.58203125" style="1" customWidth="1"/>
    <col min="2" max="2" width="8.6640625" style="3"/>
  </cols>
  <sheetData>
    <row r="1" spans="1:2" x14ac:dyDescent="0.3">
      <c r="A1" s="1" t="s">
        <v>4</v>
      </c>
      <c r="B1" s="3" t="s">
        <v>5</v>
      </c>
    </row>
    <row r="2" spans="1:2" x14ac:dyDescent="0.3">
      <c r="A2" s="1" t="str">
        <f>基差与利润原始数据!A3</f>
        <v>单位</v>
      </c>
      <c r="B2" s="3" t="str">
        <f>基差与利润原始数据!D3</f>
        <v>元/吨</v>
      </c>
    </row>
    <row r="3" spans="1:2" x14ac:dyDescent="0.3">
      <c r="A3" s="1">
        <f>基差与利润原始数据!A9</f>
        <v>44834</v>
      </c>
      <c r="B3" s="3">
        <f>基差与利润原始数据!C9</f>
        <v>-22.74</v>
      </c>
    </row>
    <row r="4" spans="1:2" x14ac:dyDescent="0.3">
      <c r="A4" s="1">
        <f>基差与利润原始数据!A10</f>
        <v>44833</v>
      </c>
      <c r="B4" s="3">
        <f>基差与利润原始数据!C10</f>
        <v>-28.98</v>
      </c>
    </row>
    <row r="5" spans="1:2" x14ac:dyDescent="0.3">
      <c r="A5" s="1">
        <f>基差与利润原始数据!A11</f>
        <v>44832</v>
      </c>
      <c r="B5" s="3">
        <f>基差与利润原始数据!C11</f>
        <v>-26.91</v>
      </c>
    </row>
    <row r="6" spans="1:2" x14ac:dyDescent="0.3">
      <c r="A6" s="1">
        <f>基差与利润原始数据!A12</f>
        <v>44831</v>
      </c>
      <c r="B6" s="3">
        <f>基差与利润原始数据!C12</f>
        <v>-42.99</v>
      </c>
    </row>
    <row r="7" spans="1:2" x14ac:dyDescent="0.3">
      <c r="A7" s="1">
        <f>基差与利润原始数据!A13</f>
        <v>44830</v>
      </c>
      <c r="B7" s="3">
        <f>基差与利润原始数据!C13</f>
        <v>-57.27</v>
      </c>
    </row>
    <row r="8" spans="1:2" x14ac:dyDescent="0.3">
      <c r="A8" s="1">
        <f>基差与利润原始数据!A14</f>
        <v>44827</v>
      </c>
      <c r="B8" s="3">
        <f>基差与利润原始数据!C14</f>
        <v>-63.8</v>
      </c>
    </row>
    <row r="9" spans="1:2" x14ac:dyDescent="0.3">
      <c r="A9" s="1">
        <f>基差与利润原始数据!A15</f>
        <v>44826</v>
      </c>
      <c r="B9" s="3">
        <f>基差与利润原始数据!C15</f>
        <v>-46.51</v>
      </c>
    </row>
    <row r="10" spans="1:2" x14ac:dyDescent="0.3">
      <c r="A10" s="1">
        <f>基差与利润原始数据!A16</f>
        <v>44825</v>
      </c>
      <c r="B10" s="3">
        <f>基差与利润原始数据!C16</f>
        <v>-53.17</v>
      </c>
    </row>
    <row r="11" spans="1:2" x14ac:dyDescent="0.3">
      <c r="A11" s="1">
        <f>基差与利润原始数据!A17</f>
        <v>44824</v>
      </c>
      <c r="B11" s="3">
        <f>基差与利润原始数据!C17</f>
        <v>-36.46</v>
      </c>
    </row>
    <row r="12" spans="1:2" x14ac:dyDescent="0.3">
      <c r="A12" s="1">
        <f>基差与利润原始数据!A18</f>
        <v>44823</v>
      </c>
      <c r="B12" s="3">
        <f>基差与利润原始数据!C18</f>
        <v>-18.18</v>
      </c>
    </row>
    <row r="13" spans="1:2" x14ac:dyDescent="0.3">
      <c r="A13" s="1">
        <f>基差与利润原始数据!A19</f>
        <v>44820</v>
      </c>
      <c r="B13" s="3">
        <f>基差与利润原始数据!C19</f>
        <v>-16.760000000000002</v>
      </c>
    </row>
    <row r="14" spans="1:2" x14ac:dyDescent="0.3">
      <c r="A14" s="1">
        <f>基差与利润原始数据!A20</f>
        <v>44819</v>
      </c>
      <c r="B14" s="3">
        <f>基差与利润原始数据!C20</f>
        <v>-8.32</v>
      </c>
    </row>
    <row r="15" spans="1:2" x14ac:dyDescent="0.3">
      <c r="A15" s="1">
        <f>基差与利润原始数据!A21</f>
        <v>44818</v>
      </c>
      <c r="B15" s="3">
        <f>基差与利润原始数据!C21</f>
        <v>3.71</v>
      </c>
    </row>
    <row r="16" spans="1:2" x14ac:dyDescent="0.3">
      <c r="A16" s="1">
        <f>基差与利润原始数据!A22</f>
        <v>44817</v>
      </c>
      <c r="B16" s="3">
        <f>基差与利润原始数据!C22</f>
        <v>28.08</v>
      </c>
    </row>
    <row r="17" spans="1:2" x14ac:dyDescent="0.3">
      <c r="A17" s="1">
        <f>基差与利润原始数据!A23</f>
        <v>44813</v>
      </c>
      <c r="B17" s="3">
        <f>基差与利润原始数据!C23</f>
        <v>17.03</v>
      </c>
    </row>
    <row r="18" spans="1:2" x14ac:dyDescent="0.3">
      <c r="A18" s="1">
        <f>基差与利润原始数据!A24</f>
        <v>44812</v>
      </c>
      <c r="B18" s="3">
        <f>基差与利润原始数据!C24</f>
        <v>15.94</v>
      </c>
    </row>
    <row r="19" spans="1:2" x14ac:dyDescent="0.3">
      <c r="A19" s="1">
        <f>基差与利润原始数据!A25</f>
        <v>44811</v>
      </c>
      <c r="B19" s="3">
        <f>基差与利润原始数据!C25</f>
        <v>24.4</v>
      </c>
    </row>
    <row r="20" spans="1:2" x14ac:dyDescent="0.3">
      <c r="A20" s="1">
        <f>基差与利润原始数据!A26</f>
        <v>44810</v>
      </c>
      <c r="B20" s="3">
        <f>基差与利润原始数据!C26</f>
        <v>25.97</v>
      </c>
    </row>
    <row r="21" spans="1:2" x14ac:dyDescent="0.3">
      <c r="A21" s="1">
        <f>基差与利润原始数据!A27</f>
        <v>44809</v>
      </c>
      <c r="B21" s="3">
        <f>基差与利润原始数据!C27</f>
        <v>3.71</v>
      </c>
    </row>
    <row r="22" spans="1:2" x14ac:dyDescent="0.3">
      <c r="A22" s="1">
        <f>基差与利润原始数据!A28</f>
        <v>44806</v>
      </c>
      <c r="B22" s="3">
        <f>基差与利润原始数据!C28</f>
        <v>14.49</v>
      </c>
    </row>
    <row r="23" spans="1:2" x14ac:dyDescent="0.3">
      <c r="A23" s="1">
        <f>基差与利润原始数据!A29</f>
        <v>44805</v>
      </c>
      <c r="B23" s="3">
        <f>基差与利润原始数据!C29</f>
        <v>28.07</v>
      </c>
    </row>
    <row r="24" spans="1:2" x14ac:dyDescent="0.3">
      <c r="A24" s="1">
        <f>基差与利润原始数据!A30</f>
        <v>44804</v>
      </c>
      <c r="B24" s="3">
        <f>基差与利润原始数据!C30</f>
        <v>9.98</v>
      </c>
    </row>
    <row r="25" spans="1:2" x14ac:dyDescent="0.3">
      <c r="A25" s="1">
        <f>基差与利润原始数据!A31</f>
        <v>44803</v>
      </c>
      <c r="B25" s="3">
        <f>基差与利润原始数据!C31</f>
        <v>35</v>
      </c>
    </row>
    <row r="26" spans="1:2" x14ac:dyDescent="0.3">
      <c r="A26" s="1">
        <f>基差与利润原始数据!A32</f>
        <v>44802</v>
      </c>
      <c r="B26" s="3">
        <f>基差与利润原始数据!C32</f>
        <v>58.87</v>
      </c>
    </row>
    <row r="27" spans="1:2" x14ac:dyDescent="0.3">
      <c r="A27" s="1">
        <f>基差与利润原始数据!A33</f>
        <v>44799</v>
      </c>
      <c r="B27" s="3">
        <f>基差与利润原始数据!C33</f>
        <v>83.73</v>
      </c>
    </row>
    <row r="28" spans="1:2" x14ac:dyDescent="0.3">
      <c r="A28" s="1">
        <f>基差与利润原始数据!A34</f>
        <v>44798</v>
      </c>
      <c r="B28" s="3">
        <f>基差与利润原始数据!C34</f>
        <v>101.09</v>
      </c>
    </row>
    <row r="29" spans="1:2" x14ac:dyDescent="0.3">
      <c r="A29" s="1">
        <f>基差与利润原始数据!A35</f>
        <v>44797</v>
      </c>
      <c r="B29" s="3">
        <f>基差与利润原始数据!C35</f>
        <v>91.65</v>
      </c>
    </row>
    <row r="30" spans="1:2" x14ac:dyDescent="0.3">
      <c r="A30" s="1">
        <f>基差与利润原始数据!A36</f>
        <v>44796</v>
      </c>
      <c r="B30" s="3">
        <f>基差与利润原始数据!C36</f>
        <v>85.82</v>
      </c>
    </row>
    <row r="31" spans="1:2" x14ac:dyDescent="0.3">
      <c r="A31" s="1">
        <f>基差与利润原始数据!A37</f>
        <v>44795</v>
      </c>
      <c r="B31" s="3">
        <f>基差与利润原始数据!C37</f>
        <v>82.62</v>
      </c>
    </row>
    <row r="32" spans="1:2" x14ac:dyDescent="0.3">
      <c r="A32" s="1">
        <f>基差与利润原始数据!A38</f>
        <v>44792</v>
      </c>
      <c r="B32" s="3">
        <f>基差与利润原始数据!C38</f>
        <v>96.27</v>
      </c>
    </row>
    <row r="33" spans="1:2" x14ac:dyDescent="0.3">
      <c r="A33" s="1">
        <f>基差与利润原始数据!A39</f>
        <v>44791</v>
      </c>
      <c r="B33" s="3">
        <f>基差与利润原始数据!C39</f>
        <v>110.14</v>
      </c>
    </row>
    <row r="34" spans="1:2" x14ac:dyDescent="0.3">
      <c r="A34" s="1">
        <f>基差与利润原始数据!A40</f>
        <v>44790</v>
      </c>
      <c r="B34" s="3">
        <f>基差与利润原始数据!C40</f>
        <v>89.87</v>
      </c>
    </row>
    <row r="35" spans="1:2" x14ac:dyDescent="0.3">
      <c r="A35" s="1">
        <f>基差与利润原始数据!A41</f>
        <v>44789</v>
      </c>
      <c r="B35" s="3">
        <f>基差与利润原始数据!C41</f>
        <v>108.23</v>
      </c>
    </row>
    <row r="36" spans="1:2" x14ac:dyDescent="0.3">
      <c r="A36" s="1">
        <f>基差与利润原始数据!A42</f>
        <v>44788</v>
      </c>
      <c r="B36" s="3">
        <f>基差与利润原始数据!C42</f>
        <v>138.56</v>
      </c>
    </row>
    <row r="37" spans="1:2" x14ac:dyDescent="0.3">
      <c r="A37" s="1">
        <f>基差与利润原始数据!A43</f>
        <v>44785</v>
      </c>
      <c r="B37" s="3">
        <f>基差与利润原始数据!C43</f>
        <v>122.28</v>
      </c>
    </row>
    <row r="38" spans="1:2" x14ac:dyDescent="0.3">
      <c r="A38" s="1">
        <f>基差与利润原始数据!A44</f>
        <v>44784</v>
      </c>
      <c r="B38" s="3">
        <f>基差与利润原始数据!C44</f>
        <v>100.83</v>
      </c>
    </row>
    <row r="39" spans="1:2" x14ac:dyDescent="0.3">
      <c r="A39" s="1">
        <f>基差与利润原始数据!A45</f>
        <v>44783</v>
      </c>
      <c r="B39" s="3">
        <f>基差与利润原始数据!C45</f>
        <v>143.88</v>
      </c>
    </row>
    <row r="40" spans="1:2" x14ac:dyDescent="0.3">
      <c r="A40" s="1">
        <f>基差与利润原始数据!A46</f>
        <v>44782</v>
      </c>
      <c r="B40" s="3">
        <f>基差与利润原始数据!C46</f>
        <v>214.46</v>
      </c>
    </row>
    <row r="41" spans="1:2" x14ac:dyDescent="0.3">
      <c r="A41" s="1">
        <f>基差与利润原始数据!A47</f>
        <v>44781</v>
      </c>
      <c r="B41" s="3">
        <f>基差与利润原始数据!C47</f>
        <v>212.17</v>
      </c>
    </row>
    <row r="42" spans="1:2" x14ac:dyDescent="0.3">
      <c r="A42" s="1">
        <f>基差与利润原始数据!A48</f>
        <v>44778</v>
      </c>
      <c r="B42" s="3">
        <f>基差与利润原始数据!C48</f>
        <v>196.21</v>
      </c>
    </row>
    <row r="43" spans="1:2" x14ac:dyDescent="0.3">
      <c r="A43" s="1">
        <f>基差与利润原始数据!A49</f>
        <v>44777</v>
      </c>
      <c r="B43" s="3">
        <f>基差与利润原始数据!C49</f>
        <v>234.61</v>
      </c>
    </row>
    <row r="44" spans="1:2" x14ac:dyDescent="0.3">
      <c r="A44" s="1">
        <f>基差与利润原始数据!A50</f>
        <v>44776</v>
      </c>
      <c r="B44" s="3">
        <f>基差与利润原始数据!C50</f>
        <v>221.82</v>
      </c>
    </row>
    <row r="45" spans="1:2" x14ac:dyDescent="0.3">
      <c r="A45" s="1">
        <f>基差与利润原始数据!A51</f>
        <v>44775</v>
      </c>
      <c r="B45" s="3">
        <f>基差与利润原始数据!C51</f>
        <v>207.57</v>
      </c>
    </row>
    <row r="46" spans="1:2" x14ac:dyDescent="0.3">
      <c r="A46" s="1">
        <f>基差与利润原始数据!A52</f>
        <v>44774</v>
      </c>
      <c r="B46" s="3">
        <f>基差与利润原始数据!C52</f>
        <v>225.75</v>
      </c>
    </row>
    <row r="47" spans="1:2" x14ac:dyDescent="0.3">
      <c r="A47" s="1">
        <f>基差与利润原始数据!A53</f>
        <v>44771</v>
      </c>
      <c r="B47" s="3">
        <f>基差与利润原始数据!C53</f>
        <v>182.5</v>
      </c>
    </row>
    <row r="48" spans="1:2" x14ac:dyDescent="0.3">
      <c r="A48" s="1">
        <f>基差与利润原始数据!A54</f>
        <v>44770</v>
      </c>
      <c r="B48" s="3">
        <f>基差与利润原始数据!C54</f>
        <v>259.35000000000002</v>
      </c>
    </row>
    <row r="49" spans="1:2" x14ac:dyDescent="0.3">
      <c r="A49" s="1">
        <f>基差与利润原始数据!A55</f>
        <v>44769</v>
      </c>
      <c r="B49" s="3">
        <f>基差与利润原始数据!C55</f>
        <v>310.62</v>
      </c>
    </row>
    <row r="50" spans="1:2" x14ac:dyDescent="0.3">
      <c r="A50" s="1">
        <f>基差与利润原始数据!A56</f>
        <v>44768</v>
      </c>
      <c r="B50" s="3">
        <f>基差与利润原始数据!C56</f>
        <v>304.5</v>
      </c>
    </row>
    <row r="51" spans="1:2" x14ac:dyDescent="0.3">
      <c r="A51" s="1">
        <f>基差与利润原始数据!A57</f>
        <v>44767</v>
      </c>
      <c r="B51" s="3">
        <f>基差与利润原始数据!C57</f>
        <v>341.43</v>
      </c>
    </row>
    <row r="52" spans="1:2" x14ac:dyDescent="0.3">
      <c r="A52" s="1">
        <f>基差与利润原始数据!A58</f>
        <v>44764</v>
      </c>
      <c r="B52" s="3">
        <f>基差与利润原始数据!C58</f>
        <v>331.41</v>
      </c>
    </row>
    <row r="53" spans="1:2" x14ac:dyDescent="0.3">
      <c r="A53" s="1">
        <f>基差与利润原始数据!A59</f>
        <v>44763</v>
      </c>
      <c r="B53" s="3">
        <f>基差与利润原始数据!C59</f>
        <v>339.66</v>
      </c>
    </row>
    <row r="54" spans="1:2" x14ac:dyDescent="0.3">
      <c r="A54" s="1">
        <f>基差与利润原始数据!A60</f>
        <v>44762</v>
      </c>
      <c r="B54" s="3">
        <f>基差与利润原始数据!C60</f>
        <v>298.75</v>
      </c>
    </row>
    <row r="55" spans="1:2" x14ac:dyDescent="0.3">
      <c r="A55" s="1">
        <f>基差与利润原始数据!A61</f>
        <v>44761</v>
      </c>
      <c r="B55" s="3">
        <f>基差与利润原始数据!C61</f>
        <v>301.36</v>
      </c>
    </row>
    <row r="56" spans="1:2" x14ac:dyDescent="0.3">
      <c r="A56" s="1">
        <f>基差与利润原始数据!A62</f>
        <v>44760</v>
      </c>
      <c r="B56" s="3">
        <f>基差与利润原始数据!C62</f>
        <v>246.93</v>
      </c>
    </row>
    <row r="57" spans="1:2" x14ac:dyDescent="0.3">
      <c r="A57" s="1">
        <f>基差与利润原始数据!A63</f>
        <v>44757</v>
      </c>
      <c r="B57" s="3">
        <f>基差与利润原始数据!C63</f>
        <v>175.02</v>
      </c>
    </row>
    <row r="58" spans="1:2" x14ac:dyDescent="0.3">
      <c r="A58" s="1">
        <f>基差与利润原始数据!A64</f>
        <v>44756</v>
      </c>
      <c r="B58" s="3">
        <f>基差与利润原始数据!C64</f>
        <v>166.9</v>
      </c>
    </row>
    <row r="59" spans="1:2" x14ac:dyDescent="0.3">
      <c r="A59" s="1">
        <f>基差与利润原始数据!A65</f>
        <v>44755</v>
      </c>
      <c r="B59" s="3">
        <f>基差与利润原始数据!C65</f>
        <v>105.03</v>
      </c>
    </row>
    <row r="60" spans="1:2" x14ac:dyDescent="0.3">
      <c r="A60" s="1">
        <f>基差与利润原始数据!A66</f>
        <v>44754</v>
      </c>
      <c r="B60" s="3">
        <f>基差与利润原始数据!C66</f>
        <v>158.72</v>
      </c>
    </row>
    <row r="61" spans="1:2" x14ac:dyDescent="0.3">
      <c r="A61" s="1">
        <f>基差与利润原始数据!A67</f>
        <v>44753</v>
      </c>
      <c r="B61" s="3">
        <f>基差与利润原始数据!C67</f>
        <v>147.12</v>
      </c>
    </row>
    <row r="62" spans="1:2" x14ac:dyDescent="0.3">
      <c r="A62" s="1">
        <f>基差与利润原始数据!A68</f>
        <v>44750</v>
      </c>
      <c r="B62" s="3">
        <f>基差与利润原始数据!C68</f>
        <v>188.77</v>
      </c>
    </row>
    <row r="63" spans="1:2" x14ac:dyDescent="0.3">
      <c r="A63" s="1">
        <f>基差与利润原始数据!A69</f>
        <v>44749</v>
      </c>
      <c r="B63" s="3">
        <f>基差与利润原始数据!C69</f>
        <v>187.25</v>
      </c>
    </row>
    <row r="64" spans="1:2" x14ac:dyDescent="0.3">
      <c r="A64" s="1">
        <f>基差与利润原始数据!A70</f>
        <v>44748</v>
      </c>
      <c r="B64" s="3">
        <f>基差与利润原始数据!C70</f>
        <v>188.26</v>
      </c>
    </row>
    <row r="65" spans="1:2" x14ac:dyDescent="0.3">
      <c r="A65" s="1">
        <f>基差与利润原始数据!A71</f>
        <v>44747</v>
      </c>
      <c r="B65" s="3">
        <f>基差与利润原始数据!C71</f>
        <v>171.43</v>
      </c>
    </row>
    <row r="66" spans="1:2" x14ac:dyDescent="0.3">
      <c r="A66" s="1">
        <f>基差与利润原始数据!A72</f>
        <v>44746</v>
      </c>
      <c r="B66" s="3">
        <f>基差与利润原始数据!C72</f>
        <v>161.34</v>
      </c>
    </row>
    <row r="67" spans="1:2" x14ac:dyDescent="0.3">
      <c r="A67" s="1">
        <f>基差与利润原始数据!A73</f>
        <v>44743</v>
      </c>
      <c r="B67" s="3">
        <f>基差与利润原始数据!C73</f>
        <v>203.5</v>
      </c>
    </row>
    <row r="68" spans="1:2" x14ac:dyDescent="0.3">
      <c r="A68" s="1">
        <f>基差与利润原始数据!A74</f>
        <v>44742</v>
      </c>
      <c r="B68" s="3">
        <f>基差与利润原始数据!C74</f>
        <v>178.16</v>
      </c>
    </row>
    <row r="69" spans="1:2" x14ac:dyDescent="0.3">
      <c r="A69" s="1">
        <f>基差与利润原始数据!A75</f>
        <v>44741</v>
      </c>
      <c r="B69" s="3">
        <f>基差与利润原始数据!C75</f>
        <v>155.87</v>
      </c>
    </row>
    <row r="70" spans="1:2" x14ac:dyDescent="0.3">
      <c r="A70" s="1">
        <f>基差与利润原始数据!A76</f>
        <v>44740</v>
      </c>
      <c r="B70" s="3">
        <f>基差与利润原始数据!C76</f>
        <v>102.82</v>
      </c>
    </row>
    <row r="71" spans="1:2" x14ac:dyDescent="0.3">
      <c r="A71" s="1">
        <f>基差与利润原始数据!A77</f>
        <v>44739</v>
      </c>
      <c r="B71" s="3">
        <f>基差与利润原始数据!C77</f>
        <v>85.6</v>
      </c>
    </row>
    <row r="72" spans="1:2" x14ac:dyDescent="0.3">
      <c r="A72" s="1">
        <f>基差与利润原始数据!A78</f>
        <v>44736</v>
      </c>
      <c r="B72" s="3">
        <f>基差与利润原始数据!C78</f>
        <v>95.04</v>
      </c>
    </row>
    <row r="73" spans="1:2" x14ac:dyDescent="0.3">
      <c r="A73" s="1">
        <f>基差与利润原始数据!A79</f>
        <v>44735</v>
      </c>
      <c r="B73" s="3">
        <f>基差与利润原始数据!C79</f>
        <v>58.15</v>
      </c>
    </row>
    <row r="74" spans="1:2" x14ac:dyDescent="0.3">
      <c r="A74" s="1">
        <f>基差与利润原始数据!A80</f>
        <v>44734</v>
      </c>
      <c r="B74" s="3">
        <f>基差与利润原始数据!C80</f>
        <v>105.09</v>
      </c>
    </row>
    <row r="75" spans="1:2" x14ac:dyDescent="0.3">
      <c r="A75" s="1">
        <f>基差与利润原始数据!A81</f>
        <v>44733</v>
      </c>
      <c r="B75" s="3">
        <f>基差与利润原始数据!C81</f>
        <v>80.67</v>
      </c>
    </row>
    <row r="76" spans="1:2" x14ac:dyDescent="0.3">
      <c r="A76" s="1">
        <f>基差与利润原始数据!A82</f>
        <v>44732</v>
      </c>
      <c r="B76" s="3">
        <f>基差与利润原始数据!C82</f>
        <v>38.42</v>
      </c>
    </row>
    <row r="77" spans="1:2" x14ac:dyDescent="0.3">
      <c r="A77" s="1">
        <f>基差与利润原始数据!A83</f>
        <v>44729</v>
      </c>
      <c r="B77" s="3">
        <f>基差与利润原始数据!C83</f>
        <v>120.12</v>
      </c>
    </row>
    <row r="78" spans="1:2" x14ac:dyDescent="0.3">
      <c r="A78" s="1">
        <f>基差与利润原始数据!A84</f>
        <v>44728</v>
      </c>
      <c r="B78" s="3">
        <f>基差与利润原始数据!C84</f>
        <v>130.77000000000001</v>
      </c>
    </row>
    <row r="79" spans="1:2" x14ac:dyDescent="0.3">
      <c r="A79" s="1">
        <f>基差与利润原始数据!A85</f>
        <v>44727</v>
      </c>
      <c r="B79" s="3">
        <f>基差与利润原始数据!C85</f>
        <v>156.38999999999999</v>
      </c>
    </row>
    <row r="80" spans="1:2" x14ac:dyDescent="0.3">
      <c r="A80" s="1">
        <f>基差与利润原始数据!A86</f>
        <v>44726</v>
      </c>
      <c r="B80" s="3">
        <f>基差与利润原始数据!C86</f>
        <v>156.41</v>
      </c>
    </row>
    <row r="81" spans="1:2" x14ac:dyDescent="0.3">
      <c r="A81" s="1">
        <f>基差与利润原始数据!A87</f>
        <v>44725</v>
      </c>
      <c r="B81" s="3">
        <f>基差与利润原始数据!C87</f>
        <v>221.78</v>
      </c>
    </row>
    <row r="82" spans="1:2" x14ac:dyDescent="0.3">
      <c r="A82" s="1">
        <f>基差与利润原始数据!A88</f>
        <v>44722</v>
      </c>
      <c r="B82" s="3">
        <f>基差与利润原始数据!C88</f>
        <v>267.17</v>
      </c>
    </row>
    <row r="83" spans="1:2" x14ac:dyDescent="0.3">
      <c r="A83" s="1">
        <f>基差与利润原始数据!A89</f>
        <v>44721</v>
      </c>
      <c r="B83" s="3">
        <f>基差与利润原始数据!C89</f>
        <v>276.66000000000003</v>
      </c>
    </row>
    <row r="84" spans="1:2" x14ac:dyDescent="0.3">
      <c r="A84" s="1">
        <f>基差与利润原始数据!A90</f>
        <v>44720</v>
      </c>
      <c r="B84" s="3">
        <f>基差与利润原始数据!C90</f>
        <v>277.22000000000003</v>
      </c>
    </row>
    <row r="85" spans="1:2" x14ac:dyDescent="0.3">
      <c r="A85" s="1">
        <f>基差与利润原始数据!A91</f>
        <v>44719</v>
      </c>
      <c r="B85" s="3">
        <f>基差与利润原始数据!C91</f>
        <v>270.55</v>
      </c>
    </row>
    <row r="86" spans="1:2" x14ac:dyDescent="0.3">
      <c r="A86" s="1">
        <f>基差与利润原始数据!A92</f>
        <v>44718</v>
      </c>
      <c r="B86" s="3">
        <f>基差与利润原始数据!C92</f>
        <v>294.45</v>
      </c>
    </row>
    <row r="87" spans="1:2" x14ac:dyDescent="0.3">
      <c r="A87" s="1">
        <f>基差与利润原始数据!A93</f>
        <v>44714</v>
      </c>
      <c r="B87" s="3">
        <f>基差与利润原始数据!C93</f>
        <v>279.31</v>
      </c>
    </row>
    <row r="88" spans="1:2" x14ac:dyDescent="0.3">
      <c r="A88" s="1">
        <f>基差与利润原始数据!A94</f>
        <v>44713</v>
      </c>
      <c r="B88" s="3">
        <f>基差与利润原始数据!C94</f>
        <v>261.47000000000003</v>
      </c>
    </row>
    <row r="89" spans="1:2" x14ac:dyDescent="0.3">
      <c r="A89" s="1">
        <f>基差与利润原始数据!A95</f>
        <v>44712</v>
      </c>
      <c r="B89" s="3">
        <f>基差与利润原始数据!C95</f>
        <v>249.49</v>
      </c>
    </row>
    <row r="90" spans="1:2" x14ac:dyDescent="0.3">
      <c r="A90" s="1">
        <f>基差与利润原始数据!A96</f>
        <v>44711</v>
      </c>
      <c r="B90" s="3">
        <f>基差与利润原始数据!C96</f>
        <v>249.43</v>
      </c>
    </row>
    <row r="91" spans="1:2" x14ac:dyDescent="0.3">
      <c r="A91" s="1">
        <f>基差与利润原始数据!A97</f>
        <v>44708</v>
      </c>
      <c r="B91" s="3">
        <f>基差与利润原始数据!C97</f>
        <v>239.67</v>
      </c>
    </row>
    <row r="92" spans="1:2" x14ac:dyDescent="0.3">
      <c r="A92" s="1">
        <f>基差与利润原始数据!A98</f>
        <v>44707</v>
      </c>
      <c r="B92" s="3">
        <f>基差与利润原始数据!C98</f>
        <v>219.22</v>
      </c>
    </row>
    <row r="93" spans="1:2" x14ac:dyDescent="0.3">
      <c r="A93" s="1">
        <f>基差与利润原始数据!A99</f>
        <v>44706</v>
      </c>
      <c r="B93" s="3">
        <f>基差与利润原始数据!C99</f>
        <v>182.52</v>
      </c>
    </row>
    <row r="94" spans="1:2" x14ac:dyDescent="0.3">
      <c r="A94" s="1">
        <f>基差与利润原始数据!A100</f>
        <v>44705</v>
      </c>
      <c r="B94" s="3">
        <f>基差与利润原始数据!C100</f>
        <v>218.39</v>
      </c>
    </row>
    <row r="95" spans="1:2" x14ac:dyDescent="0.3">
      <c r="A95" s="1">
        <f>基差与利润原始数据!A101</f>
        <v>44704</v>
      </c>
      <c r="B95" s="3">
        <f>基差与利润原始数据!C101</f>
        <v>208.59</v>
      </c>
    </row>
    <row r="96" spans="1:2" x14ac:dyDescent="0.3">
      <c r="A96" s="1">
        <f>基差与利润原始数据!A102</f>
        <v>44701</v>
      </c>
      <c r="B96" s="3">
        <f>基差与利润原始数据!C102</f>
        <v>231.41</v>
      </c>
    </row>
    <row r="97" spans="1:2" x14ac:dyDescent="0.3">
      <c r="A97" s="1">
        <f>基差与利润原始数据!A103</f>
        <v>44700</v>
      </c>
      <c r="B97" s="3">
        <f>基差与利润原始数据!C103</f>
        <v>240.93</v>
      </c>
    </row>
    <row r="98" spans="1:2" x14ac:dyDescent="0.3">
      <c r="A98" s="1">
        <f>基差与利润原始数据!A104</f>
        <v>44699</v>
      </c>
      <c r="B98" s="3">
        <f>基差与利润原始数据!C104</f>
        <v>269.49</v>
      </c>
    </row>
    <row r="99" spans="1:2" x14ac:dyDescent="0.3">
      <c r="A99" s="1">
        <f>基差与利润原始数据!A105</f>
        <v>44698</v>
      </c>
      <c r="B99" s="3">
        <f>基差与利润原始数据!C105</f>
        <v>234.41</v>
      </c>
    </row>
    <row r="100" spans="1:2" x14ac:dyDescent="0.3">
      <c r="A100" s="1">
        <f>基差与利润原始数据!A106</f>
        <v>44697</v>
      </c>
      <c r="B100" s="3">
        <f>基差与利润原始数据!C106</f>
        <v>236.14</v>
      </c>
    </row>
    <row r="101" spans="1:2" x14ac:dyDescent="0.3">
      <c r="A101" s="1">
        <f>基差与利润原始数据!A107</f>
        <v>44694</v>
      </c>
      <c r="B101" s="3">
        <f>基差与利润原始数据!C107</f>
        <v>245.93</v>
      </c>
    </row>
    <row r="102" spans="1:2" x14ac:dyDescent="0.3">
      <c r="A102" s="1">
        <f>基差与利润原始数据!A108</f>
        <v>44693</v>
      </c>
      <c r="B102" s="3">
        <f>基差与利润原始数据!C108</f>
        <v>286.47000000000003</v>
      </c>
    </row>
    <row r="103" spans="1:2" x14ac:dyDescent="0.3">
      <c r="A103" s="1">
        <f>基差与利润原始数据!A109</f>
        <v>44692</v>
      </c>
      <c r="B103" s="3">
        <f>基差与利润原始数据!C109</f>
        <v>263.70999999999998</v>
      </c>
    </row>
    <row r="104" spans="1:2" x14ac:dyDescent="0.3">
      <c r="A104" s="1">
        <f>基差与利润原始数据!A110</f>
        <v>44691</v>
      </c>
      <c r="B104" s="3">
        <f>基差与利润原始数据!C110</f>
        <v>262.85000000000002</v>
      </c>
    </row>
    <row r="105" spans="1:2" x14ac:dyDescent="0.3">
      <c r="A105" s="1">
        <f>基差与利润原始数据!A111</f>
        <v>44690</v>
      </c>
      <c r="B105" s="3">
        <f>基差与利润原始数据!C111</f>
        <v>262.83</v>
      </c>
    </row>
    <row r="106" spans="1:2" x14ac:dyDescent="0.3">
      <c r="A106" s="1">
        <f>基差与利润原始数据!A112</f>
        <v>44688</v>
      </c>
      <c r="B106" s="3">
        <f>基差与利润原始数据!C112</f>
        <v>277.8</v>
      </c>
    </row>
    <row r="107" spans="1:2" x14ac:dyDescent="0.3">
      <c r="A107" s="1">
        <f>基差与利润原始数据!A113</f>
        <v>44687</v>
      </c>
      <c r="B107" s="3">
        <f>基差与利润原始数据!C113</f>
        <v>282.22000000000003</v>
      </c>
    </row>
    <row r="108" spans="1:2" x14ac:dyDescent="0.3">
      <c r="A108" s="1">
        <f>基差与利润原始数据!A114</f>
        <v>44686</v>
      </c>
      <c r="B108" s="3">
        <f>基差与利润原始数据!C114</f>
        <v>281.67</v>
      </c>
    </row>
    <row r="109" spans="1:2" x14ac:dyDescent="0.3">
      <c r="A109" s="1">
        <f>基差与利润原始数据!A115</f>
        <v>44680</v>
      </c>
      <c r="B109" s="3">
        <f>基差与利润原始数据!C115</f>
        <v>239.64</v>
      </c>
    </row>
    <row r="110" spans="1:2" x14ac:dyDescent="0.3">
      <c r="A110" s="1">
        <f>基差与利润原始数据!A116</f>
        <v>44679</v>
      </c>
      <c r="B110" s="3">
        <f>基差与利润原始数据!C116</f>
        <v>242.38</v>
      </c>
    </row>
    <row r="111" spans="1:2" x14ac:dyDescent="0.3">
      <c r="A111" s="1">
        <f>基差与利润原始数据!A117</f>
        <v>44678</v>
      </c>
      <c r="B111" s="3">
        <f>基差与利润原始数据!C117</f>
        <v>261.49</v>
      </c>
    </row>
    <row r="112" spans="1:2" x14ac:dyDescent="0.3">
      <c r="A112" s="1">
        <f>基差与利润原始数据!A118</f>
        <v>44677</v>
      </c>
      <c r="B112" s="3">
        <f>基差与利润原始数据!C118</f>
        <v>253.12</v>
      </c>
    </row>
    <row r="113" spans="1:2" x14ac:dyDescent="0.3">
      <c r="A113" s="1">
        <f>基差与利润原始数据!A119</f>
        <v>44676</v>
      </c>
      <c r="B113" s="3">
        <f>基差与利润原始数据!C119</f>
        <v>265.25</v>
      </c>
    </row>
    <row r="114" spans="1:2" x14ac:dyDescent="0.3">
      <c r="A114" s="1">
        <f>基差与利润原始数据!A120</f>
        <v>44675</v>
      </c>
      <c r="B114" s="3">
        <f>基差与利润原始数据!C120</f>
        <v>276.26</v>
      </c>
    </row>
    <row r="115" spans="1:2" x14ac:dyDescent="0.3">
      <c r="A115" s="1">
        <f>基差与利润原始数据!A121</f>
        <v>44673</v>
      </c>
      <c r="B115" s="3">
        <f>基差与利润原始数据!C121</f>
        <v>265.8</v>
      </c>
    </row>
    <row r="116" spans="1:2" x14ac:dyDescent="0.3">
      <c r="A116" s="1">
        <f>基差与利润原始数据!A122</f>
        <v>44672</v>
      </c>
      <c r="B116" s="3">
        <f>基差与利润原始数据!C122</f>
        <v>283.29000000000002</v>
      </c>
    </row>
    <row r="117" spans="1:2" x14ac:dyDescent="0.3">
      <c r="A117" s="1">
        <f>基差与利润原始数据!A123</f>
        <v>44671</v>
      </c>
      <c r="B117" s="3">
        <f>基差与利润原始数据!C123</f>
        <v>327.55</v>
      </c>
    </row>
    <row r="118" spans="1:2" x14ac:dyDescent="0.3">
      <c r="A118" s="1">
        <f>基差与利润原始数据!A124</f>
        <v>44670</v>
      </c>
      <c r="B118" s="3">
        <f>基差与利润原始数据!C124</f>
        <v>310.7</v>
      </c>
    </row>
    <row r="119" spans="1:2" x14ac:dyDescent="0.3">
      <c r="A119" s="1">
        <f>基差与利润原始数据!A125</f>
        <v>44669</v>
      </c>
      <c r="B119" s="3">
        <f>基差与利润原始数据!C125</f>
        <v>283.61</v>
      </c>
    </row>
    <row r="120" spans="1:2" x14ac:dyDescent="0.3">
      <c r="A120" s="1">
        <f>基差与利润原始数据!A126</f>
        <v>44666</v>
      </c>
      <c r="B120" s="3">
        <f>基差与利润原始数据!C126</f>
        <v>282.27</v>
      </c>
    </row>
    <row r="121" spans="1:2" x14ac:dyDescent="0.3">
      <c r="A121" s="1">
        <f>基差与利润原始数据!A127</f>
        <v>44665</v>
      </c>
      <c r="B121" s="3">
        <f>基差与利润原始数据!C127</f>
        <v>318.16000000000003</v>
      </c>
    </row>
    <row r="122" spans="1:2" x14ac:dyDescent="0.3">
      <c r="A122" s="1">
        <f>基差与利润原始数据!A128</f>
        <v>44664</v>
      </c>
      <c r="B122" s="3">
        <f>基差与利润原始数据!C128</f>
        <v>328.41</v>
      </c>
    </row>
    <row r="123" spans="1:2" x14ac:dyDescent="0.3">
      <c r="A123" s="1">
        <f>基差与利润原始数据!A129</f>
        <v>44663</v>
      </c>
      <c r="B123" s="3">
        <f>基差与利润原始数据!C129</f>
        <v>283.72000000000003</v>
      </c>
    </row>
    <row r="124" spans="1:2" x14ac:dyDescent="0.3">
      <c r="A124" s="1">
        <f>基差与利润原始数据!A130</f>
        <v>44662</v>
      </c>
      <c r="B124" s="3">
        <f>基差与利润原始数据!C130</f>
        <v>313.88</v>
      </c>
    </row>
    <row r="125" spans="1:2" x14ac:dyDescent="0.3">
      <c r="A125" s="1">
        <f>基差与利润原始数据!A131</f>
        <v>44659</v>
      </c>
      <c r="B125" s="3">
        <f>基差与利润原始数据!C131</f>
        <v>357.16</v>
      </c>
    </row>
    <row r="126" spans="1:2" x14ac:dyDescent="0.3">
      <c r="A126" s="1">
        <f>基差与利润原始数据!A132</f>
        <v>44658</v>
      </c>
      <c r="B126" s="3">
        <f>基差与利润原始数据!C132</f>
        <v>380.45</v>
      </c>
    </row>
    <row r="127" spans="1:2" x14ac:dyDescent="0.3">
      <c r="A127" s="1">
        <f>基差与利润原始数据!A133</f>
        <v>44657</v>
      </c>
      <c r="B127" s="3">
        <f>基差与利润原始数据!C133</f>
        <v>377.49</v>
      </c>
    </row>
    <row r="128" spans="1:2" x14ac:dyDescent="0.3">
      <c r="A128" s="1">
        <f>基差与利润原始数据!A134</f>
        <v>44653</v>
      </c>
      <c r="B128" s="3">
        <f>基差与利润原始数据!C134</f>
        <v>367.17</v>
      </c>
    </row>
    <row r="129" spans="1:2" x14ac:dyDescent="0.3">
      <c r="A129" s="1">
        <f>基差与利润原始数据!A135</f>
        <v>44652</v>
      </c>
      <c r="B129" s="3">
        <f>基差与利润原始数据!C135</f>
        <v>328.44</v>
      </c>
    </row>
    <row r="130" spans="1:2" x14ac:dyDescent="0.3">
      <c r="A130" s="1">
        <f>基差与利润原始数据!A136</f>
        <v>44651</v>
      </c>
      <c r="B130" s="3">
        <f>基差与利润原始数据!C136</f>
        <v>325.57</v>
      </c>
    </row>
    <row r="131" spans="1:2" x14ac:dyDescent="0.3">
      <c r="A131" s="1">
        <f>基差与利润原始数据!A137</f>
        <v>44650</v>
      </c>
      <c r="B131" s="3">
        <f>基差与利润原始数据!C137</f>
        <v>320.88</v>
      </c>
    </row>
    <row r="132" spans="1:2" x14ac:dyDescent="0.3">
      <c r="A132" s="1">
        <f>基差与利润原始数据!A138</f>
        <v>44649</v>
      </c>
      <c r="B132" s="3">
        <f>基差与利润原始数据!C138</f>
        <v>349.99</v>
      </c>
    </row>
    <row r="133" spans="1:2" x14ac:dyDescent="0.3">
      <c r="A133" s="1">
        <f>基差与利润原始数据!A139</f>
        <v>44648</v>
      </c>
      <c r="B133" s="3">
        <f>基差与利润原始数据!C139</f>
        <v>335.55</v>
      </c>
    </row>
    <row r="134" spans="1:2" x14ac:dyDescent="0.3">
      <c r="A134" s="1">
        <f>基差与利润原始数据!A140</f>
        <v>44645</v>
      </c>
      <c r="B134" s="3">
        <f>基差与利润原始数据!C140</f>
        <v>311.17</v>
      </c>
    </row>
    <row r="135" spans="1:2" x14ac:dyDescent="0.3">
      <c r="A135" s="1">
        <f>基差与利润原始数据!A141</f>
        <v>44644</v>
      </c>
      <c r="B135" s="3">
        <f>基差与利润原始数据!C141</f>
        <v>325.93</v>
      </c>
    </row>
    <row r="136" spans="1:2" x14ac:dyDescent="0.3">
      <c r="A136" s="1">
        <f>基差与利润原始数据!A142</f>
        <v>44643</v>
      </c>
      <c r="B136" s="3">
        <f>基差与利润原始数据!C142</f>
        <v>313.52999999999997</v>
      </c>
    </row>
    <row r="137" spans="1:2" x14ac:dyDescent="0.3">
      <c r="A137" s="1">
        <f>基差与利润原始数据!A143</f>
        <v>44642</v>
      </c>
      <c r="B137" s="3">
        <f>基差与利润原始数据!C143</f>
        <v>346.14</v>
      </c>
    </row>
    <row r="138" spans="1:2" x14ac:dyDescent="0.3">
      <c r="A138" s="1">
        <f>基差与利润原始数据!A144</f>
        <v>44641</v>
      </c>
      <c r="B138" s="3">
        <f>基差与利润原始数据!C144</f>
        <v>319.20999999999998</v>
      </c>
    </row>
    <row r="139" spans="1:2" x14ac:dyDescent="0.3">
      <c r="A139" s="1">
        <f>基差与利润原始数据!A145</f>
        <v>44638</v>
      </c>
      <c r="B139" s="3">
        <f>基差与利润原始数据!C145</f>
        <v>301.64</v>
      </c>
    </row>
    <row r="140" spans="1:2" x14ac:dyDescent="0.3">
      <c r="A140" s="1">
        <f>基差与利润原始数据!A146</f>
        <v>44637</v>
      </c>
      <c r="B140" s="3">
        <f>基差与利润原始数据!C146</f>
        <v>307.88</v>
      </c>
    </row>
    <row r="141" spans="1:2" x14ac:dyDescent="0.3">
      <c r="A141" s="1">
        <f>基差与利润原始数据!A147</f>
        <v>44636</v>
      </c>
      <c r="B141" s="3">
        <f>基差与利润原始数据!C147</f>
        <v>272.99</v>
      </c>
    </row>
    <row r="142" spans="1:2" x14ac:dyDescent="0.3">
      <c r="A142" s="1">
        <f>基差与利润原始数据!A148</f>
        <v>44635</v>
      </c>
      <c r="B142" s="3">
        <f>基差与利润原始数据!C148</f>
        <v>334.7</v>
      </c>
    </row>
    <row r="143" spans="1:2" x14ac:dyDescent="0.3">
      <c r="A143" s="1">
        <f>基差与利润原始数据!A149</f>
        <v>44634</v>
      </c>
      <c r="B143" s="3">
        <f>基差与利润原始数据!C149</f>
        <v>344.83</v>
      </c>
    </row>
    <row r="144" spans="1:2" x14ac:dyDescent="0.3">
      <c r="A144" s="1">
        <f>基差与利润原始数据!A150</f>
        <v>44631</v>
      </c>
      <c r="B144" s="3">
        <f>基差与利润原始数据!C150</f>
        <v>333.25</v>
      </c>
    </row>
    <row r="145" spans="1:2" x14ac:dyDescent="0.3">
      <c r="A145" s="1">
        <f>基差与利润原始数据!A151</f>
        <v>44630</v>
      </c>
      <c r="B145" s="3">
        <f>基差与利润原始数据!C151</f>
        <v>343.75</v>
      </c>
    </row>
    <row r="146" spans="1:2" x14ac:dyDescent="0.3">
      <c r="A146" s="1">
        <f>基差与利润原始数据!A152</f>
        <v>44629</v>
      </c>
      <c r="B146" s="3">
        <f>基差与利润原始数据!C152</f>
        <v>393.35</v>
      </c>
    </row>
    <row r="147" spans="1:2" x14ac:dyDescent="0.3">
      <c r="A147" s="1">
        <f>基差与利润原始数据!A153</f>
        <v>44628</v>
      </c>
      <c r="B147" s="3">
        <f>基差与利润原始数据!C153</f>
        <v>411.95</v>
      </c>
    </row>
    <row r="148" spans="1:2" x14ac:dyDescent="0.3">
      <c r="A148" s="1">
        <f>基差与利润原始数据!A154</f>
        <v>44627</v>
      </c>
      <c r="B148" s="3">
        <f>基差与利润原始数据!C154</f>
        <v>453.78</v>
      </c>
    </row>
    <row r="149" spans="1:2" x14ac:dyDescent="0.3">
      <c r="A149" s="1">
        <f>基差与利润原始数据!A155</f>
        <v>44624</v>
      </c>
      <c r="B149" s="3">
        <f>基差与利润原始数据!C155</f>
        <v>433.6</v>
      </c>
    </row>
    <row r="150" spans="1:2" x14ac:dyDescent="0.3">
      <c r="A150" s="1">
        <f>基差与利润原始数据!A156</f>
        <v>44623</v>
      </c>
      <c r="B150" s="3">
        <f>基差与利润原始数据!C156</f>
        <v>438.33</v>
      </c>
    </row>
    <row r="151" spans="1:2" x14ac:dyDescent="0.3">
      <c r="A151" s="1">
        <f>基差与利润原始数据!A157</f>
        <v>44622</v>
      </c>
      <c r="B151" s="3">
        <f>基差与利润原始数据!C157</f>
        <v>523.89</v>
      </c>
    </row>
    <row r="152" spans="1:2" x14ac:dyDescent="0.3">
      <c r="A152" s="1">
        <f>基差与利润原始数据!A158</f>
        <v>44621</v>
      </c>
      <c r="B152" s="3">
        <f>基差与利润原始数据!C158</f>
        <v>514.16</v>
      </c>
    </row>
    <row r="153" spans="1:2" x14ac:dyDescent="0.3">
      <c r="A153" s="1">
        <f>基差与利润原始数据!A159</f>
        <v>44620</v>
      </c>
      <c r="B153" s="3">
        <f>基差与利润原始数据!C159</f>
        <v>555.75</v>
      </c>
    </row>
    <row r="154" spans="1:2" x14ac:dyDescent="0.3">
      <c r="A154" s="1">
        <f>基差与利润原始数据!A160</f>
        <v>44617</v>
      </c>
      <c r="B154" s="3">
        <f>基差与利润原始数据!C160</f>
        <v>570.17999999999995</v>
      </c>
    </row>
    <row r="155" spans="1:2" x14ac:dyDescent="0.3">
      <c r="A155" s="1">
        <f>基差与利润原始数据!A161</f>
        <v>44616</v>
      </c>
      <c r="B155" s="3">
        <f>基差与利润原始数据!C161</f>
        <v>648.77</v>
      </c>
    </row>
    <row r="156" spans="1:2" x14ac:dyDescent="0.3">
      <c r="A156" s="1">
        <f>基差与利润原始数据!A162</f>
        <v>44615</v>
      </c>
      <c r="B156" s="3">
        <f>基差与利润原始数据!C162</f>
        <v>683.95</v>
      </c>
    </row>
    <row r="157" spans="1:2" x14ac:dyDescent="0.3">
      <c r="A157" s="1">
        <f>基差与利润原始数据!A163</f>
        <v>44614</v>
      </c>
      <c r="B157" s="3">
        <f>基差与利润原始数据!C163</f>
        <v>711.17</v>
      </c>
    </row>
    <row r="158" spans="1:2" x14ac:dyDescent="0.3">
      <c r="A158" s="1">
        <f>基差与利润原始数据!A164</f>
        <v>44613</v>
      </c>
      <c r="B158" s="3">
        <f>基差与利润原始数据!C164</f>
        <v>676.39</v>
      </c>
    </row>
    <row r="159" spans="1:2" x14ac:dyDescent="0.3">
      <c r="A159" s="1">
        <f>基差与利润原始数据!A165</f>
        <v>44610</v>
      </c>
      <c r="B159" s="3">
        <f>基差与利润原始数据!C165</f>
        <v>702.45</v>
      </c>
    </row>
    <row r="160" spans="1:2" x14ac:dyDescent="0.3">
      <c r="A160" s="1">
        <f>基差与利润原始数据!A166</f>
        <v>44609</v>
      </c>
      <c r="B160" s="3">
        <f>基差与利润原始数据!C166</f>
        <v>718.97</v>
      </c>
    </row>
    <row r="161" spans="1:2" x14ac:dyDescent="0.3">
      <c r="A161" s="1">
        <f>基差与利润原始数据!A167</f>
        <v>44608</v>
      </c>
      <c r="B161" s="3">
        <f>基差与利润原始数据!C167</f>
        <v>699.92</v>
      </c>
    </row>
    <row r="162" spans="1:2" x14ac:dyDescent="0.3">
      <c r="A162" s="1">
        <f>基差与利润原始数据!A168</f>
        <v>44607</v>
      </c>
      <c r="B162" s="3">
        <f>基差与利润原始数据!C168</f>
        <v>736.83</v>
      </c>
    </row>
    <row r="163" spans="1:2" x14ac:dyDescent="0.3">
      <c r="A163" s="1">
        <f>基差与利润原始数据!A169</f>
        <v>44606</v>
      </c>
      <c r="B163" s="3">
        <f>基差与利润原始数据!C169</f>
        <v>685.46</v>
      </c>
    </row>
    <row r="164" spans="1:2" x14ac:dyDescent="0.3">
      <c r="A164" s="1">
        <f>基差与利润原始数据!A170</f>
        <v>44603</v>
      </c>
      <c r="B164" s="3">
        <f>基差与利润原始数据!C170</f>
        <v>687.74</v>
      </c>
    </row>
    <row r="165" spans="1:2" x14ac:dyDescent="0.3">
      <c r="A165" s="1">
        <f>基差与利润原始数据!A171</f>
        <v>44602</v>
      </c>
      <c r="B165" s="3">
        <f>基差与利润原始数据!C171</f>
        <v>602.57000000000005</v>
      </c>
    </row>
    <row r="166" spans="1:2" x14ac:dyDescent="0.3">
      <c r="A166" s="1">
        <f>基差与利润原始数据!A172</f>
        <v>44601</v>
      </c>
      <c r="B166" s="3">
        <f>基差与利润原始数据!C172</f>
        <v>637.22</v>
      </c>
    </row>
    <row r="167" spans="1:2" x14ac:dyDescent="0.3">
      <c r="A167" s="1">
        <f>基差与利润原始数据!A173</f>
        <v>44600</v>
      </c>
      <c r="B167" s="3">
        <f>基差与利润原始数据!C173</f>
        <v>543.38</v>
      </c>
    </row>
    <row r="168" spans="1:2" x14ac:dyDescent="0.3">
      <c r="A168" s="1">
        <f>基差与利润原始数据!A174</f>
        <v>44599</v>
      </c>
      <c r="B168" s="3">
        <f>基差与利润原始数据!C174</f>
        <v>488.51</v>
      </c>
    </row>
    <row r="169" spans="1:2" x14ac:dyDescent="0.3">
      <c r="A169" s="1">
        <f>基差与利润原始数据!A175</f>
        <v>44591</v>
      </c>
      <c r="B169" s="3">
        <f>基差与利润原始数据!C175</f>
        <v>397.57</v>
      </c>
    </row>
    <row r="170" spans="1:2" x14ac:dyDescent="0.3">
      <c r="A170" s="1">
        <f>基差与利润原始数据!A176</f>
        <v>44590</v>
      </c>
      <c r="B170" s="3">
        <f>基差与利润原始数据!C176</f>
        <v>397.57</v>
      </c>
    </row>
    <row r="171" spans="1:2" x14ac:dyDescent="0.3">
      <c r="A171" s="1">
        <f>基差与利润原始数据!A177</f>
        <v>44589</v>
      </c>
      <c r="B171" s="3">
        <f>基差与利润原始数据!C177</f>
        <v>386.56</v>
      </c>
    </row>
    <row r="172" spans="1:2" x14ac:dyDescent="0.3">
      <c r="A172" s="1">
        <f>基差与利润原始数据!A178</f>
        <v>44588</v>
      </c>
      <c r="B172" s="3">
        <f>基差与利润原始数据!C178</f>
        <v>450.54</v>
      </c>
    </row>
    <row r="173" spans="1:2" x14ac:dyDescent="0.3">
      <c r="A173" s="1">
        <f>基差与利润原始数据!A179</f>
        <v>44587</v>
      </c>
      <c r="B173" s="3">
        <f>基差与利润原始数据!C179</f>
        <v>451.09</v>
      </c>
    </row>
    <row r="174" spans="1:2" x14ac:dyDescent="0.3">
      <c r="A174" s="1">
        <f>基差与利润原始数据!A180</f>
        <v>44586</v>
      </c>
      <c r="B174" s="3">
        <f>基差与利润原始数据!C180</f>
        <v>467.62</v>
      </c>
    </row>
    <row r="175" spans="1:2" x14ac:dyDescent="0.3">
      <c r="A175" s="1">
        <f>基差与利润原始数据!A181</f>
        <v>44585</v>
      </c>
      <c r="B175" s="3">
        <f>基差与利润原始数据!C181</f>
        <v>496.28</v>
      </c>
    </row>
    <row r="176" spans="1:2" x14ac:dyDescent="0.3">
      <c r="A176" s="1">
        <f>基差与利润原始数据!A182</f>
        <v>44582</v>
      </c>
      <c r="B176" s="3">
        <f>基差与利润原始数据!C182</f>
        <v>477.82</v>
      </c>
    </row>
    <row r="177" spans="1:2" x14ac:dyDescent="0.3">
      <c r="A177" s="1">
        <f>基差与利润原始数据!A183</f>
        <v>44581</v>
      </c>
      <c r="B177" s="3">
        <f>基差与利润原始数据!C183</f>
        <v>493.74</v>
      </c>
    </row>
    <row r="178" spans="1:2" x14ac:dyDescent="0.3">
      <c r="A178" s="1">
        <f>基差与利润原始数据!A184</f>
        <v>44580</v>
      </c>
      <c r="B178" s="3">
        <f>基差与利润原始数据!C184</f>
        <v>500.29</v>
      </c>
    </row>
    <row r="179" spans="1:2" x14ac:dyDescent="0.3">
      <c r="A179" s="1">
        <f>基差与利润原始数据!A185</f>
        <v>44579</v>
      </c>
      <c r="B179" s="3">
        <f>基差与利润原始数据!C185</f>
        <v>516.92999999999995</v>
      </c>
    </row>
    <row r="180" spans="1:2" x14ac:dyDescent="0.3">
      <c r="A180" s="1">
        <f>基差与利润原始数据!A186</f>
        <v>44578</v>
      </c>
      <c r="B180" s="3">
        <f>基差与利润原始数据!C186</f>
        <v>523.86</v>
      </c>
    </row>
    <row r="181" spans="1:2" x14ac:dyDescent="0.3">
      <c r="A181" s="1">
        <f>基差与利润原始数据!A187</f>
        <v>44575</v>
      </c>
      <c r="B181" s="3">
        <f>基差与利润原始数据!C187</f>
        <v>540.5</v>
      </c>
    </row>
    <row r="182" spans="1:2" x14ac:dyDescent="0.3">
      <c r="A182" s="1">
        <f>基差与利润原始数据!A188</f>
        <v>44574</v>
      </c>
      <c r="B182" s="3">
        <f>基差与利润原始数据!C188</f>
        <v>520.22</v>
      </c>
    </row>
    <row r="183" spans="1:2" x14ac:dyDescent="0.3">
      <c r="A183" s="1">
        <f>基差与利润原始数据!A189</f>
        <v>44573</v>
      </c>
      <c r="B183" s="3">
        <f>基差与利润原始数据!C189</f>
        <v>500.28</v>
      </c>
    </row>
    <row r="184" spans="1:2" x14ac:dyDescent="0.3">
      <c r="A184" s="1">
        <f>基差与利润原始数据!A190</f>
        <v>44572</v>
      </c>
      <c r="B184" s="3">
        <f>基差与利润原始数据!C190</f>
        <v>507.33</v>
      </c>
    </row>
    <row r="185" spans="1:2" x14ac:dyDescent="0.3">
      <c r="A185" s="1">
        <f>基差与利润原始数据!A191</f>
        <v>44571</v>
      </c>
      <c r="B185" s="3">
        <f>基差与利润原始数据!C191</f>
        <v>547.76</v>
      </c>
    </row>
    <row r="186" spans="1:2" x14ac:dyDescent="0.3">
      <c r="A186" s="1">
        <f>基差与利润原始数据!A192</f>
        <v>44568</v>
      </c>
      <c r="B186" s="3">
        <f>基差与利润原始数据!C192</f>
        <v>577.08000000000004</v>
      </c>
    </row>
    <row r="187" spans="1:2" x14ac:dyDescent="0.3">
      <c r="A187" s="1">
        <f>基差与利润原始数据!A193</f>
        <v>44567</v>
      </c>
      <c r="B187" s="3">
        <f>基差与利润原始数据!C193</f>
        <v>591.29999999999995</v>
      </c>
    </row>
    <row r="188" spans="1:2" x14ac:dyDescent="0.3">
      <c r="A188" s="1">
        <f>基差与利润原始数据!A194</f>
        <v>44566</v>
      </c>
      <c r="B188" s="3">
        <f>基差与利润原始数据!C194</f>
        <v>663.22</v>
      </c>
    </row>
    <row r="189" spans="1:2" x14ac:dyDescent="0.3">
      <c r="A189" s="1">
        <f>基差与利润原始数据!A195</f>
        <v>44565</v>
      </c>
      <c r="B189" s="3">
        <f>基差与利润原始数据!C195</f>
        <v>677.46</v>
      </c>
    </row>
    <row r="190" spans="1:2" x14ac:dyDescent="0.3">
      <c r="A190" s="1">
        <f>基差与利润原始数据!A196</f>
        <v>44561</v>
      </c>
      <c r="B190" s="3">
        <f>基差与利润原始数据!C196</f>
        <v>707.68</v>
      </c>
    </row>
    <row r="191" spans="1:2" x14ac:dyDescent="0.3">
      <c r="A191" s="1">
        <f>基差与利润原始数据!A197</f>
        <v>44560</v>
      </c>
      <c r="B191" s="3">
        <f>基差与利润原始数据!C197</f>
        <v>724.93</v>
      </c>
    </row>
    <row r="192" spans="1:2" x14ac:dyDescent="0.3">
      <c r="A192" s="1">
        <f>基差与利润原始数据!A198</f>
        <v>44559</v>
      </c>
      <c r="B192" s="3">
        <f>基差与利润原始数据!C198</f>
        <v>753.61</v>
      </c>
    </row>
    <row r="193" spans="1:2" x14ac:dyDescent="0.3">
      <c r="A193" s="1">
        <f>基差与利润原始数据!A199</f>
        <v>44558</v>
      </c>
      <c r="B193" s="3">
        <f>基差与利润原始数据!C199</f>
        <v>771.82</v>
      </c>
    </row>
    <row r="194" spans="1:2" x14ac:dyDescent="0.3">
      <c r="A194" s="1">
        <f>基差与利润原始数据!A200</f>
        <v>44557</v>
      </c>
      <c r="B194" s="3">
        <f>基差与利润原始数据!C200</f>
        <v>792.67</v>
      </c>
    </row>
    <row r="195" spans="1:2" x14ac:dyDescent="0.3">
      <c r="A195" s="1">
        <f>基差与利润原始数据!A201</f>
        <v>44554</v>
      </c>
      <c r="B195" s="3">
        <f>基差与利润原始数据!C201</f>
        <v>822.49</v>
      </c>
    </row>
    <row r="196" spans="1:2" x14ac:dyDescent="0.3">
      <c r="A196" s="1">
        <f>基差与利润原始数据!A202</f>
        <v>44553</v>
      </c>
      <c r="B196" s="3">
        <f>基差与利润原始数据!C202</f>
        <v>855.45</v>
      </c>
    </row>
    <row r="197" spans="1:2" x14ac:dyDescent="0.3">
      <c r="A197" s="1">
        <f>基差与利润原始数据!A203</f>
        <v>44552</v>
      </c>
      <c r="B197" s="3">
        <f>基差与利润原始数据!C203</f>
        <v>863.59</v>
      </c>
    </row>
    <row r="198" spans="1:2" x14ac:dyDescent="0.3">
      <c r="A198" s="1">
        <f>基差与利润原始数据!A204</f>
        <v>44551</v>
      </c>
      <c r="B198" s="3">
        <f>基差与利润原始数据!C204</f>
        <v>876.42</v>
      </c>
    </row>
    <row r="199" spans="1:2" x14ac:dyDescent="0.3">
      <c r="A199" s="1">
        <f>基差与利润原始数据!A205</f>
        <v>44550</v>
      </c>
      <c r="B199" s="3">
        <f>基差与利润原始数据!C205</f>
        <v>939.32</v>
      </c>
    </row>
    <row r="200" spans="1:2" x14ac:dyDescent="0.3">
      <c r="A200" s="1">
        <f>基差与利润原始数据!A206</f>
        <v>44547</v>
      </c>
      <c r="B200" s="3">
        <f>基差与利润原始数据!C206</f>
        <v>966.81</v>
      </c>
    </row>
    <row r="201" spans="1:2" x14ac:dyDescent="0.3">
      <c r="A201" s="1">
        <f>基差与利润原始数据!A207</f>
        <v>44546</v>
      </c>
      <c r="B201" s="3">
        <f>基差与利润原始数据!C207</f>
        <v>967.28</v>
      </c>
    </row>
    <row r="202" spans="1:2" x14ac:dyDescent="0.3">
      <c r="A202" s="1">
        <f>基差与利润原始数据!A208</f>
        <v>44545</v>
      </c>
      <c r="B202" s="3">
        <f>基差与利润原始数据!C208</f>
        <v>986.46</v>
      </c>
    </row>
    <row r="203" spans="1:2" x14ac:dyDescent="0.3">
      <c r="A203" s="1">
        <f>基差与利润原始数据!A209</f>
        <v>44544</v>
      </c>
      <c r="B203" s="3">
        <f>基差与利润原始数据!C209</f>
        <v>988.34</v>
      </c>
    </row>
    <row r="204" spans="1:2" x14ac:dyDescent="0.3">
      <c r="A204" s="1">
        <f>基差与利润原始数据!A210</f>
        <v>44543</v>
      </c>
      <c r="B204" s="3">
        <f>基差与利润原始数据!C210</f>
        <v>954.9</v>
      </c>
    </row>
    <row r="205" spans="1:2" x14ac:dyDescent="0.3">
      <c r="A205" s="1">
        <f>基差与利润原始数据!A211</f>
        <v>44540</v>
      </c>
      <c r="B205" s="3">
        <f>基差与利润原始数据!C211</f>
        <v>1000.58</v>
      </c>
    </row>
    <row r="206" spans="1:2" x14ac:dyDescent="0.3">
      <c r="A206" s="1">
        <f>基差与利润原始数据!A212</f>
        <v>44539</v>
      </c>
      <c r="B206" s="3">
        <f>基差与利润原始数据!C212</f>
        <v>1013.17</v>
      </c>
    </row>
    <row r="207" spans="1:2" x14ac:dyDescent="0.3">
      <c r="A207" s="1">
        <f>基差与利润原始数据!A213</f>
        <v>44538</v>
      </c>
      <c r="B207" s="3">
        <f>基差与利润原始数据!C213</f>
        <v>998.57</v>
      </c>
    </row>
    <row r="208" spans="1:2" x14ac:dyDescent="0.3">
      <c r="A208" s="1">
        <f>基差与利润原始数据!A214</f>
        <v>44537</v>
      </c>
      <c r="B208" s="3">
        <f>基差与利润原始数据!C214</f>
        <v>988.26</v>
      </c>
    </row>
    <row r="209" spans="1:2" x14ac:dyDescent="0.3">
      <c r="A209" s="1">
        <f>基差与利润原始数据!A215</f>
        <v>44536</v>
      </c>
      <c r="B209" s="3">
        <f>基差与利润原始数据!C215</f>
        <v>1011.82</v>
      </c>
    </row>
    <row r="210" spans="1:2" x14ac:dyDescent="0.3">
      <c r="A210" s="1">
        <f>基差与利润原始数据!A216</f>
        <v>44533</v>
      </c>
      <c r="B210" s="3">
        <f>基差与利润原始数据!C216</f>
        <v>1004.46</v>
      </c>
    </row>
    <row r="211" spans="1:2" x14ac:dyDescent="0.3">
      <c r="A211" s="1">
        <f>基差与利润原始数据!A217</f>
        <v>44532</v>
      </c>
      <c r="B211" s="3">
        <f>基差与利润原始数据!C217</f>
        <v>999.06</v>
      </c>
    </row>
    <row r="212" spans="1:2" x14ac:dyDescent="0.3">
      <c r="A212" s="1">
        <f>基差与利润原始数据!A218</f>
        <v>44531</v>
      </c>
      <c r="B212" s="3">
        <f>基差与利润原始数据!C218</f>
        <v>971.81</v>
      </c>
    </row>
    <row r="213" spans="1:2" x14ac:dyDescent="0.3">
      <c r="A213" s="1">
        <f>基差与利润原始数据!A219</f>
        <v>44530</v>
      </c>
      <c r="B213" s="3">
        <f>基差与利润原始数据!C219</f>
        <v>964.37</v>
      </c>
    </row>
    <row r="214" spans="1:2" x14ac:dyDescent="0.3">
      <c r="A214" s="1">
        <f>基差与利润原始数据!A220</f>
        <v>44529</v>
      </c>
      <c r="B214" s="3">
        <f>基差与利润原始数据!C220</f>
        <v>963.79</v>
      </c>
    </row>
    <row r="215" spans="1:2" x14ac:dyDescent="0.3">
      <c r="A215" s="1">
        <f>基差与利润原始数据!A221</f>
        <v>44526</v>
      </c>
      <c r="B215" s="3">
        <f>基差与利润原始数据!C221</f>
        <v>961.01</v>
      </c>
    </row>
    <row r="216" spans="1:2" x14ac:dyDescent="0.3">
      <c r="A216" s="1">
        <f>基差与利润原始数据!A222</f>
        <v>44525</v>
      </c>
      <c r="B216" s="3">
        <f>基差与利润原始数据!C222</f>
        <v>864.73</v>
      </c>
    </row>
    <row r="217" spans="1:2" x14ac:dyDescent="0.3">
      <c r="A217" s="1">
        <f>基差与利润原始数据!A223</f>
        <v>44524</v>
      </c>
      <c r="B217" s="3">
        <f>基差与利润原始数据!C223</f>
        <v>836.44</v>
      </c>
    </row>
    <row r="218" spans="1:2" x14ac:dyDescent="0.3">
      <c r="A218" s="1">
        <f>基差与利润原始数据!A224</f>
        <v>44523</v>
      </c>
      <c r="B218" s="3">
        <f>基差与利润原始数据!C224</f>
        <v>830.41</v>
      </c>
    </row>
    <row r="219" spans="1:2" x14ac:dyDescent="0.3">
      <c r="A219" s="1">
        <f>基差与利润原始数据!A225</f>
        <v>44522</v>
      </c>
      <c r="B219" s="3">
        <f>基差与利润原始数据!C225</f>
        <v>824.67</v>
      </c>
    </row>
    <row r="220" spans="1:2" x14ac:dyDescent="0.3">
      <c r="A220" s="1">
        <f>基差与利润原始数据!A226</f>
        <v>44519</v>
      </c>
      <c r="B220" s="3">
        <f>基差与利润原始数据!C226</f>
        <v>806.73</v>
      </c>
    </row>
    <row r="221" spans="1:2" x14ac:dyDescent="0.3">
      <c r="A221" s="1">
        <f>基差与利润原始数据!A227</f>
        <v>44518</v>
      </c>
      <c r="B221" s="3">
        <f>基差与利润原始数据!C227</f>
        <v>762.23</v>
      </c>
    </row>
    <row r="222" spans="1:2" x14ac:dyDescent="0.3">
      <c r="A222" s="1">
        <f>基差与利润原始数据!A228</f>
        <v>44517</v>
      </c>
      <c r="B222" s="3">
        <f>基差与利润原始数据!C228</f>
        <v>704.02</v>
      </c>
    </row>
    <row r="223" spans="1:2" x14ac:dyDescent="0.3">
      <c r="A223" s="1">
        <f>基差与利润原始数据!A229</f>
        <v>44516</v>
      </c>
      <c r="B223" s="3">
        <f>基差与利润原始数据!C229</f>
        <v>622.71</v>
      </c>
    </row>
    <row r="224" spans="1:2" x14ac:dyDescent="0.3">
      <c r="A224" s="1">
        <f>基差与利润原始数据!A230</f>
        <v>44515</v>
      </c>
      <c r="B224" s="3">
        <f>基差与利润原始数据!C230</f>
        <v>568.34</v>
      </c>
    </row>
    <row r="225" spans="1:2" x14ac:dyDescent="0.3">
      <c r="A225" s="1">
        <f>基差与利润原始数据!A231</f>
        <v>44512</v>
      </c>
      <c r="B225" s="3">
        <f>基差与利润原始数据!C231</f>
        <v>589.14</v>
      </c>
    </row>
    <row r="226" spans="1:2" x14ac:dyDescent="0.3">
      <c r="A226" s="1">
        <f>基差与利润原始数据!A232</f>
        <v>44511</v>
      </c>
      <c r="B226" s="3">
        <f>基差与利润原始数据!C232</f>
        <v>525.14</v>
      </c>
    </row>
    <row r="227" spans="1:2" x14ac:dyDescent="0.3">
      <c r="A227" s="1">
        <f>基差与利润原始数据!A233</f>
        <v>44510</v>
      </c>
      <c r="B227" s="3">
        <f>基差与利润原始数据!C233</f>
        <v>450.47</v>
      </c>
    </row>
    <row r="228" spans="1:2" x14ac:dyDescent="0.3">
      <c r="A228" s="1">
        <f>基差与利润原始数据!A234</f>
        <v>44509</v>
      </c>
      <c r="B228" s="3">
        <f>基差与利润原始数据!C234</f>
        <v>550.26</v>
      </c>
    </row>
    <row r="229" spans="1:2" x14ac:dyDescent="0.3">
      <c r="A229" s="1">
        <f>基差与利润原始数据!A235</f>
        <v>44508</v>
      </c>
      <c r="B229" s="3">
        <f>基差与利润原始数据!C235</f>
        <v>563.58000000000004</v>
      </c>
    </row>
    <row r="230" spans="1:2" x14ac:dyDescent="0.3">
      <c r="A230" s="1">
        <f>基差与利润原始数据!A236</f>
        <v>44505</v>
      </c>
      <c r="B230" s="3">
        <f>基差与利润原始数据!C236</f>
        <v>534.62</v>
      </c>
    </row>
    <row r="231" spans="1:2" x14ac:dyDescent="0.3">
      <c r="A231" s="1">
        <f>基差与利润原始数据!A237</f>
        <v>44504</v>
      </c>
      <c r="B231" s="3">
        <f>基差与利润原始数据!C237</f>
        <v>563.58000000000004</v>
      </c>
    </row>
    <row r="232" spans="1:2" x14ac:dyDescent="0.3">
      <c r="A232" s="1">
        <f>基差与利润原始数据!A238</f>
        <v>44503</v>
      </c>
      <c r="B232" s="3">
        <f>基差与利润原始数据!C238</f>
        <v>567.76</v>
      </c>
    </row>
    <row r="233" spans="1:2" x14ac:dyDescent="0.3">
      <c r="A233" s="1">
        <f>基差与利润原始数据!A239</f>
        <v>44502</v>
      </c>
      <c r="B233" s="3">
        <f>基差与利润原始数据!C239</f>
        <v>631.87</v>
      </c>
    </row>
    <row r="234" spans="1:2" x14ac:dyDescent="0.3">
      <c r="A234" s="1">
        <f>基差与利润原始数据!A240</f>
        <v>44501</v>
      </c>
      <c r="B234" s="3">
        <f>基差与利润原始数据!C240</f>
        <v>677.83</v>
      </c>
    </row>
    <row r="235" spans="1:2" x14ac:dyDescent="0.3">
      <c r="A235" s="1">
        <f>基差与利润原始数据!A241</f>
        <v>44498</v>
      </c>
      <c r="B235" s="3">
        <f>基差与利润原始数据!C241</f>
        <v>637.12</v>
      </c>
    </row>
    <row r="236" spans="1:2" x14ac:dyDescent="0.3">
      <c r="A236" s="1">
        <f>基差与利润原始数据!A242</f>
        <v>44497</v>
      </c>
      <c r="B236" s="3">
        <f>基差与利润原始数据!C242</f>
        <v>584.16999999999996</v>
      </c>
    </row>
    <row r="237" spans="1:2" x14ac:dyDescent="0.3">
      <c r="A237" s="1">
        <f>基差与利润原始数据!A243</f>
        <v>44496</v>
      </c>
      <c r="B237" s="3">
        <f>基差与利润原始数据!C243</f>
        <v>611.51</v>
      </c>
    </row>
    <row r="238" spans="1:2" x14ac:dyDescent="0.3">
      <c r="A238" s="1">
        <f>基差与利润原始数据!A244</f>
        <v>44495</v>
      </c>
      <c r="B238" s="3">
        <f>基差与利润原始数据!C244</f>
        <v>678.07</v>
      </c>
    </row>
    <row r="239" spans="1:2" x14ac:dyDescent="0.3">
      <c r="A239" s="1">
        <f>基差与利润原始数据!A245</f>
        <v>44494</v>
      </c>
      <c r="B239" s="3">
        <f>基差与利润原始数据!C245</f>
        <v>720.44</v>
      </c>
    </row>
    <row r="240" spans="1:2" x14ac:dyDescent="0.3">
      <c r="A240" s="1">
        <f>基差与利润原始数据!A246</f>
        <v>44491</v>
      </c>
      <c r="B240" s="3">
        <f>基差与利润原始数据!C246</f>
        <v>756.79</v>
      </c>
    </row>
    <row r="241" spans="1:2" x14ac:dyDescent="0.3">
      <c r="A241" s="1">
        <f>基差与利润原始数据!A247</f>
        <v>44490</v>
      </c>
      <c r="B241" s="3">
        <f>基差与利润原始数据!C247</f>
        <v>935.22</v>
      </c>
    </row>
    <row r="242" spans="1:2" x14ac:dyDescent="0.3">
      <c r="A242" s="1">
        <f>基差与利润原始数据!A248</f>
        <v>44489</v>
      </c>
      <c r="B242" s="3">
        <f>基差与利润原始数据!C248</f>
        <v>943.61</v>
      </c>
    </row>
    <row r="243" spans="1:2" x14ac:dyDescent="0.3">
      <c r="A243" s="1">
        <f>基差与利润原始数据!A249</f>
        <v>44488</v>
      </c>
      <c r="B243" s="3">
        <f>基差与利润原始数据!C249</f>
        <v>966.21</v>
      </c>
    </row>
    <row r="244" spans="1:2" x14ac:dyDescent="0.3">
      <c r="A244" s="1">
        <f>基差与利润原始数据!A250</f>
        <v>44487</v>
      </c>
      <c r="B244" s="3">
        <f>基差与利润原始数据!C250</f>
        <v>1039.05</v>
      </c>
    </row>
    <row r="245" spans="1:2" x14ac:dyDescent="0.3">
      <c r="A245" s="1">
        <f>基差与利润原始数据!A251</f>
        <v>44484</v>
      </c>
      <c r="B245" s="3">
        <f>基差与利润原始数据!C251</f>
        <v>1073.58</v>
      </c>
    </row>
    <row r="246" spans="1:2" x14ac:dyDescent="0.3">
      <c r="A246" s="1">
        <f>基差与利润原始数据!A252</f>
        <v>44483</v>
      </c>
      <c r="B246" s="3">
        <f>基差与利润原始数据!C252</f>
        <v>1077.05</v>
      </c>
    </row>
    <row r="247" spans="1:2" x14ac:dyDescent="0.3">
      <c r="A247" s="1">
        <f>基差与利润原始数据!A253</f>
        <v>44482</v>
      </c>
      <c r="B247" s="3">
        <f>基差与利润原始数据!C253</f>
        <v>1083.51</v>
      </c>
    </row>
    <row r="248" spans="1:2" x14ac:dyDescent="0.3">
      <c r="A248" s="1">
        <f>基差与利润原始数据!A254</f>
        <v>44481</v>
      </c>
      <c r="B248" s="3">
        <f>基差与利润原始数据!C254</f>
        <v>1145.54</v>
      </c>
    </row>
    <row r="249" spans="1:2" x14ac:dyDescent="0.3">
      <c r="A249" s="1">
        <f>基差与利润原始数据!A255</f>
        <v>44480</v>
      </c>
      <c r="B249" s="3">
        <f>基差与利润原始数据!C255</f>
        <v>1243.3</v>
      </c>
    </row>
    <row r="250" spans="1:2" x14ac:dyDescent="0.3">
      <c r="A250" s="1">
        <f>基差与利润原始数据!A256</f>
        <v>44478</v>
      </c>
      <c r="B250" s="3">
        <f>基差与利润原始数据!C256</f>
        <v>1291.93</v>
      </c>
    </row>
    <row r="251" spans="1:2" x14ac:dyDescent="0.3">
      <c r="A251" s="1">
        <f>基差与利润原始数据!A257</f>
        <v>44477</v>
      </c>
      <c r="B251" s="3">
        <f>基差与利润原始数据!C257</f>
        <v>1294.43</v>
      </c>
    </row>
    <row r="252" spans="1:2" x14ac:dyDescent="0.3">
      <c r="A252" s="1">
        <f>基差与利润原始数据!A258</f>
        <v>44469</v>
      </c>
      <c r="B252" s="3">
        <f>基差与利润原始数据!C258</f>
        <v>1308.44</v>
      </c>
    </row>
    <row r="253" spans="1:2" x14ac:dyDescent="0.3">
      <c r="A253" s="1">
        <f>基差与利润原始数据!A259</f>
        <v>44468</v>
      </c>
      <c r="B253" s="3">
        <f>基差与利润原始数据!C259</f>
        <v>1263.93</v>
      </c>
    </row>
    <row r="254" spans="1:2" x14ac:dyDescent="0.3">
      <c r="A254" s="1">
        <f>基差与利润原始数据!A260</f>
        <v>44467</v>
      </c>
      <c r="B254" s="3">
        <f>基差与利润原始数据!C260</f>
        <v>1233.8599999999999</v>
      </c>
    </row>
    <row r="255" spans="1:2" x14ac:dyDescent="0.3">
      <c r="A255" s="1">
        <f>基差与利润原始数据!A261</f>
        <v>44466</v>
      </c>
      <c r="B255" s="3">
        <f>基差与利润原始数据!C261</f>
        <v>1173.71</v>
      </c>
    </row>
    <row r="256" spans="1:2" x14ac:dyDescent="0.3">
      <c r="A256" s="1">
        <f>基差与利润原始数据!A262</f>
        <v>44465</v>
      </c>
      <c r="B256" s="3">
        <f>基差与利润原始数据!C262</f>
        <v>1185.93</v>
      </c>
    </row>
    <row r="257" spans="1:2" x14ac:dyDescent="0.3">
      <c r="A257" s="1">
        <f>基差与利润原始数据!A263</f>
        <v>44463</v>
      </c>
      <c r="B257" s="3">
        <f>基差与利润原始数据!C263</f>
        <v>1216.78</v>
      </c>
    </row>
    <row r="258" spans="1:2" x14ac:dyDescent="0.3">
      <c r="A258" s="1">
        <f>基差与利润原始数据!A264</f>
        <v>44462</v>
      </c>
      <c r="B258" s="3">
        <f>基差与利润原始数据!C264</f>
        <v>1289.76</v>
      </c>
    </row>
    <row r="259" spans="1:2" x14ac:dyDescent="0.3">
      <c r="A259" s="1">
        <f>基差与利润原始数据!A265</f>
        <v>44461</v>
      </c>
      <c r="B259" s="3">
        <f>基差与利润原始数据!C265</f>
        <v>1264.8</v>
      </c>
    </row>
    <row r="260" spans="1:2" x14ac:dyDescent="0.3">
      <c r="A260" s="1">
        <f>基差与利润原始数据!A266</f>
        <v>44457</v>
      </c>
      <c r="B260" s="3">
        <f>基差与利润原始数据!C266</f>
        <v>1177.8699999999999</v>
      </c>
    </row>
    <row r="261" spans="1:2" x14ac:dyDescent="0.3">
      <c r="A261" s="1">
        <f>基差与利润原始数据!A267</f>
        <v>44456</v>
      </c>
      <c r="B261" s="3">
        <f>基差与利润原始数据!C267</f>
        <v>1044.94</v>
      </c>
    </row>
    <row r="262" spans="1:2" x14ac:dyDescent="0.3">
      <c r="A262" s="1">
        <f>基差与利润原始数据!A268</f>
        <v>44455</v>
      </c>
      <c r="B262" s="3">
        <f>基差与利润原始数据!C268</f>
        <v>912.05</v>
      </c>
    </row>
    <row r="263" spans="1:2" x14ac:dyDescent="0.3">
      <c r="A263" s="1">
        <f>基差与利润原始数据!A269</f>
        <v>44454</v>
      </c>
      <c r="B263" s="3">
        <f>基差与利润原始数据!C269</f>
        <v>826.86</v>
      </c>
    </row>
    <row r="264" spans="1:2" x14ac:dyDescent="0.3">
      <c r="A264" s="1">
        <f>基差与利润原始数据!A270</f>
        <v>44453</v>
      </c>
      <c r="B264" s="3">
        <f>基差与利润原始数据!C270</f>
        <v>849.63</v>
      </c>
    </row>
    <row r="265" spans="1:2" x14ac:dyDescent="0.3">
      <c r="A265" s="1">
        <f>基差与利润原始数据!A271</f>
        <v>44452</v>
      </c>
      <c r="B265" s="3">
        <f>基差与利润原始数据!C271</f>
        <v>841.58</v>
      </c>
    </row>
    <row r="266" spans="1:2" x14ac:dyDescent="0.3">
      <c r="A266" s="1">
        <f>基差与利润原始数据!A272</f>
        <v>44449</v>
      </c>
      <c r="B266" s="3">
        <f>基差与利润原始数据!C272</f>
        <v>742.62</v>
      </c>
    </row>
    <row r="267" spans="1:2" x14ac:dyDescent="0.3">
      <c r="A267" s="1">
        <f>基差与利润原始数据!A273</f>
        <v>44448</v>
      </c>
      <c r="B267" s="3">
        <f>基差与利润原始数据!C273</f>
        <v>698.71</v>
      </c>
    </row>
    <row r="268" spans="1:2" x14ac:dyDescent="0.3">
      <c r="A268" s="1">
        <f>基差与利润原始数据!A274</f>
        <v>44447</v>
      </c>
      <c r="B268" s="3">
        <f>基差与利润原始数据!C274</f>
        <v>676.03</v>
      </c>
    </row>
    <row r="269" spans="1:2" x14ac:dyDescent="0.3">
      <c r="A269" s="1">
        <f>基差与利润原始数据!A275</f>
        <v>44446</v>
      </c>
      <c r="B269" s="3">
        <f>基差与利润原始数据!C275</f>
        <v>655.13</v>
      </c>
    </row>
    <row r="270" spans="1:2" x14ac:dyDescent="0.3">
      <c r="A270" s="1">
        <f>基差与利润原始数据!A276</f>
        <v>44445</v>
      </c>
      <c r="B270" s="3">
        <f>基差与利润原始数据!C276</f>
        <v>634.35</v>
      </c>
    </row>
    <row r="271" spans="1:2" x14ac:dyDescent="0.3">
      <c r="A271" s="1">
        <f>基差与利润原始数据!A277</f>
        <v>44442</v>
      </c>
      <c r="B271" s="3">
        <f>基差与利润原始数据!C277</f>
        <v>587.66999999999996</v>
      </c>
    </row>
    <row r="272" spans="1:2" x14ac:dyDescent="0.3">
      <c r="A272" s="1">
        <f>基差与利润原始数据!A278</f>
        <v>44441</v>
      </c>
      <c r="B272" s="3">
        <f>基差与利润原始数据!C278</f>
        <v>598</v>
      </c>
    </row>
    <row r="273" spans="1:2" x14ac:dyDescent="0.3">
      <c r="A273" s="1">
        <f>基差与利润原始数据!A279</f>
        <v>44440</v>
      </c>
      <c r="B273" s="3">
        <f>基差与利润原始数据!C279</f>
        <v>649.83000000000004</v>
      </c>
    </row>
    <row r="274" spans="1:2" x14ac:dyDescent="0.3">
      <c r="A274" s="1">
        <f>基差与利润原始数据!A280</f>
        <v>44439</v>
      </c>
      <c r="B274" s="3">
        <f>基差与利润原始数据!C280</f>
        <v>602.46</v>
      </c>
    </row>
    <row r="275" spans="1:2" x14ac:dyDescent="0.3">
      <c r="A275" s="1">
        <f>基差与利润原始数据!A281</f>
        <v>44438</v>
      </c>
      <c r="B275" s="3">
        <f>基差与利润原始数据!C281</f>
        <v>574.76</v>
      </c>
    </row>
    <row r="276" spans="1:2" x14ac:dyDescent="0.3">
      <c r="A276" s="1">
        <f>基差与利润原始数据!A282</f>
        <v>44435</v>
      </c>
      <c r="B276" s="3">
        <f>基差与利润原始数据!C282</f>
        <v>610.29999999999995</v>
      </c>
    </row>
    <row r="277" spans="1:2" x14ac:dyDescent="0.3">
      <c r="A277" s="1">
        <f>基差与利润原始数据!A283</f>
        <v>44434</v>
      </c>
      <c r="B277" s="3">
        <f>基差与利润原始数据!C283</f>
        <v>643.55999999999995</v>
      </c>
    </row>
    <row r="278" spans="1:2" x14ac:dyDescent="0.3">
      <c r="A278" s="1">
        <f>基差与利润原始数据!A284</f>
        <v>44433</v>
      </c>
      <c r="B278" s="3">
        <f>基差与利润原始数据!C284</f>
        <v>671.09</v>
      </c>
    </row>
    <row r="279" spans="1:2" x14ac:dyDescent="0.3">
      <c r="A279" s="1">
        <f>基差与利润原始数据!A285</f>
        <v>44432</v>
      </c>
      <c r="B279" s="3">
        <f>基差与利润原始数据!C285</f>
        <v>668.94</v>
      </c>
    </row>
    <row r="280" spans="1:2" x14ac:dyDescent="0.3">
      <c r="A280" s="1">
        <f>基差与利润原始数据!A286</f>
        <v>44431</v>
      </c>
      <c r="B280" s="3">
        <f>基差与利润原始数据!C286</f>
        <v>698.85</v>
      </c>
    </row>
    <row r="281" spans="1:2" x14ac:dyDescent="0.3">
      <c r="A281" s="1">
        <f>基差与利润原始数据!A287</f>
        <v>44428</v>
      </c>
      <c r="B281" s="3">
        <f>基差与利润原始数据!C287</f>
        <v>694.07</v>
      </c>
    </row>
    <row r="282" spans="1:2" x14ac:dyDescent="0.3">
      <c r="A282" s="1">
        <f>基差与利润原始数据!A288</f>
        <v>44427</v>
      </c>
      <c r="B282" s="3">
        <f>基差与利润原始数据!C288</f>
        <v>717.93</v>
      </c>
    </row>
    <row r="283" spans="1:2" x14ac:dyDescent="0.3">
      <c r="A283" s="1">
        <f>基差与利润原始数据!A289</f>
        <v>44426</v>
      </c>
      <c r="B283" s="3">
        <f>基差与利润原始数据!C289</f>
        <v>677.97</v>
      </c>
    </row>
    <row r="284" spans="1:2" x14ac:dyDescent="0.3">
      <c r="A284" s="1">
        <f>基差与利润原始数据!A290</f>
        <v>44425</v>
      </c>
      <c r="B284" s="3">
        <f>基差与利润原始数据!C290</f>
        <v>701.6</v>
      </c>
    </row>
    <row r="285" spans="1:2" x14ac:dyDescent="0.3">
      <c r="A285" s="1">
        <f>基差与利润原始数据!A291</f>
        <v>44424</v>
      </c>
      <c r="B285" s="3">
        <f>基差与利润原始数据!C291</f>
        <v>703.93</v>
      </c>
    </row>
    <row r="286" spans="1:2" x14ac:dyDescent="0.3">
      <c r="A286" s="1">
        <f>基差与利润原始数据!A292</f>
        <v>44421</v>
      </c>
      <c r="B286" s="3">
        <f>基差与利润原始数据!C292</f>
        <v>752.02</v>
      </c>
    </row>
    <row r="287" spans="1:2" x14ac:dyDescent="0.3">
      <c r="A287" s="1">
        <f>基差与利润原始数据!A293</f>
        <v>44420</v>
      </c>
      <c r="B287" s="3">
        <f>基差与利润原始数据!C293</f>
        <v>751.15</v>
      </c>
    </row>
    <row r="288" spans="1:2" x14ac:dyDescent="0.3">
      <c r="A288" s="1">
        <f>基差与利润原始数据!A294</f>
        <v>44419</v>
      </c>
      <c r="B288" s="3">
        <f>基差与利润原始数据!C294</f>
        <v>716.76</v>
      </c>
    </row>
    <row r="289" spans="1:2" x14ac:dyDescent="0.3">
      <c r="A289" s="1">
        <f>基差与利润原始数据!A295</f>
        <v>44418</v>
      </c>
      <c r="B289" s="3">
        <f>基差与利润原始数据!C295</f>
        <v>663.98</v>
      </c>
    </row>
    <row r="290" spans="1:2" x14ac:dyDescent="0.3">
      <c r="A290" s="1">
        <f>基差与利润原始数据!A296</f>
        <v>44417</v>
      </c>
      <c r="B290" s="3">
        <f>基差与利润原始数据!C296</f>
        <v>639.17999999999995</v>
      </c>
    </row>
    <row r="291" spans="1:2" x14ac:dyDescent="0.3">
      <c r="A291" s="1">
        <f>基差与利润原始数据!A297</f>
        <v>44414</v>
      </c>
      <c r="B291" s="3">
        <f>基差与利润原始数据!C297</f>
        <v>611.04999999999995</v>
      </c>
    </row>
    <row r="292" spans="1:2" x14ac:dyDescent="0.3">
      <c r="A292" s="1">
        <f>基差与利润原始数据!A298</f>
        <v>44413</v>
      </c>
      <c r="B292" s="3">
        <f>基差与利润原始数据!C298</f>
        <v>619.78</v>
      </c>
    </row>
    <row r="293" spans="1:2" x14ac:dyDescent="0.3">
      <c r="A293" s="1">
        <f>基差与利润原始数据!A299</f>
        <v>44412</v>
      </c>
      <c r="B293" s="3">
        <f>基差与利润原始数据!C299</f>
        <v>531.22</v>
      </c>
    </row>
    <row r="294" spans="1:2" x14ac:dyDescent="0.3">
      <c r="A294" s="1">
        <f>基差与利润原始数据!A300</f>
        <v>44411</v>
      </c>
      <c r="B294" s="3">
        <f>基差与利润原始数据!C300</f>
        <v>500.72</v>
      </c>
    </row>
    <row r="295" spans="1:2" x14ac:dyDescent="0.3">
      <c r="A295" s="1">
        <f>基差与利润原始数据!A301</f>
        <v>44410</v>
      </c>
      <c r="B295" s="3">
        <f>基差与利润原始数据!C301</f>
        <v>592.41999999999996</v>
      </c>
    </row>
    <row r="296" spans="1:2" x14ac:dyDescent="0.3">
      <c r="A296" s="1">
        <f>基差与利润原始数据!A302</f>
        <v>44407</v>
      </c>
      <c r="B296" s="3">
        <f>基差与利润原始数据!C302</f>
        <v>707.24</v>
      </c>
    </row>
    <row r="297" spans="1:2" x14ac:dyDescent="0.3">
      <c r="A297" s="1">
        <f>基差与利润原始数据!A303</f>
        <v>44406</v>
      </c>
      <c r="B297" s="3">
        <f>基差与利润原始数据!C303</f>
        <v>585.99</v>
      </c>
    </row>
    <row r="298" spans="1:2" x14ac:dyDescent="0.3">
      <c r="A298" s="1">
        <f>基差与利润原始数据!A304</f>
        <v>44405</v>
      </c>
      <c r="B298" s="3">
        <f>基差与利润原始数据!C304</f>
        <v>545.33000000000004</v>
      </c>
    </row>
    <row r="299" spans="1:2" x14ac:dyDescent="0.3">
      <c r="A299" s="1">
        <f>基差与利润原始数据!A305</f>
        <v>44404</v>
      </c>
      <c r="B299" s="3">
        <f>基差与利润原始数据!C305</f>
        <v>564.83000000000004</v>
      </c>
    </row>
    <row r="300" spans="1:2" x14ac:dyDescent="0.3">
      <c r="A300" s="1">
        <f>基差与利润原始数据!A306</f>
        <v>44403</v>
      </c>
      <c r="B300" s="3">
        <f>基差与利润原始数据!C306</f>
        <v>510.97</v>
      </c>
    </row>
    <row r="301" spans="1:2" x14ac:dyDescent="0.3">
      <c r="A301" s="1">
        <f>基差与利润原始数据!A307</f>
        <v>44400</v>
      </c>
      <c r="B301" s="3">
        <f>基差与利润原始数据!C307</f>
        <v>454.86</v>
      </c>
    </row>
    <row r="302" spans="1:2" x14ac:dyDescent="0.3">
      <c r="A302" s="1">
        <f>基差与利润原始数据!A308</f>
        <v>44399</v>
      </c>
      <c r="B302" s="3">
        <f>基差与利润原始数据!C308</f>
        <v>392.51</v>
      </c>
    </row>
    <row r="303" spans="1:2" x14ac:dyDescent="0.3">
      <c r="A303" s="1">
        <f>基差与利润原始数据!A309</f>
        <v>44398</v>
      </c>
      <c r="B303" s="3">
        <f>基差与利润原始数据!C309</f>
        <v>356.56</v>
      </c>
    </row>
    <row r="304" spans="1:2" x14ac:dyDescent="0.3">
      <c r="A304" s="1">
        <f>基差与利润原始数据!A310</f>
        <v>44397</v>
      </c>
      <c r="B304" s="3">
        <f>基差与利润原始数据!C310</f>
        <v>322.89999999999998</v>
      </c>
    </row>
    <row r="305" spans="1:2" x14ac:dyDescent="0.3">
      <c r="A305" s="1">
        <f>基差与利润原始数据!A311</f>
        <v>44396</v>
      </c>
      <c r="B305" s="3">
        <f>基差与利润原始数据!C311</f>
        <v>318.42</v>
      </c>
    </row>
    <row r="306" spans="1:2" x14ac:dyDescent="0.3">
      <c r="A306" s="1">
        <f>基差与利润原始数据!A312</f>
        <v>44393</v>
      </c>
      <c r="B306" s="3">
        <f>基差与利润原始数据!C312</f>
        <v>235.86</v>
      </c>
    </row>
    <row r="307" spans="1:2" x14ac:dyDescent="0.3">
      <c r="A307" s="1">
        <f>基差与利润原始数据!A313</f>
        <v>44392</v>
      </c>
      <c r="B307" s="3">
        <f>基差与利润原始数据!C313</f>
        <v>220.16</v>
      </c>
    </row>
    <row r="308" spans="1:2" x14ac:dyDescent="0.3">
      <c r="A308" s="1">
        <f>基差与利润原始数据!A314</f>
        <v>44391</v>
      </c>
      <c r="B308" s="3">
        <f>基差与利润原始数据!C314</f>
        <v>183.18</v>
      </c>
    </row>
    <row r="309" spans="1:2" x14ac:dyDescent="0.3">
      <c r="A309" s="1">
        <f>基差与利润原始数据!A315</f>
        <v>44390</v>
      </c>
      <c r="B309" s="3">
        <f>基差与利润原始数据!C315</f>
        <v>147.51</v>
      </c>
    </row>
    <row r="310" spans="1:2" x14ac:dyDescent="0.3">
      <c r="A310" s="1">
        <f>基差与利润原始数据!A316</f>
        <v>44389</v>
      </c>
      <c r="B310" s="3">
        <f>基差与利润原始数据!C316</f>
        <v>183.3</v>
      </c>
    </row>
    <row r="311" spans="1:2" x14ac:dyDescent="0.3">
      <c r="A311" s="1">
        <f>基差与利润原始数据!A317</f>
        <v>44386</v>
      </c>
      <c r="B311" s="3">
        <f>基差与利润原始数据!C317</f>
        <v>47.83</v>
      </c>
    </row>
    <row r="312" spans="1:2" x14ac:dyDescent="0.3">
      <c r="A312" s="1">
        <f>基差与利润原始数据!A318</f>
        <v>44385</v>
      </c>
      <c r="B312" s="3">
        <f>基差与利润原始数据!C318</f>
        <v>28.9</v>
      </c>
    </row>
    <row r="313" spans="1:2" x14ac:dyDescent="0.3">
      <c r="A313" s="1">
        <f>基差与利润原始数据!A319</f>
        <v>44384</v>
      </c>
      <c r="B313" s="3">
        <f>基差与利润原始数据!C319</f>
        <v>-55.13</v>
      </c>
    </row>
    <row r="314" spans="1:2" x14ac:dyDescent="0.3">
      <c r="A314" s="1">
        <f>基差与利润原始数据!A320</f>
        <v>44383</v>
      </c>
      <c r="B314" s="3">
        <f>基差与利润原始数据!C320</f>
        <v>-97.24</v>
      </c>
    </row>
    <row r="315" spans="1:2" x14ac:dyDescent="0.3">
      <c r="A315" s="1">
        <f>基差与利润原始数据!A321</f>
        <v>44382</v>
      </c>
      <c r="B315" s="3">
        <f>基差与利润原始数据!C321</f>
        <v>-135.93</v>
      </c>
    </row>
    <row r="316" spans="1:2" x14ac:dyDescent="0.3">
      <c r="A316" s="1">
        <f>基差与利润原始数据!A322</f>
        <v>44379</v>
      </c>
      <c r="B316" s="3">
        <f>基差与利润原始数据!C322</f>
        <v>-106.5</v>
      </c>
    </row>
    <row r="317" spans="1:2" x14ac:dyDescent="0.3">
      <c r="A317" s="1">
        <f>基差与利润原始数据!A323</f>
        <v>44378</v>
      </c>
      <c r="B317" s="3">
        <f>基差与利润原始数据!C323</f>
        <v>-94.64</v>
      </c>
    </row>
    <row r="318" spans="1:2" x14ac:dyDescent="0.3">
      <c r="A318" s="1">
        <f>基差与利润原始数据!A324</f>
        <v>44377</v>
      </c>
      <c r="B318" s="3">
        <f>基差与利润原始数据!C324</f>
        <v>-92.37</v>
      </c>
    </row>
    <row r="319" spans="1:2" x14ac:dyDescent="0.3">
      <c r="A319" s="1">
        <f>基差与利润原始数据!A325</f>
        <v>44376</v>
      </c>
      <c r="B319" s="3">
        <f>基差与利润原始数据!C325</f>
        <v>-81.81</v>
      </c>
    </row>
    <row r="320" spans="1:2" x14ac:dyDescent="0.3">
      <c r="A320" s="1">
        <f>基差与利润原始数据!A326</f>
        <v>44375</v>
      </c>
      <c r="B320" s="3">
        <f>基差与利润原始数据!C326</f>
        <v>-108.64</v>
      </c>
    </row>
    <row r="321" spans="1:2" x14ac:dyDescent="0.3">
      <c r="A321" s="1">
        <f>基差与利润原始数据!A327</f>
        <v>44372</v>
      </c>
      <c r="B321" s="3">
        <f>基差与利润原始数据!C327</f>
        <v>-81.99</v>
      </c>
    </row>
    <row r="322" spans="1:2" x14ac:dyDescent="0.3">
      <c r="A322" s="1">
        <f>基差与利润原始数据!A328</f>
        <v>44371</v>
      </c>
      <c r="B322" s="3">
        <f>基差与利润原始数据!C328</f>
        <v>-64.28</v>
      </c>
    </row>
    <row r="323" spans="1:2" x14ac:dyDescent="0.3">
      <c r="A323" s="1">
        <f>基差与利润原始数据!A329</f>
        <v>44370</v>
      </c>
      <c r="B323" s="3">
        <f>基差与利润原始数据!C329</f>
        <v>-65.38</v>
      </c>
    </row>
    <row r="324" spans="1:2" x14ac:dyDescent="0.3">
      <c r="A324" s="1">
        <f>基差与利润原始数据!A330</f>
        <v>44369</v>
      </c>
      <c r="B324" s="3">
        <f>基差与利润原始数据!C330</f>
        <v>-34.049999999999997</v>
      </c>
    </row>
    <row r="325" spans="1:2" x14ac:dyDescent="0.3">
      <c r="A325" s="1">
        <f>基差与利润原始数据!A331</f>
        <v>44368</v>
      </c>
      <c r="B325" s="3">
        <f>基差与利润原始数据!C331</f>
        <v>49.35</v>
      </c>
    </row>
    <row r="326" spans="1:2" x14ac:dyDescent="0.3">
      <c r="A326" s="1">
        <f>基差与利润原始数据!A332</f>
        <v>44365</v>
      </c>
      <c r="B326" s="3">
        <f>基差与利润原始数据!C332</f>
        <v>65.989999999999995</v>
      </c>
    </row>
    <row r="327" spans="1:2" x14ac:dyDescent="0.3">
      <c r="A327" s="1">
        <f>基差与利润原始数据!A333</f>
        <v>44364</v>
      </c>
      <c r="B327" s="3">
        <f>基差与利润原始数据!C333</f>
        <v>72.11</v>
      </c>
    </row>
    <row r="328" spans="1:2" x14ac:dyDescent="0.3">
      <c r="A328" s="1">
        <f>基差与利润原始数据!A334</f>
        <v>44363</v>
      </c>
      <c r="B328" s="3">
        <f>基差与利润原始数据!C334</f>
        <v>123.52</v>
      </c>
    </row>
    <row r="329" spans="1:2" x14ac:dyDescent="0.3">
      <c r="A329" s="1">
        <f>基差与利润原始数据!A335</f>
        <v>44362</v>
      </c>
      <c r="B329" s="3">
        <f>基差与利润原始数据!C335</f>
        <v>167.17</v>
      </c>
    </row>
    <row r="330" spans="1:2" x14ac:dyDescent="0.3">
      <c r="A330" s="1">
        <f>基差与利润原始数据!A336</f>
        <v>44358</v>
      </c>
      <c r="B330" s="3">
        <f>基差与利润原始数据!C336</f>
        <v>181.47</v>
      </c>
    </row>
    <row r="331" spans="1:2" x14ac:dyDescent="0.3">
      <c r="A331" s="1">
        <f>基差与利润原始数据!A337</f>
        <v>44357</v>
      </c>
      <c r="B331" s="3">
        <f>基差与利润原始数据!C337</f>
        <v>224.44</v>
      </c>
    </row>
    <row r="332" spans="1:2" x14ac:dyDescent="0.3">
      <c r="A332" s="1">
        <f>基差与利润原始数据!A338</f>
        <v>44356</v>
      </c>
      <c r="B332" s="3">
        <f>基差与利润原始数据!C338</f>
        <v>209.62</v>
      </c>
    </row>
    <row r="333" spans="1:2" x14ac:dyDescent="0.3">
      <c r="A333" s="1">
        <f>基差与利润原始数据!A339</f>
        <v>44355</v>
      </c>
      <c r="B333" s="3">
        <f>基差与利润原始数据!C339</f>
        <v>234.35</v>
      </c>
    </row>
    <row r="334" spans="1:2" x14ac:dyDescent="0.3">
      <c r="A334" s="1">
        <f>基差与利润原始数据!A340</f>
        <v>44354</v>
      </c>
      <c r="B334" s="3">
        <f>基差与利润原始数据!C340</f>
        <v>301.20999999999998</v>
      </c>
    </row>
    <row r="335" spans="1:2" x14ac:dyDescent="0.3">
      <c r="A335" s="1">
        <f>基差与利润原始数据!A341</f>
        <v>44351</v>
      </c>
      <c r="B335" s="3">
        <f>基差与利润原始数据!C341</f>
        <v>330.89</v>
      </c>
    </row>
    <row r="336" spans="1:2" x14ac:dyDescent="0.3">
      <c r="A336" s="1">
        <f>基差与利润原始数据!A342</f>
        <v>44350</v>
      </c>
      <c r="B336" s="3">
        <f>基差与利润原始数据!C342</f>
        <v>312.60000000000002</v>
      </c>
    </row>
    <row r="337" spans="1:2" x14ac:dyDescent="0.3">
      <c r="A337" s="1">
        <f>基差与利润原始数据!A343</f>
        <v>44349</v>
      </c>
      <c r="B337" s="3">
        <f>基差与利润原始数据!C343</f>
        <v>327.13</v>
      </c>
    </row>
    <row r="338" spans="1:2" x14ac:dyDescent="0.3">
      <c r="A338" s="1">
        <f>基差与利润原始数据!A344</f>
        <v>44348</v>
      </c>
      <c r="B338" s="3">
        <f>基差与利润原始数据!C344</f>
        <v>350.96</v>
      </c>
    </row>
    <row r="339" spans="1:2" x14ac:dyDescent="0.3">
      <c r="A339" s="1">
        <f>基差与利润原始数据!A345</f>
        <v>44347</v>
      </c>
      <c r="B339" s="3">
        <f>基差与利润原始数据!C345</f>
        <v>410.29</v>
      </c>
    </row>
    <row r="340" spans="1:2" x14ac:dyDescent="0.3">
      <c r="A340" s="1">
        <f>基差与利润原始数据!A346</f>
        <v>44344</v>
      </c>
      <c r="B340" s="3">
        <f>基差与利润原始数据!C346</f>
        <v>308.77</v>
      </c>
    </row>
    <row r="341" spans="1:2" x14ac:dyDescent="0.3">
      <c r="A341" s="1">
        <f>基差与利润原始数据!A347</f>
        <v>44343</v>
      </c>
      <c r="B341" s="3">
        <f>基差与利润原始数据!C347</f>
        <v>231.3</v>
      </c>
    </row>
    <row r="342" spans="1:2" x14ac:dyDescent="0.3">
      <c r="A342" s="1">
        <f>基差与利润原始数据!A348</f>
        <v>44342</v>
      </c>
      <c r="B342" s="3">
        <f>基差与利润原始数据!C348</f>
        <v>294.19</v>
      </c>
    </row>
    <row r="343" spans="1:2" x14ac:dyDescent="0.3">
      <c r="A343" s="1">
        <f>基差与利润原始数据!A349</f>
        <v>44341</v>
      </c>
      <c r="B343" s="3">
        <f>基差与利润原始数据!C349</f>
        <v>287.5</v>
      </c>
    </row>
    <row r="344" spans="1:2" x14ac:dyDescent="0.3">
      <c r="A344" s="1">
        <f>基差与利润原始数据!A350</f>
        <v>44340</v>
      </c>
      <c r="B344" s="3">
        <f>基差与利润原始数据!C350</f>
        <v>290.41000000000003</v>
      </c>
    </row>
    <row r="345" spans="1:2" x14ac:dyDescent="0.3">
      <c r="A345" s="1">
        <f>基差与利润原始数据!A351</f>
        <v>44337</v>
      </c>
      <c r="B345" s="3">
        <f>基差与利润原始数据!C351</f>
        <v>392.85</v>
      </c>
    </row>
    <row r="346" spans="1:2" x14ac:dyDescent="0.3">
      <c r="A346" s="1">
        <f>基差与利润原始数据!A352</f>
        <v>44336</v>
      </c>
      <c r="B346" s="3">
        <f>基差与利润原始数据!C352</f>
        <v>374.13</v>
      </c>
    </row>
    <row r="347" spans="1:2" x14ac:dyDescent="0.3">
      <c r="A347" s="1">
        <f>基差与利润原始数据!A353</f>
        <v>44335</v>
      </c>
      <c r="B347" s="3">
        <f>基差与利润原始数据!C353</f>
        <v>474.19</v>
      </c>
    </row>
    <row r="348" spans="1:2" x14ac:dyDescent="0.3">
      <c r="A348" s="1">
        <f>基差与利润原始数据!A354</f>
        <v>44334</v>
      </c>
      <c r="B348" s="3">
        <f>基差与利润原始数据!C354</f>
        <v>607.46</v>
      </c>
    </row>
    <row r="349" spans="1:2" x14ac:dyDescent="0.3">
      <c r="A349" s="1">
        <f>基差与利润原始数据!A355</f>
        <v>44333</v>
      </c>
      <c r="B349" s="3">
        <f>基差与利润原始数据!C355</f>
        <v>702.45</v>
      </c>
    </row>
    <row r="350" spans="1:2" x14ac:dyDescent="0.3">
      <c r="A350" s="1">
        <f>基差与利润原始数据!A356</f>
        <v>44330</v>
      </c>
      <c r="B350" s="3">
        <f>基差与利润原始数据!C356</f>
        <v>997.92</v>
      </c>
    </row>
    <row r="351" spans="1:2" x14ac:dyDescent="0.3">
      <c r="A351" s="1">
        <f>基差与利润原始数据!A357</f>
        <v>44329</v>
      </c>
      <c r="B351" s="3">
        <f>基差与利润原始数据!C357</f>
        <v>1108.3599999999999</v>
      </c>
    </row>
    <row r="352" spans="1:2" x14ac:dyDescent="0.3">
      <c r="A352" s="1">
        <f>基差与利润原始数据!A358</f>
        <v>44328</v>
      </c>
      <c r="B352" s="3">
        <f>基差与利润原始数据!C358</f>
        <v>1165.6099999999999</v>
      </c>
    </row>
    <row r="353" spans="1:2" x14ac:dyDescent="0.3">
      <c r="A353" s="1">
        <f>基差与利润原始数据!A359</f>
        <v>44327</v>
      </c>
      <c r="B353" s="3">
        <f>基差与利润原始数据!C359</f>
        <v>1231.42</v>
      </c>
    </row>
    <row r="354" spans="1:2" x14ac:dyDescent="0.3">
      <c r="A354" s="1">
        <f>基差与利润原始数据!A360</f>
        <v>44326</v>
      </c>
      <c r="B354" s="3">
        <f>基差与利润原始数据!C360</f>
        <v>1192.2</v>
      </c>
    </row>
    <row r="355" spans="1:2" x14ac:dyDescent="0.3">
      <c r="A355" s="1">
        <f>基差与利润原始数据!A361</f>
        <v>44324</v>
      </c>
      <c r="B355" s="3">
        <f>基差与利润原始数据!C361</f>
        <v>910.65</v>
      </c>
    </row>
    <row r="356" spans="1:2" x14ac:dyDescent="0.3">
      <c r="A356" s="1">
        <f>基差与利润原始数据!A362</f>
        <v>44323</v>
      </c>
      <c r="B356" s="3">
        <f>基差与利润原始数据!C362</f>
        <v>842.97</v>
      </c>
    </row>
    <row r="357" spans="1:2" x14ac:dyDescent="0.3">
      <c r="A357" s="1">
        <f>基差与利润原始数据!A363</f>
        <v>44322</v>
      </c>
      <c r="B357" s="3">
        <f>基差与利润原始数据!C363</f>
        <v>860.13</v>
      </c>
    </row>
    <row r="358" spans="1:2" x14ac:dyDescent="0.3">
      <c r="A358" s="1">
        <f>基差与利润原始数据!A364</f>
        <v>44316</v>
      </c>
      <c r="B358" s="3">
        <f>基差与利润原始数据!C364</f>
        <v>776</v>
      </c>
    </row>
    <row r="359" spans="1:2" x14ac:dyDescent="0.3">
      <c r="A359" s="1">
        <f>基差与利润原始数据!A365</f>
        <v>44315</v>
      </c>
      <c r="B359" s="3">
        <f>基差与利润原始数据!C365</f>
        <v>746.13</v>
      </c>
    </row>
    <row r="360" spans="1:2" x14ac:dyDescent="0.3">
      <c r="A360" s="1">
        <f>基差与利润原始数据!A366</f>
        <v>44314</v>
      </c>
      <c r="B360" s="3">
        <f>基差与利润原始数据!C366</f>
        <v>757.16</v>
      </c>
    </row>
    <row r="361" spans="1:2" x14ac:dyDescent="0.3">
      <c r="A361" s="1">
        <f>基差与利润原始数据!A367</f>
        <v>44313</v>
      </c>
      <c r="B361" s="3">
        <f>基差与利润原始数据!C367</f>
        <v>780.87</v>
      </c>
    </row>
    <row r="362" spans="1:2" x14ac:dyDescent="0.3">
      <c r="A362" s="1">
        <f>基差与利润原始数据!A368</f>
        <v>44312</v>
      </c>
      <c r="B362" s="3">
        <f>基差与利润原始数据!C368</f>
        <v>798.87</v>
      </c>
    </row>
    <row r="363" spans="1:2" x14ac:dyDescent="0.3">
      <c r="A363" s="1">
        <f>基差与利润原始数据!A369</f>
        <v>44311</v>
      </c>
      <c r="B363" s="3">
        <f>基差与利润原始数据!C369</f>
        <v>815.41</v>
      </c>
    </row>
    <row r="364" spans="1:2" x14ac:dyDescent="0.3">
      <c r="A364" s="1">
        <f>基差与利润原始数据!A370</f>
        <v>44309</v>
      </c>
      <c r="B364" s="3">
        <f>基差与利润原始数据!C370</f>
        <v>802.19</v>
      </c>
    </row>
    <row r="365" spans="1:2" x14ac:dyDescent="0.3">
      <c r="A365" s="1">
        <f>基差与利润原始数据!A371</f>
        <v>44308</v>
      </c>
      <c r="B365" s="3">
        <f>基差与利润原始数据!C371</f>
        <v>789.95</v>
      </c>
    </row>
    <row r="366" spans="1:2" x14ac:dyDescent="0.3">
      <c r="A366" s="1">
        <f>基差与利润原始数据!A372</f>
        <v>44307</v>
      </c>
      <c r="B366" s="3">
        <f>基差与利润原始数据!C372</f>
        <v>784.92</v>
      </c>
    </row>
    <row r="367" spans="1:2" x14ac:dyDescent="0.3">
      <c r="A367" s="1">
        <f>基差与利润原始数据!A373</f>
        <v>44306</v>
      </c>
      <c r="B367" s="3">
        <f>基差与利润原始数据!C373</f>
        <v>788.05</v>
      </c>
    </row>
    <row r="368" spans="1:2" x14ac:dyDescent="0.3">
      <c r="A368" s="1">
        <f>基差与利润原始数据!A374</f>
        <v>44305</v>
      </c>
      <c r="B368" s="3">
        <f>基差与利润原始数据!C374</f>
        <v>835.99</v>
      </c>
    </row>
    <row r="369" spans="1:2" x14ac:dyDescent="0.3">
      <c r="A369" s="1">
        <f>基差与利润原始数据!A375</f>
        <v>44302</v>
      </c>
      <c r="B369" s="3">
        <f>基差与利润原始数据!C375</f>
        <v>876.97</v>
      </c>
    </row>
    <row r="370" spans="1:2" x14ac:dyDescent="0.3">
      <c r="A370" s="1">
        <f>基差与利润原始数据!A376</f>
        <v>44301</v>
      </c>
      <c r="B370" s="3">
        <f>基差与利润原始数据!C376</f>
        <v>884.91</v>
      </c>
    </row>
    <row r="371" spans="1:2" x14ac:dyDescent="0.3">
      <c r="A371" s="1">
        <f>基差与利润原始数据!A377</f>
        <v>44300</v>
      </c>
      <c r="B371" s="3">
        <f>基差与利润原始数据!C377</f>
        <v>915.87</v>
      </c>
    </row>
    <row r="372" spans="1:2" x14ac:dyDescent="0.3">
      <c r="A372" s="1">
        <f>基差与利润原始数据!A378</f>
        <v>44299</v>
      </c>
      <c r="B372" s="3">
        <f>基差与利润原始数据!C378</f>
        <v>894.14</v>
      </c>
    </row>
    <row r="373" spans="1:2" x14ac:dyDescent="0.3">
      <c r="A373" s="1">
        <f>基差与利润原始数据!A379</f>
        <v>44298</v>
      </c>
      <c r="B373" s="3">
        <f>基差与利润原始数据!C379</f>
        <v>890.01</v>
      </c>
    </row>
    <row r="374" spans="1:2" x14ac:dyDescent="0.3">
      <c r="A374" s="1">
        <f>基差与利润原始数据!A380</f>
        <v>44295</v>
      </c>
      <c r="B374" s="3">
        <f>基差与利润原始数据!C380</f>
        <v>941.13</v>
      </c>
    </row>
    <row r="375" spans="1:2" x14ac:dyDescent="0.3">
      <c r="A375" s="1">
        <f>基差与利润原始数据!A381</f>
        <v>44294</v>
      </c>
      <c r="B375" s="3">
        <f>基差与利润原始数据!C381</f>
        <v>956.39</v>
      </c>
    </row>
    <row r="376" spans="1:2" x14ac:dyDescent="0.3">
      <c r="A376" s="1">
        <f>基差与利润原始数据!A382</f>
        <v>44293</v>
      </c>
      <c r="B376" s="3">
        <f>基差与利润原始数据!C382</f>
        <v>963.2</v>
      </c>
    </row>
    <row r="377" spans="1:2" x14ac:dyDescent="0.3">
      <c r="A377" s="1">
        <f>基差与利润原始数据!A383</f>
        <v>44292</v>
      </c>
      <c r="B377" s="3">
        <f>基差与利润原始数据!C383</f>
        <v>951.94</v>
      </c>
    </row>
    <row r="378" spans="1:2" x14ac:dyDescent="0.3">
      <c r="A378" s="1">
        <f>基差与利润原始数据!A384</f>
        <v>44288</v>
      </c>
      <c r="B378" s="3">
        <f>基差与利润原始数据!C384</f>
        <v>858.2</v>
      </c>
    </row>
    <row r="379" spans="1:2" x14ac:dyDescent="0.3">
      <c r="A379" s="1">
        <f>基差与利润原始数据!A385</f>
        <v>44287</v>
      </c>
      <c r="B379" s="3">
        <f>基差与利润原始数据!C385</f>
        <v>764.88</v>
      </c>
    </row>
    <row r="380" spans="1:2" x14ac:dyDescent="0.3">
      <c r="A380" s="1">
        <f>基差与利润原始数据!A386</f>
        <v>44286</v>
      </c>
      <c r="B380" s="3">
        <f>基差与利润原始数据!C386</f>
        <v>751.73</v>
      </c>
    </row>
    <row r="381" spans="1:2" x14ac:dyDescent="0.3">
      <c r="A381" s="1">
        <f>基差与利润原始数据!A387</f>
        <v>44285</v>
      </c>
      <c r="B381" s="3">
        <f>基差与利润原始数据!C387</f>
        <v>743.83</v>
      </c>
    </row>
    <row r="382" spans="1:2" x14ac:dyDescent="0.3">
      <c r="A382" s="1">
        <f>基差与利润原始数据!A388</f>
        <v>44284</v>
      </c>
      <c r="B382" s="3">
        <f>基差与利润原始数据!C388</f>
        <v>720.25</v>
      </c>
    </row>
    <row r="383" spans="1:2" x14ac:dyDescent="0.3">
      <c r="A383" s="1">
        <f>基差与利润原始数据!A389</f>
        <v>44281</v>
      </c>
      <c r="B383" s="3">
        <f>基差与利润原始数据!C389</f>
        <v>631.22</v>
      </c>
    </row>
    <row r="384" spans="1:2" x14ac:dyDescent="0.3">
      <c r="A384" s="1">
        <f>基差与利润原始数据!A390</f>
        <v>44280</v>
      </c>
      <c r="B384" s="3">
        <f>基差与利润原始数据!C390</f>
        <v>614.09</v>
      </c>
    </row>
    <row r="385" spans="1:2" x14ac:dyDescent="0.3">
      <c r="A385" s="1">
        <f>基差与利润原始数据!A391</f>
        <v>44279</v>
      </c>
      <c r="B385" s="3">
        <f>基差与利润原始数据!C391</f>
        <v>589.65</v>
      </c>
    </row>
    <row r="386" spans="1:2" x14ac:dyDescent="0.3">
      <c r="A386" s="1">
        <f>基差与利润原始数据!A392</f>
        <v>44278</v>
      </c>
      <c r="B386" s="3">
        <f>基差与利润原始数据!C392</f>
        <v>584.73</v>
      </c>
    </row>
    <row r="387" spans="1:2" x14ac:dyDescent="0.3">
      <c r="A387" s="1">
        <f>基差与利润原始数据!A393</f>
        <v>44277</v>
      </c>
      <c r="B387" s="3">
        <f>基差与利润原始数据!C393</f>
        <v>603.01</v>
      </c>
    </row>
    <row r="388" spans="1:2" x14ac:dyDescent="0.3">
      <c r="A388" s="1">
        <f>基差与利润原始数据!A394</f>
        <v>44274</v>
      </c>
      <c r="B388" s="3">
        <f>基差与利润原始数据!C394</f>
        <v>483.61</v>
      </c>
    </row>
    <row r="389" spans="1:2" x14ac:dyDescent="0.3">
      <c r="A389" s="1">
        <f>基差与利润原始数据!A395</f>
        <v>44273</v>
      </c>
      <c r="B389" s="3">
        <f>基差与利润原始数据!C395</f>
        <v>452.63</v>
      </c>
    </row>
    <row r="390" spans="1:2" x14ac:dyDescent="0.3">
      <c r="A390" s="1">
        <f>基差与利润原始数据!A396</f>
        <v>44272</v>
      </c>
      <c r="B390" s="3">
        <f>基差与利润原始数据!C396</f>
        <v>458.09</v>
      </c>
    </row>
    <row r="391" spans="1:2" x14ac:dyDescent="0.3">
      <c r="A391" s="1">
        <f>基差与利润原始数据!A397</f>
        <v>44271</v>
      </c>
      <c r="B391" s="3">
        <f>基差与利润原始数据!C397</f>
        <v>440.22</v>
      </c>
    </row>
    <row r="392" spans="1:2" x14ac:dyDescent="0.3">
      <c r="A392" s="1">
        <f>基差与利润原始数据!A398</f>
        <v>44270</v>
      </c>
      <c r="B392" s="3">
        <f>基差与利润原始数据!C398</f>
        <v>448.21</v>
      </c>
    </row>
    <row r="393" spans="1:2" x14ac:dyDescent="0.3">
      <c r="A393" s="1">
        <f>基差与利润原始数据!A399</f>
        <v>44267</v>
      </c>
      <c r="B393" s="3">
        <f>基差与利润原始数据!C399</f>
        <v>439.12</v>
      </c>
    </row>
    <row r="394" spans="1:2" x14ac:dyDescent="0.3">
      <c r="A394" s="1">
        <f>基差与利润原始数据!A400</f>
        <v>44266</v>
      </c>
      <c r="B394" s="3">
        <f>基差与利润原始数据!C400</f>
        <v>359.88</v>
      </c>
    </row>
    <row r="395" spans="1:2" x14ac:dyDescent="0.3">
      <c r="A395" s="1">
        <f>基差与利润原始数据!A401</f>
        <v>44265</v>
      </c>
      <c r="B395" s="3">
        <f>基差与利润原始数据!C401</f>
        <v>404.22</v>
      </c>
    </row>
    <row r="396" spans="1:2" x14ac:dyDescent="0.3">
      <c r="A396" s="1">
        <f>基差与利润原始数据!A402</f>
        <v>44264</v>
      </c>
      <c r="B396" s="3">
        <f>基差与利润原始数据!C402</f>
        <v>443.28</v>
      </c>
    </row>
    <row r="397" spans="1:2" x14ac:dyDescent="0.3">
      <c r="A397" s="1">
        <f>基差与利润原始数据!A403</f>
        <v>44263</v>
      </c>
      <c r="B397" s="3">
        <f>基差与利润原始数据!C403</f>
        <v>413.91</v>
      </c>
    </row>
    <row r="398" spans="1:2" x14ac:dyDescent="0.3">
      <c r="A398" s="1">
        <f>基差与利润原始数据!A404</f>
        <v>44260</v>
      </c>
      <c r="B398" s="3">
        <f>基差与利润原始数据!C404</f>
        <v>360.95</v>
      </c>
    </row>
    <row r="399" spans="1:2" x14ac:dyDescent="0.3">
      <c r="A399" s="1">
        <f>基差与利润原始数据!A405</f>
        <v>44259</v>
      </c>
      <c r="B399" s="3">
        <f>基差与利润原始数据!C405</f>
        <v>383.54</v>
      </c>
    </row>
    <row r="400" spans="1:2" x14ac:dyDescent="0.3">
      <c r="A400" s="1">
        <f>基差与利润原始数据!A406</f>
        <v>44258</v>
      </c>
      <c r="B400" s="3">
        <f>基差与利润原始数据!C406</f>
        <v>398.85</v>
      </c>
    </row>
    <row r="401" spans="1:2" x14ac:dyDescent="0.3">
      <c r="A401" s="1">
        <f>基差与利润原始数据!A407</f>
        <v>44257</v>
      </c>
      <c r="B401" s="3">
        <f>基差与利润原始数据!C407</f>
        <v>325.74</v>
      </c>
    </row>
    <row r="402" spans="1:2" x14ac:dyDescent="0.3">
      <c r="A402" s="1">
        <f>基差与利润原始数据!A408</f>
        <v>44256</v>
      </c>
      <c r="B402" s="3">
        <f>基差与利润原始数据!C408</f>
        <v>338.47</v>
      </c>
    </row>
    <row r="403" spans="1:2" x14ac:dyDescent="0.3">
      <c r="A403" s="1">
        <f>基差与利润原始数据!A409</f>
        <v>44253</v>
      </c>
      <c r="B403" s="3">
        <f>基差与利润原始数据!C409</f>
        <v>325.45</v>
      </c>
    </row>
    <row r="404" spans="1:2" x14ac:dyDescent="0.3">
      <c r="A404" s="1">
        <f>基差与利润原始数据!A410</f>
        <v>44252</v>
      </c>
      <c r="B404" s="3">
        <f>基差与利润原始数据!C410</f>
        <v>315.38</v>
      </c>
    </row>
    <row r="405" spans="1:2" x14ac:dyDescent="0.3">
      <c r="A405" s="1">
        <f>基差与利润原始数据!A411</f>
        <v>44251</v>
      </c>
      <c r="B405" s="3">
        <f>基差与利润原始数据!C411</f>
        <v>316.51</v>
      </c>
    </row>
    <row r="406" spans="1:2" x14ac:dyDescent="0.3">
      <c r="A406" s="1">
        <f>基差与利润原始数据!A412</f>
        <v>44250</v>
      </c>
      <c r="B406" s="3">
        <f>基差与利润原始数据!C412</f>
        <v>331.69</v>
      </c>
    </row>
    <row r="407" spans="1:2" x14ac:dyDescent="0.3">
      <c r="A407" s="1">
        <f>基差与利润原始数据!A413</f>
        <v>44249</v>
      </c>
      <c r="B407" s="3">
        <f>基差与利润原始数据!C413</f>
        <v>290.33999999999997</v>
      </c>
    </row>
    <row r="408" spans="1:2" x14ac:dyDescent="0.3">
      <c r="A408" s="1">
        <f>基差与利润原始数据!A414</f>
        <v>44247</v>
      </c>
      <c r="B408" s="3">
        <f>基差与利润原始数据!C414</f>
        <v>242.46</v>
      </c>
    </row>
    <row r="409" spans="1:2" x14ac:dyDescent="0.3">
      <c r="A409" s="1">
        <f>基差与利润原始数据!A415</f>
        <v>44246</v>
      </c>
      <c r="B409" s="3">
        <f>基差与利润原始数据!C415</f>
        <v>215.45</v>
      </c>
    </row>
    <row r="410" spans="1:2" x14ac:dyDescent="0.3">
      <c r="A410" s="1">
        <f>基差与利润原始数据!A416</f>
        <v>44245</v>
      </c>
      <c r="B410" s="3">
        <f>基差与利润原始数据!C416</f>
        <v>142.15</v>
      </c>
    </row>
    <row r="411" spans="1:2" x14ac:dyDescent="0.3">
      <c r="A411" s="1">
        <f>基差与利润原始数据!A417</f>
        <v>44239</v>
      </c>
      <c r="B411" s="3">
        <f>基差与利润原始数据!C417</f>
        <v>64.33</v>
      </c>
    </row>
    <row r="412" spans="1:2" x14ac:dyDescent="0.3">
      <c r="A412" s="1">
        <f>基差与利润原始数据!A418</f>
        <v>44238</v>
      </c>
      <c r="B412" s="3">
        <f>基差与利润原始数据!C418</f>
        <v>64.33</v>
      </c>
    </row>
    <row r="413" spans="1:2" x14ac:dyDescent="0.3">
      <c r="A413" s="1">
        <f>基差与利润原始数据!A419</f>
        <v>44237</v>
      </c>
      <c r="B413" s="3">
        <f>基差与利润原始数据!C419</f>
        <v>64.33</v>
      </c>
    </row>
    <row r="414" spans="1:2" x14ac:dyDescent="0.3">
      <c r="A414" s="1">
        <f>基差与利润原始数据!A420</f>
        <v>44236</v>
      </c>
      <c r="B414" s="3">
        <f>基差与利润原始数据!C420</f>
        <v>64.33</v>
      </c>
    </row>
    <row r="415" spans="1:2" x14ac:dyDescent="0.3">
      <c r="A415" s="1">
        <f>基差与利润原始数据!A421</f>
        <v>44235</v>
      </c>
      <c r="B415" s="3">
        <f>基差与利润原始数据!C421</f>
        <v>87.11</v>
      </c>
    </row>
    <row r="416" spans="1:2" x14ac:dyDescent="0.3">
      <c r="A416" s="1">
        <f>基差与利润原始数据!A422</f>
        <v>44234</v>
      </c>
      <c r="B416" s="3">
        <f>基差与利润原始数据!C422</f>
        <v>99.86</v>
      </c>
    </row>
    <row r="417" spans="1:2" x14ac:dyDescent="0.3">
      <c r="A417" s="1">
        <f>基差与利润原始数据!A423</f>
        <v>44232</v>
      </c>
      <c r="B417" s="3">
        <f>基差与利润原始数据!C423</f>
        <v>99.86</v>
      </c>
    </row>
    <row r="418" spans="1:2" x14ac:dyDescent="0.3">
      <c r="A418" s="1">
        <f>基差与利润原始数据!A424</f>
        <v>44231</v>
      </c>
      <c r="B418" s="3">
        <f>基差与利润原始数据!C424</f>
        <v>112.91</v>
      </c>
    </row>
    <row r="419" spans="1:2" x14ac:dyDescent="0.3">
      <c r="A419" s="1">
        <f>基差与利润原始数据!A425</f>
        <v>44230</v>
      </c>
      <c r="B419" s="3">
        <f>基差与利润原始数据!C425</f>
        <v>131.87</v>
      </c>
    </row>
    <row r="420" spans="1:2" x14ac:dyDescent="0.3">
      <c r="A420" s="1">
        <f>基差与利润原始数据!A426</f>
        <v>44229</v>
      </c>
      <c r="B420" s="3">
        <f>基差与利润原始数据!C426</f>
        <v>156.27000000000001</v>
      </c>
    </row>
    <row r="421" spans="1:2" x14ac:dyDescent="0.3">
      <c r="A421" s="1">
        <f>基差与利润原始数据!A427</f>
        <v>44228</v>
      </c>
      <c r="B421" s="3">
        <f>基差与利润原始数据!C427</f>
        <v>133.61000000000001</v>
      </c>
    </row>
    <row r="422" spans="1:2" x14ac:dyDescent="0.3">
      <c r="A422" s="1">
        <f>基差与利润原始数据!A428</f>
        <v>44225</v>
      </c>
      <c r="B422" s="3">
        <f>基差与利润原始数据!C428</f>
        <v>121.29</v>
      </c>
    </row>
    <row r="423" spans="1:2" x14ac:dyDescent="0.3">
      <c r="A423" s="1">
        <f>基差与利润原始数据!A429</f>
        <v>44224</v>
      </c>
      <c r="B423" s="3">
        <f>基差与利润原始数据!C429</f>
        <v>117.16</v>
      </c>
    </row>
    <row r="424" spans="1:2" x14ac:dyDescent="0.3">
      <c r="A424" s="1">
        <f>基差与利润原始数据!A430</f>
        <v>44223</v>
      </c>
      <c r="B424" s="3">
        <f>基差与利润原始数据!C430</f>
        <v>99.86</v>
      </c>
    </row>
    <row r="425" spans="1:2" x14ac:dyDescent="0.3">
      <c r="A425" s="1">
        <f>基差与利润原始数据!A431</f>
        <v>44222</v>
      </c>
      <c r="B425" s="3">
        <f>基差与利润原始数据!C431</f>
        <v>97.89</v>
      </c>
    </row>
    <row r="426" spans="1:2" x14ac:dyDescent="0.3">
      <c r="A426" s="1">
        <f>基差与利润原始数据!A432</f>
        <v>44221</v>
      </c>
      <c r="B426" s="3">
        <f>基差与利润原始数据!C432</f>
        <v>83.39</v>
      </c>
    </row>
    <row r="427" spans="1:2" x14ac:dyDescent="0.3">
      <c r="A427" s="1">
        <f>基差与利润原始数据!A433</f>
        <v>44218</v>
      </c>
      <c r="B427" s="3">
        <f>基差与利润原始数据!C433</f>
        <v>101.2</v>
      </c>
    </row>
    <row r="428" spans="1:2" x14ac:dyDescent="0.3">
      <c r="A428" s="1">
        <f>基差与利润原始数据!A434</f>
        <v>44217</v>
      </c>
      <c r="B428" s="3">
        <f>基差与利润原始数据!C434</f>
        <v>90.73</v>
      </c>
    </row>
    <row r="429" spans="1:2" x14ac:dyDescent="0.3">
      <c r="A429" s="1">
        <f>基差与利润原始数据!A435</f>
        <v>44216</v>
      </c>
      <c r="B429" s="3">
        <f>基差与利润原始数据!C435</f>
        <v>92.26</v>
      </c>
    </row>
    <row r="430" spans="1:2" x14ac:dyDescent="0.3">
      <c r="A430" s="1">
        <f>基差与利润原始数据!A436</f>
        <v>44215</v>
      </c>
      <c r="B430" s="3">
        <f>基差与利润原始数据!C436</f>
        <v>131.68</v>
      </c>
    </row>
    <row r="431" spans="1:2" x14ac:dyDescent="0.3">
      <c r="A431" s="1">
        <f>基差与利润原始数据!A437</f>
        <v>44214</v>
      </c>
      <c r="B431" s="3">
        <f>基差与利润原始数据!C437</f>
        <v>132.41999999999999</v>
      </c>
    </row>
    <row r="432" spans="1:2" x14ac:dyDescent="0.3">
      <c r="A432" s="1">
        <f>基差与利润原始数据!A438</f>
        <v>44211</v>
      </c>
      <c r="B432" s="3">
        <f>基差与利润原始数据!C438</f>
        <v>139.91</v>
      </c>
    </row>
    <row r="433" spans="1:2" x14ac:dyDescent="0.3">
      <c r="A433" s="1">
        <f>基差与利润原始数据!A439</f>
        <v>44210</v>
      </c>
      <c r="B433" s="3">
        <f>基差与利润原始数据!C439</f>
        <v>149.22</v>
      </c>
    </row>
    <row r="434" spans="1:2" x14ac:dyDescent="0.3">
      <c r="A434" s="1">
        <f>基差与利润原始数据!A440</f>
        <v>44209</v>
      </c>
      <c r="B434" s="3">
        <f>基差与利润原始数据!C440</f>
        <v>189.24</v>
      </c>
    </row>
    <row r="435" spans="1:2" x14ac:dyDescent="0.3">
      <c r="A435" s="1">
        <f>基差与利润原始数据!A441</f>
        <v>44208</v>
      </c>
      <c r="B435" s="3">
        <f>基差与利润原始数据!C441</f>
        <v>210.08</v>
      </c>
    </row>
    <row r="436" spans="1:2" x14ac:dyDescent="0.3">
      <c r="A436" s="1">
        <f>基差与利润原始数据!A442</f>
        <v>44207</v>
      </c>
      <c r="B436" s="3">
        <f>基差与利润原始数据!C442</f>
        <v>259.97000000000003</v>
      </c>
    </row>
    <row r="437" spans="1:2" x14ac:dyDescent="0.3">
      <c r="A437" s="1">
        <f>基差与利润原始数据!A443</f>
        <v>44204</v>
      </c>
      <c r="B437" s="3">
        <f>基差与利润原始数据!C443</f>
        <v>299.2</v>
      </c>
    </row>
    <row r="438" spans="1:2" x14ac:dyDescent="0.3">
      <c r="A438" s="1">
        <f>基差与利润原始数据!A444</f>
        <v>44203</v>
      </c>
      <c r="B438" s="3">
        <f>基差与利润原始数据!C444</f>
        <v>310.61</v>
      </c>
    </row>
    <row r="439" spans="1:2" x14ac:dyDescent="0.3">
      <c r="A439" s="1">
        <f>基差与利润原始数据!A445</f>
        <v>44202</v>
      </c>
      <c r="B439" s="3">
        <f>基差与利润原始数据!C445</f>
        <v>354.86</v>
      </c>
    </row>
    <row r="440" spans="1:2" x14ac:dyDescent="0.3">
      <c r="A440" s="1">
        <f>基差与利润原始数据!A446</f>
        <v>44201</v>
      </c>
      <c r="B440" s="3">
        <f>基差与利润原始数据!C446</f>
        <v>370.79</v>
      </c>
    </row>
    <row r="441" spans="1:2" x14ac:dyDescent="0.3">
      <c r="A441" s="1">
        <f>基差与利润原始数据!A447</f>
        <v>44200</v>
      </c>
      <c r="B441" s="3">
        <f>基差与利润原始数据!C447</f>
        <v>384.92</v>
      </c>
    </row>
    <row r="442" spans="1:2" x14ac:dyDescent="0.3">
      <c r="A442" s="1">
        <f>基差与利润原始数据!A448</f>
        <v>44196</v>
      </c>
      <c r="B442" s="3">
        <f>基差与利润原始数据!C448</f>
        <v>386.6</v>
      </c>
    </row>
    <row r="443" spans="1:2" x14ac:dyDescent="0.3">
      <c r="A443" s="1">
        <f>基差与利润原始数据!A449</f>
        <v>44195</v>
      </c>
      <c r="B443" s="3">
        <f>基差与利润原始数据!C449</f>
        <v>386.47</v>
      </c>
    </row>
    <row r="444" spans="1:2" x14ac:dyDescent="0.3">
      <c r="A444" s="1">
        <f>基差与利润原始数据!A450</f>
        <v>44194</v>
      </c>
      <c r="B444" s="3">
        <f>基差与利润原始数据!C450</f>
        <v>371.56</v>
      </c>
    </row>
    <row r="445" spans="1:2" x14ac:dyDescent="0.3">
      <c r="A445" s="1">
        <f>基差与利润原始数据!A451</f>
        <v>44193</v>
      </c>
      <c r="B445" s="3">
        <f>基差与利润原始数据!C451</f>
        <v>402.39</v>
      </c>
    </row>
    <row r="446" spans="1:2" x14ac:dyDescent="0.3">
      <c r="A446" s="1">
        <f>基差与利润原始数据!A452</f>
        <v>44190</v>
      </c>
      <c r="B446" s="3">
        <f>基差与利润原始数据!C452</f>
        <v>404.37</v>
      </c>
    </row>
    <row r="447" spans="1:2" x14ac:dyDescent="0.3">
      <c r="A447" s="1">
        <f>基差与利润原始数据!A453</f>
        <v>44189</v>
      </c>
      <c r="B447" s="3">
        <f>基差与利润原始数据!C453</f>
        <v>449.05</v>
      </c>
    </row>
    <row r="448" spans="1:2" x14ac:dyDescent="0.3">
      <c r="A448" s="1">
        <f>基差与利润原始数据!A454</f>
        <v>44188</v>
      </c>
      <c r="B448" s="3">
        <f>基差与利润原始数据!C454</f>
        <v>507.82</v>
      </c>
    </row>
    <row r="449" spans="1:2" x14ac:dyDescent="0.3">
      <c r="A449" s="1">
        <f>基差与利润原始数据!A455</f>
        <v>44187</v>
      </c>
      <c r="B449" s="3">
        <f>基差与利润原始数据!C455</f>
        <v>579.78</v>
      </c>
    </row>
    <row r="450" spans="1:2" x14ac:dyDescent="0.3">
      <c r="A450" s="1">
        <f>基差与利润原始数据!A456</f>
        <v>44186</v>
      </c>
      <c r="B450" s="3">
        <f>基差与利润原始数据!C456</f>
        <v>452.01</v>
      </c>
    </row>
    <row r="451" spans="1:2" x14ac:dyDescent="0.3">
      <c r="A451" s="1">
        <f>基差与利润原始数据!A457</f>
        <v>44183</v>
      </c>
      <c r="B451" s="3">
        <f>基差与利润原始数据!C457</f>
        <v>333.76</v>
      </c>
    </row>
    <row r="452" spans="1:2" x14ac:dyDescent="0.3">
      <c r="A452" s="1">
        <f>基差与利润原始数据!A458</f>
        <v>44182</v>
      </c>
      <c r="B452" s="3">
        <f>基差与利润原始数据!C458</f>
        <v>320.47000000000003</v>
      </c>
    </row>
    <row r="453" spans="1:2" x14ac:dyDescent="0.3">
      <c r="A453" s="1">
        <f>基差与利润原始数据!A459</f>
        <v>44181</v>
      </c>
      <c r="B453" s="3">
        <f>基差与利润原始数据!C459</f>
        <v>309.79000000000002</v>
      </c>
    </row>
    <row r="454" spans="1:2" x14ac:dyDescent="0.3">
      <c r="A454" s="1">
        <f>基差与利润原始数据!A460</f>
        <v>44180</v>
      </c>
      <c r="B454" s="3">
        <f>基差与利润原始数据!C460</f>
        <v>302.43</v>
      </c>
    </row>
    <row r="455" spans="1:2" x14ac:dyDescent="0.3">
      <c r="A455" s="1">
        <f>基差与利润原始数据!A461</f>
        <v>44179</v>
      </c>
      <c r="B455" s="3">
        <f>基差与利润原始数据!C461</f>
        <v>332.62</v>
      </c>
    </row>
    <row r="456" spans="1:2" x14ac:dyDescent="0.3">
      <c r="A456" s="1">
        <f>基差与利润原始数据!A462</f>
        <v>44176</v>
      </c>
      <c r="B456" s="3">
        <f>基差与利润原始数据!C462</f>
        <v>325.51</v>
      </c>
    </row>
    <row r="457" spans="1:2" x14ac:dyDescent="0.3">
      <c r="A457" s="1">
        <f>基差与利润原始数据!A463</f>
        <v>44175</v>
      </c>
      <c r="B457" s="3">
        <f>基差与利润原始数据!C463</f>
        <v>308.23</v>
      </c>
    </row>
    <row r="458" spans="1:2" x14ac:dyDescent="0.3">
      <c r="A458" s="1">
        <f>基差与利润原始数据!A464</f>
        <v>44174</v>
      </c>
      <c r="B458" s="3">
        <f>基差与利润原始数据!C464</f>
        <v>331.13</v>
      </c>
    </row>
    <row r="459" spans="1:2" x14ac:dyDescent="0.3">
      <c r="A459" s="1">
        <f>基差与利润原始数据!A465</f>
        <v>44173</v>
      </c>
      <c r="B459" s="3">
        <f>基差与利润原始数据!C465</f>
        <v>347.26</v>
      </c>
    </row>
    <row r="460" spans="1:2" x14ac:dyDescent="0.3">
      <c r="A460" s="1">
        <f>基差与利润原始数据!A466</f>
        <v>44172</v>
      </c>
      <c r="B460" s="3">
        <f>基差与利润原始数据!C466</f>
        <v>353.9</v>
      </c>
    </row>
    <row r="461" spans="1:2" x14ac:dyDescent="0.3">
      <c r="A461" s="1">
        <f>基差与利润原始数据!A467</f>
        <v>44169</v>
      </c>
      <c r="B461" s="3">
        <f>基差与利润原始数据!C467</f>
        <v>378.87</v>
      </c>
    </row>
    <row r="462" spans="1:2" x14ac:dyDescent="0.3">
      <c r="A462" s="1">
        <f>基差与利润原始数据!A468</f>
        <v>44168</v>
      </c>
      <c r="B462" s="3">
        <f>基差与利润原始数据!C468</f>
        <v>426.18</v>
      </c>
    </row>
    <row r="463" spans="1:2" x14ac:dyDescent="0.3">
      <c r="A463" s="1">
        <f>基差与利润原始数据!A469</f>
        <v>44167</v>
      </c>
      <c r="B463" s="3">
        <f>基差与利润原始数据!C469</f>
        <v>450.71</v>
      </c>
    </row>
    <row r="464" spans="1:2" x14ac:dyDescent="0.3">
      <c r="A464" s="1">
        <f>基差与利润原始数据!A470</f>
        <v>44166</v>
      </c>
      <c r="B464" s="3">
        <f>基差与利润原始数据!C470</f>
        <v>483.24</v>
      </c>
    </row>
    <row r="465" spans="1:2" x14ac:dyDescent="0.3">
      <c r="A465" s="1">
        <f>基差与利润原始数据!A471</f>
        <v>44165</v>
      </c>
      <c r="B465" s="3">
        <f>基差与利润原始数据!C471</f>
        <v>508.59</v>
      </c>
    </row>
    <row r="466" spans="1:2" x14ac:dyDescent="0.3">
      <c r="A466" s="1">
        <f>基差与利润原始数据!A472</f>
        <v>44162</v>
      </c>
      <c r="B466" s="3">
        <f>基差与利润原始数据!C472</f>
        <v>522.47</v>
      </c>
    </row>
    <row r="467" spans="1:2" x14ac:dyDescent="0.3">
      <c r="A467" s="1">
        <f>基差与利润原始数据!A473</f>
        <v>44161</v>
      </c>
      <c r="B467" s="3">
        <f>基差与利润原始数据!C473</f>
        <v>532.58000000000004</v>
      </c>
    </row>
    <row r="468" spans="1:2" x14ac:dyDescent="0.3">
      <c r="A468" s="1">
        <f>基差与利润原始数据!A474</f>
        <v>44160</v>
      </c>
      <c r="B468" s="3">
        <f>基差与利润原始数据!C474</f>
        <v>564.16</v>
      </c>
    </row>
    <row r="469" spans="1:2" x14ac:dyDescent="0.3">
      <c r="A469" s="1">
        <f>基差与利润原始数据!A475</f>
        <v>44159</v>
      </c>
      <c r="B469" s="3">
        <f>基差与利润原始数据!C475</f>
        <v>598.04999999999995</v>
      </c>
    </row>
    <row r="470" spans="1:2" x14ac:dyDescent="0.3">
      <c r="A470" s="1">
        <f>基差与利润原始数据!A476</f>
        <v>44158</v>
      </c>
      <c r="B470" s="3">
        <f>基差与利润原始数据!C476</f>
        <v>628.66999999999996</v>
      </c>
    </row>
    <row r="471" spans="1:2" x14ac:dyDescent="0.3">
      <c r="A471" s="1">
        <f>基差与利润原始数据!A477</f>
        <v>44155</v>
      </c>
      <c r="B471" s="3">
        <f>基差与利润原始数据!C477</f>
        <v>609.08000000000004</v>
      </c>
    </row>
    <row r="472" spans="1:2" x14ac:dyDescent="0.3">
      <c r="A472" s="1">
        <f>基差与利润原始数据!A478</f>
        <v>44154</v>
      </c>
      <c r="B472" s="3">
        <f>基差与利润原始数据!C478</f>
        <v>599.20000000000005</v>
      </c>
    </row>
    <row r="473" spans="1:2" x14ac:dyDescent="0.3">
      <c r="A473" s="1">
        <f>基差与利润原始数据!A479</f>
        <v>44153</v>
      </c>
      <c r="B473" s="3">
        <f>基差与利润原始数据!C479</f>
        <v>605.55999999999995</v>
      </c>
    </row>
    <row r="474" spans="1:2" x14ac:dyDescent="0.3">
      <c r="A474" s="1">
        <f>基差与利润原始数据!A480</f>
        <v>44152</v>
      </c>
      <c r="B474" s="3">
        <f>基差与利润原始数据!C480</f>
        <v>600.97</v>
      </c>
    </row>
    <row r="475" spans="1:2" x14ac:dyDescent="0.3">
      <c r="A475" s="1">
        <f>基差与利润原始数据!A481</f>
        <v>44151</v>
      </c>
      <c r="B475" s="3">
        <f>基差与利润原始数据!C481</f>
        <v>598.29999999999995</v>
      </c>
    </row>
    <row r="476" spans="1:2" x14ac:dyDescent="0.3">
      <c r="A476" s="1">
        <f>基差与利润原始数据!A482</f>
        <v>44148</v>
      </c>
      <c r="B476" s="3">
        <f>基差与利润原始数据!C482</f>
        <v>607.9</v>
      </c>
    </row>
    <row r="477" spans="1:2" x14ac:dyDescent="0.3">
      <c r="A477" s="1">
        <f>基差与利润原始数据!A483</f>
        <v>44147</v>
      </c>
      <c r="B477" s="3">
        <f>基差与利润原始数据!C483</f>
        <v>604</v>
      </c>
    </row>
    <row r="478" spans="1:2" x14ac:dyDescent="0.3">
      <c r="A478" s="1">
        <f>基差与利润原始数据!A484</f>
        <v>44146</v>
      </c>
      <c r="B478" s="3">
        <f>基差与利润原始数据!C484</f>
        <v>611.41</v>
      </c>
    </row>
    <row r="479" spans="1:2" x14ac:dyDescent="0.3">
      <c r="A479" s="1">
        <f>基差与利润原始数据!A485</f>
        <v>44145</v>
      </c>
      <c r="B479" s="3">
        <f>基差与利润原始数据!C485</f>
        <v>601.66999999999996</v>
      </c>
    </row>
    <row r="480" spans="1:2" x14ac:dyDescent="0.3">
      <c r="A480" s="1">
        <f>基差与利润原始数据!A486</f>
        <v>44144</v>
      </c>
      <c r="B480" s="3">
        <f>基差与利润原始数据!C486</f>
        <v>570.53</v>
      </c>
    </row>
    <row r="481" spans="1:2" x14ac:dyDescent="0.3">
      <c r="A481" s="1">
        <f>基差与利润原始数据!A487</f>
        <v>44141</v>
      </c>
      <c r="B481" s="3">
        <f>基差与利润原始数据!C487</f>
        <v>475.45</v>
      </c>
    </row>
    <row r="482" spans="1:2" x14ac:dyDescent="0.3">
      <c r="A482" s="1">
        <f>基差与利润原始数据!A488</f>
        <v>44140</v>
      </c>
      <c r="B482" s="3">
        <f>基差与利润原始数据!C488</f>
        <v>453.4</v>
      </c>
    </row>
    <row r="483" spans="1:2" x14ac:dyDescent="0.3">
      <c r="A483" s="1">
        <f>基差与利润原始数据!A489</f>
        <v>44139</v>
      </c>
      <c r="B483" s="3">
        <f>基差与利润原始数据!C489</f>
        <v>431.41</v>
      </c>
    </row>
    <row r="484" spans="1:2" x14ac:dyDescent="0.3">
      <c r="A484" s="1">
        <f>基差与利润原始数据!A490</f>
        <v>44138</v>
      </c>
      <c r="B484" s="3">
        <f>基差与利润原始数据!C490</f>
        <v>419.72</v>
      </c>
    </row>
    <row r="485" spans="1:2" x14ac:dyDescent="0.3">
      <c r="A485" s="1">
        <f>基差与利润原始数据!A491</f>
        <v>44137</v>
      </c>
      <c r="B485" s="3">
        <f>基差与利润原始数据!C491</f>
        <v>398.83</v>
      </c>
    </row>
    <row r="486" spans="1:2" x14ac:dyDescent="0.3">
      <c r="A486" s="1">
        <f>基差与利润原始数据!A492</f>
        <v>44134</v>
      </c>
      <c r="B486" s="3">
        <f>基差与利润原始数据!C492</f>
        <v>379.84</v>
      </c>
    </row>
    <row r="487" spans="1:2" x14ac:dyDescent="0.3">
      <c r="A487" s="1">
        <f>基差与利润原始数据!A493</f>
        <v>44133</v>
      </c>
      <c r="B487" s="3">
        <f>基差与利润原始数据!C493</f>
        <v>368.57</v>
      </c>
    </row>
    <row r="488" spans="1:2" x14ac:dyDescent="0.3">
      <c r="A488" s="1">
        <f>基差与利润原始数据!A494</f>
        <v>44132</v>
      </c>
      <c r="B488" s="3">
        <f>基差与利润原始数据!C494</f>
        <v>357.47</v>
      </c>
    </row>
    <row r="489" spans="1:2" x14ac:dyDescent="0.3">
      <c r="A489" s="1">
        <f>基差与利润原始数据!A495</f>
        <v>44131</v>
      </c>
      <c r="B489" s="3">
        <f>基差与利润原始数据!C495</f>
        <v>361.78</v>
      </c>
    </row>
    <row r="490" spans="1:2" x14ac:dyDescent="0.3">
      <c r="A490" s="1">
        <f>基差与利润原始数据!A496</f>
        <v>44130</v>
      </c>
      <c r="B490" s="3">
        <f>基差与利润原始数据!C496</f>
        <v>354.91</v>
      </c>
    </row>
    <row r="491" spans="1:2" x14ac:dyDescent="0.3">
      <c r="A491" s="1">
        <f>基差与利润原始数据!A497</f>
        <v>44127</v>
      </c>
      <c r="B491" s="3">
        <f>基差与利润原始数据!C497</f>
        <v>353.45</v>
      </c>
    </row>
    <row r="492" spans="1:2" x14ac:dyDescent="0.3">
      <c r="A492" s="1">
        <f>基差与利润原始数据!A498</f>
        <v>44126</v>
      </c>
      <c r="B492" s="3">
        <f>基差与利润原始数据!C498</f>
        <v>339.77</v>
      </c>
    </row>
    <row r="493" spans="1:2" x14ac:dyDescent="0.3">
      <c r="A493" s="1">
        <f>基差与利润原始数据!A499</f>
        <v>44125</v>
      </c>
      <c r="B493" s="3">
        <f>基差与利润原始数据!C499</f>
        <v>330.19</v>
      </c>
    </row>
    <row r="494" spans="1:2" x14ac:dyDescent="0.3">
      <c r="A494" s="1">
        <f>基差与利润原始数据!A500</f>
        <v>44124</v>
      </c>
      <c r="B494" s="3">
        <f>基差与利润原始数据!C500</f>
        <v>346.3</v>
      </c>
    </row>
    <row r="495" spans="1:2" x14ac:dyDescent="0.3">
      <c r="A495" s="1">
        <f>基差与利润原始数据!A501</f>
        <v>44123</v>
      </c>
      <c r="B495" s="3">
        <f>基差与利润原始数据!C501</f>
        <v>349.35</v>
      </c>
    </row>
    <row r="496" spans="1:2" x14ac:dyDescent="0.3">
      <c r="A496" s="1">
        <f>基差与利润原始数据!A502</f>
        <v>44120</v>
      </c>
      <c r="B496" s="3">
        <f>基差与利润原始数据!C502</f>
        <v>332.94</v>
      </c>
    </row>
    <row r="497" spans="1:2" x14ac:dyDescent="0.3">
      <c r="A497" s="1">
        <f>基差与利润原始数据!A503</f>
        <v>44119</v>
      </c>
      <c r="B497" s="3">
        <f>基差与利润原始数据!C503</f>
        <v>341.64</v>
      </c>
    </row>
    <row r="498" spans="1:2" x14ac:dyDescent="0.3">
      <c r="A498" s="1">
        <f>基差与利润原始数据!A504</f>
        <v>44118</v>
      </c>
      <c r="B498" s="3">
        <f>基差与利润原始数据!C504</f>
        <v>333.5</v>
      </c>
    </row>
    <row r="499" spans="1:2" x14ac:dyDescent="0.3">
      <c r="A499" s="1">
        <f>基差与利润原始数据!A505</f>
        <v>44117</v>
      </c>
      <c r="B499" s="3">
        <f>基差与利润原始数据!C505</f>
        <v>321</v>
      </c>
    </row>
    <row r="500" spans="1:2" x14ac:dyDescent="0.3">
      <c r="A500" s="1">
        <f>基差与利润原始数据!A506</f>
        <v>44116</v>
      </c>
      <c r="B500" s="3">
        <f>基差与利润原始数据!C506</f>
        <v>308.63</v>
      </c>
    </row>
    <row r="501" spans="1:2" x14ac:dyDescent="0.3">
      <c r="A501" s="1">
        <f>基差与利润原始数据!A507</f>
        <v>44114</v>
      </c>
      <c r="B501" s="3">
        <f>基差与利润原始数据!C507</f>
        <v>302.29000000000002</v>
      </c>
    </row>
    <row r="502" spans="1:2" x14ac:dyDescent="0.3">
      <c r="A502" s="1">
        <f>基差与利润原始数据!A508</f>
        <v>44113</v>
      </c>
      <c r="B502" s="3">
        <f>基差与利润原始数据!C508</f>
        <v>294.83</v>
      </c>
    </row>
    <row r="503" spans="1:2" x14ac:dyDescent="0.3">
      <c r="A503" s="1">
        <f>基差与利润原始数据!A509</f>
        <v>44104</v>
      </c>
      <c r="B503" s="3">
        <f>基差与利润原始数据!C509</f>
        <v>265.14</v>
      </c>
    </row>
    <row r="504" spans="1:2" x14ac:dyDescent="0.3">
      <c r="A504" s="1">
        <f>基差与利润原始数据!A510</f>
        <v>44103</v>
      </c>
      <c r="B504" s="3">
        <f>基差与利润原始数据!C510</f>
        <v>287.7</v>
      </c>
    </row>
    <row r="505" spans="1:2" x14ac:dyDescent="0.3">
      <c r="A505" s="1">
        <f>基差与利润原始数据!A511</f>
        <v>44102</v>
      </c>
      <c r="B505" s="3">
        <f>基差与利润原始数据!C511</f>
        <v>276.02999999999997</v>
      </c>
    </row>
    <row r="506" spans="1:2" x14ac:dyDescent="0.3">
      <c r="A506" s="1">
        <f>基差与利润原始数据!A512</f>
        <v>44101</v>
      </c>
      <c r="B506" s="3">
        <f>基差与利润原始数据!C512</f>
        <v>275.77999999999997</v>
      </c>
    </row>
    <row r="507" spans="1:2" x14ac:dyDescent="0.3">
      <c r="A507" s="1">
        <f>基差与利润原始数据!A513</f>
        <v>44099</v>
      </c>
      <c r="B507" s="3">
        <f>基差与利润原始数据!C513</f>
        <v>280.37</v>
      </c>
    </row>
    <row r="508" spans="1:2" x14ac:dyDescent="0.3">
      <c r="A508" s="1">
        <f>基差与利润原始数据!A514</f>
        <v>44098</v>
      </c>
      <c r="B508" s="3">
        <f>基差与利润原始数据!C514</f>
        <v>282.41000000000003</v>
      </c>
    </row>
    <row r="509" spans="1:2" x14ac:dyDescent="0.3">
      <c r="A509" s="1">
        <f>基差与利润原始数据!A515</f>
        <v>44097</v>
      </c>
      <c r="B509" s="3">
        <f>基差与利润原始数据!C515</f>
        <v>281.08999999999997</v>
      </c>
    </row>
    <row r="510" spans="1:2" x14ac:dyDescent="0.3">
      <c r="A510" s="1">
        <f>基差与利润原始数据!A516</f>
        <v>44096</v>
      </c>
      <c r="B510" s="3">
        <f>基差与利润原始数据!C516</f>
        <v>275.52999999999997</v>
      </c>
    </row>
    <row r="511" spans="1:2" x14ac:dyDescent="0.3">
      <c r="A511" s="1">
        <f>基差与利润原始数据!A517</f>
        <v>44095</v>
      </c>
      <c r="B511" s="3">
        <f>基差与利润原始数据!C517</f>
        <v>286.98</v>
      </c>
    </row>
    <row r="512" spans="1:2" x14ac:dyDescent="0.3">
      <c r="A512" s="1">
        <f>基差与利润原始数据!A518</f>
        <v>44092</v>
      </c>
      <c r="B512" s="3">
        <f>基差与利润原始数据!C518</f>
        <v>275.63</v>
      </c>
    </row>
    <row r="513" spans="1:2" x14ac:dyDescent="0.3">
      <c r="A513" s="1">
        <f>基差与利润原始数据!A519</f>
        <v>44091</v>
      </c>
      <c r="B513" s="3">
        <f>基差与利润原始数据!C519</f>
        <v>279.94</v>
      </c>
    </row>
    <row r="514" spans="1:2" x14ac:dyDescent="0.3">
      <c r="A514" s="1">
        <f>基差与利润原始数据!A520</f>
        <v>44090</v>
      </c>
      <c r="B514" s="3">
        <f>基差与利润原始数据!C520</f>
        <v>287.98</v>
      </c>
    </row>
    <row r="515" spans="1:2" x14ac:dyDescent="0.3">
      <c r="A515" s="1">
        <f>基差与利润原始数据!A521</f>
        <v>44089</v>
      </c>
      <c r="B515" s="3">
        <f>基差与利润原始数据!C521</f>
        <v>283.76</v>
      </c>
    </row>
    <row r="516" spans="1:2" x14ac:dyDescent="0.3">
      <c r="A516" s="1">
        <f>基差与利润原始数据!A522</f>
        <v>44088</v>
      </c>
      <c r="B516" s="3">
        <f>基差与利润原始数据!C522</f>
        <v>276.39</v>
      </c>
    </row>
    <row r="517" spans="1:2" x14ac:dyDescent="0.3">
      <c r="A517" s="1">
        <f>基差与利润原始数据!A523</f>
        <v>44085</v>
      </c>
      <c r="B517" s="3">
        <f>基差与利润原始数据!C523</f>
        <v>276.17</v>
      </c>
    </row>
    <row r="518" spans="1:2" x14ac:dyDescent="0.3">
      <c r="A518" s="1">
        <f>基差与利润原始数据!A524</f>
        <v>44084</v>
      </c>
      <c r="B518" s="3">
        <f>基差与利润原始数据!C524</f>
        <v>290.06</v>
      </c>
    </row>
    <row r="519" spans="1:2" x14ac:dyDescent="0.3">
      <c r="A519" s="1">
        <f>基差与利润原始数据!A525</f>
        <v>44083</v>
      </c>
      <c r="B519" s="3">
        <f>基差与利润原始数据!C525</f>
        <v>293.13</v>
      </c>
    </row>
    <row r="520" spans="1:2" x14ac:dyDescent="0.3">
      <c r="A520" s="1">
        <f>基差与利润原始数据!A526</f>
        <v>44082</v>
      </c>
      <c r="B520" s="3">
        <f>基差与利润原始数据!C526</f>
        <v>290.35000000000002</v>
      </c>
    </row>
    <row r="521" spans="1:2" x14ac:dyDescent="0.3">
      <c r="A521" s="1">
        <f>基差与利润原始数据!A527</f>
        <v>44081</v>
      </c>
      <c r="B521" s="3">
        <f>基差与利润原始数据!C527</f>
        <v>299.95</v>
      </c>
    </row>
    <row r="522" spans="1:2" x14ac:dyDescent="0.3">
      <c r="A522" s="1">
        <f>基差与利润原始数据!A528</f>
        <v>44078</v>
      </c>
      <c r="B522" s="3">
        <f>基差与利润原始数据!C528</f>
        <v>311.39999999999998</v>
      </c>
    </row>
    <row r="523" spans="1:2" x14ac:dyDescent="0.3">
      <c r="A523" s="1">
        <f>基差与利润原始数据!A529</f>
        <v>44077</v>
      </c>
      <c r="B523" s="3">
        <f>基差与利润原始数据!C529</f>
        <v>315.06</v>
      </c>
    </row>
    <row r="524" spans="1:2" x14ac:dyDescent="0.3">
      <c r="A524" s="1">
        <f>基差与利润原始数据!A530</f>
        <v>44076</v>
      </c>
      <c r="B524" s="3">
        <f>基差与利润原始数据!C530</f>
        <v>314.58</v>
      </c>
    </row>
    <row r="525" spans="1:2" x14ac:dyDescent="0.3">
      <c r="A525" s="1">
        <f>基差与利润原始数据!A531</f>
        <v>44075</v>
      </c>
      <c r="B525" s="3">
        <f>基差与利润原始数据!C531</f>
        <v>321.19</v>
      </c>
    </row>
    <row r="526" spans="1:2" x14ac:dyDescent="0.3">
      <c r="A526" s="1">
        <f>基差与利润原始数据!A532</f>
        <v>44074</v>
      </c>
      <c r="B526" s="3">
        <f>基差与利润原始数据!C532</f>
        <v>315.94</v>
      </c>
    </row>
    <row r="527" spans="1:2" x14ac:dyDescent="0.3">
      <c r="A527" s="1">
        <f>基差与利润原始数据!A533</f>
        <v>44071</v>
      </c>
      <c r="B527" s="3">
        <f>基差与利润原始数据!C533</f>
        <v>301.93</v>
      </c>
    </row>
    <row r="528" spans="1:2" x14ac:dyDescent="0.3">
      <c r="A528" s="1">
        <f>基差与利润原始数据!A534</f>
        <v>44070</v>
      </c>
      <c r="B528" s="3">
        <f>基差与利润原始数据!C534</f>
        <v>302.48</v>
      </c>
    </row>
    <row r="529" spans="1:2" x14ac:dyDescent="0.3">
      <c r="A529" s="1">
        <f>基差与利润原始数据!A535</f>
        <v>44069</v>
      </c>
      <c r="B529" s="3">
        <f>基差与利润原始数据!C535</f>
        <v>303.43</v>
      </c>
    </row>
    <row r="530" spans="1:2" x14ac:dyDescent="0.3">
      <c r="A530" s="1">
        <f>基差与利润原始数据!A536</f>
        <v>44068</v>
      </c>
      <c r="B530" s="3">
        <f>基差与利润原始数据!C536</f>
        <v>306.88</v>
      </c>
    </row>
    <row r="531" spans="1:2" x14ac:dyDescent="0.3">
      <c r="A531" s="1">
        <f>基差与利润原始数据!A537</f>
        <v>44067</v>
      </c>
      <c r="B531" s="3">
        <f>基差与利润原始数据!C537</f>
        <v>295.22000000000003</v>
      </c>
    </row>
    <row r="532" spans="1:2" x14ac:dyDescent="0.3">
      <c r="A532" s="1">
        <f>基差与利润原始数据!A538</f>
        <v>44064</v>
      </c>
      <c r="B532" s="3">
        <f>基差与利润原始数据!C538</f>
        <v>294.7</v>
      </c>
    </row>
    <row r="533" spans="1:2" x14ac:dyDescent="0.3">
      <c r="A533" s="1">
        <f>基差与利润原始数据!A539</f>
        <v>44063</v>
      </c>
      <c r="B533" s="3">
        <f>基差与利润原始数据!C539</f>
        <v>298.67</v>
      </c>
    </row>
    <row r="534" spans="1:2" x14ac:dyDescent="0.3">
      <c r="A534" s="1">
        <f>基差与利润原始数据!A540</f>
        <v>44062</v>
      </c>
      <c r="B534" s="3">
        <f>基差与利润原始数据!C540</f>
        <v>311.95999999999998</v>
      </c>
    </row>
    <row r="535" spans="1:2" x14ac:dyDescent="0.3">
      <c r="A535" s="1">
        <f>基差与利润原始数据!A541</f>
        <v>44061</v>
      </c>
      <c r="B535" s="3">
        <f>基差与利润原始数据!C541</f>
        <v>325.91000000000003</v>
      </c>
    </row>
    <row r="536" spans="1:2" x14ac:dyDescent="0.3">
      <c r="A536" s="1">
        <f>基差与利润原始数据!A542</f>
        <v>44060</v>
      </c>
      <c r="B536" s="3">
        <f>基差与利润原始数据!C542</f>
        <v>346.73</v>
      </c>
    </row>
    <row r="537" spans="1:2" x14ac:dyDescent="0.3">
      <c r="A537" s="1">
        <f>基差与利润原始数据!A543</f>
        <v>44057</v>
      </c>
      <c r="B537" s="3">
        <f>基差与利润原始数据!C543</f>
        <v>338.28</v>
      </c>
    </row>
    <row r="538" spans="1:2" x14ac:dyDescent="0.3">
      <c r="A538" s="1">
        <f>基差与利润原始数据!A544</f>
        <v>44056</v>
      </c>
      <c r="B538" s="3">
        <f>基差与利润原始数据!C544</f>
        <v>348.69</v>
      </c>
    </row>
    <row r="539" spans="1:2" x14ac:dyDescent="0.3">
      <c r="A539" s="1">
        <f>基差与利润原始数据!A545</f>
        <v>44055</v>
      </c>
      <c r="B539" s="3">
        <f>基差与利润原始数据!C545</f>
        <v>357.53</v>
      </c>
    </row>
    <row r="540" spans="1:2" x14ac:dyDescent="0.3">
      <c r="A540" s="1">
        <f>基差与利润原始数据!A546</f>
        <v>44054</v>
      </c>
      <c r="B540" s="3">
        <f>基差与利润原始数据!C546</f>
        <v>367.61</v>
      </c>
    </row>
    <row r="541" spans="1:2" x14ac:dyDescent="0.3">
      <c r="A541" s="1">
        <f>基差与利润原始数据!A547</f>
        <v>44053</v>
      </c>
      <c r="B541" s="3">
        <f>基差与利润原始数据!C547</f>
        <v>377.92</v>
      </c>
    </row>
    <row r="542" spans="1:2" x14ac:dyDescent="0.3">
      <c r="A542" s="1">
        <f>基差与利润原始数据!A548</f>
        <v>44050</v>
      </c>
      <c r="B542" s="3">
        <f>基差与利润原始数据!C548</f>
        <v>394.65</v>
      </c>
    </row>
    <row r="543" spans="1:2" x14ac:dyDescent="0.3">
      <c r="A543" s="1">
        <f>基差与利润原始数据!A549</f>
        <v>44049</v>
      </c>
      <c r="B543" s="3">
        <f>基差与利润原始数据!C549</f>
        <v>392.93</v>
      </c>
    </row>
    <row r="544" spans="1:2" x14ac:dyDescent="0.3">
      <c r="A544" s="1">
        <f>基差与利润原始数据!A550</f>
        <v>44048</v>
      </c>
      <c r="B544" s="3">
        <f>基差与利润原始数据!C550</f>
        <v>403.54</v>
      </c>
    </row>
    <row r="545" spans="1:2" x14ac:dyDescent="0.3">
      <c r="A545" s="1">
        <f>基差与利润原始数据!A551</f>
        <v>44047</v>
      </c>
      <c r="B545" s="3">
        <f>基差与利润原始数据!C551</f>
        <v>403.78</v>
      </c>
    </row>
    <row r="546" spans="1:2" x14ac:dyDescent="0.3">
      <c r="A546" s="1">
        <f>基差与利润原始数据!A552</f>
        <v>44046</v>
      </c>
      <c r="B546" s="3">
        <f>基差与利润原始数据!C552</f>
        <v>402.53</v>
      </c>
    </row>
    <row r="547" spans="1:2" x14ac:dyDescent="0.3">
      <c r="A547" s="1">
        <f>基差与利润原始数据!A553</f>
        <v>44043</v>
      </c>
      <c r="B547" s="3">
        <f>基差与利润原始数据!C553</f>
        <v>394.39</v>
      </c>
    </row>
    <row r="548" spans="1:2" x14ac:dyDescent="0.3">
      <c r="A548" s="1">
        <f>基差与利润原始数据!A554</f>
        <v>44042</v>
      </c>
      <c r="B548" s="3">
        <f>基差与利润原始数据!C554</f>
        <v>398.36</v>
      </c>
    </row>
    <row r="549" spans="1:2" x14ac:dyDescent="0.3">
      <c r="A549" s="1">
        <f>基差与利润原始数据!A555</f>
        <v>44041</v>
      </c>
      <c r="B549" s="3">
        <f>基差与利润原始数据!C555</f>
        <v>393.95</v>
      </c>
    </row>
    <row r="550" spans="1:2" x14ac:dyDescent="0.3">
      <c r="A550" s="1">
        <f>基差与利润原始数据!A556</f>
        <v>44040</v>
      </c>
      <c r="B550" s="3">
        <f>基差与利润原始数据!C556</f>
        <v>404.44</v>
      </c>
    </row>
    <row r="551" spans="1:2" x14ac:dyDescent="0.3">
      <c r="A551" s="1">
        <f>基差与利润原始数据!A557</f>
        <v>44039</v>
      </c>
      <c r="B551" s="3">
        <f>基差与利润原始数据!C557</f>
        <v>418.98</v>
      </c>
    </row>
    <row r="552" spans="1:2" x14ac:dyDescent="0.3">
      <c r="A552" s="1">
        <f>基差与利润原始数据!A558</f>
        <v>44036</v>
      </c>
      <c r="B552" s="3">
        <f>基差与利润原始数据!C558</f>
        <v>422.73</v>
      </c>
    </row>
    <row r="553" spans="1:2" x14ac:dyDescent="0.3">
      <c r="A553" s="1">
        <f>基差与利润原始数据!A559</f>
        <v>44035</v>
      </c>
      <c r="B553" s="3">
        <f>基差与利润原始数据!C559</f>
        <v>416.79</v>
      </c>
    </row>
    <row r="554" spans="1:2" x14ac:dyDescent="0.3">
      <c r="A554" s="1">
        <f>基差与利润原始数据!A560</f>
        <v>44034</v>
      </c>
      <c r="B554" s="3">
        <f>基差与利润原始数据!C560</f>
        <v>417.81</v>
      </c>
    </row>
    <row r="555" spans="1:2" x14ac:dyDescent="0.3">
      <c r="A555" s="1">
        <f>基差与利润原始数据!A561</f>
        <v>44033</v>
      </c>
      <c r="B555" s="3">
        <f>基差与利润原始数据!C561</f>
        <v>395.59</v>
      </c>
    </row>
    <row r="556" spans="1:2" x14ac:dyDescent="0.3">
      <c r="A556" s="1">
        <f>基差与利润原始数据!A562</f>
        <v>44032</v>
      </c>
      <c r="B556" s="3">
        <f>基差与利润原始数据!C562</f>
        <v>410.79</v>
      </c>
    </row>
    <row r="557" spans="1:2" x14ac:dyDescent="0.3">
      <c r="A557" s="1">
        <f>基差与利润原始数据!A563</f>
        <v>44029</v>
      </c>
      <c r="B557" s="3">
        <f>基差与利润原始数据!C563</f>
        <v>407.51</v>
      </c>
    </row>
    <row r="558" spans="1:2" x14ac:dyDescent="0.3">
      <c r="A558" s="1">
        <f>基差与利润原始数据!A564</f>
        <v>44028</v>
      </c>
      <c r="B558" s="3">
        <f>基差与利润原始数据!C564</f>
        <v>419.51</v>
      </c>
    </row>
    <row r="559" spans="1:2" x14ac:dyDescent="0.3">
      <c r="A559" s="1">
        <f>基差与利润原始数据!A565</f>
        <v>44027</v>
      </c>
      <c r="B559" s="3">
        <f>基差与利润原始数据!C565</f>
        <v>416.87</v>
      </c>
    </row>
    <row r="560" spans="1:2" x14ac:dyDescent="0.3">
      <c r="A560" s="1">
        <f>基差与利润原始数据!A566</f>
        <v>44026</v>
      </c>
      <c r="B560" s="3">
        <f>基差与利润原始数据!C566</f>
        <v>416.18</v>
      </c>
    </row>
    <row r="561" spans="1:2" x14ac:dyDescent="0.3">
      <c r="A561" s="1">
        <f>基差与利润原始数据!A567</f>
        <v>44025</v>
      </c>
      <c r="B561" s="3">
        <f>基差与利润原始数据!C567</f>
        <v>418.91</v>
      </c>
    </row>
    <row r="562" spans="1:2" x14ac:dyDescent="0.3">
      <c r="A562" s="1">
        <f>基差与利润原始数据!A568</f>
        <v>44022</v>
      </c>
      <c r="B562" s="3">
        <f>基差与利润原始数据!C568</f>
        <v>452.1</v>
      </c>
    </row>
    <row r="563" spans="1:2" x14ac:dyDescent="0.3">
      <c r="A563" s="1">
        <f>基差与利润原始数据!A569</f>
        <v>44021</v>
      </c>
      <c r="B563" s="3">
        <f>基差与利润原始数据!C569</f>
        <v>456.84</v>
      </c>
    </row>
    <row r="564" spans="1:2" x14ac:dyDescent="0.3">
      <c r="A564" s="1">
        <f>基差与利润原始数据!A570</f>
        <v>44020</v>
      </c>
      <c r="B564" s="3">
        <f>基差与利润原始数据!C570</f>
        <v>432.07</v>
      </c>
    </row>
    <row r="565" spans="1:2" x14ac:dyDescent="0.3">
      <c r="A565" s="1">
        <f>基差与利润原始数据!A571</f>
        <v>44019</v>
      </c>
      <c r="B565" s="3">
        <f>基差与利润原始数据!C571</f>
        <v>427.83</v>
      </c>
    </row>
    <row r="566" spans="1:2" x14ac:dyDescent="0.3">
      <c r="A566" s="1">
        <f>基差与利润原始数据!A572</f>
        <v>44018</v>
      </c>
      <c r="B566" s="3">
        <f>基差与利润原始数据!C572</f>
        <v>429.38</v>
      </c>
    </row>
    <row r="567" spans="1:2" x14ac:dyDescent="0.3">
      <c r="A567" s="1">
        <f>基差与利润原始数据!A573</f>
        <v>44015</v>
      </c>
      <c r="B567" s="3">
        <f>基差与利润原始数据!C573</f>
        <v>429.2</v>
      </c>
    </row>
    <row r="568" spans="1:2" x14ac:dyDescent="0.3">
      <c r="A568" s="1">
        <f>基差与利润原始数据!A574</f>
        <v>44014</v>
      </c>
      <c r="B568" s="3">
        <f>基差与利润原始数据!C574</f>
        <v>427.66</v>
      </c>
    </row>
    <row r="569" spans="1:2" x14ac:dyDescent="0.3">
      <c r="A569" s="1">
        <f>基差与利润原始数据!A575</f>
        <v>44013</v>
      </c>
      <c r="B569" s="3">
        <f>基差与利润原始数据!C575</f>
        <v>434.2</v>
      </c>
    </row>
    <row r="570" spans="1:2" x14ac:dyDescent="0.3">
      <c r="A570" s="1">
        <f>基差与利润原始数据!A576</f>
        <v>44012</v>
      </c>
      <c r="B570" s="3">
        <f>基差与利润原始数据!C576</f>
        <v>436.64</v>
      </c>
    </row>
    <row r="571" spans="1:2" x14ac:dyDescent="0.3">
      <c r="A571" s="1">
        <f>基差与利润原始数据!A577</f>
        <v>44011</v>
      </c>
      <c r="B571" s="3">
        <f>基差与利润原始数据!C577</f>
        <v>447.76</v>
      </c>
    </row>
    <row r="572" spans="1:2" x14ac:dyDescent="0.3">
      <c r="A572" s="1">
        <f>基差与利润原始数据!A578</f>
        <v>44010</v>
      </c>
      <c r="B572" s="3">
        <f>基差与利润原始数据!C578</f>
        <v>440.79</v>
      </c>
    </row>
    <row r="573" spans="1:2" x14ac:dyDescent="0.3">
      <c r="A573" s="1">
        <f>基差与利润原始数据!A579</f>
        <v>44006</v>
      </c>
      <c r="B573" s="3">
        <f>基差与利润原始数据!C579</f>
        <v>457.39</v>
      </c>
    </row>
    <row r="574" spans="1:2" x14ac:dyDescent="0.3">
      <c r="A574" s="1">
        <f>基差与利润原始数据!A580</f>
        <v>44005</v>
      </c>
      <c r="B574" s="3">
        <f>基差与利润原始数据!C580</f>
        <v>476.22</v>
      </c>
    </row>
    <row r="575" spans="1:2" x14ac:dyDescent="0.3">
      <c r="A575" s="1">
        <f>基差与利润原始数据!A581</f>
        <v>44004</v>
      </c>
      <c r="B575" s="3">
        <f>基差与利润原始数据!C581</f>
        <v>491.67</v>
      </c>
    </row>
    <row r="576" spans="1:2" x14ac:dyDescent="0.3">
      <c r="A576" s="1">
        <f>基差与利润原始数据!A582</f>
        <v>44001</v>
      </c>
      <c r="B576" s="3">
        <f>基差与利润原始数据!C582</f>
        <v>468.29</v>
      </c>
    </row>
    <row r="577" spans="1:2" x14ac:dyDescent="0.3">
      <c r="A577" s="1">
        <f>基差与利润原始数据!A583</f>
        <v>44000</v>
      </c>
      <c r="B577" s="3">
        <f>基差与利润原始数据!C583</f>
        <v>469.62</v>
      </c>
    </row>
    <row r="578" spans="1:2" x14ac:dyDescent="0.3">
      <c r="A578" s="1">
        <f>基差与利润原始数据!A584</f>
        <v>43999</v>
      </c>
      <c r="B578" s="3">
        <f>基差与利润原始数据!C584</f>
        <v>473.26</v>
      </c>
    </row>
    <row r="579" spans="1:2" x14ac:dyDescent="0.3">
      <c r="A579" s="1">
        <f>基差与利润原始数据!A585</f>
        <v>43998</v>
      </c>
      <c r="B579" s="3">
        <f>基差与利润原始数据!C585</f>
        <v>473.07</v>
      </c>
    </row>
    <row r="580" spans="1:2" x14ac:dyDescent="0.3">
      <c r="A580" s="1">
        <f>基差与利润原始数据!A586</f>
        <v>43997</v>
      </c>
      <c r="B580" s="3">
        <f>基差与利润原始数据!C586</f>
        <v>494.46</v>
      </c>
    </row>
    <row r="581" spans="1:2" x14ac:dyDescent="0.3">
      <c r="A581" s="1">
        <f>基差与利润原始数据!A587</f>
        <v>43994</v>
      </c>
      <c r="B581" s="3">
        <f>基差与利润原始数据!C587</f>
        <v>493.34</v>
      </c>
    </row>
    <row r="582" spans="1:2" x14ac:dyDescent="0.3">
      <c r="A582" s="1">
        <f>基差与利润原始数据!A588</f>
        <v>43993</v>
      </c>
      <c r="B582" s="3">
        <f>基差与利润原始数据!C588</f>
        <v>510.93</v>
      </c>
    </row>
    <row r="583" spans="1:2" x14ac:dyDescent="0.3">
      <c r="A583" s="1">
        <f>基差与利润原始数据!A589</f>
        <v>43992</v>
      </c>
      <c r="B583" s="3">
        <f>基差与利润原始数据!C589</f>
        <v>523.42999999999995</v>
      </c>
    </row>
    <row r="584" spans="1:2" x14ac:dyDescent="0.3">
      <c r="A584" s="1">
        <f>基差与利润原始数据!A590</f>
        <v>43991</v>
      </c>
      <c r="B584" s="3">
        <f>基差与利润原始数据!C590</f>
        <v>520.6</v>
      </c>
    </row>
    <row r="585" spans="1:2" x14ac:dyDescent="0.3">
      <c r="A585" s="1">
        <f>基差与利润原始数据!A591</f>
        <v>43990</v>
      </c>
      <c r="B585" s="3">
        <f>基差与利润原始数据!C591</f>
        <v>514.98</v>
      </c>
    </row>
    <row r="586" spans="1:2" x14ac:dyDescent="0.3">
      <c r="A586" s="1">
        <f>基差与利润原始数据!A592</f>
        <v>43987</v>
      </c>
      <c r="B586" s="3">
        <f>基差与利润原始数据!C592</f>
        <v>561.84</v>
      </c>
    </row>
    <row r="587" spans="1:2" x14ac:dyDescent="0.3">
      <c r="A587" s="1">
        <f>基差与利润原始数据!A593</f>
        <v>43986</v>
      </c>
      <c r="B587" s="3">
        <f>基差与利润原始数据!C593</f>
        <v>589.82000000000005</v>
      </c>
    </row>
    <row r="588" spans="1:2" x14ac:dyDescent="0.3">
      <c r="A588" s="1">
        <f>基差与利润原始数据!A594</f>
        <v>43985</v>
      </c>
      <c r="B588" s="3">
        <f>基差与利润原始数据!C594</f>
        <v>570.13</v>
      </c>
    </row>
    <row r="589" spans="1:2" x14ac:dyDescent="0.3">
      <c r="A589" s="1">
        <f>基差与利润原始数据!A595</f>
        <v>43984</v>
      </c>
      <c r="B589" s="3">
        <f>基差与利润原始数据!C595</f>
        <v>560.20000000000005</v>
      </c>
    </row>
    <row r="590" spans="1:2" x14ac:dyDescent="0.3">
      <c r="A590" s="1">
        <f>基差与利润原始数据!A596</f>
        <v>43983</v>
      </c>
      <c r="B590" s="3">
        <f>基差与利润原始数据!C596</f>
        <v>557.16999999999996</v>
      </c>
    </row>
    <row r="591" spans="1:2" x14ac:dyDescent="0.3">
      <c r="A591" s="1">
        <f>基差与利润原始数据!A597</f>
        <v>43980</v>
      </c>
      <c r="B591" s="3">
        <f>基差与利润原始数据!C597</f>
        <v>519.85</v>
      </c>
    </row>
    <row r="592" spans="1:2" x14ac:dyDescent="0.3">
      <c r="A592" s="1">
        <f>基差与利润原始数据!A598</f>
        <v>43979</v>
      </c>
      <c r="B592" s="3">
        <f>基差与利润原始数据!C598</f>
        <v>537.48</v>
      </c>
    </row>
    <row r="593" spans="1:2" x14ac:dyDescent="0.3">
      <c r="A593" s="1">
        <f>基差与利润原始数据!A599</f>
        <v>43978</v>
      </c>
      <c r="B593" s="3">
        <f>基差与利润原始数据!C599</f>
        <v>548.49</v>
      </c>
    </row>
    <row r="594" spans="1:2" x14ac:dyDescent="0.3">
      <c r="A594" s="1">
        <f>基差与利润原始数据!A600</f>
        <v>43977</v>
      </c>
      <c r="B594" s="3">
        <f>基差与利润原始数据!C600</f>
        <v>567.48</v>
      </c>
    </row>
    <row r="595" spans="1:2" x14ac:dyDescent="0.3">
      <c r="A595" s="1">
        <f>基差与利润原始数据!A601</f>
        <v>43976</v>
      </c>
      <c r="B595" s="3">
        <f>基差与利润原始数据!C601</f>
        <v>551.92999999999995</v>
      </c>
    </row>
    <row r="596" spans="1:2" x14ac:dyDescent="0.3">
      <c r="A596" s="1">
        <f>基差与利润原始数据!A602</f>
        <v>43973</v>
      </c>
      <c r="B596" s="3">
        <f>基差与利润原始数据!C602</f>
        <v>573.58000000000004</v>
      </c>
    </row>
    <row r="597" spans="1:2" x14ac:dyDescent="0.3">
      <c r="A597" s="1">
        <f>基差与利润原始数据!A603</f>
        <v>43972</v>
      </c>
      <c r="B597" s="3">
        <f>基差与利润原始数据!C603</f>
        <v>575.58000000000004</v>
      </c>
    </row>
    <row r="598" spans="1:2" x14ac:dyDescent="0.3">
      <c r="A598" s="1">
        <f>基差与利润原始数据!A604</f>
        <v>43971</v>
      </c>
      <c r="B598" s="3">
        <f>基差与利润原始数据!C604</f>
        <v>590.38</v>
      </c>
    </row>
    <row r="599" spans="1:2" x14ac:dyDescent="0.3">
      <c r="A599" s="1">
        <f>基差与利润原始数据!A605</f>
        <v>43970</v>
      </c>
      <c r="B599" s="3">
        <f>基差与利润原始数据!C605</f>
        <v>591.44000000000005</v>
      </c>
    </row>
    <row r="600" spans="1:2" x14ac:dyDescent="0.3">
      <c r="A600" s="1">
        <f>基差与利润原始数据!A606</f>
        <v>43969</v>
      </c>
      <c r="B600" s="3">
        <f>基差与利润原始数据!C606</f>
        <v>577.63</v>
      </c>
    </row>
    <row r="601" spans="1:2" x14ac:dyDescent="0.3">
      <c r="A601" s="1">
        <f>基差与利润原始数据!A607</f>
        <v>43966</v>
      </c>
      <c r="B601" s="3">
        <f>基差与利润原始数据!C607</f>
        <v>533.34</v>
      </c>
    </row>
    <row r="602" spans="1:2" x14ac:dyDescent="0.3">
      <c r="A602" s="1">
        <f>基差与利润原始数据!A608</f>
        <v>43965</v>
      </c>
      <c r="B602" s="3">
        <f>基差与利润原始数据!C608</f>
        <v>535.91</v>
      </c>
    </row>
    <row r="603" spans="1:2" x14ac:dyDescent="0.3">
      <c r="A603" s="1">
        <f>基差与利润原始数据!A609</f>
        <v>43964</v>
      </c>
      <c r="B603" s="3">
        <f>基差与利润原始数据!C609</f>
        <v>521.97</v>
      </c>
    </row>
    <row r="604" spans="1:2" x14ac:dyDescent="0.3">
      <c r="A604" s="1">
        <f>基差与利润原始数据!A610</f>
        <v>43963</v>
      </c>
      <c r="B604" s="3">
        <f>基差与利润原始数据!C610</f>
        <v>532.58000000000004</v>
      </c>
    </row>
    <row r="605" spans="1:2" x14ac:dyDescent="0.3">
      <c r="A605" s="1">
        <f>基差与利润原始数据!A611</f>
        <v>43962</v>
      </c>
      <c r="B605" s="3">
        <f>基差与利润原始数据!C611</f>
        <v>548.33000000000004</v>
      </c>
    </row>
    <row r="606" spans="1:2" x14ac:dyDescent="0.3">
      <c r="A606" s="1">
        <f>基差与利润原始数据!A612</f>
        <v>43960</v>
      </c>
      <c r="B606" s="3">
        <f>基差与利润原始数据!C612</f>
        <v>547.20000000000005</v>
      </c>
    </row>
    <row r="607" spans="1:2" x14ac:dyDescent="0.3">
      <c r="A607" s="1">
        <f>基差与利润原始数据!A613</f>
        <v>43959</v>
      </c>
      <c r="B607" s="3">
        <f>基差与利润原始数据!C613</f>
        <v>548.34</v>
      </c>
    </row>
    <row r="608" spans="1:2" x14ac:dyDescent="0.3">
      <c r="A608" s="1">
        <f>基差与利润原始数据!A614</f>
        <v>43958</v>
      </c>
      <c r="B608" s="3">
        <f>基差与利润原始数据!C614</f>
        <v>539.61</v>
      </c>
    </row>
    <row r="609" spans="1:2" x14ac:dyDescent="0.3">
      <c r="A609" s="1">
        <f>基差与利润原始数据!A615</f>
        <v>43957</v>
      </c>
      <c r="B609" s="3">
        <f>基差与利润原始数据!C615</f>
        <v>536.04</v>
      </c>
    </row>
    <row r="610" spans="1:2" x14ac:dyDescent="0.3">
      <c r="A610" s="1">
        <f>基差与利润原始数据!A616</f>
        <v>43951</v>
      </c>
      <c r="B610" s="3">
        <f>基差与利润原始数据!C616</f>
        <v>520.49</v>
      </c>
    </row>
    <row r="611" spans="1:2" x14ac:dyDescent="0.3">
      <c r="A611" s="1">
        <f>基差与利润原始数据!A617</f>
        <v>43950</v>
      </c>
      <c r="B611" s="3">
        <f>基差与利润原始数据!C617</f>
        <v>528.21</v>
      </c>
    </row>
    <row r="612" spans="1:2" x14ac:dyDescent="0.3">
      <c r="A612" s="1">
        <f>基差与利润原始数据!A618</f>
        <v>43949</v>
      </c>
      <c r="B612" s="3">
        <f>基差与利润原始数据!C618</f>
        <v>537.45000000000005</v>
      </c>
    </row>
    <row r="613" spans="1:2" x14ac:dyDescent="0.3">
      <c r="A613" s="1">
        <f>基差与利润原始数据!A619</f>
        <v>43948</v>
      </c>
      <c r="B613" s="3">
        <f>基差与利润原始数据!C619</f>
        <v>529.37</v>
      </c>
    </row>
    <row r="614" spans="1:2" x14ac:dyDescent="0.3">
      <c r="A614" s="1">
        <f>基差与利润原始数据!A620</f>
        <v>43947</v>
      </c>
      <c r="B614" s="3">
        <f>基差与利润原始数据!C620</f>
        <v>530.78</v>
      </c>
    </row>
    <row r="615" spans="1:2" x14ac:dyDescent="0.3">
      <c r="A615" s="1">
        <f>基差与利润原始数据!A621</f>
        <v>43945</v>
      </c>
      <c r="B615" s="3">
        <f>基差与利润原始数据!C621</f>
        <v>531.57000000000005</v>
      </c>
    </row>
    <row r="616" spans="1:2" x14ac:dyDescent="0.3">
      <c r="A616" s="1">
        <f>基差与利润原始数据!A622</f>
        <v>43944</v>
      </c>
      <c r="B616" s="3">
        <f>基差与利润原始数据!C622</f>
        <v>534.42999999999995</v>
      </c>
    </row>
    <row r="617" spans="1:2" x14ac:dyDescent="0.3">
      <c r="A617" s="1">
        <f>基差与利润原始数据!A623</f>
        <v>43943</v>
      </c>
      <c r="B617" s="3">
        <f>基差与利润原始数据!C623</f>
        <v>521.28</v>
      </c>
    </row>
    <row r="618" spans="1:2" x14ac:dyDescent="0.3">
      <c r="A618" s="1">
        <f>基差与利润原始数据!A624</f>
        <v>43942</v>
      </c>
      <c r="B618" s="3">
        <f>基差与利润原始数据!C624</f>
        <v>540.65</v>
      </c>
    </row>
    <row r="619" spans="1:2" x14ac:dyDescent="0.3">
      <c r="A619" s="1">
        <f>基差与利润原始数据!A625</f>
        <v>43941</v>
      </c>
      <c r="B619" s="3">
        <f>基差与利润原始数据!C625</f>
        <v>537.72</v>
      </c>
    </row>
    <row r="620" spans="1:2" x14ac:dyDescent="0.3">
      <c r="A620" s="1">
        <f>基差与利润原始数据!A626</f>
        <v>43938</v>
      </c>
      <c r="B620" s="3">
        <f>基差与利润原始数据!C626</f>
        <v>551.19000000000005</v>
      </c>
    </row>
    <row r="621" spans="1:2" x14ac:dyDescent="0.3">
      <c r="A621" s="1">
        <f>基差与利润原始数据!A627</f>
        <v>43937</v>
      </c>
      <c r="B621" s="3">
        <f>基差与利润原始数据!C627</f>
        <v>545.66</v>
      </c>
    </row>
    <row r="622" spans="1:2" x14ac:dyDescent="0.3">
      <c r="A622" s="1">
        <f>基差与利润原始数据!A628</f>
        <v>43936</v>
      </c>
      <c r="B622" s="3">
        <f>基差与利润原始数据!C628</f>
        <v>551.63</v>
      </c>
    </row>
    <row r="623" spans="1:2" x14ac:dyDescent="0.3">
      <c r="A623" s="1">
        <f>基差与利润原始数据!A629</f>
        <v>43935</v>
      </c>
      <c r="B623" s="3">
        <f>基差与利润原始数据!C629</f>
        <v>558.37</v>
      </c>
    </row>
    <row r="624" spans="1:2" x14ac:dyDescent="0.3">
      <c r="A624" s="1">
        <f>基差与利润原始数据!A630</f>
        <v>43934</v>
      </c>
      <c r="B624" s="3">
        <f>基差与利润原始数据!C630</f>
        <v>552.03</v>
      </c>
    </row>
    <row r="625" spans="1:2" x14ac:dyDescent="0.3">
      <c r="A625" s="1">
        <f>基差与利润原始数据!A631</f>
        <v>43931</v>
      </c>
      <c r="B625" s="3">
        <f>基差与利润原始数据!C631</f>
        <v>533.80999999999995</v>
      </c>
    </row>
    <row r="626" spans="1:2" x14ac:dyDescent="0.3">
      <c r="A626" s="1">
        <f>基差与利润原始数据!A632</f>
        <v>43930</v>
      </c>
      <c r="B626" s="3">
        <f>基差与利润原始数据!C632</f>
        <v>518.30999999999995</v>
      </c>
    </row>
    <row r="627" spans="1:2" x14ac:dyDescent="0.3">
      <c r="A627" s="1">
        <f>基差与利润原始数据!A633</f>
        <v>43929</v>
      </c>
      <c r="B627" s="3">
        <f>基差与利润原始数据!C633</f>
        <v>512.95000000000005</v>
      </c>
    </row>
    <row r="628" spans="1:2" x14ac:dyDescent="0.3">
      <c r="A628" s="1">
        <f>基差与利润原始数据!A634</f>
        <v>43928</v>
      </c>
      <c r="B628" s="3">
        <f>基差与利润原始数据!C634</f>
        <v>520.14</v>
      </c>
    </row>
    <row r="629" spans="1:2" x14ac:dyDescent="0.3">
      <c r="A629" s="1">
        <f>基差与利润原始数据!A635</f>
        <v>43924</v>
      </c>
      <c r="B629" s="3">
        <f>基差与利润原始数据!C635</f>
        <v>494.53</v>
      </c>
    </row>
    <row r="630" spans="1:2" x14ac:dyDescent="0.3">
      <c r="A630" s="1">
        <f>基差与利润原始数据!A636</f>
        <v>43923</v>
      </c>
      <c r="B630" s="3">
        <f>基差与利润原始数据!C636</f>
        <v>463.31</v>
      </c>
    </row>
    <row r="631" spans="1:2" x14ac:dyDescent="0.3">
      <c r="A631" s="1">
        <f>基差与利润原始数据!A637</f>
        <v>43922</v>
      </c>
      <c r="B631" s="3">
        <f>基差与利润原始数据!C637</f>
        <v>491.7</v>
      </c>
    </row>
    <row r="632" spans="1:2" x14ac:dyDescent="0.3">
      <c r="A632" s="1">
        <f>基差与利润原始数据!A638</f>
        <v>43921</v>
      </c>
      <c r="B632" s="3">
        <f>基差与利润原始数据!C638</f>
        <v>475.12</v>
      </c>
    </row>
    <row r="633" spans="1:2" x14ac:dyDescent="0.3">
      <c r="A633" s="1">
        <f>基差与利润原始数据!A639</f>
        <v>43920</v>
      </c>
      <c r="B633" s="3">
        <f>基差与利润原始数据!C639</f>
        <v>491.87</v>
      </c>
    </row>
    <row r="634" spans="1:2" x14ac:dyDescent="0.3">
      <c r="A634" s="1">
        <f>基差与利润原始数据!A640</f>
        <v>43917</v>
      </c>
      <c r="B634" s="3">
        <f>基差与利润原始数据!C640</f>
        <v>492.75</v>
      </c>
    </row>
    <row r="635" spans="1:2" x14ac:dyDescent="0.3">
      <c r="A635" s="1">
        <f>基差与利润原始数据!A641</f>
        <v>43916</v>
      </c>
      <c r="B635" s="3">
        <f>基差与利润原始数据!C641</f>
        <v>495.71</v>
      </c>
    </row>
    <row r="636" spans="1:2" x14ac:dyDescent="0.3">
      <c r="A636" s="1">
        <f>基差与利润原始数据!A642</f>
        <v>43915</v>
      </c>
      <c r="B636" s="3">
        <f>基差与利润原始数据!C642</f>
        <v>485.4</v>
      </c>
    </row>
    <row r="637" spans="1:2" x14ac:dyDescent="0.3">
      <c r="A637" s="1">
        <f>基差与利润原始数据!A643</f>
        <v>43914</v>
      </c>
      <c r="B637" s="3">
        <f>基差与利润原始数据!C643</f>
        <v>495.88</v>
      </c>
    </row>
    <row r="638" spans="1:2" x14ac:dyDescent="0.3">
      <c r="A638" s="1">
        <f>基差与利润原始数据!A644</f>
        <v>43913</v>
      </c>
      <c r="B638" s="3">
        <f>基差与利润原始数据!C644</f>
        <v>520.12</v>
      </c>
    </row>
    <row r="639" spans="1:2" x14ac:dyDescent="0.3">
      <c r="A639" s="1">
        <f>基差与利润原始数据!A645</f>
        <v>43910</v>
      </c>
      <c r="B639" s="3">
        <f>基差与利润原始数据!C645</f>
        <v>499.52</v>
      </c>
    </row>
    <row r="640" spans="1:2" x14ac:dyDescent="0.3">
      <c r="A640" s="1">
        <f>基差与利润原始数据!A646</f>
        <v>43909</v>
      </c>
      <c r="B640" s="3">
        <f>基差与利润原始数据!C646</f>
        <v>478.31</v>
      </c>
    </row>
    <row r="641" spans="1:2" x14ac:dyDescent="0.3">
      <c r="A641" s="1">
        <f>基差与利润原始数据!A647</f>
        <v>43908</v>
      </c>
      <c r="B641" s="3">
        <f>基差与利润原始数据!C647</f>
        <v>480.42</v>
      </c>
    </row>
    <row r="642" spans="1:2" x14ac:dyDescent="0.3">
      <c r="A642" s="1">
        <f>基差与利润原始数据!A648</f>
        <v>43907</v>
      </c>
      <c r="B642" s="3">
        <f>基差与利润原始数据!C648</f>
        <v>480.46</v>
      </c>
    </row>
    <row r="643" spans="1:2" x14ac:dyDescent="0.3">
      <c r="A643" s="1">
        <f>基差与利润原始数据!A649</f>
        <v>43906</v>
      </c>
      <c r="B643" s="3">
        <f>基差与利润原始数据!C649</f>
        <v>481.92</v>
      </c>
    </row>
    <row r="644" spans="1:2" x14ac:dyDescent="0.3">
      <c r="A644" s="1">
        <f>基差与利润原始数据!A650</f>
        <v>43903</v>
      </c>
      <c r="B644" s="3">
        <f>基差与利润原始数据!C650</f>
        <v>404.94</v>
      </c>
    </row>
    <row r="645" spans="1:2" x14ac:dyDescent="0.3">
      <c r="A645" s="1">
        <f>基差与利润原始数据!A651</f>
        <v>43902</v>
      </c>
      <c r="B645" s="3">
        <f>基差与利润原始数据!C651</f>
        <v>415.88</v>
      </c>
    </row>
    <row r="646" spans="1:2" x14ac:dyDescent="0.3">
      <c r="A646" s="1">
        <f>基差与利润原始数据!A652</f>
        <v>43901</v>
      </c>
      <c r="B646" s="3">
        <f>基差与利润原始数据!C652</f>
        <v>411.13</v>
      </c>
    </row>
    <row r="647" spans="1:2" x14ac:dyDescent="0.3">
      <c r="A647" s="1">
        <f>基差与利润原始数据!A653</f>
        <v>43900</v>
      </c>
      <c r="B647" s="3">
        <f>基差与利润原始数据!C653</f>
        <v>387.75</v>
      </c>
    </row>
    <row r="648" spans="1:2" x14ac:dyDescent="0.3">
      <c r="A648" s="1">
        <f>基差与利润原始数据!A654</f>
        <v>43899</v>
      </c>
      <c r="B648" s="3">
        <f>基差与利润原始数据!C654</f>
        <v>409.78</v>
      </c>
    </row>
    <row r="649" spans="1:2" x14ac:dyDescent="0.3">
      <c r="A649" s="1">
        <f>基差与利润原始数据!A655</f>
        <v>43896</v>
      </c>
      <c r="B649" s="3">
        <f>基差与利润原始数据!C655</f>
        <v>404.53</v>
      </c>
    </row>
    <row r="650" spans="1:2" x14ac:dyDescent="0.3">
      <c r="A650" s="1">
        <f>基差与利润原始数据!A656</f>
        <v>43895</v>
      </c>
      <c r="B650" s="3">
        <f>基差与利润原始数据!C656</f>
        <v>390.61</v>
      </c>
    </row>
    <row r="651" spans="1:2" x14ac:dyDescent="0.3">
      <c r="A651" s="1">
        <f>基差与利润原始数据!A657</f>
        <v>43894</v>
      </c>
      <c r="B651" s="3">
        <f>基差与利润原始数据!C657</f>
        <v>397.6</v>
      </c>
    </row>
    <row r="652" spans="1:2" x14ac:dyDescent="0.3">
      <c r="A652" s="1">
        <f>基差与利润原始数据!A658</f>
        <v>43893</v>
      </c>
      <c r="B652" s="3">
        <f>基差与利润原始数据!C658</f>
        <v>408.88</v>
      </c>
    </row>
    <row r="653" spans="1:2" x14ac:dyDescent="0.3">
      <c r="A653" s="1">
        <f>基差与利润原始数据!A659</f>
        <v>43892</v>
      </c>
      <c r="B653" s="3">
        <f>基差与利润原始数据!C659</f>
        <v>394.72</v>
      </c>
    </row>
    <row r="654" spans="1:2" x14ac:dyDescent="0.3">
      <c r="A654" s="1">
        <f>基差与利润原始数据!A660</f>
        <v>43889</v>
      </c>
      <c r="B654" s="3">
        <f>基差与利润原始数据!C660</f>
        <v>458.49</v>
      </c>
    </row>
    <row r="655" spans="1:2" x14ac:dyDescent="0.3">
      <c r="A655" s="1">
        <f>基差与利润原始数据!A661</f>
        <v>43888</v>
      </c>
      <c r="B655" s="3">
        <f>基差与利润原始数据!C661</f>
        <v>452.22</v>
      </c>
    </row>
    <row r="656" spans="1:2" x14ac:dyDescent="0.3">
      <c r="A656" s="1">
        <f>基差与利润原始数据!A662</f>
        <v>43887</v>
      </c>
      <c r="B656" s="3">
        <f>基差与利润原始数据!C662</f>
        <v>444.7</v>
      </c>
    </row>
    <row r="657" spans="1:2" x14ac:dyDescent="0.3">
      <c r="A657" s="1">
        <f>基差与利润原始数据!A663</f>
        <v>43886</v>
      </c>
      <c r="B657" s="3">
        <f>基差与利润原始数据!C663</f>
        <v>426.28</v>
      </c>
    </row>
    <row r="658" spans="1:2" x14ac:dyDescent="0.3">
      <c r="A658" s="1">
        <f>基差与利润原始数据!A664</f>
        <v>43885</v>
      </c>
      <c r="B658" s="3">
        <f>基差与利润原始数据!C664</f>
        <v>427.6</v>
      </c>
    </row>
    <row r="659" spans="1:2" x14ac:dyDescent="0.3">
      <c r="A659" s="1">
        <f>基差与利润原始数据!A665</f>
        <v>43882</v>
      </c>
      <c r="B659" s="3">
        <f>基差与利润原始数据!C665</f>
        <v>405.9</v>
      </c>
    </row>
    <row r="660" spans="1:2" x14ac:dyDescent="0.3">
      <c r="A660" s="1">
        <f>基差与利润原始数据!A666</f>
        <v>43881</v>
      </c>
      <c r="B660" s="3">
        <f>基差与利润原始数据!C666</f>
        <v>414.68</v>
      </c>
    </row>
    <row r="661" spans="1:2" x14ac:dyDescent="0.3">
      <c r="A661" s="1">
        <f>基差与利润原始数据!A667</f>
        <v>43880</v>
      </c>
      <c r="B661" s="3">
        <f>基差与利润原始数据!C667</f>
        <v>450.1</v>
      </c>
    </row>
    <row r="662" spans="1:2" x14ac:dyDescent="0.3">
      <c r="A662" s="1">
        <f>基差与利润原始数据!A668</f>
        <v>43879</v>
      </c>
      <c r="B662" s="3">
        <f>基差与利润原始数据!C668</f>
        <v>473.48</v>
      </c>
    </row>
    <row r="663" spans="1:2" x14ac:dyDescent="0.3">
      <c r="A663" s="1">
        <f>基差与利润原始数据!A669</f>
        <v>43878</v>
      </c>
      <c r="B663" s="3">
        <f>基差与利润原始数据!C669</f>
        <v>495.99</v>
      </c>
    </row>
    <row r="664" spans="1:2" x14ac:dyDescent="0.3">
      <c r="A664" s="1">
        <f>基差与利润原始数据!A670</f>
        <v>43875</v>
      </c>
      <c r="B664" s="3">
        <f>基差与利润原始数据!C670</f>
        <v>527.01</v>
      </c>
    </row>
    <row r="665" spans="1:2" x14ac:dyDescent="0.3">
      <c r="A665" s="1">
        <f>基差与利润原始数据!A671</f>
        <v>43874</v>
      </c>
      <c r="B665" s="3">
        <f>基差与利润原始数据!C671</f>
        <v>542.58000000000004</v>
      </c>
    </row>
    <row r="666" spans="1:2" x14ac:dyDescent="0.3">
      <c r="A666" s="1">
        <f>基差与利润原始数据!A672</f>
        <v>43873</v>
      </c>
      <c r="B666" s="3">
        <f>基差与利润原始数据!C672</f>
        <v>557.27</v>
      </c>
    </row>
    <row r="667" spans="1:2" x14ac:dyDescent="0.3">
      <c r="A667" s="1">
        <f>基差与利润原始数据!A673</f>
        <v>43872</v>
      </c>
      <c r="B667" s="3">
        <f>基差与利润原始数据!C673</f>
        <v>576.30999999999995</v>
      </c>
    </row>
    <row r="668" spans="1:2" x14ac:dyDescent="0.3">
      <c r="A668" s="1">
        <f>基差与利润原始数据!A674</f>
        <v>43871</v>
      </c>
      <c r="B668" s="3">
        <f>基差与利润原始数据!C674</f>
        <v>610.61</v>
      </c>
    </row>
    <row r="669" spans="1:2" x14ac:dyDescent="0.3">
      <c r="A669" s="1">
        <f>基差与利润原始数据!A675</f>
        <v>43868</v>
      </c>
      <c r="B669" s="3">
        <f>基差与利润原始数据!C675</f>
        <v>619.63</v>
      </c>
    </row>
    <row r="670" spans="1:2" x14ac:dyDescent="0.3">
      <c r="A670" s="1">
        <f>基差与利润原始数据!A676</f>
        <v>43867</v>
      </c>
      <c r="B670" s="3">
        <f>基差与利润原始数据!C676</f>
        <v>623.66</v>
      </c>
    </row>
    <row r="671" spans="1:2" x14ac:dyDescent="0.3">
      <c r="A671" s="1">
        <f>基差与利润原始数据!A677</f>
        <v>43866</v>
      </c>
      <c r="B671" s="3">
        <f>基差与利润原始数据!C677</f>
        <v>611.99</v>
      </c>
    </row>
    <row r="672" spans="1:2" x14ac:dyDescent="0.3">
      <c r="A672" s="1">
        <f>基差与利润原始数据!A678</f>
        <v>43865</v>
      </c>
      <c r="B672" s="3">
        <f>基差与利润原始数据!C678</f>
        <v>608.65</v>
      </c>
    </row>
    <row r="673" spans="1:2" x14ac:dyDescent="0.3">
      <c r="A673" s="1">
        <f>基差与利润原始数据!A679</f>
        <v>43864</v>
      </c>
      <c r="B673" s="3">
        <f>基差与利润原始数据!C679</f>
        <v>593.65</v>
      </c>
    </row>
    <row r="674" spans="1:2" x14ac:dyDescent="0.3">
      <c r="A674" s="1">
        <f>基差与利润原始数据!A680</f>
        <v>43853</v>
      </c>
      <c r="B674" s="3">
        <f>基差与利润原始数据!C680</f>
        <v>558.07000000000005</v>
      </c>
    </row>
    <row r="675" spans="1:2" x14ac:dyDescent="0.3">
      <c r="A675" s="1">
        <f>基差与利润原始数据!A681</f>
        <v>43852</v>
      </c>
      <c r="B675" s="3">
        <f>基差与利润原始数据!C681</f>
        <v>558.07000000000005</v>
      </c>
    </row>
    <row r="676" spans="1:2" x14ac:dyDescent="0.3">
      <c r="A676" s="1">
        <f>基差与利润原始数据!A682</f>
        <v>43851</v>
      </c>
      <c r="B676" s="3">
        <f>基差与利润原始数据!C682</f>
        <v>558.16</v>
      </c>
    </row>
    <row r="677" spans="1:2" x14ac:dyDescent="0.3">
      <c r="A677" s="1">
        <f>基差与利润原始数据!A683</f>
        <v>43850</v>
      </c>
      <c r="B677" s="3">
        <f>基差与利润原始数据!C683</f>
        <v>558.77</v>
      </c>
    </row>
    <row r="678" spans="1:2" x14ac:dyDescent="0.3">
      <c r="A678" s="1">
        <f>基差与利润原始数据!A684</f>
        <v>43849</v>
      </c>
      <c r="B678" s="3">
        <f>基差与利润原始数据!C684</f>
        <v>561.74</v>
      </c>
    </row>
    <row r="679" spans="1:2" x14ac:dyDescent="0.3">
      <c r="A679" s="1">
        <f>基差与利润原始数据!A685</f>
        <v>43847</v>
      </c>
      <c r="B679" s="3">
        <f>基差与利润原始数据!C685</f>
        <v>564.41</v>
      </c>
    </row>
    <row r="680" spans="1:2" x14ac:dyDescent="0.3">
      <c r="A680" s="1">
        <f>基差与利润原始数据!A686</f>
        <v>43846</v>
      </c>
      <c r="B680" s="3">
        <f>基差与利润原始数据!C686</f>
        <v>571.42999999999995</v>
      </c>
    </row>
    <row r="681" spans="1:2" x14ac:dyDescent="0.3">
      <c r="A681" s="1">
        <f>基差与利润原始数据!A687</f>
        <v>43845</v>
      </c>
      <c r="B681" s="3">
        <f>基差与利润原始数据!C687</f>
        <v>566.53</v>
      </c>
    </row>
    <row r="682" spans="1:2" x14ac:dyDescent="0.3">
      <c r="A682" s="1">
        <f>基差与利润原始数据!A688</f>
        <v>43844</v>
      </c>
      <c r="B682" s="3">
        <f>基差与利润原始数据!C688</f>
        <v>565.04999999999995</v>
      </c>
    </row>
    <row r="683" spans="1:2" x14ac:dyDescent="0.3">
      <c r="A683" s="1">
        <f>基差与利润原始数据!A689</f>
        <v>43843</v>
      </c>
      <c r="B683" s="3">
        <f>基差与利润原始数据!C689</f>
        <v>576.22</v>
      </c>
    </row>
    <row r="684" spans="1:2" x14ac:dyDescent="0.3">
      <c r="A684" s="1">
        <f>基差与利润原始数据!A690</f>
        <v>43840</v>
      </c>
      <c r="B684" s="3">
        <f>基差与利润原始数据!C690</f>
        <v>577.11</v>
      </c>
    </row>
    <row r="685" spans="1:2" x14ac:dyDescent="0.3">
      <c r="A685" s="1">
        <f>基差与利润原始数据!A691</f>
        <v>43839</v>
      </c>
      <c r="B685" s="3">
        <f>基差与利润原始数据!C691</f>
        <v>565.74</v>
      </c>
    </row>
    <row r="686" spans="1:2" x14ac:dyDescent="0.3">
      <c r="A686" s="1">
        <f>基差与利润原始数据!A692</f>
        <v>43838</v>
      </c>
      <c r="B686" s="3">
        <f>基差与利润原始数据!C692</f>
        <v>558.62</v>
      </c>
    </row>
    <row r="687" spans="1:2" x14ac:dyDescent="0.3">
      <c r="A687" s="1">
        <f>基差与利润原始数据!A693</f>
        <v>43837</v>
      </c>
      <c r="B687" s="3">
        <f>基差与利润原始数据!C693</f>
        <v>567.38</v>
      </c>
    </row>
    <row r="688" spans="1:2" x14ac:dyDescent="0.3">
      <c r="A688" s="1">
        <f>基差与利润原始数据!A694</f>
        <v>43836</v>
      </c>
      <c r="B688" s="3">
        <f>基差与利润原始数据!C694</f>
        <v>568.04999999999995</v>
      </c>
    </row>
    <row r="689" spans="1:2" x14ac:dyDescent="0.3">
      <c r="A689" s="1">
        <f>基差与利润原始数据!A695</f>
        <v>43833</v>
      </c>
      <c r="B689" s="3">
        <f>基差与利润原始数据!C695</f>
        <v>576.30999999999995</v>
      </c>
    </row>
    <row r="690" spans="1:2" x14ac:dyDescent="0.3">
      <c r="A690" s="1">
        <f>基差与利润原始数据!A696</f>
        <v>43832</v>
      </c>
      <c r="B690" s="3">
        <f>基差与利润原始数据!C696</f>
        <v>582.57000000000005</v>
      </c>
    </row>
    <row r="691" spans="1:2" x14ac:dyDescent="0.3">
      <c r="A691" s="1">
        <f>基差与利润原始数据!A697</f>
        <v>43830</v>
      </c>
      <c r="B691" s="3">
        <f>基差与利润原始数据!C697</f>
        <v>585.85</v>
      </c>
    </row>
    <row r="692" spans="1:2" x14ac:dyDescent="0.3">
      <c r="A692" s="1">
        <f>基差与利润原始数据!A698</f>
        <v>43829</v>
      </c>
      <c r="B692" s="3">
        <f>基差与利润原始数据!C698</f>
        <v>587.02</v>
      </c>
    </row>
    <row r="693" spans="1:2" x14ac:dyDescent="0.3">
      <c r="A693" s="1">
        <f>基差与利润原始数据!A699</f>
        <v>43826</v>
      </c>
      <c r="B693" s="3">
        <f>基差与利润原始数据!C699</f>
        <v>583.75</v>
      </c>
    </row>
    <row r="694" spans="1:2" x14ac:dyDescent="0.3">
      <c r="A694" s="1">
        <f>基差与利润原始数据!A700</f>
        <v>43825</v>
      </c>
      <c r="B694" s="3">
        <f>基差与利润原始数据!C700</f>
        <v>591.88</v>
      </c>
    </row>
    <row r="695" spans="1:2" x14ac:dyDescent="0.3">
      <c r="A695" s="1">
        <f>基差与利润原始数据!A701</f>
        <v>43824</v>
      </c>
      <c r="B695" s="3">
        <f>基差与利润原始数据!C701</f>
        <v>612.48</v>
      </c>
    </row>
    <row r="696" spans="1:2" x14ac:dyDescent="0.3">
      <c r="A696" s="1">
        <f>基差与利润原始数据!A702</f>
        <v>43823</v>
      </c>
      <c r="B696" s="3">
        <f>基差与利润原始数据!C702</f>
        <v>632.72</v>
      </c>
    </row>
    <row r="697" spans="1:2" x14ac:dyDescent="0.3">
      <c r="A697" s="1">
        <f>基差与利润原始数据!A703</f>
        <v>43822</v>
      </c>
      <c r="B697" s="3">
        <f>基差与利润原始数据!C703</f>
        <v>650.45000000000005</v>
      </c>
    </row>
    <row r="698" spans="1:2" x14ac:dyDescent="0.3">
      <c r="A698" s="1">
        <f>基差与利润原始数据!A704</f>
        <v>43819</v>
      </c>
      <c r="B698" s="3">
        <f>基差与利润原始数据!C704</f>
        <v>664.14</v>
      </c>
    </row>
    <row r="699" spans="1:2" x14ac:dyDescent="0.3">
      <c r="A699" s="1">
        <f>基差与利润原始数据!A705</f>
        <v>43818</v>
      </c>
      <c r="B699" s="3">
        <f>基差与利润原始数据!C705</f>
        <v>664.62</v>
      </c>
    </row>
    <row r="700" spans="1:2" x14ac:dyDescent="0.3">
      <c r="A700" s="1">
        <f>基差与利润原始数据!A706</f>
        <v>43817</v>
      </c>
      <c r="B700" s="3">
        <f>基差与利润原始数据!C706</f>
        <v>691.19</v>
      </c>
    </row>
    <row r="701" spans="1:2" x14ac:dyDescent="0.3">
      <c r="A701" s="1">
        <f>基差与利润原始数据!A707</f>
        <v>43816</v>
      </c>
      <c r="B701" s="3">
        <f>基差与利润原始数据!C707</f>
        <v>702.53</v>
      </c>
    </row>
    <row r="702" spans="1:2" x14ac:dyDescent="0.3">
      <c r="A702" s="1">
        <f>基差与利润原始数据!A708</f>
        <v>43815</v>
      </c>
      <c r="B702" s="3">
        <f>基差与利润原始数据!C708</f>
        <v>730.29</v>
      </c>
    </row>
    <row r="703" spans="1:2" x14ac:dyDescent="0.3">
      <c r="A703" s="1">
        <f>基差与利润原始数据!A709</f>
        <v>43812</v>
      </c>
      <c r="B703" s="3">
        <f>基差与利润原始数据!C709</f>
        <v>752.46</v>
      </c>
    </row>
    <row r="704" spans="1:2" x14ac:dyDescent="0.3">
      <c r="A704" s="1">
        <f>基差与利润原始数据!A710</f>
        <v>43811</v>
      </c>
      <c r="B704" s="3">
        <f>基差与利润原始数据!C710</f>
        <v>765.3</v>
      </c>
    </row>
    <row r="705" spans="1:2" x14ac:dyDescent="0.3">
      <c r="A705" s="1">
        <f>基差与利润原始数据!A711</f>
        <v>43810</v>
      </c>
      <c r="B705" s="3">
        <f>基差与利润原始数据!C711</f>
        <v>777.26</v>
      </c>
    </row>
    <row r="706" spans="1:2" x14ac:dyDescent="0.3">
      <c r="A706" s="1">
        <f>基差与利润原始数据!A712</f>
        <v>43809</v>
      </c>
      <c r="B706" s="3">
        <f>基差与利润原始数据!C712</f>
        <v>782.73</v>
      </c>
    </row>
    <row r="707" spans="1:2" x14ac:dyDescent="0.3">
      <c r="A707" s="1">
        <f>基差与利润原始数据!A713</f>
        <v>43808</v>
      </c>
      <c r="B707" s="3">
        <f>基差与利润原始数据!C713</f>
        <v>785.84</v>
      </c>
    </row>
    <row r="708" spans="1:2" x14ac:dyDescent="0.3">
      <c r="A708" s="1">
        <f>基差与利润原始数据!A714</f>
        <v>43805</v>
      </c>
      <c r="B708" s="3">
        <f>基差与利润原始数据!C714</f>
        <v>825.44</v>
      </c>
    </row>
    <row r="709" spans="1:2" x14ac:dyDescent="0.3">
      <c r="A709" s="1">
        <f>基差与利润原始数据!A715</f>
        <v>43804</v>
      </c>
      <c r="B709" s="3">
        <f>基差与利润原始数据!C715</f>
        <v>859.96</v>
      </c>
    </row>
    <row r="710" spans="1:2" x14ac:dyDescent="0.3">
      <c r="A710" s="1">
        <f>基差与利润原始数据!A716</f>
        <v>43803</v>
      </c>
      <c r="B710" s="3">
        <f>基差与利润原始数据!C716</f>
        <v>879.07</v>
      </c>
    </row>
    <row r="711" spans="1:2" x14ac:dyDescent="0.3">
      <c r="A711" s="1">
        <f>基差与利润原始数据!A717</f>
        <v>43802</v>
      </c>
      <c r="B711" s="3">
        <f>基差与利润原始数据!C717</f>
        <v>901.88</v>
      </c>
    </row>
    <row r="712" spans="1:2" x14ac:dyDescent="0.3">
      <c r="A712" s="1">
        <f>基差与利润原始数据!A718</f>
        <v>43801</v>
      </c>
      <c r="B712" s="3">
        <f>基差与利润原始数据!C718</f>
        <v>918.38</v>
      </c>
    </row>
    <row r="713" spans="1:2" x14ac:dyDescent="0.3">
      <c r="A713" s="1">
        <f>基差与利润原始数据!A719</f>
        <v>43798</v>
      </c>
      <c r="B713" s="3">
        <f>基差与利润原始数据!C719</f>
        <v>952.87</v>
      </c>
    </row>
    <row r="714" spans="1:2" x14ac:dyDescent="0.3">
      <c r="A714" s="1">
        <f>基差与利润原始数据!A720</f>
        <v>43797</v>
      </c>
      <c r="B714" s="3">
        <f>基差与利润原始数据!C720</f>
        <v>960.02</v>
      </c>
    </row>
    <row r="715" spans="1:2" x14ac:dyDescent="0.3">
      <c r="A715" s="1">
        <f>基差与利润原始数据!A721</f>
        <v>43796</v>
      </c>
      <c r="B715" s="3">
        <f>基差与利润原始数据!C721</f>
        <v>979.37</v>
      </c>
    </row>
    <row r="716" spans="1:2" x14ac:dyDescent="0.3">
      <c r="A716" s="1">
        <f>基差与利润原始数据!A722</f>
        <v>43795</v>
      </c>
      <c r="B716" s="3">
        <f>基差与利润原始数据!C722</f>
        <v>988.74</v>
      </c>
    </row>
    <row r="717" spans="1:2" x14ac:dyDescent="0.3">
      <c r="A717" s="1">
        <f>基差与利润原始数据!A723</f>
        <v>43794</v>
      </c>
      <c r="B717" s="3">
        <f>基差与利润原始数据!C723</f>
        <v>979.88</v>
      </c>
    </row>
    <row r="718" spans="1:2" x14ac:dyDescent="0.3">
      <c r="A718" s="1">
        <f>基差与利润原始数据!A724</f>
        <v>43791</v>
      </c>
      <c r="B718" s="3">
        <f>基差与利润原始数据!C724</f>
        <v>969.24</v>
      </c>
    </row>
    <row r="719" spans="1:2" x14ac:dyDescent="0.3">
      <c r="A719" s="1">
        <f>基差与利润原始数据!A725</f>
        <v>43790</v>
      </c>
      <c r="B719" s="3">
        <f>基差与利润原始数据!C725</f>
        <v>965.89</v>
      </c>
    </row>
    <row r="720" spans="1:2" x14ac:dyDescent="0.3">
      <c r="A720" s="1">
        <f>基差与利润原始数据!A726</f>
        <v>43789</v>
      </c>
      <c r="B720" s="3">
        <f>基差与利润原始数据!C726</f>
        <v>929.07</v>
      </c>
    </row>
    <row r="721" spans="1:2" x14ac:dyDescent="0.3">
      <c r="A721" s="1">
        <f>基差与利润原始数据!A727</f>
        <v>43788</v>
      </c>
      <c r="B721" s="3">
        <f>基差与利润原始数据!C727</f>
        <v>869.13</v>
      </c>
    </row>
    <row r="722" spans="1:2" x14ac:dyDescent="0.3">
      <c r="A722" s="1">
        <f>基差与利润原始数据!A728</f>
        <v>43787</v>
      </c>
      <c r="B722" s="3">
        <f>基差与利润原始数据!C728</f>
        <v>846.42</v>
      </c>
    </row>
    <row r="723" spans="1:2" x14ac:dyDescent="0.3">
      <c r="A723" s="1">
        <f>基差与利润原始数据!A729</f>
        <v>43784</v>
      </c>
      <c r="B723" s="3">
        <f>基差与利润原始数据!C729</f>
        <v>805.64</v>
      </c>
    </row>
    <row r="724" spans="1:2" x14ac:dyDescent="0.3">
      <c r="A724" s="1">
        <f>基差与利润原始数据!A730</f>
        <v>43783</v>
      </c>
      <c r="B724" s="3">
        <f>基差与利润原始数据!C730</f>
        <v>780.17</v>
      </c>
    </row>
    <row r="725" spans="1:2" x14ac:dyDescent="0.3">
      <c r="A725" s="1">
        <f>基差与利润原始数据!A731</f>
        <v>43782</v>
      </c>
      <c r="B725" s="3">
        <f>基差与利润原始数据!C731</f>
        <v>760.02</v>
      </c>
    </row>
    <row r="726" spans="1:2" x14ac:dyDescent="0.3">
      <c r="A726" s="1">
        <f>基差与利润原始数据!A732</f>
        <v>43781</v>
      </c>
      <c r="B726" s="3">
        <f>基差与利润原始数据!C732</f>
        <v>732.67</v>
      </c>
    </row>
    <row r="727" spans="1:2" x14ac:dyDescent="0.3">
      <c r="A727" s="1">
        <f>基差与利润原始数据!A733</f>
        <v>43780</v>
      </c>
      <c r="B727" s="3">
        <f>基差与利润原始数据!C733</f>
        <v>724.46</v>
      </c>
    </row>
    <row r="728" spans="1:2" x14ac:dyDescent="0.3">
      <c r="A728" s="1">
        <f>基差与利润原始数据!A734</f>
        <v>43777</v>
      </c>
      <c r="B728" s="3">
        <f>基差与利润原始数据!C734</f>
        <v>718.88</v>
      </c>
    </row>
    <row r="729" spans="1:2" x14ac:dyDescent="0.3">
      <c r="A729" s="1">
        <f>基差与利润原始数据!A735</f>
        <v>43776</v>
      </c>
      <c r="B729" s="3">
        <f>基差与利润原始数据!C735</f>
        <v>705.58</v>
      </c>
    </row>
    <row r="730" spans="1:2" x14ac:dyDescent="0.3">
      <c r="A730" s="1">
        <f>基差与利润原始数据!A736</f>
        <v>43775</v>
      </c>
      <c r="B730" s="3">
        <f>基差与利润原始数据!C736</f>
        <v>691.06</v>
      </c>
    </row>
    <row r="731" spans="1:2" x14ac:dyDescent="0.3">
      <c r="A731" s="1">
        <f>基差与利润原始数据!A737</f>
        <v>43774</v>
      </c>
      <c r="B731" s="3">
        <f>基差与利润原始数据!C737</f>
        <v>668.59</v>
      </c>
    </row>
    <row r="732" spans="1:2" x14ac:dyDescent="0.3">
      <c r="A732" s="1">
        <f>基差与利润原始数据!A738</f>
        <v>43773</v>
      </c>
      <c r="B732" s="3">
        <f>基差与利润原始数据!C738</f>
        <v>641.25</v>
      </c>
    </row>
    <row r="733" spans="1:2" x14ac:dyDescent="0.3">
      <c r="A733" s="1">
        <f>基差与利润原始数据!A739</f>
        <v>43770</v>
      </c>
      <c r="B733" s="3">
        <f>基差与利润原始数据!C739</f>
        <v>629.07000000000005</v>
      </c>
    </row>
    <row r="734" spans="1:2" x14ac:dyDescent="0.3">
      <c r="A734" s="1">
        <f>基差与利润原始数据!A740</f>
        <v>43769</v>
      </c>
      <c r="B734" s="3">
        <f>基差与利润原始数据!C740</f>
        <v>617.75</v>
      </c>
    </row>
    <row r="735" spans="1:2" x14ac:dyDescent="0.3">
      <c r="A735" s="1">
        <f>基差与利润原始数据!A741</f>
        <v>43768</v>
      </c>
      <c r="B735" s="3">
        <f>基差与利润原始数据!C741</f>
        <v>599.09</v>
      </c>
    </row>
    <row r="736" spans="1:2" x14ac:dyDescent="0.3">
      <c r="A736" s="1">
        <f>基差与利润原始数据!A742</f>
        <v>43767</v>
      </c>
      <c r="B736" s="3">
        <f>基差与利润原始数据!C742</f>
        <v>588.04</v>
      </c>
    </row>
    <row r="737" spans="1:2" x14ac:dyDescent="0.3">
      <c r="A737" s="1">
        <f>基差与利润原始数据!A743</f>
        <v>43766</v>
      </c>
      <c r="B737" s="3">
        <f>基差与利润原始数据!C743</f>
        <v>585.51</v>
      </c>
    </row>
    <row r="738" spans="1:2" x14ac:dyDescent="0.3">
      <c r="A738" s="1">
        <f>基差与利润原始数据!A744</f>
        <v>43763</v>
      </c>
      <c r="B738" s="3">
        <f>基差与利润原始数据!C744</f>
        <v>560.35</v>
      </c>
    </row>
    <row r="739" spans="1:2" x14ac:dyDescent="0.3">
      <c r="A739" s="1">
        <f>基差与利润原始数据!A745</f>
        <v>43762</v>
      </c>
      <c r="B739" s="3">
        <f>基差与利润原始数据!C745</f>
        <v>560.03</v>
      </c>
    </row>
    <row r="740" spans="1:2" x14ac:dyDescent="0.3">
      <c r="A740" s="1">
        <f>基差与利润原始数据!A746</f>
        <v>43761</v>
      </c>
      <c r="B740" s="3">
        <f>基差与利润原始数据!C746</f>
        <v>567.62</v>
      </c>
    </row>
    <row r="741" spans="1:2" x14ac:dyDescent="0.3">
      <c r="A741" s="1">
        <f>基差与利润原始数据!A747</f>
        <v>43760</v>
      </c>
      <c r="B741" s="3">
        <f>基差与利润原始数据!C747</f>
        <v>559.79999999999995</v>
      </c>
    </row>
    <row r="742" spans="1:2" x14ac:dyDescent="0.3">
      <c r="A742" s="1">
        <f>基差与利润原始数据!A748</f>
        <v>43759</v>
      </c>
      <c r="B742" s="3">
        <f>基差与利润原始数据!C748</f>
        <v>563.79999999999995</v>
      </c>
    </row>
    <row r="743" spans="1:2" x14ac:dyDescent="0.3">
      <c r="A743" s="1">
        <f>基差与利润原始数据!A749</f>
        <v>43756</v>
      </c>
      <c r="B743" s="3">
        <f>基差与利润原始数据!C749</f>
        <v>563.22</v>
      </c>
    </row>
    <row r="744" spans="1:2" x14ac:dyDescent="0.3">
      <c r="A744" s="1">
        <f>基差与利润原始数据!A750</f>
        <v>43755</v>
      </c>
      <c r="B744" s="3">
        <f>基差与利润原始数据!C750</f>
        <v>569.07000000000005</v>
      </c>
    </row>
    <row r="745" spans="1:2" x14ac:dyDescent="0.3">
      <c r="A745" s="1">
        <f>基差与利润原始数据!A751</f>
        <v>43754</v>
      </c>
      <c r="B745" s="3">
        <f>基差与利润原始数据!C751</f>
        <v>570.51</v>
      </c>
    </row>
    <row r="746" spans="1:2" x14ac:dyDescent="0.3">
      <c r="A746" s="1">
        <f>基差与利润原始数据!A752</f>
        <v>43753</v>
      </c>
      <c r="B746" s="3">
        <f>基差与利润原始数据!C752</f>
        <v>556.20000000000005</v>
      </c>
    </row>
    <row r="747" spans="1:2" x14ac:dyDescent="0.3">
      <c r="A747" s="1">
        <f>基差与利润原始数据!A753</f>
        <v>43752</v>
      </c>
      <c r="B747" s="3">
        <f>基差与利润原始数据!C753</f>
        <v>562.49</v>
      </c>
    </row>
    <row r="748" spans="1:2" x14ac:dyDescent="0.3">
      <c r="A748" s="1">
        <f>基差与利润原始数据!A754</f>
        <v>43750</v>
      </c>
      <c r="B748" s="3">
        <f>基差与利润原始数据!C754</f>
        <v>546.84</v>
      </c>
    </row>
    <row r="749" spans="1:2" x14ac:dyDescent="0.3">
      <c r="A749" s="1">
        <f>基差与利润原始数据!A755</f>
        <v>43749</v>
      </c>
      <c r="B749" s="3">
        <f>基差与利润原始数据!C755</f>
        <v>551.88</v>
      </c>
    </row>
    <row r="750" spans="1:2" x14ac:dyDescent="0.3">
      <c r="A750" s="1">
        <f>基差与利润原始数据!A756</f>
        <v>43748</v>
      </c>
      <c r="B750" s="3">
        <f>基差与利润原始数据!C756</f>
        <v>554.64</v>
      </c>
    </row>
    <row r="751" spans="1:2" x14ac:dyDescent="0.3">
      <c r="A751" s="1">
        <f>基差与利润原始数据!A757</f>
        <v>43747</v>
      </c>
      <c r="B751" s="3">
        <f>基差与利润原始数据!C757</f>
        <v>569.96</v>
      </c>
    </row>
    <row r="752" spans="1:2" x14ac:dyDescent="0.3">
      <c r="A752" s="1">
        <f>基差与利润原始数据!A758</f>
        <v>43746</v>
      </c>
      <c r="B752" s="3">
        <f>基差与利润原始数据!C758</f>
        <v>570.35</v>
      </c>
    </row>
    <row r="753" spans="1:2" x14ac:dyDescent="0.3">
      <c r="A753" s="1">
        <f>基差与利润原始数据!A759</f>
        <v>43738</v>
      </c>
      <c r="B753" s="3">
        <f>基差与利润原始数据!C759</f>
        <v>571.42999999999995</v>
      </c>
    </row>
    <row r="754" spans="1:2" x14ac:dyDescent="0.3">
      <c r="A754" s="1">
        <f>基差与利润原始数据!A760</f>
        <v>43737</v>
      </c>
      <c r="B754" s="3">
        <f>基差与利润原始数据!C760</f>
        <v>555.82000000000005</v>
      </c>
    </row>
    <row r="755" spans="1:2" x14ac:dyDescent="0.3">
      <c r="A755" s="1">
        <f>基差与利润原始数据!A761</f>
        <v>43735</v>
      </c>
      <c r="B755" s="3">
        <f>基差与利润原始数据!C761</f>
        <v>542.73</v>
      </c>
    </row>
    <row r="756" spans="1:2" x14ac:dyDescent="0.3">
      <c r="A756" s="1">
        <f>基差与利润原始数据!A762</f>
        <v>43734</v>
      </c>
      <c r="B756" s="3">
        <f>基差与利润原始数据!C762</f>
        <v>552.25</v>
      </c>
    </row>
    <row r="757" spans="1:2" x14ac:dyDescent="0.3">
      <c r="A757" s="1">
        <f>基差与利润原始数据!A763</f>
        <v>43733</v>
      </c>
      <c r="B757" s="3">
        <f>基差与利润原始数据!C763</f>
        <v>550.6</v>
      </c>
    </row>
    <row r="758" spans="1:2" x14ac:dyDescent="0.3">
      <c r="A758" s="1">
        <f>基差与利润原始数据!A764</f>
        <v>43732</v>
      </c>
      <c r="B758" s="3">
        <f>基差与利润原始数据!C764</f>
        <v>553.07000000000005</v>
      </c>
    </row>
    <row r="759" spans="1:2" x14ac:dyDescent="0.3">
      <c r="A759" s="1">
        <f>基差与利润原始数据!A765</f>
        <v>43731</v>
      </c>
      <c r="B759" s="3">
        <f>基差与利润原始数据!C765</f>
        <v>519.25</v>
      </c>
    </row>
    <row r="760" spans="1:2" x14ac:dyDescent="0.3">
      <c r="A760" s="1">
        <f>基差与利润原始数据!A766</f>
        <v>43728</v>
      </c>
      <c r="B760" s="3">
        <f>基差与利润原始数据!C766</f>
        <v>511.76</v>
      </c>
    </row>
    <row r="761" spans="1:2" x14ac:dyDescent="0.3">
      <c r="A761" s="1">
        <f>基差与利润原始数据!A767</f>
        <v>43727</v>
      </c>
      <c r="B761" s="3">
        <f>基差与利润原始数据!C767</f>
        <v>537.94000000000005</v>
      </c>
    </row>
    <row r="762" spans="1:2" x14ac:dyDescent="0.3">
      <c r="A762" s="1">
        <f>基差与利润原始数据!A768</f>
        <v>43726</v>
      </c>
      <c r="B762" s="3">
        <f>基差与利润原始数据!C768</f>
        <v>531.4</v>
      </c>
    </row>
    <row r="763" spans="1:2" x14ac:dyDescent="0.3">
      <c r="A763" s="1">
        <f>基差与利润原始数据!A769</f>
        <v>43725</v>
      </c>
      <c r="B763" s="3">
        <f>基差与利润原始数据!C769</f>
        <v>547.17999999999995</v>
      </c>
    </row>
    <row r="764" spans="1:2" x14ac:dyDescent="0.3">
      <c r="A764" s="1">
        <f>基差与利润原始数据!A770</f>
        <v>43724</v>
      </c>
      <c r="B764" s="3">
        <f>基差与利润原始数据!C770</f>
        <v>532.17999999999995</v>
      </c>
    </row>
    <row r="765" spans="1:2" x14ac:dyDescent="0.3">
      <c r="A765" s="1">
        <f>基差与利润原始数据!A771</f>
        <v>43720</v>
      </c>
      <c r="B765" s="3">
        <f>基差与利润原始数据!C771</f>
        <v>519.58000000000004</v>
      </c>
    </row>
    <row r="766" spans="1:2" x14ac:dyDescent="0.3">
      <c r="A766" s="1">
        <f>基差与利润原始数据!A772</f>
        <v>43719</v>
      </c>
      <c r="B766" s="3">
        <f>基差与利润原始数据!C772</f>
        <v>538.20000000000005</v>
      </c>
    </row>
    <row r="767" spans="1:2" x14ac:dyDescent="0.3">
      <c r="A767" s="1">
        <f>基差与利润原始数据!A773</f>
        <v>43718</v>
      </c>
      <c r="B767" s="3">
        <f>基差与利润原始数据!C773</f>
        <v>545.32000000000005</v>
      </c>
    </row>
    <row r="768" spans="1:2" x14ac:dyDescent="0.3">
      <c r="A768" s="1">
        <f>基差与利润原始数据!A774</f>
        <v>43717</v>
      </c>
      <c r="B768" s="3">
        <f>基差与利润原始数据!C774</f>
        <v>526.26</v>
      </c>
    </row>
    <row r="769" spans="1:2" x14ac:dyDescent="0.3">
      <c r="A769" s="1">
        <f>基差与利润原始数据!A775</f>
        <v>43714</v>
      </c>
      <c r="B769" s="3">
        <f>基差与利润原始数据!C775</f>
        <v>529.26</v>
      </c>
    </row>
    <row r="770" spans="1:2" x14ac:dyDescent="0.3">
      <c r="A770" s="1">
        <f>基差与利润原始数据!A776</f>
        <v>43713</v>
      </c>
      <c r="B770" s="3">
        <f>基差与利润原始数据!C776</f>
        <v>513.02</v>
      </c>
    </row>
    <row r="771" spans="1:2" x14ac:dyDescent="0.3">
      <c r="A771" s="1">
        <f>基差与利润原始数据!A777</f>
        <v>43712</v>
      </c>
      <c r="B771" s="3">
        <f>基差与利润原始数据!C777</f>
        <v>492.98</v>
      </c>
    </row>
    <row r="772" spans="1:2" x14ac:dyDescent="0.3">
      <c r="A772" s="1">
        <f>基差与利润原始数据!A778</f>
        <v>43711</v>
      </c>
      <c r="B772" s="3">
        <f>基差与利润原始数据!C778</f>
        <v>488.64</v>
      </c>
    </row>
    <row r="773" spans="1:2" x14ac:dyDescent="0.3">
      <c r="A773" s="1">
        <f>基差与利润原始数据!A779</f>
        <v>43710</v>
      </c>
      <c r="B773" s="3">
        <f>基差与利润原始数据!C779</f>
        <v>459.18</v>
      </c>
    </row>
    <row r="774" spans="1:2" x14ac:dyDescent="0.3">
      <c r="A774" s="1">
        <f>基差与利润原始数据!A780</f>
        <v>43707</v>
      </c>
      <c r="B774" s="3">
        <f>基差与利润原始数据!C780</f>
        <v>443</v>
      </c>
    </row>
    <row r="775" spans="1:2" x14ac:dyDescent="0.3">
      <c r="A775" s="1">
        <f>基差与利润原始数据!A781</f>
        <v>43706</v>
      </c>
      <c r="B775" s="3">
        <f>基差与利润原始数据!C781</f>
        <v>444.79</v>
      </c>
    </row>
    <row r="776" spans="1:2" x14ac:dyDescent="0.3">
      <c r="A776" s="1">
        <f>基差与利润原始数据!A782</f>
        <v>43705</v>
      </c>
      <c r="B776" s="3">
        <f>基差与利润原始数据!C782</f>
        <v>440.41</v>
      </c>
    </row>
    <row r="777" spans="1:2" x14ac:dyDescent="0.3">
      <c r="A777" s="1">
        <f>基差与利润原始数据!A783</f>
        <v>43704</v>
      </c>
      <c r="B777" s="3">
        <f>基差与利润原始数据!C783</f>
        <v>454.87</v>
      </c>
    </row>
    <row r="778" spans="1:2" x14ac:dyDescent="0.3">
      <c r="A778" s="1">
        <f>基差与利润原始数据!A784</f>
        <v>43703</v>
      </c>
      <c r="B778" s="3">
        <f>基差与利润原始数据!C784</f>
        <v>496.86</v>
      </c>
    </row>
    <row r="779" spans="1:2" x14ac:dyDescent="0.3">
      <c r="A779" s="1">
        <f>基差与利润原始数据!A785</f>
        <v>43700</v>
      </c>
      <c r="B779" s="3">
        <f>基差与利润原始数据!C785</f>
        <v>491.13</v>
      </c>
    </row>
    <row r="780" spans="1:2" x14ac:dyDescent="0.3">
      <c r="A780" s="1">
        <f>基差与利润原始数据!A786</f>
        <v>43699</v>
      </c>
      <c r="B780" s="3">
        <f>基差与利润原始数据!C786</f>
        <v>489.29</v>
      </c>
    </row>
    <row r="781" spans="1:2" x14ac:dyDescent="0.3">
      <c r="A781" s="1">
        <f>基差与利润原始数据!A787</f>
        <v>43698</v>
      </c>
      <c r="B781" s="3">
        <f>基差与利润原始数据!C787</f>
        <v>487.14</v>
      </c>
    </row>
    <row r="782" spans="1:2" x14ac:dyDescent="0.3">
      <c r="A782" s="1">
        <f>基差与利润原始数据!A788</f>
        <v>43697</v>
      </c>
      <c r="B782" s="3">
        <f>基差与利润原始数据!C788</f>
        <v>495.13</v>
      </c>
    </row>
    <row r="783" spans="1:2" x14ac:dyDescent="0.3">
      <c r="A783" s="1">
        <f>基差与利润原始数据!A789</f>
        <v>43696</v>
      </c>
      <c r="B783" s="3">
        <f>基差与利润原始数据!C789</f>
        <v>493.79</v>
      </c>
    </row>
    <row r="784" spans="1:2" x14ac:dyDescent="0.3">
      <c r="A784" s="1">
        <f>基差与利润原始数据!A790</f>
        <v>43693</v>
      </c>
      <c r="B784" s="3">
        <f>基差与利润原始数据!C790</f>
        <v>491.98</v>
      </c>
    </row>
    <row r="785" spans="1:2" x14ac:dyDescent="0.3">
      <c r="A785" s="1">
        <f>基差与利润原始数据!A791</f>
        <v>43692</v>
      </c>
      <c r="B785" s="3">
        <f>基差与利润原始数据!C791</f>
        <v>498.68</v>
      </c>
    </row>
    <row r="786" spans="1:2" x14ac:dyDescent="0.3">
      <c r="A786" s="1">
        <f>基差与利润原始数据!A792</f>
        <v>43691</v>
      </c>
      <c r="B786" s="3">
        <f>基差与利润原始数据!C792</f>
        <v>504</v>
      </c>
    </row>
    <row r="787" spans="1:2" x14ac:dyDescent="0.3">
      <c r="A787" s="1">
        <f>基差与利润原始数据!A793</f>
        <v>43690</v>
      </c>
      <c r="B787" s="3">
        <f>基差与利润原始数据!C793</f>
        <v>511.12</v>
      </c>
    </row>
    <row r="788" spans="1:2" x14ac:dyDescent="0.3">
      <c r="A788" s="1">
        <f>基差与利润原始数据!A794</f>
        <v>43689</v>
      </c>
      <c r="B788" s="3">
        <f>基差与利润原始数据!C794</f>
        <v>472.2</v>
      </c>
    </row>
    <row r="789" spans="1:2" x14ac:dyDescent="0.3">
      <c r="A789" s="1">
        <f>基差与利润原始数据!A795</f>
        <v>43686</v>
      </c>
      <c r="B789" s="3">
        <f>基差与利润原始数据!C795</f>
        <v>507.4</v>
      </c>
    </row>
    <row r="790" spans="1:2" x14ac:dyDescent="0.3">
      <c r="A790" s="1">
        <f>基差与利润原始数据!A796</f>
        <v>43685</v>
      </c>
      <c r="B790" s="3">
        <f>基差与利润原始数据!C796</f>
        <v>500</v>
      </c>
    </row>
    <row r="791" spans="1:2" x14ac:dyDescent="0.3">
      <c r="A791" s="1">
        <f>基差与利润原始数据!A797</f>
        <v>43684</v>
      </c>
      <c r="B791" s="3">
        <f>基差与利润原始数据!C797</f>
        <v>499.77</v>
      </c>
    </row>
    <row r="792" spans="1:2" x14ac:dyDescent="0.3">
      <c r="A792" s="1">
        <f>基差与利润原始数据!A798</f>
        <v>43683</v>
      </c>
      <c r="B792" s="3">
        <f>基差与利润原始数据!C798</f>
        <v>487.9</v>
      </c>
    </row>
    <row r="793" spans="1:2" x14ac:dyDescent="0.3">
      <c r="A793" s="1">
        <f>基差与利润原始数据!A799</f>
        <v>43682</v>
      </c>
      <c r="B793" s="3">
        <f>基差与利润原始数据!C799</f>
        <v>479.48</v>
      </c>
    </row>
    <row r="794" spans="1:2" x14ac:dyDescent="0.3">
      <c r="A794" s="1">
        <f>基差与利润原始数据!A800</f>
        <v>43679</v>
      </c>
      <c r="B794" s="3">
        <f>基差与利润原始数据!C800</f>
        <v>465.01</v>
      </c>
    </row>
    <row r="795" spans="1:2" x14ac:dyDescent="0.3">
      <c r="A795" s="1">
        <f>基差与利润原始数据!A801</f>
        <v>43678</v>
      </c>
      <c r="B795" s="3">
        <f>基差与利润原始数据!C801</f>
        <v>472.94</v>
      </c>
    </row>
    <row r="796" spans="1:2" x14ac:dyDescent="0.3">
      <c r="A796" s="1">
        <f>基差与利润原始数据!A802</f>
        <v>43677</v>
      </c>
      <c r="B796" s="3">
        <f>基差与利润原始数据!C802</f>
        <v>467.68</v>
      </c>
    </row>
    <row r="797" spans="1:2" x14ac:dyDescent="0.3">
      <c r="A797" s="1">
        <f>基差与利润原始数据!A803</f>
        <v>43676</v>
      </c>
      <c r="B797" s="3">
        <f>基差与利润原始数据!C803</f>
        <v>459.37</v>
      </c>
    </row>
    <row r="798" spans="1:2" x14ac:dyDescent="0.3">
      <c r="A798" s="1">
        <f>基差与利润原始数据!A804</f>
        <v>43675</v>
      </c>
      <c r="B798" s="3">
        <f>基差与利润原始数据!C804</f>
        <v>501.82</v>
      </c>
    </row>
    <row r="799" spans="1:2" x14ac:dyDescent="0.3">
      <c r="A799" s="1">
        <f>基差与利润原始数据!A805</f>
        <v>43672</v>
      </c>
      <c r="B799" s="3">
        <f>基差与利润原始数据!C805</f>
        <v>508.6</v>
      </c>
    </row>
    <row r="800" spans="1:2" x14ac:dyDescent="0.3">
      <c r="A800" s="1">
        <f>基差与利润原始数据!A806</f>
        <v>43671</v>
      </c>
      <c r="B800" s="3">
        <f>基差与利润原始数据!C806</f>
        <v>513.82000000000005</v>
      </c>
    </row>
    <row r="801" spans="1:2" x14ac:dyDescent="0.3">
      <c r="A801" s="1">
        <f>基差与利润原始数据!A807</f>
        <v>43670</v>
      </c>
      <c r="B801" s="3">
        <f>基差与利润原始数据!C807</f>
        <v>540.22</v>
      </c>
    </row>
    <row r="802" spans="1:2" x14ac:dyDescent="0.3">
      <c r="A802" s="1">
        <f>基差与利润原始数据!A808</f>
        <v>43669</v>
      </c>
      <c r="B802" s="3">
        <f>基差与利润原始数据!C808</f>
        <v>539.17999999999995</v>
      </c>
    </row>
    <row r="803" spans="1:2" x14ac:dyDescent="0.3">
      <c r="A803" s="1">
        <f>基差与利润原始数据!A809</f>
        <v>43668</v>
      </c>
      <c r="B803" s="3">
        <f>基差与利润原始数据!C809</f>
        <v>535.59</v>
      </c>
    </row>
    <row r="804" spans="1:2" x14ac:dyDescent="0.3">
      <c r="A804" s="1">
        <f>基差与利润原始数据!A810</f>
        <v>43665</v>
      </c>
      <c r="B804" s="3">
        <f>基差与利润原始数据!C810</f>
        <v>514.13</v>
      </c>
    </row>
    <row r="805" spans="1:2" x14ac:dyDescent="0.3">
      <c r="A805" s="1">
        <f>基差与利润原始数据!A811</f>
        <v>43664</v>
      </c>
      <c r="B805" s="3">
        <f>基差与利润原始数据!C811</f>
        <v>538.61</v>
      </c>
    </row>
    <row r="806" spans="1:2" x14ac:dyDescent="0.3">
      <c r="A806" s="1">
        <f>基差与利润原始数据!A812</f>
        <v>43663</v>
      </c>
      <c r="B806" s="3">
        <f>基差与利润原始数据!C812</f>
        <v>536.94000000000005</v>
      </c>
    </row>
    <row r="807" spans="1:2" x14ac:dyDescent="0.3">
      <c r="A807" s="1">
        <f>基差与利润原始数据!A813</f>
        <v>43662</v>
      </c>
      <c r="B807" s="3">
        <f>基差与利润原始数据!C813</f>
        <v>522.59</v>
      </c>
    </row>
    <row r="808" spans="1:2" x14ac:dyDescent="0.3">
      <c r="A808" s="1">
        <f>基差与利润原始数据!A814</f>
        <v>43661</v>
      </c>
      <c r="B808" s="3">
        <f>基差与利润原始数据!C814</f>
        <v>509.44</v>
      </c>
    </row>
    <row r="809" spans="1:2" x14ac:dyDescent="0.3">
      <c r="A809" s="1">
        <f>基差与利润原始数据!A815</f>
        <v>43658</v>
      </c>
      <c r="B809" s="3">
        <f>基差与利润原始数据!C815</f>
        <v>534.64</v>
      </c>
    </row>
    <row r="810" spans="1:2" x14ac:dyDescent="0.3">
      <c r="A810" s="1">
        <f>基差与利润原始数据!A816</f>
        <v>43657</v>
      </c>
      <c r="B810" s="3">
        <f>基差与利润原始数据!C816</f>
        <v>536.79</v>
      </c>
    </row>
    <row r="811" spans="1:2" x14ac:dyDescent="0.3">
      <c r="A811" s="1">
        <f>基差与利润原始数据!A817</f>
        <v>43656</v>
      </c>
      <c r="B811" s="3">
        <f>基差与利润原始数据!C817</f>
        <v>532.91999999999996</v>
      </c>
    </row>
    <row r="812" spans="1:2" x14ac:dyDescent="0.3">
      <c r="A812" s="1">
        <f>基差与利润原始数据!A818</f>
        <v>43655</v>
      </c>
      <c r="B812" s="3">
        <f>基差与利润原始数据!C818</f>
        <v>526.64</v>
      </c>
    </row>
    <row r="813" spans="1:2" x14ac:dyDescent="0.3">
      <c r="A813" s="1">
        <f>基差与利润原始数据!A819</f>
        <v>43654</v>
      </c>
      <c r="B813" s="3">
        <f>基差与利润原始数据!C819</f>
        <v>541.37</v>
      </c>
    </row>
    <row r="814" spans="1:2" x14ac:dyDescent="0.3">
      <c r="A814" s="1">
        <f>基差与利润原始数据!A820</f>
        <v>43651</v>
      </c>
      <c r="B814" s="3">
        <f>基差与利润原始数据!C820</f>
        <v>591.29999999999995</v>
      </c>
    </row>
    <row r="815" spans="1:2" x14ac:dyDescent="0.3">
      <c r="A815" s="1">
        <f>基差与利润原始数据!A821</f>
        <v>43650</v>
      </c>
      <c r="B815" s="3">
        <f>基差与利润原始数据!C821</f>
        <v>566.85</v>
      </c>
    </row>
    <row r="816" spans="1:2" x14ac:dyDescent="0.3">
      <c r="A816" s="1">
        <f>基差与利润原始数据!A822</f>
        <v>43649</v>
      </c>
      <c r="B816" s="3">
        <f>基差与利润原始数据!C822</f>
        <v>559.45000000000005</v>
      </c>
    </row>
    <row r="817" spans="1:2" x14ac:dyDescent="0.3">
      <c r="A817" s="1">
        <f>基差与利润原始数据!A823</f>
        <v>43648</v>
      </c>
      <c r="B817" s="3">
        <f>基差与利润原始数据!C823</f>
        <v>578.16</v>
      </c>
    </row>
    <row r="818" spans="1:2" x14ac:dyDescent="0.3">
      <c r="A818" s="1">
        <f>基差与利润原始数据!A824</f>
        <v>43647</v>
      </c>
      <c r="B818" s="3">
        <f>基差与利润原始数据!C824</f>
        <v>608.1</v>
      </c>
    </row>
    <row r="819" spans="1:2" x14ac:dyDescent="0.3">
      <c r="A819" s="1">
        <f>基差与利润原始数据!A825</f>
        <v>43644</v>
      </c>
      <c r="B819" s="3">
        <f>基差与利润原始数据!C825</f>
        <v>557.29999999999995</v>
      </c>
    </row>
    <row r="820" spans="1:2" x14ac:dyDescent="0.3">
      <c r="A820" s="1">
        <f>基差与利润原始数据!A826</f>
        <v>43643</v>
      </c>
      <c r="B820" s="3">
        <f>基差与利润原始数据!C826</f>
        <v>552.9</v>
      </c>
    </row>
    <row r="821" spans="1:2" x14ac:dyDescent="0.3">
      <c r="A821" s="1">
        <f>基差与利润原始数据!A827</f>
        <v>43642</v>
      </c>
      <c r="B821" s="3">
        <f>基差与利润原始数据!C827</f>
        <v>539.88</v>
      </c>
    </row>
    <row r="822" spans="1:2" x14ac:dyDescent="0.3">
      <c r="A822" s="1">
        <f>基差与利润原始数据!A828</f>
        <v>43641</v>
      </c>
      <c r="B822" s="3">
        <f>基差与利润原始数据!C828</f>
        <v>548.94000000000005</v>
      </c>
    </row>
    <row r="823" spans="1:2" x14ac:dyDescent="0.3">
      <c r="A823" s="1">
        <f>基差与利润原始数据!A829</f>
        <v>43640</v>
      </c>
      <c r="B823" s="3">
        <f>基差与利润原始数据!C829</f>
        <v>518.84</v>
      </c>
    </row>
    <row r="824" spans="1:2" x14ac:dyDescent="0.3">
      <c r="A824" s="1">
        <f>基差与利润原始数据!A830</f>
        <v>43637</v>
      </c>
      <c r="B824" s="3">
        <f>基差与利润原始数据!C830</f>
        <v>465.14</v>
      </c>
    </row>
    <row r="825" spans="1:2" x14ac:dyDescent="0.3">
      <c r="A825" s="1">
        <f>基差与利润原始数据!A831</f>
        <v>43636</v>
      </c>
      <c r="B825" s="3">
        <f>基差与利润原始数据!C831</f>
        <v>450.3</v>
      </c>
    </row>
    <row r="826" spans="1:2" x14ac:dyDescent="0.3">
      <c r="A826" s="1">
        <f>基差与利润原始数据!A832</f>
        <v>43635</v>
      </c>
      <c r="B826" s="3">
        <f>基差与利润原始数据!C832</f>
        <v>459.5</v>
      </c>
    </row>
    <row r="827" spans="1:2" x14ac:dyDescent="0.3">
      <c r="A827" s="1">
        <f>基差与利润原始数据!A833</f>
        <v>43634</v>
      </c>
      <c r="B827" s="3">
        <f>基差与利润原始数据!C833</f>
        <v>471.08</v>
      </c>
    </row>
    <row r="828" spans="1:2" x14ac:dyDescent="0.3">
      <c r="A828" s="1">
        <f>基差与利润原始数据!A834</f>
        <v>43633</v>
      </c>
      <c r="B828" s="3">
        <f>基差与利润原始数据!C834</f>
        <v>520.14</v>
      </c>
    </row>
    <row r="829" spans="1:2" x14ac:dyDescent="0.3">
      <c r="A829" s="1">
        <f>基差与利润原始数据!A835</f>
        <v>43630</v>
      </c>
      <c r="B829" s="3">
        <f>基差与利润原始数据!C835</f>
        <v>544.11</v>
      </c>
    </row>
    <row r="830" spans="1:2" x14ac:dyDescent="0.3">
      <c r="A830" s="1">
        <f>基差与利润原始数据!A836</f>
        <v>43629</v>
      </c>
      <c r="B830" s="3">
        <f>基差与利润原始数据!C836</f>
        <v>564.71</v>
      </c>
    </row>
    <row r="831" spans="1:2" x14ac:dyDescent="0.3">
      <c r="A831" s="1">
        <f>基差与利润原始数据!A837</f>
        <v>43628</v>
      </c>
      <c r="B831" s="3">
        <f>基差与利润原始数据!C837</f>
        <v>602.74</v>
      </c>
    </row>
    <row r="832" spans="1:2" x14ac:dyDescent="0.3">
      <c r="A832" s="1">
        <f>基差与利润原始数据!A838</f>
        <v>43627</v>
      </c>
      <c r="B832" s="3">
        <f>基差与利润原始数据!C838</f>
        <v>594.66</v>
      </c>
    </row>
    <row r="833" spans="1:2" x14ac:dyDescent="0.3">
      <c r="A833" s="1">
        <f>基差与利润原始数据!A839</f>
        <v>43626</v>
      </c>
      <c r="B833" s="3">
        <f>基差与利润原始数据!C839</f>
        <v>626.04999999999995</v>
      </c>
    </row>
    <row r="834" spans="1:2" x14ac:dyDescent="0.3">
      <c r="A834" s="1">
        <f>基差与利润原始数据!A840</f>
        <v>43622</v>
      </c>
      <c r="B834" s="3">
        <f>基差与利润原始数据!C840</f>
        <v>655.34</v>
      </c>
    </row>
    <row r="835" spans="1:2" x14ac:dyDescent="0.3">
      <c r="A835" s="1">
        <f>基差与利润原始数据!A841</f>
        <v>43621</v>
      </c>
      <c r="B835" s="3">
        <f>基差与利润原始数据!C841</f>
        <v>658.09</v>
      </c>
    </row>
    <row r="836" spans="1:2" x14ac:dyDescent="0.3">
      <c r="A836" s="1">
        <f>基差与利润原始数据!A842</f>
        <v>43620</v>
      </c>
      <c r="B836" s="3">
        <f>基差与利润原始数据!C842</f>
        <v>654.55999999999995</v>
      </c>
    </row>
    <row r="837" spans="1:2" x14ac:dyDescent="0.3">
      <c r="A837" s="1">
        <f>基差与利润原始数据!A843</f>
        <v>43619</v>
      </c>
      <c r="B837" s="3">
        <f>基差与利润原始数据!C843</f>
        <v>696.3</v>
      </c>
    </row>
    <row r="838" spans="1:2" x14ac:dyDescent="0.3">
      <c r="A838" s="1">
        <f>基差与利润原始数据!A844</f>
        <v>43616</v>
      </c>
      <c r="B838" s="3">
        <f>基差与利润原始数据!C844</f>
        <v>707.74</v>
      </c>
    </row>
    <row r="839" spans="1:2" x14ac:dyDescent="0.3">
      <c r="A839" s="1">
        <f>基差与利润原始数据!A845</f>
        <v>43615</v>
      </c>
      <c r="B839" s="3">
        <f>基差与利润原始数据!C845</f>
        <v>721.16</v>
      </c>
    </row>
    <row r="840" spans="1:2" x14ac:dyDescent="0.3">
      <c r="A840" s="1">
        <f>基差与利润原始数据!A846</f>
        <v>43614</v>
      </c>
      <c r="B840" s="3">
        <f>基差与利润原始数据!C846</f>
        <v>729.33</v>
      </c>
    </row>
    <row r="841" spans="1:2" x14ac:dyDescent="0.3">
      <c r="A841" s="1">
        <f>基差与利润原始数据!A847</f>
        <v>43613</v>
      </c>
      <c r="B841" s="3">
        <f>基差与利润原始数据!C847</f>
        <v>739.98</v>
      </c>
    </row>
    <row r="842" spans="1:2" x14ac:dyDescent="0.3">
      <c r="A842" s="1">
        <f>基差与利润原始数据!A848</f>
        <v>43612</v>
      </c>
      <c r="B842" s="3">
        <f>基差与利润原始数据!C848</f>
        <v>756.01</v>
      </c>
    </row>
    <row r="843" spans="1:2" x14ac:dyDescent="0.3">
      <c r="A843" s="1">
        <f>基差与利润原始数据!A849</f>
        <v>43609</v>
      </c>
      <c r="B843" s="3">
        <f>基差与利润原始数据!C849</f>
        <v>810.74</v>
      </c>
    </row>
    <row r="844" spans="1:2" x14ac:dyDescent="0.3">
      <c r="A844" s="1">
        <f>基差与利润原始数据!A850</f>
        <v>43608</v>
      </c>
      <c r="B844" s="3">
        <f>基差与利润原始数据!C850</f>
        <v>829.01</v>
      </c>
    </row>
    <row r="845" spans="1:2" x14ac:dyDescent="0.3">
      <c r="A845" s="1">
        <f>基差与利润原始数据!A851</f>
        <v>43607</v>
      </c>
      <c r="B845" s="3">
        <f>基差与利润原始数据!C851</f>
        <v>844.09</v>
      </c>
    </row>
    <row r="846" spans="1:2" x14ac:dyDescent="0.3">
      <c r="A846" s="1">
        <f>基差与利润原始数据!A852</f>
        <v>43606</v>
      </c>
      <c r="B846" s="3">
        <f>基差与利润原始数据!C852</f>
        <v>843.03</v>
      </c>
    </row>
    <row r="847" spans="1:2" x14ac:dyDescent="0.3">
      <c r="A847" s="1">
        <f>基差与利润原始数据!A853</f>
        <v>43605</v>
      </c>
      <c r="B847" s="3">
        <f>基差与利润原始数据!C853</f>
        <v>844.63</v>
      </c>
    </row>
    <row r="848" spans="1:2" x14ac:dyDescent="0.3">
      <c r="A848" s="1">
        <f>基差与利润原始数据!A854</f>
        <v>43602</v>
      </c>
      <c r="B848" s="3">
        <f>基差与利润原始数据!C854</f>
        <v>847.45</v>
      </c>
    </row>
    <row r="849" spans="1:2" x14ac:dyDescent="0.3">
      <c r="A849" s="1">
        <f>基差与利润原始数据!A855</f>
        <v>43601</v>
      </c>
      <c r="B849" s="3">
        <f>基差与利润原始数据!C855</f>
        <v>861.54</v>
      </c>
    </row>
    <row r="850" spans="1:2" x14ac:dyDescent="0.3">
      <c r="A850" s="1">
        <f>基差与利润原始数据!A856</f>
        <v>43600</v>
      </c>
      <c r="B850" s="3">
        <f>基差与利润原始数据!C856</f>
        <v>868.75</v>
      </c>
    </row>
    <row r="851" spans="1:2" x14ac:dyDescent="0.3">
      <c r="A851" s="1">
        <f>基差与利润原始数据!A857</f>
        <v>43599</v>
      </c>
      <c r="B851" s="3">
        <f>基差与利润原始数据!C857</f>
        <v>878.12</v>
      </c>
    </row>
    <row r="852" spans="1:2" x14ac:dyDescent="0.3">
      <c r="A852" s="1">
        <f>基差与利润原始数据!A858</f>
        <v>43598</v>
      </c>
      <c r="B852" s="3">
        <f>基差与利润原始数据!C858</f>
        <v>909.54</v>
      </c>
    </row>
    <row r="853" spans="1:2" x14ac:dyDescent="0.3">
      <c r="A853" s="1">
        <f>基差与利润原始数据!A859</f>
        <v>43595</v>
      </c>
      <c r="B853" s="3">
        <f>基差与利润原始数据!C859</f>
        <v>930.44</v>
      </c>
    </row>
    <row r="854" spans="1:2" x14ac:dyDescent="0.3">
      <c r="A854" s="1">
        <f>基差与利润原始数据!A860</f>
        <v>43594</v>
      </c>
      <c r="B854" s="3">
        <f>基差与利润原始数据!C860</f>
        <v>955.14</v>
      </c>
    </row>
    <row r="855" spans="1:2" x14ac:dyDescent="0.3">
      <c r="A855" s="1">
        <f>基差与利润原始数据!A861</f>
        <v>43593</v>
      </c>
      <c r="B855" s="3">
        <f>基差与利润原始数据!C861</f>
        <v>977.27</v>
      </c>
    </row>
    <row r="856" spans="1:2" x14ac:dyDescent="0.3">
      <c r="A856" s="1">
        <f>基差与利润原始数据!A862</f>
        <v>43592</v>
      </c>
      <c r="B856" s="3">
        <f>基差与利润原始数据!C862</f>
        <v>971.2</v>
      </c>
    </row>
    <row r="857" spans="1:2" x14ac:dyDescent="0.3">
      <c r="A857" s="1">
        <f>基差与利润原始数据!A863</f>
        <v>43591</v>
      </c>
      <c r="B857" s="3">
        <f>基差与利润原始数据!C863</f>
        <v>981.45</v>
      </c>
    </row>
    <row r="858" spans="1:2" x14ac:dyDescent="0.3">
      <c r="A858" s="1">
        <f>基差与利润原始数据!A864</f>
        <v>43590</v>
      </c>
      <c r="B858" s="3">
        <f>基差与利润原始数据!C864</f>
        <v>988.01</v>
      </c>
    </row>
    <row r="859" spans="1:2" x14ac:dyDescent="0.3">
      <c r="A859" s="1">
        <f>基差与利润原始数据!A865</f>
        <v>43585</v>
      </c>
      <c r="B859" s="3">
        <f>基差与利润原始数据!C865</f>
        <v>971.03</v>
      </c>
    </row>
    <row r="860" spans="1:2" x14ac:dyDescent="0.3">
      <c r="A860" s="1">
        <f>基差与利润原始数据!A866</f>
        <v>43584</v>
      </c>
      <c r="B860" s="3">
        <f>基差与利润原始数据!C866</f>
        <v>971.03</v>
      </c>
    </row>
    <row r="861" spans="1:2" x14ac:dyDescent="0.3">
      <c r="A861" s="1">
        <f>基差与利润原始数据!A867</f>
        <v>43583</v>
      </c>
      <c r="B861" s="3">
        <f>基差与利润原始数据!C867</f>
        <v>978.25</v>
      </c>
    </row>
    <row r="862" spans="1:2" x14ac:dyDescent="0.3">
      <c r="A862" s="1">
        <f>基差与利润原始数据!A868</f>
        <v>43581</v>
      </c>
      <c r="B862" s="3">
        <f>基差与利润原始数据!C868</f>
        <v>983.72</v>
      </c>
    </row>
    <row r="863" spans="1:2" x14ac:dyDescent="0.3">
      <c r="A863" s="1">
        <f>基差与利润原始数据!A869</f>
        <v>43580</v>
      </c>
      <c r="B863" s="3">
        <f>基差与利润原始数据!C869</f>
        <v>988.18</v>
      </c>
    </row>
    <row r="864" spans="1:2" x14ac:dyDescent="0.3">
      <c r="A864" s="1">
        <f>基差与利润原始数据!A870</f>
        <v>43579</v>
      </c>
      <c r="B864" s="3">
        <f>基差与利润原始数据!C870</f>
        <v>994.07</v>
      </c>
    </row>
    <row r="865" spans="1:2" x14ac:dyDescent="0.3">
      <c r="A865" s="1">
        <f>基差与利润原始数据!A871</f>
        <v>43578</v>
      </c>
      <c r="B865" s="3">
        <f>基差与利润原始数据!C871</f>
        <v>1008.7</v>
      </c>
    </row>
    <row r="866" spans="1:2" x14ac:dyDescent="0.3">
      <c r="A866" s="1">
        <f>基差与利润原始数据!A872</f>
        <v>43577</v>
      </c>
      <c r="B866" s="3">
        <f>基差与利润原始数据!C872</f>
        <v>1017.8</v>
      </c>
    </row>
    <row r="867" spans="1:2" x14ac:dyDescent="0.3">
      <c r="A867" s="1">
        <f>基差与利润原始数据!A873</f>
        <v>43574</v>
      </c>
      <c r="B867" s="3">
        <f>基差与利润原始数据!C873</f>
        <v>986.6</v>
      </c>
    </row>
    <row r="868" spans="1:2" x14ac:dyDescent="0.3">
      <c r="A868" s="1">
        <f>基差与利润原始数据!A874</f>
        <v>43573</v>
      </c>
      <c r="B868" s="3">
        <f>基差与利润原始数据!C874</f>
        <v>1000.67</v>
      </c>
    </row>
    <row r="869" spans="1:2" x14ac:dyDescent="0.3">
      <c r="A869" s="1">
        <f>基差与利润原始数据!A875</f>
        <v>43572</v>
      </c>
      <c r="B869" s="3">
        <f>基差与利润原始数据!C875</f>
        <v>1010.79</v>
      </c>
    </row>
    <row r="870" spans="1:2" x14ac:dyDescent="0.3">
      <c r="A870" s="1">
        <f>基差与利润原始数据!A876</f>
        <v>43571</v>
      </c>
      <c r="B870" s="3">
        <f>基差与利润原始数据!C876</f>
        <v>1010.29</v>
      </c>
    </row>
    <row r="871" spans="1:2" x14ac:dyDescent="0.3">
      <c r="A871" s="1">
        <f>基差与利润原始数据!A877</f>
        <v>43570</v>
      </c>
      <c r="B871" s="3">
        <f>基差与利润原始数据!C877</f>
        <v>987.52</v>
      </c>
    </row>
    <row r="872" spans="1:2" x14ac:dyDescent="0.3">
      <c r="A872" s="1">
        <f>基差与利润原始数据!A878</f>
        <v>43567</v>
      </c>
      <c r="B872" s="3">
        <f>基差与利润原始数据!C878</f>
        <v>946.46</v>
      </c>
    </row>
    <row r="873" spans="1:2" x14ac:dyDescent="0.3">
      <c r="A873" s="1">
        <f>基差与利润原始数据!A879</f>
        <v>43566</v>
      </c>
      <c r="B873" s="3">
        <f>基差与利润原始数据!C879</f>
        <v>959.19</v>
      </c>
    </row>
    <row r="874" spans="1:2" x14ac:dyDescent="0.3">
      <c r="A874" s="1">
        <f>基差与利润原始数据!A880</f>
        <v>43565</v>
      </c>
      <c r="B874" s="3">
        <f>基差与利润原始数据!C880</f>
        <v>963.16</v>
      </c>
    </row>
    <row r="875" spans="1:2" x14ac:dyDescent="0.3">
      <c r="A875" s="1">
        <f>基差与利润原始数据!A881</f>
        <v>43564</v>
      </c>
      <c r="B875" s="3">
        <f>基差与利润原始数据!C881</f>
        <v>957.83</v>
      </c>
    </row>
    <row r="876" spans="1:2" x14ac:dyDescent="0.3">
      <c r="A876" s="1">
        <f>基差与利润原始数据!A882</f>
        <v>43563</v>
      </c>
      <c r="B876" s="3">
        <f>基差与利润原始数据!C882</f>
        <v>900.28</v>
      </c>
    </row>
    <row r="877" spans="1:2" x14ac:dyDescent="0.3">
      <c r="A877" s="1">
        <f>基差与利润原始数据!A883</f>
        <v>43559</v>
      </c>
      <c r="B877" s="3">
        <f>基差与利润原始数据!C883</f>
        <v>893.2</v>
      </c>
    </row>
    <row r="878" spans="1:2" x14ac:dyDescent="0.3">
      <c r="A878" s="1">
        <f>基差与利润原始数据!A884</f>
        <v>43558</v>
      </c>
      <c r="B878" s="3">
        <f>基差与利润原始数据!C884</f>
        <v>875.59</v>
      </c>
    </row>
    <row r="879" spans="1:2" x14ac:dyDescent="0.3">
      <c r="A879" s="1">
        <f>基差与利润原始数据!A885</f>
        <v>43557</v>
      </c>
      <c r="B879" s="3">
        <f>基差与利润原始数据!C885</f>
        <v>865.5</v>
      </c>
    </row>
    <row r="880" spans="1:2" x14ac:dyDescent="0.3">
      <c r="A880" s="1">
        <f>基差与利润原始数据!A886</f>
        <v>43556</v>
      </c>
      <c r="B880" s="3">
        <f>基差与利润原始数据!C886</f>
        <v>848.28</v>
      </c>
    </row>
    <row r="881" spans="1:2" x14ac:dyDescent="0.3">
      <c r="A881" s="1">
        <f>基差与利润原始数据!A887</f>
        <v>43553</v>
      </c>
      <c r="B881" s="3">
        <f>基差与利润原始数据!C887</f>
        <v>824.55</v>
      </c>
    </row>
    <row r="882" spans="1:2" x14ac:dyDescent="0.3">
      <c r="A882" s="1">
        <f>基差与利润原始数据!A888</f>
        <v>43552</v>
      </c>
      <c r="B882" s="3">
        <f>基差与利润原始数据!C888</f>
        <v>843.94</v>
      </c>
    </row>
    <row r="883" spans="1:2" x14ac:dyDescent="0.3">
      <c r="A883" s="1">
        <f>基差与利润原始数据!A889</f>
        <v>43551</v>
      </c>
      <c r="B883" s="3">
        <f>基差与利润原始数据!C889</f>
        <v>841.37</v>
      </c>
    </row>
    <row r="884" spans="1:2" x14ac:dyDescent="0.3">
      <c r="A884" s="1">
        <f>基差与利润原始数据!A890</f>
        <v>43550</v>
      </c>
      <c r="B884" s="3">
        <f>基差与利润原始数据!C890</f>
        <v>852.83</v>
      </c>
    </row>
    <row r="885" spans="1:2" x14ac:dyDescent="0.3">
      <c r="A885" s="1">
        <f>基差与利润原始数据!A891</f>
        <v>43549</v>
      </c>
      <c r="B885" s="3">
        <f>基差与利润原始数据!C891</f>
        <v>856.14</v>
      </c>
    </row>
    <row r="886" spans="1:2" x14ac:dyDescent="0.3">
      <c r="A886" s="1">
        <f>基差与利润原始数据!A892</f>
        <v>43546</v>
      </c>
      <c r="B886" s="3">
        <f>基差与利润原始数据!C892</f>
        <v>867.84</v>
      </c>
    </row>
    <row r="887" spans="1:2" x14ac:dyDescent="0.3">
      <c r="A887" s="1">
        <f>基差与利润原始数据!A893</f>
        <v>43545</v>
      </c>
      <c r="B887" s="3">
        <f>基差与利润原始数据!C893</f>
        <v>865.64</v>
      </c>
    </row>
    <row r="888" spans="1:2" x14ac:dyDescent="0.3">
      <c r="A888" s="1">
        <f>基差与利润原始数据!A894</f>
        <v>43544</v>
      </c>
      <c r="B888" s="3">
        <f>基差与利润原始数据!C894</f>
        <v>864.39</v>
      </c>
    </row>
    <row r="889" spans="1:2" x14ac:dyDescent="0.3">
      <c r="A889" s="1">
        <f>基差与利润原始数据!A895</f>
        <v>43543</v>
      </c>
      <c r="B889" s="3">
        <f>基差与利润原始数据!C895</f>
        <v>830.81</v>
      </c>
    </row>
    <row r="890" spans="1:2" x14ac:dyDescent="0.3">
      <c r="A890" s="1">
        <f>基差与利润原始数据!A896</f>
        <v>43542</v>
      </c>
      <c r="B890" s="3">
        <f>基差与利润原始数据!C896</f>
        <v>811.39</v>
      </c>
    </row>
    <row r="891" spans="1:2" x14ac:dyDescent="0.3">
      <c r="A891" s="1">
        <f>基差与利润原始数据!A897</f>
        <v>43539</v>
      </c>
      <c r="B891" s="3">
        <f>基差与利润原始数据!C897</f>
        <v>796.09</v>
      </c>
    </row>
    <row r="892" spans="1:2" x14ac:dyDescent="0.3">
      <c r="A892" s="1">
        <f>基差与利润原始数据!A898</f>
        <v>43538</v>
      </c>
      <c r="B892" s="3">
        <f>基差与利润原始数据!C898</f>
        <v>789.6</v>
      </c>
    </row>
    <row r="893" spans="1:2" x14ac:dyDescent="0.3">
      <c r="A893" s="1">
        <f>基差与利润原始数据!A899</f>
        <v>43537</v>
      </c>
      <c r="B893" s="3">
        <f>基差与利润原始数据!C899</f>
        <v>801.7</v>
      </c>
    </row>
    <row r="894" spans="1:2" x14ac:dyDescent="0.3">
      <c r="A894" s="1">
        <f>基差与利润原始数据!A900</f>
        <v>43536</v>
      </c>
      <c r="B894" s="3">
        <f>基差与利润原始数据!C900</f>
        <v>779.18</v>
      </c>
    </row>
    <row r="895" spans="1:2" x14ac:dyDescent="0.3">
      <c r="A895" s="1">
        <f>基差与利润原始数据!A901</f>
        <v>43535</v>
      </c>
      <c r="B895" s="3">
        <f>基差与利润原始数据!C901</f>
        <v>770.66</v>
      </c>
    </row>
    <row r="896" spans="1:2" x14ac:dyDescent="0.3">
      <c r="A896" s="1">
        <f>基差与利润原始数据!A902</f>
        <v>43532</v>
      </c>
      <c r="B896" s="3">
        <f>基差与利润原始数据!C902</f>
        <v>771.37</v>
      </c>
    </row>
    <row r="897" spans="1:2" x14ac:dyDescent="0.3">
      <c r="A897" s="1">
        <f>基差与利润原始数据!A903</f>
        <v>43531</v>
      </c>
      <c r="B897" s="3">
        <f>基差与利润原始数据!C903</f>
        <v>752.62</v>
      </c>
    </row>
    <row r="898" spans="1:2" x14ac:dyDescent="0.3">
      <c r="A898" s="1">
        <f>基差与利润原始数据!A904</f>
        <v>43530</v>
      </c>
      <c r="B898" s="3">
        <f>基差与利润原始数据!C904</f>
        <v>770.55</v>
      </c>
    </row>
    <row r="899" spans="1:2" x14ac:dyDescent="0.3">
      <c r="A899" s="1">
        <f>基差与利润原始数据!A905</f>
        <v>43529</v>
      </c>
      <c r="B899" s="3">
        <f>基差与利润原始数据!C905</f>
        <v>768.22</v>
      </c>
    </row>
    <row r="900" spans="1:2" x14ac:dyDescent="0.3">
      <c r="A900" s="1">
        <f>基差与利润原始数据!A906</f>
        <v>43528</v>
      </c>
      <c r="B900" s="3">
        <f>基差与利润原始数据!C906</f>
        <v>767.64</v>
      </c>
    </row>
    <row r="901" spans="1:2" x14ac:dyDescent="0.3">
      <c r="A901" s="1">
        <f>基差与利润原始数据!A907</f>
        <v>43525</v>
      </c>
      <c r="B901" s="3">
        <f>基差与利润原始数据!C907</f>
        <v>714.36</v>
      </c>
    </row>
    <row r="902" spans="1:2" x14ac:dyDescent="0.3">
      <c r="A902" s="1">
        <f>基差与利润原始数据!A908</f>
        <v>43524</v>
      </c>
      <c r="B902" s="3">
        <f>基差与利润原始数据!C908</f>
        <v>720.6</v>
      </c>
    </row>
    <row r="903" spans="1:2" x14ac:dyDescent="0.3">
      <c r="A903" s="1">
        <f>基差与利润原始数据!A909</f>
        <v>43523</v>
      </c>
      <c r="B903" s="3">
        <f>基差与利润原始数据!C909</f>
        <v>728.49</v>
      </c>
    </row>
    <row r="904" spans="1:2" x14ac:dyDescent="0.3">
      <c r="A904" s="1">
        <f>基差与利润原始数据!A910</f>
        <v>43522</v>
      </c>
      <c r="B904" s="3">
        <f>基差与利润原始数据!C910</f>
        <v>733.23</v>
      </c>
    </row>
    <row r="905" spans="1:2" x14ac:dyDescent="0.3">
      <c r="A905" s="1">
        <f>基差与利润原始数据!A911</f>
        <v>43521</v>
      </c>
      <c r="B905" s="3">
        <f>基差与利润原始数据!C911</f>
        <v>723.54</v>
      </c>
    </row>
    <row r="906" spans="1:2" x14ac:dyDescent="0.3">
      <c r="A906" s="1">
        <f>基差与利润原始数据!A912</f>
        <v>43518</v>
      </c>
      <c r="B906" s="3">
        <f>基差与利润原始数据!C912</f>
        <v>694.86</v>
      </c>
    </row>
    <row r="907" spans="1:2" x14ac:dyDescent="0.3">
      <c r="A907" s="1">
        <f>基差与利润原始数据!A913</f>
        <v>43517</v>
      </c>
      <c r="B907" s="3">
        <f>基差与利润原始数据!C913</f>
        <v>679.33</v>
      </c>
    </row>
    <row r="908" spans="1:2" x14ac:dyDescent="0.3">
      <c r="A908" s="1">
        <f>基差与利润原始数据!A914</f>
        <v>43516</v>
      </c>
      <c r="B908" s="3">
        <f>基差与利润原始数据!C914</f>
        <v>681.2</v>
      </c>
    </row>
    <row r="909" spans="1:2" x14ac:dyDescent="0.3">
      <c r="A909" s="1">
        <f>基差与利润原始数据!A915</f>
        <v>43515</v>
      </c>
      <c r="B909" s="3">
        <f>基差与利润原始数据!C915</f>
        <v>683.5</v>
      </c>
    </row>
    <row r="910" spans="1:2" x14ac:dyDescent="0.3">
      <c r="A910" s="1">
        <f>基差与利润原始数据!A916</f>
        <v>43514</v>
      </c>
      <c r="B910" s="3">
        <f>基差与利润原始数据!C916</f>
        <v>734.34</v>
      </c>
    </row>
    <row r="911" spans="1:2" x14ac:dyDescent="0.3">
      <c r="A911" s="1">
        <f>基差与利润原始数据!A917</f>
        <v>43511</v>
      </c>
      <c r="B911" s="3">
        <f>基差与利润原始数据!C917</f>
        <v>734.34</v>
      </c>
    </row>
    <row r="912" spans="1:2" x14ac:dyDescent="0.3">
      <c r="A912" s="1">
        <f>基差与利润原始数据!A918</f>
        <v>43510</v>
      </c>
      <c r="B912" s="3">
        <f>基差与利润原始数据!C918</f>
        <v>734.34</v>
      </c>
    </row>
    <row r="913" spans="1:2" x14ac:dyDescent="0.3">
      <c r="A913" s="1">
        <f>基差与利润原始数据!A919</f>
        <v>43509</v>
      </c>
      <c r="B913" s="3">
        <f>基差与利润原始数据!C919</f>
        <v>748.98</v>
      </c>
    </row>
    <row r="914" spans="1:2" x14ac:dyDescent="0.3">
      <c r="A914" s="1">
        <f>基差与利润原始数据!A920</f>
        <v>43508</v>
      </c>
      <c r="B914" s="3">
        <f>基差与利润原始数据!C920</f>
        <v>715.21</v>
      </c>
    </row>
    <row r="915" spans="1:2" x14ac:dyDescent="0.3">
      <c r="A915" s="1">
        <f>基差与利润原始数据!A921</f>
        <v>43507</v>
      </c>
      <c r="B915" s="3">
        <f>基差与利润原始数据!C921</f>
        <v>682.51</v>
      </c>
    </row>
    <row r="916" spans="1:2" x14ac:dyDescent="0.3">
      <c r="A916" s="1">
        <f>基差与利润原始数据!A922</f>
        <v>43499</v>
      </c>
      <c r="B916" s="3">
        <f>基差与利润原始数据!C922</f>
        <v>688.77</v>
      </c>
    </row>
    <row r="917" spans="1:2" x14ac:dyDescent="0.3">
      <c r="A917" s="1">
        <f>基差与利润原始数据!A923</f>
        <v>43498</v>
      </c>
      <c r="B917" s="3">
        <f>基差与利润原始数据!C923</f>
        <v>688.77</v>
      </c>
    </row>
    <row r="918" spans="1:2" x14ac:dyDescent="0.3">
      <c r="A918" s="1">
        <f>基差与利润原始数据!A924</f>
        <v>43497</v>
      </c>
      <c r="B918" s="3">
        <f>基差与利润原始数据!C924</f>
        <v>688.77</v>
      </c>
    </row>
    <row r="919" spans="1:2" x14ac:dyDescent="0.3">
      <c r="A919" s="1">
        <f>基差与利润原始数据!A925</f>
        <v>43496</v>
      </c>
      <c r="B919" s="3">
        <f>基差与利润原始数据!C925</f>
        <v>713.94</v>
      </c>
    </row>
    <row r="920" spans="1:2" x14ac:dyDescent="0.3">
      <c r="A920" s="1">
        <f>基差与利润原始数据!A926</f>
        <v>43495</v>
      </c>
      <c r="B920" s="3">
        <f>基差与利润原始数据!C926</f>
        <v>713.94</v>
      </c>
    </row>
    <row r="921" spans="1:2" x14ac:dyDescent="0.3">
      <c r="A921" s="1">
        <f>基差与利润原始数据!A927</f>
        <v>43494</v>
      </c>
      <c r="B921" s="3">
        <f>基差与利润原始数据!C927</f>
        <v>751.16</v>
      </c>
    </row>
    <row r="922" spans="1:2" x14ac:dyDescent="0.3">
      <c r="A922" s="1">
        <f>基差与利润原始数据!A928</f>
        <v>43493</v>
      </c>
      <c r="B922" s="3">
        <f>基差与利润原始数据!C928</f>
        <v>753.82</v>
      </c>
    </row>
    <row r="923" spans="1:2" x14ac:dyDescent="0.3">
      <c r="A923" s="1">
        <f>基差与利润原始数据!A929</f>
        <v>43490</v>
      </c>
      <c r="B923" s="3">
        <f>基差与利润原始数据!C929</f>
        <v>770.31</v>
      </c>
    </row>
    <row r="924" spans="1:2" x14ac:dyDescent="0.3">
      <c r="A924" s="1">
        <f>基差与利润原始数据!A930</f>
        <v>43489</v>
      </c>
      <c r="B924" s="3">
        <f>基差与利润原始数据!C930</f>
        <v>766.49</v>
      </c>
    </row>
    <row r="925" spans="1:2" x14ac:dyDescent="0.3">
      <c r="A925" s="1">
        <f>基差与利润原始数据!A931</f>
        <v>43488</v>
      </c>
      <c r="B925" s="3">
        <f>基差与利润原始数据!C931</f>
        <v>768.42</v>
      </c>
    </row>
    <row r="926" spans="1:2" x14ac:dyDescent="0.3">
      <c r="A926" s="1">
        <f>基差与利润原始数据!A932</f>
        <v>43487</v>
      </c>
      <c r="B926" s="3">
        <f>基差与利润原始数据!C932</f>
        <v>765.9</v>
      </c>
    </row>
    <row r="927" spans="1:2" x14ac:dyDescent="0.3">
      <c r="A927" s="1">
        <f>基差与利润原始数据!A933</f>
        <v>43486</v>
      </c>
      <c r="B927" s="3">
        <f>基差与利润原始数据!C933</f>
        <v>754.67</v>
      </c>
    </row>
    <row r="928" spans="1:2" x14ac:dyDescent="0.3">
      <c r="A928" s="1">
        <f>基差与利润原始数据!A934</f>
        <v>43483</v>
      </c>
      <c r="B928" s="3">
        <f>基差与利润原始数据!C934</f>
        <v>741.62</v>
      </c>
    </row>
    <row r="929" spans="1:2" x14ac:dyDescent="0.3">
      <c r="A929" s="1">
        <f>基差与利润原始数据!A935</f>
        <v>43482</v>
      </c>
      <c r="B929" s="3">
        <f>基差与利润原始数据!C935</f>
        <v>747.12</v>
      </c>
    </row>
    <row r="930" spans="1:2" x14ac:dyDescent="0.3">
      <c r="A930" s="1">
        <f>基差与利润原始数据!A936</f>
        <v>43481</v>
      </c>
      <c r="B930" s="3">
        <f>基差与利润原始数据!C936</f>
        <v>743.52</v>
      </c>
    </row>
    <row r="931" spans="1:2" x14ac:dyDescent="0.3">
      <c r="A931" s="1">
        <f>基差与利润原始数据!A937</f>
        <v>43480</v>
      </c>
      <c r="B931" s="3">
        <f>基差与利润原始数据!C937</f>
        <v>751.48</v>
      </c>
    </row>
    <row r="932" spans="1:2" x14ac:dyDescent="0.3">
      <c r="A932" s="1">
        <f>基差与利润原始数据!A938</f>
        <v>43479</v>
      </c>
      <c r="B932" s="3">
        <f>基差与利润原始数据!C938</f>
        <v>755.08</v>
      </c>
    </row>
    <row r="933" spans="1:2" x14ac:dyDescent="0.3">
      <c r="A933" s="1">
        <f>基差与利润原始数据!A939</f>
        <v>43476</v>
      </c>
      <c r="B933" s="3">
        <f>基差与利润原始数据!C939</f>
        <v>773.75</v>
      </c>
    </row>
    <row r="934" spans="1:2" x14ac:dyDescent="0.3">
      <c r="A934" s="1">
        <f>基差与利润原始数据!A940</f>
        <v>43475</v>
      </c>
      <c r="B934" s="3">
        <f>基差与利润原始数据!C940</f>
        <v>778.48</v>
      </c>
    </row>
    <row r="935" spans="1:2" x14ac:dyDescent="0.3">
      <c r="A935" s="1">
        <f>基差与利润原始数据!A941</f>
        <v>43474</v>
      </c>
      <c r="B935" s="3">
        <f>基差与利润原始数据!C941</f>
        <v>776.02</v>
      </c>
    </row>
    <row r="936" spans="1:2" x14ac:dyDescent="0.3">
      <c r="A936" s="1">
        <f>基差与利润原始数据!A942</f>
        <v>43473</v>
      </c>
      <c r="B936" s="3">
        <f>基差与利润原始数据!C942</f>
        <v>767.65</v>
      </c>
    </row>
    <row r="937" spans="1:2" x14ac:dyDescent="0.3">
      <c r="A937" s="1">
        <f>基差与利润原始数据!A943</f>
        <v>43472</v>
      </c>
      <c r="B937" s="3">
        <f>基差与利润原始数据!C943</f>
        <v>764.84</v>
      </c>
    </row>
    <row r="938" spans="1:2" x14ac:dyDescent="0.3">
      <c r="A938" s="1">
        <f>基差与利润原始数据!A944</f>
        <v>43469</v>
      </c>
      <c r="B938" s="3">
        <f>基差与利润原始数据!C944</f>
        <v>741.66</v>
      </c>
    </row>
    <row r="939" spans="1:2" x14ac:dyDescent="0.3">
      <c r="A939" s="1">
        <f>基差与利润原始数据!A945</f>
        <v>43468</v>
      </c>
      <c r="B939" s="3">
        <f>基差与利润原始数据!C945</f>
        <v>744.97</v>
      </c>
    </row>
    <row r="940" spans="1:2" x14ac:dyDescent="0.3">
      <c r="A940" s="1">
        <f>基差与利润原始数据!A946</f>
        <v>43467</v>
      </c>
      <c r="B940" s="3">
        <f>基差与利润原始数据!C946</f>
        <v>756.97</v>
      </c>
    </row>
    <row r="941" spans="1:2" x14ac:dyDescent="0.3">
      <c r="A941" s="1">
        <f>基差与利润原始数据!A947</f>
        <v>43465</v>
      </c>
      <c r="B941" s="3">
        <f>基差与利润原始数据!C947</f>
        <v>770.93</v>
      </c>
    </row>
    <row r="942" spans="1:2" x14ac:dyDescent="0.3">
      <c r="A942" s="1">
        <f>基差与利润原始数据!A948</f>
        <v>43463</v>
      </c>
      <c r="B942" s="3">
        <f>基差与利润原始数据!C948</f>
        <v>770.93</v>
      </c>
    </row>
    <row r="943" spans="1:2" x14ac:dyDescent="0.3">
      <c r="A943" s="1">
        <f>基差与利润原始数据!A949</f>
        <v>43462</v>
      </c>
      <c r="B943" s="3">
        <f>基差与利润原始数据!C949</f>
        <v>783.9</v>
      </c>
    </row>
    <row r="944" spans="1:2" x14ac:dyDescent="0.3">
      <c r="A944" s="1">
        <f>基差与利润原始数据!A950</f>
        <v>43461</v>
      </c>
      <c r="B944" s="3">
        <f>基差与利润原始数据!C950</f>
        <v>792.49</v>
      </c>
    </row>
    <row r="945" spans="1:2" x14ac:dyDescent="0.3">
      <c r="A945" s="1">
        <f>基差与利润原始数据!A951</f>
        <v>43460</v>
      </c>
      <c r="B945" s="3">
        <f>基差与利润原始数据!C951</f>
        <v>791.6</v>
      </c>
    </row>
    <row r="946" spans="1:2" x14ac:dyDescent="0.3">
      <c r="A946" s="1">
        <f>基差与利润原始数据!A952</f>
        <v>43459</v>
      </c>
      <c r="B946" s="3">
        <f>基差与利润原始数据!C952</f>
        <v>805.48</v>
      </c>
    </row>
    <row r="947" spans="1:2" x14ac:dyDescent="0.3">
      <c r="A947" s="1">
        <f>基差与利润原始数据!A953</f>
        <v>43458</v>
      </c>
      <c r="B947" s="3">
        <f>基差与利润原始数据!C953</f>
        <v>831.07</v>
      </c>
    </row>
    <row r="948" spans="1:2" x14ac:dyDescent="0.3">
      <c r="A948" s="1">
        <f>基差与利润原始数据!A954</f>
        <v>43455</v>
      </c>
      <c r="B948" s="3">
        <f>基差与利润原始数据!C954</f>
        <v>850.91</v>
      </c>
    </row>
    <row r="949" spans="1:2" x14ac:dyDescent="0.3">
      <c r="A949" s="1">
        <f>基差与利润原始数据!A955</f>
        <v>43454</v>
      </c>
      <c r="B949" s="3">
        <f>基差与利润原始数据!C955</f>
        <v>830.02</v>
      </c>
    </row>
    <row r="950" spans="1:2" x14ac:dyDescent="0.3">
      <c r="A950" s="1">
        <f>基差与利润原始数据!A956</f>
        <v>43453</v>
      </c>
      <c r="B950" s="3">
        <f>基差与利润原始数据!C956</f>
        <v>842.83</v>
      </c>
    </row>
    <row r="951" spans="1:2" x14ac:dyDescent="0.3">
      <c r="A951" s="1">
        <f>基差与利润原始数据!A957</f>
        <v>43452</v>
      </c>
      <c r="B951" s="3">
        <f>基差与利润原始数据!C957</f>
        <v>846.28</v>
      </c>
    </row>
    <row r="952" spans="1:2" x14ac:dyDescent="0.3">
      <c r="A952" s="1">
        <f>基差与利润原始数据!A958</f>
        <v>43451</v>
      </c>
      <c r="B952" s="3">
        <f>基差与利润原始数据!C958</f>
        <v>857.78</v>
      </c>
    </row>
    <row r="953" spans="1:2" x14ac:dyDescent="0.3">
      <c r="A953" s="1">
        <f>基差与利润原始数据!A959</f>
        <v>43448</v>
      </c>
      <c r="B953" s="3">
        <f>基差与利润原始数据!C959</f>
        <v>850.37</v>
      </c>
    </row>
    <row r="954" spans="1:2" x14ac:dyDescent="0.3">
      <c r="A954" s="1">
        <f>基差与利润原始数据!A960</f>
        <v>43447</v>
      </c>
      <c r="B954" s="3">
        <f>基差与利润原始数据!C960</f>
        <v>835.61</v>
      </c>
    </row>
    <row r="955" spans="1:2" x14ac:dyDescent="0.3">
      <c r="A955" s="1">
        <f>基差与利润原始数据!A961</f>
        <v>43446</v>
      </c>
      <c r="B955" s="3">
        <f>基差与利润原始数据!C961</f>
        <v>840.72</v>
      </c>
    </row>
    <row r="956" spans="1:2" x14ac:dyDescent="0.3">
      <c r="A956" s="1">
        <f>基差与利润原始数据!A962</f>
        <v>43445</v>
      </c>
      <c r="B956" s="3">
        <f>基差与利润原始数据!C962</f>
        <v>840.57</v>
      </c>
    </row>
    <row r="957" spans="1:2" x14ac:dyDescent="0.3">
      <c r="A957" s="1">
        <f>基差与利润原始数据!A963</f>
        <v>43444</v>
      </c>
      <c r="B957" s="3">
        <f>基差与利润原始数据!C963</f>
        <v>879.75</v>
      </c>
    </row>
    <row r="958" spans="1:2" x14ac:dyDescent="0.3">
      <c r="A958" s="1">
        <f>基差与利润原始数据!A964</f>
        <v>43441</v>
      </c>
      <c r="B958" s="3">
        <f>基差与利润原始数据!C964</f>
        <v>937.99</v>
      </c>
    </row>
    <row r="959" spans="1:2" x14ac:dyDescent="0.3">
      <c r="A959" s="1">
        <f>基差与利润原始数据!A965</f>
        <v>43440</v>
      </c>
      <c r="B959" s="3">
        <f>基差与利润原始数据!C965</f>
        <v>965.36</v>
      </c>
    </row>
    <row r="960" spans="1:2" x14ac:dyDescent="0.3">
      <c r="A960" s="1">
        <f>基差与利润原始数据!A966</f>
        <v>43439</v>
      </c>
      <c r="B960" s="3">
        <f>基差与利润原始数据!C966</f>
        <v>962.65</v>
      </c>
    </row>
    <row r="961" spans="1:2" x14ac:dyDescent="0.3">
      <c r="A961" s="1">
        <f>基差与利润原始数据!A967</f>
        <v>43438</v>
      </c>
      <c r="B961" s="3">
        <f>基差与利润原始数据!C967</f>
        <v>960.25</v>
      </c>
    </row>
    <row r="962" spans="1:2" x14ac:dyDescent="0.3">
      <c r="A962" s="1">
        <f>基差与利润原始数据!A968</f>
        <v>43437</v>
      </c>
      <c r="B962" s="3">
        <f>基差与利润原始数据!C968</f>
        <v>983.86</v>
      </c>
    </row>
    <row r="963" spans="1:2" x14ac:dyDescent="0.3">
      <c r="A963" s="1">
        <f>基差与利润原始数据!A969</f>
        <v>43434</v>
      </c>
      <c r="B963" s="3">
        <f>基差与利润原始数据!C969</f>
        <v>859.62</v>
      </c>
    </row>
    <row r="964" spans="1:2" x14ac:dyDescent="0.3">
      <c r="A964" s="1">
        <f>基差与利润原始数据!A970</f>
        <v>43433</v>
      </c>
      <c r="B964" s="3">
        <f>基差与利润原始数据!C970</f>
        <v>846.44</v>
      </c>
    </row>
    <row r="965" spans="1:2" x14ac:dyDescent="0.3">
      <c r="A965" s="1">
        <f>基差与利润原始数据!A971</f>
        <v>43432</v>
      </c>
      <c r="B965" s="3">
        <f>基差与利润原始数据!C971</f>
        <v>813.88</v>
      </c>
    </row>
    <row r="966" spans="1:2" x14ac:dyDescent="0.3">
      <c r="A966" s="1">
        <f>基差与利润原始数据!A972</f>
        <v>43431</v>
      </c>
      <c r="B966" s="3">
        <f>基差与利润原始数据!C972</f>
        <v>834.57</v>
      </c>
    </row>
    <row r="967" spans="1:2" x14ac:dyDescent="0.3">
      <c r="A967" s="1">
        <f>基差与利润原始数据!A973</f>
        <v>43430</v>
      </c>
      <c r="B967" s="3">
        <f>基差与利润原始数据!C973</f>
        <v>873.1</v>
      </c>
    </row>
    <row r="968" spans="1:2" x14ac:dyDescent="0.3">
      <c r="A968" s="1">
        <f>基差与利润原始数据!A974</f>
        <v>43427</v>
      </c>
      <c r="B968" s="3">
        <f>基差与利润原始数据!C974</f>
        <v>942.48</v>
      </c>
    </row>
    <row r="969" spans="1:2" x14ac:dyDescent="0.3">
      <c r="A969" s="1">
        <f>基差与利润原始数据!A975</f>
        <v>43426</v>
      </c>
      <c r="B969" s="3">
        <f>基差与利润原始数据!C975</f>
        <v>957.73</v>
      </c>
    </row>
    <row r="970" spans="1:2" x14ac:dyDescent="0.3">
      <c r="A970" s="1">
        <f>基差与利润原始数据!A976</f>
        <v>43425</v>
      </c>
      <c r="B970" s="3">
        <f>基差与利润原始数据!C976</f>
        <v>968.9</v>
      </c>
    </row>
    <row r="971" spans="1:2" x14ac:dyDescent="0.3">
      <c r="A971" s="1">
        <f>基差与利润原始数据!A977</f>
        <v>43424</v>
      </c>
      <c r="B971" s="3">
        <f>基差与利润原始数据!C977</f>
        <v>1048.8800000000001</v>
      </c>
    </row>
    <row r="972" spans="1:2" x14ac:dyDescent="0.3">
      <c r="A972" s="1">
        <f>基差与利润原始数据!A978</f>
        <v>43423</v>
      </c>
      <c r="B972" s="3">
        <f>基差与利润原始数据!C978</f>
        <v>1105.54</v>
      </c>
    </row>
    <row r="973" spans="1:2" x14ac:dyDescent="0.3">
      <c r="A973" s="1">
        <f>基差与利润原始数据!A979</f>
        <v>43420</v>
      </c>
      <c r="B973" s="3">
        <f>基差与利润原始数据!C979</f>
        <v>1200.1300000000001</v>
      </c>
    </row>
    <row r="974" spans="1:2" x14ac:dyDescent="0.3">
      <c r="A974" s="1">
        <f>基差与利润原始数据!A980</f>
        <v>43419</v>
      </c>
      <c r="B974" s="3">
        <f>基差与利润原始数据!C980</f>
        <v>1214.21</v>
      </c>
    </row>
    <row r="975" spans="1:2" x14ac:dyDescent="0.3">
      <c r="A975" s="1">
        <f>基差与利润原始数据!A981</f>
        <v>43418</v>
      </c>
      <c r="B975" s="3">
        <f>基差与利润原始数据!C981</f>
        <v>1208.53</v>
      </c>
    </row>
    <row r="976" spans="1:2" x14ac:dyDescent="0.3">
      <c r="A976" s="1">
        <f>基差与利润原始数据!A982</f>
        <v>43417</v>
      </c>
      <c r="B976" s="3">
        <f>基差与利润原始数据!C982</f>
        <v>1219.76</v>
      </c>
    </row>
    <row r="977" spans="1:2" x14ac:dyDescent="0.3">
      <c r="A977" s="1">
        <f>基差与利润原始数据!A983</f>
        <v>43416</v>
      </c>
      <c r="B977" s="3">
        <f>基差与利润原始数据!C983</f>
        <v>1233.6099999999999</v>
      </c>
    </row>
    <row r="978" spans="1:2" x14ac:dyDescent="0.3">
      <c r="A978" s="1">
        <f>基差与利润原始数据!A984</f>
        <v>43413</v>
      </c>
      <c r="B978" s="3">
        <f>基差与利润原始数据!C984</f>
        <v>1302.53</v>
      </c>
    </row>
    <row r="979" spans="1:2" x14ac:dyDescent="0.3">
      <c r="A979" s="1">
        <f>基差与利润原始数据!A985</f>
        <v>43412</v>
      </c>
      <c r="B979" s="3">
        <f>基差与利润原始数据!C985</f>
        <v>1311.48</v>
      </c>
    </row>
    <row r="980" spans="1:2" x14ac:dyDescent="0.3">
      <c r="A980" s="1">
        <f>基差与利润原始数据!A986</f>
        <v>43411</v>
      </c>
      <c r="B980" s="3">
        <f>基差与利润原始数据!C986</f>
        <v>1340.22</v>
      </c>
    </row>
    <row r="981" spans="1:2" x14ac:dyDescent="0.3">
      <c r="A981" s="1">
        <f>基差与利润原始数据!A987</f>
        <v>43410</v>
      </c>
      <c r="B981" s="3">
        <f>基差与利润原始数据!C987</f>
        <v>1367.56</v>
      </c>
    </row>
    <row r="982" spans="1:2" x14ac:dyDescent="0.3">
      <c r="A982" s="1">
        <f>基差与利润原始数据!A988</f>
        <v>43409</v>
      </c>
      <c r="B982" s="3">
        <f>基差与利润原始数据!C988</f>
        <v>1378.8</v>
      </c>
    </row>
    <row r="983" spans="1:2" x14ac:dyDescent="0.3">
      <c r="A983" s="1">
        <f>基差与利润原始数据!A989</f>
        <v>43406</v>
      </c>
      <c r="B983" s="3">
        <f>基差与利润原始数据!C989</f>
        <v>1418.3</v>
      </c>
    </row>
    <row r="984" spans="1:2" x14ac:dyDescent="0.3">
      <c r="A984" s="1">
        <f>基差与利润原始数据!A990</f>
        <v>43405</v>
      </c>
      <c r="B984" s="3">
        <f>基差与利润原始数据!C990</f>
        <v>1417.7</v>
      </c>
    </row>
    <row r="985" spans="1:2" x14ac:dyDescent="0.3">
      <c r="A985" s="1">
        <f>基差与利润原始数据!A991</f>
        <v>43404</v>
      </c>
      <c r="B985" s="3">
        <f>基差与利润原始数据!C991</f>
        <v>1415.11</v>
      </c>
    </row>
    <row r="986" spans="1:2" x14ac:dyDescent="0.3">
      <c r="A986" s="1">
        <f>基差与利润原始数据!A992</f>
        <v>43403</v>
      </c>
      <c r="B986" s="3">
        <f>基差与利润原始数据!C992</f>
        <v>1421.51</v>
      </c>
    </row>
    <row r="987" spans="1:2" x14ac:dyDescent="0.3">
      <c r="A987" s="1">
        <f>基差与利润原始数据!A993</f>
        <v>43402</v>
      </c>
      <c r="B987" s="3">
        <f>基差与利润原始数据!C993</f>
        <v>1428.12</v>
      </c>
    </row>
    <row r="988" spans="1:2" x14ac:dyDescent="0.3">
      <c r="A988" s="1">
        <f>基差与利润原始数据!A994</f>
        <v>43399</v>
      </c>
      <c r="B988" s="3">
        <f>基差与利润原始数据!C994</f>
        <v>1435.1</v>
      </c>
    </row>
    <row r="989" spans="1:2" x14ac:dyDescent="0.3">
      <c r="A989" s="1">
        <f>基差与利润原始数据!A995</f>
        <v>43398</v>
      </c>
      <c r="B989" s="3">
        <f>基差与利润原始数据!C995</f>
        <v>1428</v>
      </c>
    </row>
    <row r="990" spans="1:2" x14ac:dyDescent="0.3">
      <c r="A990" s="1">
        <f>基差与利润原始数据!A996</f>
        <v>43397</v>
      </c>
      <c r="B990" s="3">
        <f>基差与利润原始数据!C996</f>
        <v>1433.93</v>
      </c>
    </row>
    <row r="991" spans="1:2" x14ac:dyDescent="0.3">
      <c r="A991" s="1">
        <f>基差与利润原始数据!A997</f>
        <v>43396</v>
      </c>
      <c r="B991" s="3">
        <f>基差与利润原始数据!C997</f>
        <v>1454.48</v>
      </c>
    </row>
    <row r="992" spans="1:2" x14ac:dyDescent="0.3">
      <c r="A992" s="1">
        <f>基差与利润原始数据!A998</f>
        <v>43395</v>
      </c>
      <c r="B992" s="3">
        <f>基差与利润原始数据!C998</f>
        <v>1454.93</v>
      </c>
    </row>
    <row r="993" spans="1:2" x14ac:dyDescent="0.3">
      <c r="A993" s="1">
        <f>基差与利润原始数据!A999</f>
        <v>43392</v>
      </c>
      <c r="B993" s="3">
        <f>基差与利润原始数据!C999</f>
        <v>1436.16</v>
      </c>
    </row>
    <row r="994" spans="1:2" x14ac:dyDescent="0.3">
      <c r="A994" s="1">
        <f>基差与利润原始数据!A1000</f>
        <v>43391</v>
      </c>
      <c r="B994" s="3">
        <f>基差与利润原始数据!C1000</f>
        <v>1440.18</v>
      </c>
    </row>
    <row r="995" spans="1:2" x14ac:dyDescent="0.3">
      <c r="A995" s="1">
        <f>基差与利润原始数据!A1001</f>
        <v>43390</v>
      </c>
      <c r="B995" s="3">
        <f>基差与利润原始数据!C1001</f>
        <v>1441.92</v>
      </c>
    </row>
    <row r="996" spans="1:2" x14ac:dyDescent="0.3">
      <c r="A996" s="1">
        <f>基差与利润原始数据!A1002</f>
        <v>43389</v>
      </c>
      <c r="B996" s="3">
        <f>基差与利润原始数据!C1002</f>
        <v>1447.73</v>
      </c>
    </row>
    <row r="997" spans="1:2" x14ac:dyDescent="0.3">
      <c r="A997" s="1">
        <f>基差与利润原始数据!A1003</f>
        <v>43388</v>
      </c>
      <c r="B997" s="3">
        <f>基差与利润原始数据!C1003</f>
        <v>1434.83</v>
      </c>
    </row>
    <row r="998" spans="1:2" x14ac:dyDescent="0.3">
      <c r="A998" s="1">
        <f>基差与利润原始数据!A1004</f>
        <v>43385</v>
      </c>
      <c r="B998" s="3">
        <f>基差与利润原始数据!C1004</f>
        <v>1412.91</v>
      </c>
    </row>
    <row r="999" spans="1:2" x14ac:dyDescent="0.3">
      <c r="A999" s="1">
        <f>基差与利润原始数据!A1005</f>
        <v>43384</v>
      </c>
      <c r="B999" s="3">
        <f>基差与利润原始数据!C1005</f>
        <v>1415.38</v>
      </c>
    </row>
    <row r="1000" spans="1:2" x14ac:dyDescent="0.3">
      <c r="A1000" s="1">
        <f>基差与利润原始数据!A1006</f>
        <v>43383</v>
      </c>
      <c r="B1000" s="3">
        <f>基差与利润原始数据!C1006</f>
        <v>1412.57</v>
      </c>
    </row>
    <row r="1001" spans="1:2" x14ac:dyDescent="0.3">
      <c r="A1001" s="1">
        <f>基差与利润原始数据!A1007</f>
        <v>43382</v>
      </c>
      <c r="B1001" s="3">
        <f>基差与利润原始数据!C1007</f>
        <v>1401.58</v>
      </c>
    </row>
    <row r="1002" spans="1:2" x14ac:dyDescent="0.3">
      <c r="A1002" s="1">
        <f>基差与利润原始数据!A1008</f>
        <v>43381</v>
      </c>
      <c r="B1002" s="3">
        <f>基差与利润原始数据!C1008</f>
        <v>1390.72</v>
      </c>
    </row>
    <row r="1003" spans="1:2" x14ac:dyDescent="0.3">
      <c r="A1003" s="1">
        <f>基差与利润原始数据!A1009</f>
        <v>43373</v>
      </c>
      <c r="B1003" s="3">
        <f>基差与利润原始数据!C1009</f>
        <v>1376</v>
      </c>
    </row>
    <row r="1004" spans="1:2" x14ac:dyDescent="0.3">
      <c r="A1004" s="1">
        <f>基差与利润原始数据!A1010</f>
        <v>43372</v>
      </c>
      <c r="B1004" s="3">
        <f>基差与利润原始数据!C1010</f>
        <v>1364.73</v>
      </c>
    </row>
    <row r="1005" spans="1:2" x14ac:dyDescent="0.3">
      <c r="A1005" s="1">
        <f>基差与利润原始数据!A1011</f>
        <v>43371</v>
      </c>
      <c r="B1005" s="3">
        <f>基差与利润原始数据!C1011</f>
        <v>1383.89</v>
      </c>
    </row>
    <row r="1006" spans="1:2" x14ac:dyDescent="0.3">
      <c r="A1006" s="1">
        <f>基差与利润原始数据!A1012</f>
        <v>43370</v>
      </c>
      <c r="B1006" s="3">
        <f>基差与利润原始数据!C1012</f>
        <v>1421.77</v>
      </c>
    </row>
    <row r="1007" spans="1:2" x14ac:dyDescent="0.3">
      <c r="A1007" s="1">
        <f>基差与利润原始数据!A1013</f>
        <v>43369</v>
      </c>
      <c r="B1007" s="3">
        <f>基差与利润原始数据!C1013</f>
        <v>1424.71</v>
      </c>
    </row>
    <row r="1008" spans="1:2" x14ac:dyDescent="0.3">
      <c r="A1008" s="1">
        <f>基差与利润原始数据!A1014</f>
        <v>43368</v>
      </c>
      <c r="B1008" s="3">
        <f>基差与利润原始数据!C1014</f>
        <v>1459.94</v>
      </c>
    </row>
    <row r="1009" spans="1:2" x14ac:dyDescent="0.3">
      <c r="A1009" s="1">
        <f>基差与利润原始数据!A1015</f>
        <v>43364</v>
      </c>
      <c r="B1009" s="3">
        <f>基差与利润原始数据!C1015</f>
        <v>1457.35</v>
      </c>
    </row>
    <row r="1010" spans="1:2" x14ac:dyDescent="0.3">
      <c r="A1010" s="1">
        <f>基差与利润原始数据!A1016</f>
        <v>43363</v>
      </c>
      <c r="B1010" s="3">
        <f>基差与利润原始数据!C1016</f>
        <v>1472</v>
      </c>
    </row>
    <row r="1011" spans="1:2" x14ac:dyDescent="0.3">
      <c r="A1011" s="1">
        <f>基差与利润原始数据!A1017</f>
        <v>43362</v>
      </c>
      <c r="B1011" s="3">
        <f>基差与利润原始数据!C1017</f>
        <v>1481.13</v>
      </c>
    </row>
    <row r="1012" spans="1:2" x14ac:dyDescent="0.3">
      <c r="A1012" s="1">
        <f>基差与利润原始数据!A1018</f>
        <v>43361</v>
      </c>
      <c r="B1012" s="3">
        <f>基差与利润原始数据!C1018</f>
        <v>1463.88</v>
      </c>
    </row>
    <row r="1013" spans="1:2" x14ac:dyDescent="0.3">
      <c r="A1013" s="1">
        <f>基差与利润原始数据!A1019</f>
        <v>43360</v>
      </c>
      <c r="B1013" s="3">
        <f>基差与利润原始数据!C1019</f>
        <v>1456.03</v>
      </c>
    </row>
    <row r="1014" spans="1:2" x14ac:dyDescent="0.3">
      <c r="A1014" s="1">
        <f>基差与利润原始数据!A1020</f>
        <v>43357</v>
      </c>
      <c r="B1014" s="3">
        <f>基差与利润原始数据!C1020</f>
        <v>1417.02</v>
      </c>
    </row>
    <row r="1015" spans="1:2" x14ac:dyDescent="0.3">
      <c r="A1015" s="1">
        <f>基差与利润原始数据!A1021</f>
        <v>43356</v>
      </c>
      <c r="B1015" s="3">
        <f>基差与利润原始数据!C1021</f>
        <v>1404.2</v>
      </c>
    </row>
    <row r="1016" spans="1:2" x14ac:dyDescent="0.3">
      <c r="A1016" s="1">
        <f>基差与利润原始数据!A1022</f>
        <v>43355</v>
      </c>
      <c r="B1016" s="3">
        <f>基差与利润原始数据!C1022</f>
        <v>1422.7</v>
      </c>
    </row>
    <row r="1017" spans="1:2" x14ac:dyDescent="0.3">
      <c r="A1017" s="1">
        <f>基差与利润原始数据!A1023</f>
        <v>43354</v>
      </c>
      <c r="B1017" s="3">
        <f>基差与利润原始数据!C1023</f>
        <v>1459.83</v>
      </c>
    </row>
    <row r="1018" spans="1:2" x14ac:dyDescent="0.3">
      <c r="A1018" s="1">
        <f>基差与利润原始数据!A1024</f>
        <v>43353</v>
      </c>
      <c r="B1018" s="3">
        <f>基差与利润原始数据!C1024</f>
        <v>1459.17</v>
      </c>
    </row>
    <row r="1019" spans="1:2" x14ac:dyDescent="0.3">
      <c r="A1019" s="1">
        <f>基差与利润原始数据!A1025</f>
        <v>43350</v>
      </c>
      <c r="B1019" s="3">
        <f>基差与利润原始数据!C1025</f>
        <v>1404.19</v>
      </c>
    </row>
    <row r="1020" spans="1:2" x14ac:dyDescent="0.3">
      <c r="A1020" s="1">
        <f>基差与利润原始数据!A1026</f>
        <v>43349</v>
      </c>
      <c r="B1020" s="3">
        <f>基差与利润原始数据!C1026</f>
        <v>1368.43</v>
      </c>
    </row>
    <row r="1021" spans="1:2" x14ac:dyDescent="0.3">
      <c r="A1021" s="1">
        <f>基差与利润原始数据!A1027</f>
        <v>43348</v>
      </c>
      <c r="B1021" s="3">
        <f>基差与利润原始数据!C1027</f>
        <v>1380.87</v>
      </c>
    </row>
    <row r="1022" spans="1:2" x14ac:dyDescent="0.3">
      <c r="A1022" s="1">
        <f>基差与利润原始数据!A1028</f>
        <v>43347</v>
      </c>
      <c r="B1022" s="3">
        <f>基差与利润原始数据!C1028</f>
        <v>1383.07</v>
      </c>
    </row>
    <row r="1023" spans="1:2" x14ac:dyDescent="0.3">
      <c r="A1023" s="1">
        <f>基差与利润原始数据!A1029</f>
        <v>43346</v>
      </c>
      <c r="B1023" s="3">
        <f>基差与利润原始数据!C1029</f>
        <v>1385.21</v>
      </c>
    </row>
    <row r="1024" spans="1:2" x14ac:dyDescent="0.3">
      <c r="A1024" s="1">
        <f>基差与利润原始数据!A1030</f>
        <v>43343</v>
      </c>
      <c r="B1024" s="3">
        <f>基差与利润原始数据!C1030</f>
        <v>1390.74</v>
      </c>
    </row>
    <row r="1025" spans="1:2" x14ac:dyDescent="0.3">
      <c r="A1025" s="1">
        <f>基差与利润原始数据!A1031</f>
        <v>43342</v>
      </c>
      <c r="B1025" s="3">
        <f>基差与利润原始数据!C1031</f>
        <v>1425.37</v>
      </c>
    </row>
    <row r="1026" spans="1:2" x14ac:dyDescent="0.3">
      <c r="A1026" s="1">
        <f>基差与利润原始数据!A1032</f>
        <v>43341</v>
      </c>
      <c r="B1026" s="3">
        <f>基差与利润原始数据!C1032</f>
        <v>1446.98</v>
      </c>
    </row>
    <row r="1027" spans="1:2" x14ac:dyDescent="0.3">
      <c r="A1027" s="1">
        <f>基差与利润原始数据!A1033</f>
        <v>43340</v>
      </c>
      <c r="B1027" s="3">
        <f>基差与利润原始数据!C1033</f>
        <v>1454.46</v>
      </c>
    </row>
    <row r="1028" spans="1:2" x14ac:dyDescent="0.3">
      <c r="A1028" s="1">
        <f>基差与利润原始数据!A1034</f>
        <v>43339</v>
      </c>
      <c r="B1028" s="3">
        <f>基差与利润原始数据!C1034</f>
        <v>1499.12</v>
      </c>
    </row>
    <row r="1029" spans="1:2" x14ac:dyDescent="0.3">
      <c r="A1029" s="1">
        <f>基差与利润原始数据!A1035</f>
        <v>43336</v>
      </c>
      <c r="B1029" s="3">
        <f>基差与利润原始数据!C1035</f>
        <v>1505.2</v>
      </c>
    </row>
    <row r="1030" spans="1:2" x14ac:dyDescent="0.3">
      <c r="A1030" s="1">
        <f>基差与利润原始数据!A1036</f>
        <v>43335</v>
      </c>
      <c r="B1030" s="3">
        <f>基差与利润原始数据!C1036</f>
        <v>1536.42</v>
      </c>
    </row>
    <row r="1031" spans="1:2" x14ac:dyDescent="0.3">
      <c r="A1031" s="1">
        <f>基差与利润原始数据!A1037</f>
        <v>43334</v>
      </c>
      <c r="B1031" s="3">
        <f>基差与利润原始数据!C1037</f>
        <v>1561.76</v>
      </c>
    </row>
    <row r="1032" spans="1:2" x14ac:dyDescent="0.3">
      <c r="A1032" s="1">
        <f>基差与利润原始数据!A1038</f>
        <v>43333</v>
      </c>
      <c r="B1032" s="3">
        <f>基差与利润原始数据!C1038</f>
        <v>1577.92</v>
      </c>
    </row>
    <row r="1033" spans="1:2" x14ac:dyDescent="0.3">
      <c r="A1033" s="1">
        <f>基差与利润原始数据!A1039</f>
        <v>43332</v>
      </c>
      <c r="B1033" s="3">
        <f>基差与利润原始数据!C1039</f>
        <v>1550.56</v>
      </c>
    </row>
    <row r="1034" spans="1:2" x14ac:dyDescent="0.3">
      <c r="A1034" s="1">
        <f>基差与利润原始数据!A1040</f>
        <v>43329</v>
      </c>
      <c r="B1034" s="3">
        <f>基差与利润原始数据!C1040</f>
        <v>1471.98</v>
      </c>
    </row>
    <row r="1035" spans="1:2" x14ac:dyDescent="0.3">
      <c r="A1035" s="1">
        <f>基差与利润原始数据!A1041</f>
        <v>43328</v>
      </c>
      <c r="B1035" s="3">
        <f>基差与利润原始数据!C1041</f>
        <v>1458.52</v>
      </c>
    </row>
    <row r="1036" spans="1:2" x14ac:dyDescent="0.3">
      <c r="A1036" s="1">
        <f>基差与利润原始数据!A1042</f>
        <v>43327</v>
      </c>
      <c r="B1036" s="3">
        <f>基差与利润原始数据!C1042</f>
        <v>1466.43</v>
      </c>
    </row>
    <row r="1037" spans="1:2" x14ac:dyDescent="0.3">
      <c r="A1037" s="1">
        <f>基差与利润原始数据!A1043</f>
        <v>43326</v>
      </c>
      <c r="B1037" s="3">
        <f>基差与利润原始数据!C1043</f>
        <v>1461.96</v>
      </c>
    </row>
    <row r="1038" spans="1:2" x14ac:dyDescent="0.3">
      <c r="A1038" s="1">
        <f>基差与利润原始数据!A1044</f>
        <v>43325</v>
      </c>
      <c r="B1038" s="3">
        <f>基差与利润原始数据!C1044</f>
        <v>1431.02</v>
      </c>
    </row>
    <row r="1039" spans="1:2" x14ac:dyDescent="0.3">
      <c r="A1039" s="1">
        <f>基差与利润原始数据!A1045</f>
        <v>43322</v>
      </c>
      <c r="B1039" s="3">
        <f>基差与利润原始数据!C1045</f>
        <v>1386.7</v>
      </c>
    </row>
    <row r="1040" spans="1:2" x14ac:dyDescent="0.3">
      <c r="A1040" s="1">
        <f>基差与利润原始数据!A1046</f>
        <v>43321</v>
      </c>
      <c r="B1040" s="3">
        <f>基差与利润原始数据!C1046</f>
        <v>1381.43</v>
      </c>
    </row>
    <row r="1041" spans="1:2" x14ac:dyDescent="0.3">
      <c r="A1041" s="1">
        <f>基差与利润原始数据!A1047</f>
        <v>43320</v>
      </c>
      <c r="B1041" s="3">
        <f>基差与利润原始数据!C1047</f>
        <v>1401.26</v>
      </c>
    </row>
    <row r="1042" spans="1:2" x14ac:dyDescent="0.3">
      <c r="A1042" s="1">
        <f>基差与利润原始数据!A1048</f>
        <v>43319</v>
      </c>
      <c r="B1042" s="3">
        <f>基差与利润原始数据!C1048</f>
        <v>1396.21</v>
      </c>
    </row>
    <row r="1043" spans="1:2" x14ac:dyDescent="0.3">
      <c r="A1043" s="1">
        <f>基差与利润原始数据!A1049</f>
        <v>43318</v>
      </c>
      <c r="B1043" s="3">
        <f>基差与利润原始数据!C1049</f>
        <v>1379.71</v>
      </c>
    </row>
    <row r="1044" spans="1:2" x14ac:dyDescent="0.3">
      <c r="A1044" s="1">
        <f>基差与利润原始数据!A1050</f>
        <v>43315</v>
      </c>
      <c r="B1044" s="3">
        <f>基差与利润原始数据!C1050</f>
        <v>1395.11</v>
      </c>
    </row>
    <row r="1045" spans="1:2" x14ac:dyDescent="0.3">
      <c r="A1045" s="1">
        <f>基差与利润原始数据!A1051</f>
        <v>43314</v>
      </c>
      <c r="B1045" s="3">
        <f>基差与利润原始数据!C1051</f>
        <v>1406.29</v>
      </c>
    </row>
    <row r="1046" spans="1:2" x14ac:dyDescent="0.3">
      <c r="A1046" s="1">
        <f>基差与利润原始数据!A1052</f>
        <v>43313</v>
      </c>
      <c r="B1046" s="3">
        <f>基差与利润原始数据!C1052</f>
        <v>1437.07</v>
      </c>
    </row>
    <row r="1047" spans="1:2" x14ac:dyDescent="0.3">
      <c r="A1047" s="1">
        <f>基差与利润原始数据!A1053</f>
        <v>43312</v>
      </c>
      <c r="B1047" s="3">
        <f>基差与利润原始数据!C1053</f>
        <v>1399.72</v>
      </c>
    </row>
    <row r="1048" spans="1:2" x14ac:dyDescent="0.3">
      <c r="A1048" s="1">
        <f>基差与利润原始数据!A1054</f>
        <v>43311</v>
      </c>
      <c r="B1048" s="3">
        <f>基差与利润原始数据!C1054</f>
        <v>1377.6</v>
      </c>
    </row>
    <row r="1049" spans="1:2" x14ac:dyDescent="0.3">
      <c r="A1049" s="1">
        <f>基差与利润原始数据!A1055</f>
        <v>43308</v>
      </c>
      <c r="B1049" s="3">
        <f>基差与利润原始数据!C1055</f>
        <v>1351.29</v>
      </c>
    </row>
    <row r="1050" spans="1:2" x14ac:dyDescent="0.3">
      <c r="A1050" s="1">
        <f>基差与利润原始数据!A1056</f>
        <v>43307</v>
      </c>
      <c r="B1050" s="3">
        <f>基差与利润原始数据!C1056</f>
        <v>1332.89</v>
      </c>
    </row>
    <row r="1051" spans="1:2" x14ac:dyDescent="0.3">
      <c r="A1051" s="1">
        <f>基差与利润原始数据!A1057</f>
        <v>43306</v>
      </c>
      <c r="B1051" s="3">
        <f>基差与利润原始数据!C1057</f>
        <v>1328.86</v>
      </c>
    </row>
    <row r="1052" spans="1:2" x14ac:dyDescent="0.3">
      <c r="A1052" s="1">
        <f>基差与利润原始数据!A1058</f>
        <v>43305</v>
      </c>
      <c r="B1052" s="3">
        <f>基差与利润原始数据!C1058</f>
        <v>1328.7</v>
      </c>
    </row>
    <row r="1053" spans="1:2" x14ac:dyDescent="0.3">
      <c r="A1053" s="1">
        <f>基差与利润原始数据!A1059</f>
        <v>43304</v>
      </c>
      <c r="B1053" s="3">
        <f>基差与利润原始数据!C1059</f>
        <v>1310.75</v>
      </c>
    </row>
    <row r="1054" spans="1:2" x14ac:dyDescent="0.3">
      <c r="A1054" s="1">
        <f>基差与利润原始数据!A1060</f>
        <v>43301</v>
      </c>
      <c r="B1054" s="3">
        <f>基差与利润原始数据!C1060</f>
        <v>1305.28</v>
      </c>
    </row>
    <row r="1055" spans="1:2" x14ac:dyDescent="0.3">
      <c r="A1055" s="1">
        <f>基差与利润原始数据!A1061</f>
        <v>43300</v>
      </c>
      <c r="B1055" s="3">
        <f>基差与利润原始数据!C1061</f>
        <v>1296.3699999999999</v>
      </c>
    </row>
    <row r="1056" spans="1:2" x14ac:dyDescent="0.3">
      <c r="A1056" s="1">
        <f>基差与利润原始数据!A1062</f>
        <v>43299</v>
      </c>
      <c r="B1056" s="3">
        <f>基差与利润原始数据!C1062</f>
        <v>1269.55</v>
      </c>
    </row>
    <row r="1057" spans="1:2" x14ac:dyDescent="0.3">
      <c r="A1057" s="1">
        <f>基差与利润原始数据!A1063</f>
        <v>43298</v>
      </c>
      <c r="B1057" s="3">
        <f>基差与利润原始数据!C1063</f>
        <v>1271.58</v>
      </c>
    </row>
    <row r="1058" spans="1:2" x14ac:dyDescent="0.3">
      <c r="A1058" s="1">
        <f>基差与利润原始数据!A1064</f>
        <v>43297</v>
      </c>
      <c r="B1058" s="3">
        <f>基差与利润原始数据!C1064</f>
        <v>1277.42</v>
      </c>
    </row>
    <row r="1059" spans="1:2" x14ac:dyDescent="0.3">
      <c r="A1059" s="1">
        <f>基差与利润原始数据!A1065</f>
        <v>43294</v>
      </c>
      <c r="B1059" s="3">
        <f>基差与利润原始数据!C1065</f>
        <v>1283.4000000000001</v>
      </c>
    </row>
    <row r="1060" spans="1:2" x14ac:dyDescent="0.3">
      <c r="A1060" s="1">
        <f>基差与利润原始数据!A1066</f>
        <v>43293</v>
      </c>
      <c r="B1060" s="3">
        <f>基差与利润原始数据!C1066</f>
        <v>1263.92</v>
      </c>
    </row>
    <row r="1061" spans="1:2" x14ac:dyDescent="0.3">
      <c r="A1061" s="1">
        <f>基差与利润原始数据!A1067</f>
        <v>43292</v>
      </c>
      <c r="B1061" s="3">
        <f>基差与利润原始数据!C1067</f>
        <v>1229.69</v>
      </c>
    </row>
    <row r="1062" spans="1:2" x14ac:dyDescent="0.3">
      <c r="A1062" s="1">
        <f>基差与利润原始数据!A1068</f>
        <v>43291</v>
      </c>
      <c r="B1062" s="3">
        <f>基差与利润原始数据!C1068</f>
        <v>1219.1400000000001</v>
      </c>
    </row>
    <row r="1063" spans="1:2" x14ac:dyDescent="0.3">
      <c r="A1063" s="1">
        <f>基差与利润原始数据!A1069</f>
        <v>43290</v>
      </c>
      <c r="B1063" s="3">
        <f>基差与利润原始数据!C1069</f>
        <v>1187.06</v>
      </c>
    </row>
    <row r="1064" spans="1:2" x14ac:dyDescent="0.3">
      <c r="A1064" s="1">
        <f>基差与利润原始数据!A1070</f>
        <v>43287</v>
      </c>
      <c r="B1064" s="3">
        <f>基差与利润原始数据!C1070</f>
        <v>1179.47</v>
      </c>
    </row>
    <row r="1065" spans="1:2" x14ac:dyDescent="0.3">
      <c r="A1065" s="1">
        <f>基差与利润原始数据!A1071</f>
        <v>43286</v>
      </c>
      <c r="B1065" s="3">
        <f>基差与利润原始数据!C1071</f>
        <v>1189.8800000000001</v>
      </c>
    </row>
    <row r="1066" spans="1:2" x14ac:dyDescent="0.3">
      <c r="A1066" s="1">
        <f>基差与利润原始数据!A1072</f>
        <v>43285</v>
      </c>
      <c r="B1066" s="3">
        <f>基差与利润原始数据!C1072</f>
        <v>1186.31</v>
      </c>
    </row>
    <row r="1067" spans="1:2" x14ac:dyDescent="0.3">
      <c r="A1067" s="1">
        <f>基差与利润原始数据!A1073</f>
        <v>43284</v>
      </c>
      <c r="B1067" s="3">
        <f>基差与利润原始数据!C1073</f>
        <v>1186.96</v>
      </c>
    </row>
    <row r="1068" spans="1:2" x14ac:dyDescent="0.3">
      <c r="A1068" s="1">
        <f>基差与利润原始数据!A1074</f>
        <v>43283</v>
      </c>
      <c r="B1068" s="3">
        <f>基差与利润原始数据!C1074</f>
        <v>1204.67</v>
      </c>
    </row>
    <row r="1069" spans="1:2" x14ac:dyDescent="0.3">
      <c r="A1069" s="1">
        <f>基差与利润原始数据!A1075</f>
        <v>43280</v>
      </c>
      <c r="B1069" s="3">
        <f>基差与利润原始数据!C1075</f>
        <v>1198.02</v>
      </c>
    </row>
    <row r="1070" spans="1:2" x14ac:dyDescent="0.3">
      <c r="A1070" s="1">
        <f>基差与利润原始数据!A1076</f>
        <v>43279</v>
      </c>
      <c r="B1070" s="3">
        <f>基差与利润原始数据!C1076</f>
        <v>1188.49</v>
      </c>
    </row>
    <row r="1071" spans="1:2" x14ac:dyDescent="0.3">
      <c r="A1071" s="1">
        <f>基差与利润原始数据!A1077</f>
        <v>43278</v>
      </c>
      <c r="B1071" s="3">
        <f>基差与利润原始数据!C1077</f>
        <v>1183.19</v>
      </c>
    </row>
    <row r="1072" spans="1:2" x14ac:dyDescent="0.3">
      <c r="A1072" s="1">
        <f>基差与利润原始数据!A1078</f>
        <v>43277</v>
      </c>
      <c r="B1072" s="3">
        <f>基差与利润原始数据!C1078</f>
        <v>1198.57</v>
      </c>
    </row>
    <row r="1073" spans="1:2" x14ac:dyDescent="0.3">
      <c r="A1073" s="1">
        <f>基差与利润原始数据!A1079</f>
        <v>43276</v>
      </c>
      <c r="B1073" s="3">
        <f>基差与利润原始数据!C1079</f>
        <v>1235.0899999999999</v>
      </c>
    </row>
    <row r="1074" spans="1:2" x14ac:dyDescent="0.3">
      <c r="A1074" s="1">
        <f>基差与利润原始数据!A1080</f>
        <v>43273</v>
      </c>
      <c r="B1074" s="3">
        <f>基差与利润原始数据!C1080</f>
        <v>1277.31</v>
      </c>
    </row>
    <row r="1075" spans="1:2" x14ac:dyDescent="0.3">
      <c r="A1075" s="1">
        <f>基差与利润原始数据!A1081</f>
        <v>43272</v>
      </c>
      <c r="B1075" s="3">
        <f>基差与利润原始数据!C1081</f>
        <v>1295.33</v>
      </c>
    </row>
    <row r="1076" spans="1:2" x14ac:dyDescent="0.3">
      <c r="A1076" s="1">
        <f>基差与利润原始数据!A1082</f>
        <v>43271</v>
      </c>
      <c r="B1076" s="3">
        <f>基差与利润原始数据!C1082</f>
        <v>1288.73</v>
      </c>
    </row>
    <row r="1077" spans="1:2" x14ac:dyDescent="0.3">
      <c r="A1077" s="1">
        <f>基差与利润原始数据!A1083</f>
        <v>43270</v>
      </c>
      <c r="B1077" s="3">
        <f>基差与利润原始数据!C1083</f>
        <v>1311.05</v>
      </c>
    </row>
    <row r="1078" spans="1:2" x14ac:dyDescent="0.3">
      <c r="A1078" s="1">
        <f>基差与利润原始数据!A1084</f>
        <v>43266</v>
      </c>
      <c r="B1078" s="3">
        <f>基差与利润原始数据!C1084</f>
        <v>1323.54</v>
      </c>
    </row>
    <row r="1079" spans="1:2" x14ac:dyDescent="0.3">
      <c r="A1079" s="1">
        <f>基差与利润原始数据!A1085</f>
        <v>43265</v>
      </c>
      <c r="B1079" s="3">
        <f>基差与利润原始数据!C1085</f>
        <v>1312.8</v>
      </c>
    </row>
    <row r="1080" spans="1:2" x14ac:dyDescent="0.3">
      <c r="A1080" s="1">
        <f>基差与利润原始数据!A1086</f>
        <v>43264</v>
      </c>
      <c r="B1080" s="3">
        <f>基差与利润原始数据!C1086</f>
        <v>1292.1300000000001</v>
      </c>
    </row>
    <row r="1081" spans="1:2" x14ac:dyDescent="0.3">
      <c r="A1081" s="1">
        <f>基差与利润原始数据!A1087</f>
        <v>43263</v>
      </c>
      <c r="B1081" s="3">
        <f>基差与利润原始数据!C1087</f>
        <v>1259.75</v>
      </c>
    </row>
    <row r="1082" spans="1:2" x14ac:dyDescent="0.3">
      <c r="A1082" s="1">
        <f>基差与利润原始数据!A1088</f>
        <v>43262</v>
      </c>
      <c r="B1082" s="3">
        <f>基差与利润原始数据!C1088</f>
        <v>1246.27</v>
      </c>
    </row>
    <row r="1083" spans="1:2" x14ac:dyDescent="0.3">
      <c r="A1083" s="1">
        <f>基差与利润原始数据!A1089</f>
        <v>43259</v>
      </c>
      <c r="B1083" s="3">
        <f>基差与利润原始数据!C1089</f>
        <v>1263.5</v>
      </c>
    </row>
    <row r="1084" spans="1:2" x14ac:dyDescent="0.3">
      <c r="A1084" s="1">
        <f>基差与利润原始数据!A1090</f>
        <v>43258</v>
      </c>
      <c r="B1084" s="3">
        <f>基差与利润原始数据!C1090</f>
        <v>1275.8499999999999</v>
      </c>
    </row>
    <row r="1085" spans="1:2" x14ac:dyDescent="0.3">
      <c r="A1085" s="1">
        <f>基差与利润原始数据!A1091</f>
        <v>43257</v>
      </c>
      <c r="B1085" s="3">
        <f>基差与利润原始数据!C1091</f>
        <v>1244.6400000000001</v>
      </c>
    </row>
    <row r="1086" spans="1:2" x14ac:dyDescent="0.3">
      <c r="A1086" s="1">
        <f>基差与利润原始数据!A1092</f>
        <v>43256</v>
      </c>
      <c r="B1086" s="3">
        <f>基差与利润原始数据!C1092</f>
        <v>1240.56</v>
      </c>
    </row>
    <row r="1087" spans="1:2" x14ac:dyDescent="0.3">
      <c r="A1087" s="1">
        <f>基差与利润原始数据!A1093</f>
        <v>43255</v>
      </c>
      <c r="B1087" s="3">
        <f>基差与利润原始数据!C1093</f>
        <v>1267.9100000000001</v>
      </c>
    </row>
    <row r="1088" spans="1:2" x14ac:dyDescent="0.3">
      <c r="A1088" s="1">
        <f>基差与利润原始数据!A1094</f>
        <v>43252</v>
      </c>
      <c r="B1088" s="3">
        <f>基差与利润原始数据!C1094</f>
        <v>1276.78</v>
      </c>
    </row>
    <row r="1089" spans="1:2" x14ac:dyDescent="0.3">
      <c r="A1089" s="1">
        <f>基差与利润原始数据!A1095</f>
        <v>43251</v>
      </c>
      <c r="B1089" s="3">
        <f>基差与利润原始数据!C1095</f>
        <v>1236.52</v>
      </c>
    </row>
    <row r="1090" spans="1:2" x14ac:dyDescent="0.3">
      <c r="A1090" s="1">
        <f>基差与利润原始数据!A1096</f>
        <v>43250</v>
      </c>
      <c r="B1090" s="3">
        <f>基差与利润原始数据!C1096</f>
        <v>1230.2</v>
      </c>
    </row>
    <row r="1091" spans="1:2" x14ac:dyDescent="0.3">
      <c r="A1091" s="1">
        <f>基差与利润原始数据!A1097</f>
        <v>43249</v>
      </c>
      <c r="B1091" s="3">
        <f>基差与利润原始数据!C1097</f>
        <v>1206.6199999999999</v>
      </c>
    </row>
    <row r="1092" spans="1:2" x14ac:dyDescent="0.3">
      <c r="A1092" s="1">
        <f>基差与利润原始数据!A1098</f>
        <v>43248</v>
      </c>
      <c r="B1092" s="3">
        <f>基差与利润原始数据!C1098</f>
        <v>1205.3499999999999</v>
      </c>
    </row>
    <row r="1093" spans="1:2" x14ac:dyDescent="0.3">
      <c r="A1093" s="1">
        <f>基差与利润原始数据!A1099</f>
        <v>43245</v>
      </c>
      <c r="B1093" s="3">
        <f>基差与利润原始数据!C1099</f>
        <v>1203.0999999999999</v>
      </c>
    </row>
    <row r="1094" spans="1:2" x14ac:dyDescent="0.3">
      <c r="A1094" s="1">
        <f>基差与利润原始数据!A1100</f>
        <v>43244</v>
      </c>
      <c r="B1094" s="3">
        <f>基差与利润原始数据!C1100</f>
        <v>1190.1600000000001</v>
      </c>
    </row>
    <row r="1095" spans="1:2" x14ac:dyDescent="0.3">
      <c r="A1095" s="1">
        <f>基差与利润原始数据!A1101</f>
        <v>43243</v>
      </c>
      <c r="B1095" s="3">
        <f>基差与利润原始数据!C1101</f>
        <v>1224.1400000000001</v>
      </c>
    </row>
    <row r="1096" spans="1:2" x14ac:dyDescent="0.3">
      <c r="A1096" s="1">
        <f>基差与利润原始数据!A1102</f>
        <v>43242</v>
      </c>
      <c r="B1096" s="3">
        <f>基差与利润原始数据!C1102</f>
        <v>1260.9000000000001</v>
      </c>
    </row>
    <row r="1097" spans="1:2" x14ac:dyDescent="0.3">
      <c r="A1097" s="1">
        <f>基差与利润原始数据!A1103</f>
        <v>43241</v>
      </c>
      <c r="B1097" s="3">
        <f>基差与利润原始数据!C1103</f>
        <v>1277.6400000000001</v>
      </c>
    </row>
    <row r="1098" spans="1:2" x14ac:dyDescent="0.3">
      <c r="A1098" s="1">
        <f>基差与利润原始数据!A1104</f>
        <v>43238</v>
      </c>
      <c r="B1098" s="3">
        <f>基差与利润原始数据!C1104</f>
        <v>1274.3599999999999</v>
      </c>
    </row>
    <row r="1099" spans="1:2" x14ac:dyDescent="0.3">
      <c r="A1099" s="1">
        <f>基差与利润原始数据!A1105</f>
        <v>43237</v>
      </c>
      <c r="B1099" s="3">
        <f>基差与利润原始数据!C1105</f>
        <v>1285.8800000000001</v>
      </c>
    </row>
    <row r="1100" spans="1:2" x14ac:dyDescent="0.3">
      <c r="A1100" s="1">
        <f>基差与利润原始数据!A1106</f>
        <v>43236</v>
      </c>
      <c r="B1100" s="3">
        <f>基差与利润原始数据!C1106</f>
        <v>1286.81</v>
      </c>
    </row>
    <row r="1101" spans="1:2" x14ac:dyDescent="0.3">
      <c r="A1101" s="1">
        <f>基差与利润原始数据!A1107</f>
        <v>43235</v>
      </c>
      <c r="B1101" s="3">
        <f>基差与利润原始数据!C1107</f>
        <v>1292.7</v>
      </c>
    </row>
    <row r="1102" spans="1:2" x14ac:dyDescent="0.3">
      <c r="A1102" s="1">
        <f>基差与利润原始数据!A1108</f>
        <v>43234</v>
      </c>
      <c r="B1102" s="3">
        <f>基差与利润原始数据!C1108</f>
        <v>1289.92</v>
      </c>
    </row>
    <row r="1103" spans="1:2" x14ac:dyDescent="0.3">
      <c r="A1103" s="1">
        <f>基差与利润原始数据!A1109</f>
        <v>43231</v>
      </c>
      <c r="B1103" s="3">
        <f>基差与利润原始数据!C1109</f>
        <v>1273.95</v>
      </c>
    </row>
    <row r="1104" spans="1:2" x14ac:dyDescent="0.3">
      <c r="A1104" s="1">
        <f>基差与利润原始数据!A1110</f>
        <v>43230</v>
      </c>
      <c r="B1104" s="3">
        <f>基差与利润原始数据!C1110</f>
        <v>1257.19</v>
      </c>
    </row>
    <row r="1105" spans="1:2" x14ac:dyDescent="0.3">
      <c r="A1105" s="1">
        <f>基差与利润原始数据!A1111</f>
        <v>43229</v>
      </c>
      <c r="B1105" s="3">
        <f>基差与利润原始数据!C1111</f>
        <v>1273.6600000000001</v>
      </c>
    </row>
    <row r="1106" spans="1:2" x14ac:dyDescent="0.3">
      <c r="A1106" s="1">
        <f>基差与利润原始数据!A1112</f>
        <v>43228</v>
      </c>
      <c r="B1106" s="3">
        <f>基差与利润原始数据!C1112</f>
        <v>1306.23</v>
      </c>
    </row>
    <row r="1107" spans="1:2" x14ac:dyDescent="0.3">
      <c r="A1107" s="1">
        <f>基差与利润原始数据!A1113</f>
        <v>43227</v>
      </c>
      <c r="B1107" s="3">
        <f>基差与利润原始数据!C1113</f>
        <v>1315.26</v>
      </c>
    </row>
    <row r="1108" spans="1:2" x14ac:dyDescent="0.3">
      <c r="A1108" s="1">
        <f>基差与利润原始数据!A1114</f>
        <v>43224</v>
      </c>
      <c r="B1108" s="3">
        <f>基差与利润原始数据!C1114</f>
        <v>1341.81</v>
      </c>
    </row>
    <row r="1109" spans="1:2" x14ac:dyDescent="0.3">
      <c r="A1109" s="1">
        <f>基差与利润原始数据!A1115</f>
        <v>43223</v>
      </c>
      <c r="B1109" s="3">
        <f>基差与利润原始数据!C1115</f>
        <v>1355.73</v>
      </c>
    </row>
    <row r="1110" spans="1:2" x14ac:dyDescent="0.3">
      <c r="A1110" s="1">
        <f>基差与利润原始数据!A1116</f>
        <v>43222</v>
      </c>
      <c r="B1110" s="3">
        <f>基差与利润原始数据!C1116</f>
        <v>1340.34</v>
      </c>
    </row>
    <row r="1111" spans="1:2" x14ac:dyDescent="0.3">
      <c r="A1111" s="1">
        <f>基差与利润原始数据!A1117</f>
        <v>43218</v>
      </c>
      <c r="B1111" s="3">
        <f>基差与利润原始数据!C1117</f>
        <v>1264.1500000000001</v>
      </c>
    </row>
    <row r="1112" spans="1:2" x14ac:dyDescent="0.3">
      <c r="A1112" s="1">
        <f>基差与利润原始数据!A1118</f>
        <v>43217</v>
      </c>
      <c r="B1112" s="3">
        <f>基差与利润原始数据!C1118</f>
        <v>1223.8499999999999</v>
      </c>
    </row>
    <row r="1113" spans="1:2" x14ac:dyDescent="0.3">
      <c r="A1113" s="1">
        <f>基差与利润原始数据!A1119</f>
        <v>43216</v>
      </c>
      <c r="B1113" s="3">
        <f>基差与利润原始数据!C1119</f>
        <v>1188.28</v>
      </c>
    </row>
    <row r="1114" spans="1:2" x14ac:dyDescent="0.3">
      <c r="A1114" s="1">
        <f>基差与利润原始数据!A1120</f>
        <v>43215</v>
      </c>
      <c r="B1114" s="3">
        <f>基差与利润原始数据!C1120</f>
        <v>1184.68</v>
      </c>
    </row>
    <row r="1115" spans="1:2" x14ac:dyDescent="0.3">
      <c r="A1115" s="1">
        <f>基差与利润原始数据!A1121</f>
        <v>43214</v>
      </c>
      <c r="B1115" s="3">
        <f>基差与利润原始数据!C1121</f>
        <v>1181.44</v>
      </c>
    </row>
    <row r="1116" spans="1:2" x14ac:dyDescent="0.3">
      <c r="A1116" s="1">
        <f>基差与利润原始数据!A1122</f>
        <v>43213</v>
      </c>
      <c r="B1116" s="3">
        <f>基差与利润原始数据!C1122</f>
        <v>1135.97</v>
      </c>
    </row>
    <row r="1117" spans="1:2" x14ac:dyDescent="0.3">
      <c r="A1117" s="1">
        <f>基差与利润原始数据!A1123</f>
        <v>43210</v>
      </c>
      <c r="B1117" s="3">
        <f>基差与利润原始数据!C1123</f>
        <v>1136.92</v>
      </c>
    </row>
    <row r="1118" spans="1:2" x14ac:dyDescent="0.3">
      <c r="A1118" s="1">
        <f>基差与利润原始数据!A1124</f>
        <v>43209</v>
      </c>
      <c r="B1118" s="3">
        <f>基差与利润原始数据!C1124</f>
        <v>1114.5</v>
      </c>
    </row>
    <row r="1119" spans="1:2" x14ac:dyDescent="0.3">
      <c r="A1119" s="1">
        <f>基差与利润原始数据!A1125</f>
        <v>43208</v>
      </c>
      <c r="B1119" s="3">
        <f>基差与利润原始数据!C1125</f>
        <v>1105.57</v>
      </c>
    </row>
    <row r="1120" spans="1:2" x14ac:dyDescent="0.3">
      <c r="A1120" s="1">
        <f>基差与利润原始数据!A1126</f>
        <v>43207</v>
      </c>
      <c r="B1120" s="3">
        <f>基差与利润原始数据!C1126</f>
        <v>1074.9100000000001</v>
      </c>
    </row>
    <row r="1121" spans="1:2" x14ac:dyDescent="0.3">
      <c r="A1121" s="1">
        <f>基差与利润原始数据!A1127</f>
        <v>43206</v>
      </c>
      <c r="B1121" s="3">
        <f>基差与利润原始数据!C1127</f>
        <v>1069.98</v>
      </c>
    </row>
    <row r="1122" spans="1:2" x14ac:dyDescent="0.3">
      <c r="A1122" s="1">
        <f>基差与利润原始数据!A1128</f>
        <v>43203</v>
      </c>
      <c r="B1122" s="3">
        <f>基差与利润原始数据!C1128</f>
        <v>1062.93</v>
      </c>
    </row>
    <row r="1123" spans="1:2" x14ac:dyDescent="0.3">
      <c r="A1123" s="1">
        <f>基差与利润原始数据!A1129</f>
        <v>43202</v>
      </c>
      <c r="B1123" s="3">
        <f>基差与利润原始数据!C1129</f>
        <v>1057.0999999999999</v>
      </c>
    </row>
    <row r="1124" spans="1:2" x14ac:dyDescent="0.3">
      <c r="A1124" s="1">
        <f>基差与利润原始数据!A1130</f>
        <v>43201</v>
      </c>
      <c r="B1124" s="3">
        <f>基差与利润原始数据!C1130</f>
        <v>1070.01</v>
      </c>
    </row>
    <row r="1125" spans="1:2" x14ac:dyDescent="0.3">
      <c r="A1125" s="1">
        <f>基差与利润原始数据!A1131</f>
        <v>43200</v>
      </c>
      <c r="B1125" s="3">
        <f>基差与利润原始数据!C1131</f>
        <v>1051.6099999999999</v>
      </c>
    </row>
    <row r="1126" spans="1:2" x14ac:dyDescent="0.3">
      <c r="A1126" s="1">
        <f>基差与利润原始数据!A1132</f>
        <v>43199</v>
      </c>
      <c r="B1126" s="3">
        <f>基差与利润原始数据!C1132</f>
        <v>1022.46</v>
      </c>
    </row>
    <row r="1127" spans="1:2" x14ac:dyDescent="0.3">
      <c r="A1127" s="1">
        <f>基差与利润原始数据!A1133</f>
        <v>43198</v>
      </c>
      <c r="B1127" s="3">
        <f>基差与利润原始数据!C1133</f>
        <v>1032.44</v>
      </c>
    </row>
    <row r="1128" spans="1:2" x14ac:dyDescent="0.3">
      <c r="A1128" s="1">
        <f>基差与利润原始数据!A1134</f>
        <v>43194</v>
      </c>
      <c r="B1128" s="3">
        <f>基差与利润原始数据!C1134</f>
        <v>1051.8</v>
      </c>
    </row>
    <row r="1129" spans="1:2" x14ac:dyDescent="0.3">
      <c r="A1129" s="1">
        <f>基差与利润原始数据!A1135</f>
        <v>43193</v>
      </c>
      <c r="B1129" s="3">
        <f>基差与利润原始数据!C1135</f>
        <v>1062.73</v>
      </c>
    </row>
    <row r="1130" spans="1:2" x14ac:dyDescent="0.3">
      <c r="A1130" s="1">
        <f>基差与利润原始数据!A1136</f>
        <v>43192</v>
      </c>
      <c r="B1130" s="3">
        <f>基差与利润原始数据!C1136</f>
        <v>1051.3399999999999</v>
      </c>
    </row>
    <row r="1131" spans="1:2" x14ac:dyDescent="0.3">
      <c r="A1131" s="1">
        <f>基差与利润原始数据!A1137</f>
        <v>43189</v>
      </c>
      <c r="B1131" s="3">
        <f>基差与利润原始数据!C1137</f>
        <v>941.4</v>
      </c>
    </row>
    <row r="1132" spans="1:2" x14ac:dyDescent="0.3">
      <c r="A1132" s="1">
        <f>基差与利润原始数据!A1138</f>
        <v>43188</v>
      </c>
      <c r="B1132" s="3">
        <f>基差与利润原始数据!C1138</f>
        <v>913.85</v>
      </c>
    </row>
    <row r="1133" spans="1:2" x14ac:dyDescent="0.3">
      <c r="A1133" s="1">
        <f>基差与利润原始数据!A1139</f>
        <v>43187</v>
      </c>
      <c r="B1133" s="3">
        <f>基差与利润原始数据!C1139</f>
        <v>907.05</v>
      </c>
    </row>
    <row r="1134" spans="1:2" x14ac:dyDescent="0.3">
      <c r="A1134" s="1">
        <f>基差与利润原始数据!A1140</f>
        <v>43186</v>
      </c>
      <c r="B1134" s="3">
        <f>基差与利润原始数据!C1140</f>
        <v>883.75</v>
      </c>
    </row>
    <row r="1135" spans="1:2" x14ac:dyDescent="0.3">
      <c r="A1135" s="1">
        <f>基差与利润原始数据!A1141</f>
        <v>43185</v>
      </c>
      <c r="B1135" s="3">
        <f>基差与利润原始数据!C1141</f>
        <v>872.55</v>
      </c>
    </row>
    <row r="1136" spans="1:2" x14ac:dyDescent="0.3">
      <c r="A1136" s="1">
        <f>基差与利润原始数据!A1142</f>
        <v>43182</v>
      </c>
      <c r="B1136" s="3">
        <f>基差与利润原始数据!C1142</f>
        <v>951.77</v>
      </c>
    </row>
    <row r="1137" spans="1:2" x14ac:dyDescent="0.3">
      <c r="A1137" s="1">
        <f>基差与利润原始数据!A1143</f>
        <v>43181</v>
      </c>
      <c r="B1137" s="3">
        <f>基差与利润原始数据!C1143</f>
        <v>1020.89</v>
      </c>
    </row>
    <row r="1138" spans="1:2" x14ac:dyDescent="0.3">
      <c r="A1138" s="1">
        <f>基差与利润原始数据!A1144</f>
        <v>43180</v>
      </c>
      <c r="B1138" s="3">
        <f>基差与利润原始数据!C1144</f>
        <v>1040.3900000000001</v>
      </c>
    </row>
    <row r="1139" spans="1:2" x14ac:dyDescent="0.3">
      <c r="A1139" s="1">
        <f>基差与利润原始数据!A1145</f>
        <v>43179</v>
      </c>
      <c r="B1139" s="3">
        <f>基差与利润原始数据!C1145</f>
        <v>1048.48</v>
      </c>
    </row>
    <row r="1140" spans="1:2" x14ac:dyDescent="0.3">
      <c r="A1140" s="1">
        <f>基差与利润原始数据!A1146</f>
        <v>43178</v>
      </c>
      <c r="B1140" s="3">
        <f>基差与利润原始数据!C1146</f>
        <v>1070.53</v>
      </c>
    </row>
    <row r="1141" spans="1:2" x14ac:dyDescent="0.3">
      <c r="A1141" s="1">
        <f>基差与利润原始数据!A1147</f>
        <v>43175</v>
      </c>
      <c r="B1141" s="3">
        <f>基差与利润原始数据!C1147</f>
        <v>1086.27</v>
      </c>
    </row>
    <row r="1142" spans="1:2" x14ac:dyDescent="0.3">
      <c r="A1142" s="1">
        <f>基差与利润原始数据!A1148</f>
        <v>43174</v>
      </c>
      <c r="B1142" s="3">
        <f>基差与利润原始数据!C1148</f>
        <v>1074.02</v>
      </c>
    </row>
    <row r="1143" spans="1:2" x14ac:dyDescent="0.3">
      <c r="A1143" s="1">
        <f>基差与利润原始数据!A1149</f>
        <v>43173</v>
      </c>
      <c r="B1143" s="3">
        <f>基差与利润原始数据!C1149</f>
        <v>1061.4100000000001</v>
      </c>
    </row>
    <row r="1144" spans="1:2" x14ac:dyDescent="0.3">
      <c r="A1144" s="1">
        <f>基差与利润原始数据!A1150</f>
        <v>43172</v>
      </c>
      <c r="B1144" s="3">
        <f>基差与利润原始数据!C1150</f>
        <v>1091.42</v>
      </c>
    </row>
    <row r="1145" spans="1:2" x14ac:dyDescent="0.3">
      <c r="A1145" s="1">
        <f>基差与利润原始数据!A1151</f>
        <v>43171</v>
      </c>
      <c r="B1145" s="3">
        <f>基差与利润原始数据!C1151</f>
        <v>1109.58</v>
      </c>
    </row>
    <row r="1146" spans="1:2" x14ac:dyDescent="0.3">
      <c r="A1146" s="1">
        <f>基差与利润原始数据!A1152</f>
        <v>43168</v>
      </c>
      <c r="B1146" s="3">
        <f>基差与利润原始数据!C1152</f>
        <v>1097.03</v>
      </c>
    </row>
    <row r="1147" spans="1:2" x14ac:dyDescent="0.3">
      <c r="A1147" s="1">
        <f>基差与利润原始数据!A1153</f>
        <v>43167</v>
      </c>
      <c r="B1147" s="3">
        <f>基差与利润原始数据!C1153</f>
        <v>1144.47</v>
      </c>
    </row>
    <row r="1148" spans="1:2" x14ac:dyDescent="0.3">
      <c r="A1148" s="1">
        <f>基差与利润原始数据!A1154</f>
        <v>43166</v>
      </c>
      <c r="B1148" s="3">
        <f>基差与利润原始数据!C1154</f>
        <v>1167.28</v>
      </c>
    </row>
    <row r="1149" spans="1:2" x14ac:dyDescent="0.3">
      <c r="A1149" s="1">
        <f>基差与利润原始数据!A1155</f>
        <v>43165</v>
      </c>
      <c r="B1149" s="3">
        <f>基差与利润原始数据!C1155</f>
        <v>1181.78</v>
      </c>
    </row>
    <row r="1150" spans="1:2" x14ac:dyDescent="0.3">
      <c r="A1150" s="1">
        <f>基差与利润原始数据!A1156</f>
        <v>43164</v>
      </c>
      <c r="B1150" s="3">
        <f>基差与利润原始数据!C1156</f>
        <v>1215.19</v>
      </c>
    </row>
    <row r="1151" spans="1:2" x14ac:dyDescent="0.3">
      <c r="A1151" s="1">
        <f>基差与利润原始数据!A1157</f>
        <v>43161</v>
      </c>
      <c r="B1151" s="3">
        <f>基差与利润原始数据!C1157</f>
        <v>1236.56</v>
      </c>
    </row>
    <row r="1152" spans="1:2" x14ac:dyDescent="0.3">
      <c r="A1152" s="1">
        <f>基差与利润原始数据!A1158</f>
        <v>43160</v>
      </c>
      <c r="B1152" s="3">
        <f>基差与利润原始数据!C1158</f>
        <v>1231.8599999999999</v>
      </c>
    </row>
    <row r="1153" spans="1:2" x14ac:dyDescent="0.3">
      <c r="A1153" s="1">
        <f>基差与利润原始数据!A1159</f>
        <v>43159</v>
      </c>
      <c r="B1153" s="3">
        <f>基差与利润原始数据!C1159</f>
        <v>1228.55</v>
      </c>
    </row>
    <row r="1154" spans="1:2" x14ac:dyDescent="0.3">
      <c r="A1154" s="1">
        <f>基差与利润原始数据!A1160</f>
        <v>43158</v>
      </c>
      <c r="B1154" s="3">
        <f>基差与利润原始数据!C1160</f>
        <v>1229.8900000000001</v>
      </c>
    </row>
    <row r="1155" spans="1:2" x14ac:dyDescent="0.3">
      <c r="A1155" s="1">
        <f>基差与利润原始数据!A1161</f>
        <v>43157</v>
      </c>
      <c r="B1155" s="3">
        <f>基差与利润原始数据!C1161</f>
        <v>1195.98</v>
      </c>
    </row>
    <row r="1156" spans="1:2" x14ac:dyDescent="0.3">
      <c r="A1156" s="1">
        <f>基差与利润原始数据!A1162</f>
        <v>43155</v>
      </c>
      <c r="B1156" s="3">
        <f>基差与利润原始数据!C1162</f>
        <v>1114.03</v>
      </c>
    </row>
    <row r="1157" spans="1:2" x14ac:dyDescent="0.3">
      <c r="A1157" s="1">
        <f>基差与利润原始数据!A1163</f>
        <v>43154</v>
      </c>
      <c r="B1157" s="3">
        <f>基差与利润原始数据!C1163</f>
        <v>1092.1300000000001</v>
      </c>
    </row>
    <row r="1158" spans="1:2" x14ac:dyDescent="0.3">
      <c r="A1158" s="1">
        <f>基差与利润原始数据!A1164</f>
        <v>43153</v>
      </c>
      <c r="B1158" s="3">
        <f>基差与利润原始数据!C1164</f>
        <v>1090.6099999999999</v>
      </c>
    </row>
    <row r="1159" spans="1:2" x14ac:dyDescent="0.3">
      <c r="A1159" s="1">
        <f>基差与利润原始数据!A1165</f>
        <v>43145</v>
      </c>
      <c r="B1159" s="3">
        <f>基差与利润原始数据!C1165</f>
        <v>1088.45</v>
      </c>
    </row>
    <row r="1160" spans="1:2" x14ac:dyDescent="0.3">
      <c r="A1160" s="1">
        <f>基差与利润原始数据!A1166</f>
        <v>43144</v>
      </c>
      <c r="B1160" s="3">
        <f>基差与利润原始数据!C1166</f>
        <v>1089.47</v>
      </c>
    </row>
    <row r="1161" spans="1:2" x14ac:dyDescent="0.3">
      <c r="A1161" s="1">
        <f>基差与利润原始数据!A1167</f>
        <v>43143</v>
      </c>
      <c r="B1161" s="3">
        <f>基差与利润原始数据!C1167</f>
        <v>1089.99</v>
      </c>
    </row>
    <row r="1162" spans="1:2" x14ac:dyDescent="0.3">
      <c r="A1162" s="1">
        <f>基差与利润原始数据!A1168</f>
        <v>43142</v>
      </c>
      <c r="B1162" s="3">
        <f>基差与利润原始数据!C1168</f>
        <v>1089.99</v>
      </c>
    </row>
    <row r="1163" spans="1:2" x14ac:dyDescent="0.3">
      <c r="A1163" s="1">
        <f>基差与利润原始数据!A1169</f>
        <v>43140</v>
      </c>
      <c r="B1163" s="3">
        <f>基差与利润原始数据!C1169</f>
        <v>1089.0999999999999</v>
      </c>
    </row>
    <row r="1164" spans="1:2" x14ac:dyDescent="0.3">
      <c r="A1164" s="1">
        <f>基差与利润原始数据!A1170</f>
        <v>43139</v>
      </c>
      <c r="B1164" s="3">
        <f>基差与利润原始数据!C1170</f>
        <v>1092.3900000000001</v>
      </c>
    </row>
    <row r="1165" spans="1:2" x14ac:dyDescent="0.3">
      <c r="A1165" s="1">
        <f>基差与利润原始数据!A1171</f>
        <v>43138</v>
      </c>
      <c r="B1165" s="3">
        <f>基差与利润原始数据!C1171</f>
        <v>1091.47</v>
      </c>
    </row>
    <row r="1166" spans="1:2" x14ac:dyDescent="0.3">
      <c r="A1166" s="1">
        <f>基差与利润原始数据!A1172</f>
        <v>43137</v>
      </c>
      <c r="B1166" s="3">
        <f>基差与利润原始数据!C1172</f>
        <v>1088.03</v>
      </c>
    </row>
    <row r="1167" spans="1:2" x14ac:dyDescent="0.3">
      <c r="A1167" s="1">
        <f>基差与利润原始数据!A1173</f>
        <v>43136</v>
      </c>
      <c r="B1167" s="3">
        <f>基差与利润原始数据!C1173</f>
        <v>1082.52</v>
      </c>
    </row>
    <row r="1168" spans="1:2" x14ac:dyDescent="0.3">
      <c r="A1168" s="1">
        <f>基差与利润原始数据!A1174</f>
        <v>43133</v>
      </c>
      <c r="B1168" s="3">
        <f>基差与利润原始数据!C1174</f>
        <v>1072.42</v>
      </c>
    </row>
    <row r="1169" spans="1:2" x14ac:dyDescent="0.3">
      <c r="A1169" s="1">
        <f>基差与利润原始数据!A1175</f>
        <v>43132</v>
      </c>
      <c r="B1169" s="3">
        <f>基差与利润原始数据!C1175</f>
        <v>1063.6600000000001</v>
      </c>
    </row>
    <row r="1170" spans="1:2" x14ac:dyDescent="0.3">
      <c r="A1170" s="1">
        <f>基差与利润原始数据!A1176</f>
        <v>43131</v>
      </c>
      <c r="B1170" s="3">
        <f>基差与利润原始数据!C1176</f>
        <v>1063.71</v>
      </c>
    </row>
    <row r="1171" spans="1:2" x14ac:dyDescent="0.3">
      <c r="A1171" s="1">
        <f>基差与利润原始数据!A1177</f>
        <v>43130</v>
      </c>
      <c r="B1171" s="3">
        <f>基差与利润原始数据!C1177</f>
        <v>1060.93</v>
      </c>
    </row>
    <row r="1172" spans="1:2" x14ac:dyDescent="0.3">
      <c r="A1172" s="1">
        <f>基差与利润原始数据!A1178</f>
        <v>43129</v>
      </c>
      <c r="B1172" s="3">
        <f>基差与利润原始数据!C1178</f>
        <v>1066.6500000000001</v>
      </c>
    </row>
    <row r="1173" spans="1:2" x14ac:dyDescent="0.3">
      <c r="A1173" s="1">
        <f>基差与利润原始数据!A1179</f>
        <v>43126</v>
      </c>
      <c r="B1173" s="3">
        <f>基差与利润原始数据!C1179</f>
        <v>1062.72</v>
      </c>
    </row>
    <row r="1174" spans="1:2" x14ac:dyDescent="0.3">
      <c r="A1174" s="1">
        <f>基差与利润原始数据!A1180</f>
        <v>43125</v>
      </c>
      <c r="B1174" s="3">
        <f>基差与利润原始数据!C1180</f>
        <v>1048.83</v>
      </c>
    </row>
    <row r="1175" spans="1:2" x14ac:dyDescent="0.3">
      <c r="A1175" s="1">
        <f>基差与利润原始数据!A1181</f>
        <v>43124</v>
      </c>
      <c r="B1175" s="3">
        <f>基差与利润原始数据!C1181</f>
        <v>1058.1400000000001</v>
      </c>
    </row>
    <row r="1176" spans="1:2" x14ac:dyDescent="0.3">
      <c r="A1176" s="1">
        <f>基差与利润原始数据!A1182</f>
        <v>43123</v>
      </c>
      <c r="B1176" s="3">
        <f>基差与利润原始数据!C1182</f>
        <v>1069.42</v>
      </c>
    </row>
    <row r="1177" spans="1:2" x14ac:dyDescent="0.3">
      <c r="A1177" s="1">
        <f>基差与利润原始数据!A1183</f>
        <v>43122</v>
      </c>
      <c r="B1177" s="3">
        <f>基差与利润原始数据!C1183</f>
        <v>1081.07</v>
      </c>
    </row>
    <row r="1178" spans="1:2" x14ac:dyDescent="0.3">
      <c r="A1178" s="1">
        <f>基差与利润原始数据!A1184</f>
        <v>43119</v>
      </c>
      <c r="B1178" s="3">
        <f>基差与利润原始数据!C1184</f>
        <v>1002.22</v>
      </c>
    </row>
    <row r="1179" spans="1:2" x14ac:dyDescent="0.3">
      <c r="A1179" s="1">
        <f>基差与利润原始数据!A1185</f>
        <v>43118</v>
      </c>
      <c r="B1179" s="3">
        <f>基差与利润原始数据!C1185</f>
        <v>942.91</v>
      </c>
    </row>
    <row r="1180" spans="1:2" x14ac:dyDescent="0.3">
      <c r="A1180" s="1">
        <f>基差与利润原始数据!A1186</f>
        <v>43117</v>
      </c>
      <c r="B1180" s="3">
        <f>基差与利润原始数据!C1186</f>
        <v>931.7</v>
      </c>
    </row>
    <row r="1181" spans="1:2" x14ac:dyDescent="0.3">
      <c r="A1181" s="1">
        <f>基差与利润原始数据!A1187</f>
        <v>43116</v>
      </c>
      <c r="B1181" s="3">
        <f>基差与利润原始数据!C1187</f>
        <v>920.03</v>
      </c>
    </row>
    <row r="1182" spans="1:2" x14ac:dyDescent="0.3">
      <c r="A1182" s="1">
        <f>基差与利润原始数据!A1188</f>
        <v>43115</v>
      </c>
      <c r="B1182" s="3">
        <f>基差与利润原始数据!C1188</f>
        <v>895.28</v>
      </c>
    </row>
    <row r="1183" spans="1:2" x14ac:dyDescent="0.3">
      <c r="A1183" s="1">
        <f>基差与利润原始数据!A1189</f>
        <v>43112</v>
      </c>
      <c r="B1183" s="3">
        <f>基差与利润原始数据!C1189</f>
        <v>947.12</v>
      </c>
    </row>
    <row r="1184" spans="1:2" x14ac:dyDescent="0.3">
      <c r="A1184" s="1">
        <f>基差与利润原始数据!A1190</f>
        <v>43111</v>
      </c>
      <c r="B1184" s="3">
        <f>基差与利润原始数据!C1190</f>
        <v>987.64</v>
      </c>
    </row>
    <row r="1185" spans="1:2" x14ac:dyDescent="0.3">
      <c r="A1185" s="1">
        <f>基差与利润原始数据!A1191</f>
        <v>43110</v>
      </c>
      <c r="B1185" s="3">
        <f>基差与利润原始数据!C1191</f>
        <v>1003.48</v>
      </c>
    </row>
    <row r="1186" spans="1:2" x14ac:dyDescent="0.3">
      <c r="A1186" s="1">
        <f>基差与利润原始数据!A1192</f>
        <v>43109</v>
      </c>
      <c r="B1186" s="3">
        <f>基差与利润原始数据!C1192</f>
        <v>959.55</v>
      </c>
    </row>
    <row r="1187" spans="1:2" x14ac:dyDescent="0.3">
      <c r="A1187" s="1">
        <f>基差与利润原始数据!A1193</f>
        <v>43108</v>
      </c>
      <c r="B1187" s="3">
        <f>基差与利润原始数据!C1193</f>
        <v>946.64</v>
      </c>
    </row>
    <row r="1188" spans="1:2" x14ac:dyDescent="0.3">
      <c r="A1188" s="1">
        <f>基差与利润原始数据!A1194</f>
        <v>43105</v>
      </c>
      <c r="B1188" s="3">
        <f>基差与利润原始数据!C1194</f>
        <v>1001.06</v>
      </c>
    </row>
    <row r="1189" spans="1:2" x14ac:dyDescent="0.3">
      <c r="A1189" s="1">
        <f>基差与利润原始数据!A1195</f>
        <v>43104</v>
      </c>
      <c r="B1189" s="3">
        <f>基差与利润原始数据!C1195</f>
        <v>1085.46</v>
      </c>
    </row>
    <row r="1190" spans="1:2" x14ac:dyDescent="0.3">
      <c r="A1190" s="1">
        <f>基差与利润原始数据!A1196</f>
        <v>43103</v>
      </c>
      <c r="B1190" s="3">
        <f>基差与利润原始数据!C1196</f>
        <v>1136.9000000000001</v>
      </c>
    </row>
    <row r="1191" spans="1:2" x14ac:dyDescent="0.3">
      <c r="A1191" s="1">
        <f>基差与利润原始数据!A1197</f>
        <v>43102</v>
      </c>
      <c r="B1191" s="3">
        <f>基差与利润原始数据!C1197</f>
        <v>1158.6300000000001</v>
      </c>
    </row>
    <row r="1192" spans="1:2" x14ac:dyDescent="0.3">
      <c r="A1192" s="1">
        <f>基差与利润原始数据!A1198</f>
        <v>43098</v>
      </c>
      <c r="B1192" s="3">
        <f>基差与利润原始数据!C1198</f>
        <v>1155.79</v>
      </c>
    </row>
    <row r="1193" spans="1:2" x14ac:dyDescent="0.3">
      <c r="A1193" s="1">
        <f>基差与利润原始数据!A1199</f>
        <v>43097</v>
      </c>
      <c r="B1193" s="3">
        <f>基差与利润原始数据!C1199</f>
        <v>1173.82</v>
      </c>
    </row>
    <row r="1194" spans="1:2" x14ac:dyDescent="0.3">
      <c r="A1194" s="1">
        <f>基差与利润原始数据!A1200</f>
        <v>43096</v>
      </c>
      <c r="B1194" s="3">
        <f>基差与利润原始数据!C1200</f>
        <v>1201.83</v>
      </c>
    </row>
    <row r="1195" spans="1:2" x14ac:dyDescent="0.3">
      <c r="A1195" s="1">
        <f>基差与利润原始数据!A1201</f>
        <v>43095</v>
      </c>
      <c r="B1195" s="3">
        <f>基差与利润原始数据!C1201</f>
        <v>1221.5999999999999</v>
      </c>
    </row>
    <row r="1196" spans="1:2" x14ac:dyDescent="0.3">
      <c r="A1196" s="1">
        <f>基差与利润原始数据!A1202</f>
        <v>43094</v>
      </c>
      <c r="B1196" s="3">
        <f>基差与利润原始数据!C1202</f>
        <v>1308.29</v>
      </c>
    </row>
    <row r="1197" spans="1:2" x14ac:dyDescent="0.3">
      <c r="A1197" s="1">
        <f>基差与利润原始数据!A1203</f>
        <v>43091</v>
      </c>
      <c r="B1197" s="3">
        <f>基差与利润原始数据!C1203</f>
        <v>1429.88</v>
      </c>
    </row>
    <row r="1198" spans="1:2" x14ac:dyDescent="0.3">
      <c r="A1198" s="1">
        <f>基差与利润原始数据!A1204</f>
        <v>43090</v>
      </c>
      <c r="B1198" s="3">
        <f>基差与利润原始数据!C1204</f>
        <v>1440</v>
      </c>
    </row>
    <row r="1199" spans="1:2" x14ac:dyDescent="0.3">
      <c r="A1199" s="1">
        <f>基差与利润原始数据!A1205</f>
        <v>43089</v>
      </c>
      <c r="B1199" s="3">
        <f>基差与利润原始数据!C1205</f>
        <v>1484.75</v>
      </c>
    </row>
    <row r="1200" spans="1:2" x14ac:dyDescent="0.3">
      <c r="A1200" s="1">
        <f>基差与利润原始数据!A1206</f>
        <v>43088</v>
      </c>
      <c r="B1200" s="3">
        <f>基差与利润原始数据!C1206</f>
        <v>1559.19</v>
      </c>
    </row>
    <row r="1201" spans="1:2" x14ac:dyDescent="0.3">
      <c r="A1201" s="1">
        <f>基差与利润原始数据!A1207</f>
        <v>43087</v>
      </c>
      <c r="B1201" s="3">
        <f>基差与利润原始数据!C1207</f>
        <v>1605.47</v>
      </c>
    </row>
    <row r="1202" spans="1:2" x14ac:dyDescent="0.3">
      <c r="A1202" s="1">
        <f>基差与利润原始数据!A1208</f>
        <v>43084</v>
      </c>
      <c r="B1202" s="3">
        <f>基差与利润原始数据!C1208</f>
        <v>1646.98</v>
      </c>
    </row>
    <row r="1203" spans="1:2" x14ac:dyDescent="0.3">
      <c r="A1203" s="1">
        <f>基差与利润原始数据!A1209</f>
        <v>43083</v>
      </c>
      <c r="B1203" s="3">
        <f>基差与利润原始数据!C1209</f>
        <v>1687.7</v>
      </c>
    </row>
    <row r="1204" spans="1:2" x14ac:dyDescent="0.3">
      <c r="A1204" s="1">
        <f>基差与利润原始数据!A1210</f>
        <v>43082</v>
      </c>
      <c r="B1204" s="3">
        <f>基差与利润原始数据!C1210</f>
        <v>1738.44</v>
      </c>
    </row>
    <row r="1205" spans="1:2" x14ac:dyDescent="0.3">
      <c r="A1205" s="1">
        <f>基差与利润原始数据!A1211</f>
        <v>43081</v>
      </c>
      <c r="B1205" s="3">
        <f>基差与利润原始数据!C1211</f>
        <v>1758.67</v>
      </c>
    </row>
    <row r="1206" spans="1:2" x14ac:dyDescent="0.3">
      <c r="A1206" s="1">
        <f>基差与利润原始数据!A1212</f>
        <v>43080</v>
      </c>
      <c r="B1206" s="3">
        <f>基差与利润原始数据!C1212</f>
        <v>1737.39</v>
      </c>
    </row>
    <row r="1207" spans="1:2" x14ac:dyDescent="0.3">
      <c r="A1207" s="1">
        <f>基差与利润原始数据!A1213</f>
        <v>43077</v>
      </c>
      <c r="B1207" s="3">
        <f>基差与利润原始数据!C1213</f>
        <v>1704.69</v>
      </c>
    </row>
    <row r="1208" spans="1:2" x14ac:dyDescent="0.3">
      <c r="A1208" s="1">
        <f>基差与利润原始数据!A1214</f>
        <v>43076</v>
      </c>
      <c r="B1208" s="3">
        <f>基差与利润原始数据!C1214</f>
        <v>1722.01</v>
      </c>
    </row>
    <row r="1209" spans="1:2" x14ac:dyDescent="0.3">
      <c r="A1209" s="1">
        <f>基差与利润原始数据!A1215</f>
        <v>43075</v>
      </c>
      <c r="B1209" s="3">
        <f>基差与利润原始数据!C1215</f>
        <v>1775.27</v>
      </c>
    </row>
    <row r="1210" spans="1:2" x14ac:dyDescent="0.3">
      <c r="A1210" s="1">
        <f>基差与利润原始数据!A1216</f>
        <v>43074</v>
      </c>
      <c r="B1210" s="3">
        <f>基差与利润原始数据!C1216</f>
        <v>1765.6</v>
      </c>
    </row>
    <row r="1211" spans="1:2" x14ac:dyDescent="0.3">
      <c r="A1211" s="1">
        <f>基差与利润原始数据!A1217</f>
        <v>43073</v>
      </c>
      <c r="B1211" s="3">
        <f>基差与利润原始数据!C1217</f>
        <v>1731.88</v>
      </c>
    </row>
    <row r="1212" spans="1:2" x14ac:dyDescent="0.3">
      <c r="A1212" s="1">
        <f>基差与利润原始数据!A1218</f>
        <v>43070</v>
      </c>
      <c r="B1212" s="3">
        <f>基差与利润原始数据!C1218</f>
        <v>1675.78</v>
      </c>
    </row>
    <row r="1213" spans="1:2" x14ac:dyDescent="0.3">
      <c r="A1213" s="1">
        <f>基差与利润原始数据!A1219</f>
        <v>43069</v>
      </c>
      <c r="B1213" s="3">
        <f>基差与利润原始数据!C1219</f>
        <v>1601.23</v>
      </c>
    </row>
    <row r="1214" spans="1:2" x14ac:dyDescent="0.3">
      <c r="A1214" s="1">
        <f>基差与利润原始数据!A1220</f>
        <v>43068</v>
      </c>
      <c r="B1214" s="3">
        <f>基差与利润原始数据!C1220</f>
        <v>1490.1</v>
      </c>
    </row>
    <row r="1215" spans="1:2" x14ac:dyDescent="0.3">
      <c r="A1215" s="1">
        <f>基差与利润原始数据!A1221</f>
        <v>43067</v>
      </c>
      <c r="B1215" s="3">
        <f>基差与利润原始数据!C1221</f>
        <v>1439.32</v>
      </c>
    </row>
    <row r="1216" spans="1:2" x14ac:dyDescent="0.3">
      <c r="A1216" s="1">
        <f>基差与利润原始数据!A1222</f>
        <v>43066</v>
      </c>
      <c r="B1216" s="3">
        <f>基差与利润原始数据!C1222</f>
        <v>1376.01</v>
      </c>
    </row>
    <row r="1217" spans="1:2" x14ac:dyDescent="0.3">
      <c r="A1217" s="1">
        <f>基差与利润原始数据!A1223</f>
        <v>43063</v>
      </c>
      <c r="B1217" s="3">
        <f>基差与利润原始数据!C1223</f>
        <v>1300.57</v>
      </c>
    </row>
    <row r="1218" spans="1:2" x14ac:dyDescent="0.3">
      <c r="A1218" s="1">
        <f>基差与利润原始数据!A1224</f>
        <v>43062</v>
      </c>
      <c r="B1218" s="3">
        <f>基差与利润原始数据!C1224</f>
        <v>1284.6199999999999</v>
      </c>
    </row>
    <row r="1219" spans="1:2" x14ac:dyDescent="0.3">
      <c r="A1219" s="1">
        <f>基差与利润原始数据!A1225</f>
        <v>43061</v>
      </c>
      <c r="B1219" s="3">
        <f>基差与利润原始数据!C1225</f>
        <v>1269.22</v>
      </c>
    </row>
    <row r="1220" spans="1:2" x14ac:dyDescent="0.3">
      <c r="A1220" s="1">
        <f>基差与利润原始数据!A1226</f>
        <v>43060</v>
      </c>
      <c r="B1220" s="3">
        <f>基差与利润原始数据!C1226</f>
        <v>1245.1400000000001</v>
      </c>
    </row>
    <row r="1221" spans="1:2" x14ac:dyDescent="0.3">
      <c r="A1221" s="1">
        <f>基差与利润原始数据!A1227</f>
        <v>43059</v>
      </c>
      <c r="B1221" s="3">
        <f>基差与利润原始数据!C1227</f>
        <v>1216.74</v>
      </c>
    </row>
    <row r="1222" spans="1:2" x14ac:dyDescent="0.3">
      <c r="A1222" s="1">
        <f>基差与利润原始数据!A1228</f>
        <v>43056</v>
      </c>
      <c r="B1222" s="3">
        <f>基差与利润原始数据!C1228</f>
        <v>1203.05</v>
      </c>
    </row>
    <row r="1223" spans="1:2" x14ac:dyDescent="0.3">
      <c r="A1223" s="1">
        <f>基差与利润原始数据!A1229</f>
        <v>43055</v>
      </c>
      <c r="B1223" s="3">
        <f>基差与利润原始数据!C1229</f>
        <v>1205.54</v>
      </c>
    </row>
    <row r="1224" spans="1:2" x14ac:dyDescent="0.3">
      <c r="A1224" s="1">
        <f>基差与利润原始数据!A1230</f>
        <v>43054</v>
      </c>
      <c r="B1224" s="3">
        <f>基差与利润原始数据!C1230</f>
        <v>1189.03</v>
      </c>
    </row>
    <row r="1225" spans="1:2" x14ac:dyDescent="0.3">
      <c r="A1225" s="1">
        <f>基差与利润原始数据!A1231</f>
        <v>43053</v>
      </c>
      <c r="B1225" s="3">
        <f>基差与利润原始数据!C1231</f>
        <v>1181.6600000000001</v>
      </c>
    </row>
    <row r="1226" spans="1:2" x14ac:dyDescent="0.3">
      <c r="A1226" s="1">
        <f>基差与利润原始数据!A1232</f>
        <v>43052</v>
      </c>
      <c r="B1226" s="3">
        <f>基差与利润原始数据!C1232</f>
        <v>1134.27</v>
      </c>
    </row>
    <row r="1227" spans="1:2" x14ac:dyDescent="0.3">
      <c r="A1227" s="1">
        <f>基差与利润原始数据!A1233</f>
        <v>43049</v>
      </c>
      <c r="B1227" s="3">
        <f>基差与利润原始数据!C1233</f>
        <v>1078.28</v>
      </c>
    </row>
    <row r="1228" spans="1:2" x14ac:dyDescent="0.3">
      <c r="A1228" s="1">
        <f>基差与利润原始数据!A1234</f>
        <v>43048</v>
      </c>
      <c r="B1228" s="3">
        <f>基差与利润原始数据!C1234</f>
        <v>1065.76</v>
      </c>
    </row>
    <row r="1229" spans="1:2" x14ac:dyDescent="0.3">
      <c r="A1229" s="1">
        <f>基差与利润原始数据!A1235</f>
        <v>43047</v>
      </c>
      <c r="B1229" s="3">
        <f>基差与利润原始数据!C1235</f>
        <v>1039.97</v>
      </c>
    </row>
    <row r="1230" spans="1:2" x14ac:dyDescent="0.3">
      <c r="A1230" s="1">
        <f>基差与利润原始数据!A1236</f>
        <v>43046</v>
      </c>
      <c r="B1230" s="3">
        <f>基差与利润原始数据!C1236</f>
        <v>1033.53</v>
      </c>
    </row>
    <row r="1231" spans="1:2" x14ac:dyDescent="0.3">
      <c r="A1231" s="1">
        <f>基差与利润原始数据!A1237</f>
        <v>43045</v>
      </c>
      <c r="B1231" s="3">
        <f>基差与利润原始数据!C1237</f>
        <v>1022.25</v>
      </c>
    </row>
    <row r="1232" spans="1:2" x14ac:dyDescent="0.3">
      <c r="A1232" s="1">
        <f>基差与利润原始数据!A1238</f>
        <v>43042</v>
      </c>
      <c r="B1232" s="3">
        <f>基差与利润原始数据!C1238</f>
        <v>978.54</v>
      </c>
    </row>
    <row r="1233" spans="1:2" x14ac:dyDescent="0.3">
      <c r="A1233" s="1">
        <f>基差与利润原始数据!A1239</f>
        <v>43041</v>
      </c>
      <c r="B1233" s="3">
        <f>基差与利润原始数据!C1239</f>
        <v>978.42</v>
      </c>
    </row>
    <row r="1234" spans="1:2" x14ac:dyDescent="0.3">
      <c r="A1234" s="1">
        <f>基差与利润原始数据!A1240</f>
        <v>43040</v>
      </c>
      <c r="B1234" s="3">
        <f>基差与利润原始数据!C1240</f>
        <v>978.71</v>
      </c>
    </row>
    <row r="1235" spans="1:2" x14ac:dyDescent="0.3">
      <c r="A1235" s="1">
        <f>基差与利润原始数据!A1241</f>
        <v>43039</v>
      </c>
      <c r="B1235" s="3">
        <f>基差与利润原始数据!C1241</f>
        <v>974.29</v>
      </c>
    </row>
    <row r="1236" spans="1:2" x14ac:dyDescent="0.3">
      <c r="A1236" s="1">
        <f>基差与利润原始数据!A1242</f>
        <v>43038</v>
      </c>
      <c r="B1236" s="3">
        <f>基差与利润原始数据!C1242</f>
        <v>972.12</v>
      </c>
    </row>
    <row r="1237" spans="1:2" x14ac:dyDescent="0.3">
      <c r="A1237" s="1">
        <f>基差与利润原始数据!A1243</f>
        <v>43035</v>
      </c>
      <c r="B1237" s="3">
        <f>基差与利润原始数据!C1243</f>
        <v>983.55</v>
      </c>
    </row>
    <row r="1238" spans="1:2" x14ac:dyDescent="0.3">
      <c r="A1238" s="1">
        <f>基差与利润原始数据!A1244</f>
        <v>43034</v>
      </c>
      <c r="B1238" s="3">
        <f>基差与利润原始数据!C1244</f>
        <v>987.36</v>
      </c>
    </row>
    <row r="1239" spans="1:2" x14ac:dyDescent="0.3">
      <c r="A1239" s="1">
        <f>基差与利润原始数据!A1245</f>
        <v>43033</v>
      </c>
      <c r="B1239" s="3">
        <f>基差与利润原始数据!C1245</f>
        <v>976.26</v>
      </c>
    </row>
    <row r="1240" spans="1:2" x14ac:dyDescent="0.3">
      <c r="A1240" s="1">
        <f>基差与利润原始数据!A1246</f>
        <v>43032</v>
      </c>
      <c r="B1240" s="3">
        <f>基差与利润原始数据!C1246</f>
        <v>969.09</v>
      </c>
    </row>
    <row r="1241" spans="1:2" x14ac:dyDescent="0.3">
      <c r="A1241" s="1">
        <f>基差与利润原始数据!A1247</f>
        <v>43031</v>
      </c>
      <c r="B1241" s="3">
        <f>基差与利润原始数据!C1247</f>
        <v>952.98</v>
      </c>
    </row>
    <row r="1242" spans="1:2" x14ac:dyDescent="0.3">
      <c r="A1242" s="1">
        <f>基差与利润原始数据!A1248</f>
        <v>43028</v>
      </c>
      <c r="B1242" s="3">
        <f>基差与利润原始数据!C1248</f>
        <v>934.11</v>
      </c>
    </row>
    <row r="1243" spans="1:2" x14ac:dyDescent="0.3">
      <c r="A1243" s="1">
        <f>基差与利润原始数据!A1249</f>
        <v>43027</v>
      </c>
      <c r="B1243" s="3">
        <f>基差与利润原始数据!C1249</f>
        <v>919.17</v>
      </c>
    </row>
    <row r="1244" spans="1:2" x14ac:dyDescent="0.3">
      <c r="A1244" s="1">
        <f>基差与利润原始数据!A1250</f>
        <v>43026</v>
      </c>
      <c r="B1244" s="3">
        <f>基差与利润原始数据!C1250</f>
        <v>946.95</v>
      </c>
    </row>
    <row r="1245" spans="1:2" x14ac:dyDescent="0.3">
      <c r="A1245" s="1">
        <f>基差与利润原始数据!A1251</f>
        <v>43025</v>
      </c>
      <c r="B1245" s="3">
        <f>基差与利润原始数据!C1251</f>
        <v>959.08</v>
      </c>
    </row>
    <row r="1246" spans="1:2" x14ac:dyDescent="0.3">
      <c r="A1246" s="1">
        <f>基差与利润原始数据!A1252</f>
        <v>43024</v>
      </c>
      <c r="B1246" s="3">
        <f>基差与利润原始数据!C1252</f>
        <v>961.22</v>
      </c>
    </row>
    <row r="1247" spans="1:2" x14ac:dyDescent="0.3">
      <c r="A1247" s="1">
        <f>基差与利润原始数据!A1253</f>
        <v>43021</v>
      </c>
      <c r="B1247" s="3">
        <f>基差与利润原始数据!C1253</f>
        <v>910.04</v>
      </c>
    </row>
    <row r="1248" spans="1:2" x14ac:dyDescent="0.3">
      <c r="A1248" s="1">
        <f>基差与利润原始数据!A1254</f>
        <v>43020</v>
      </c>
      <c r="B1248" s="3">
        <f>基差与利润原始数据!C1254</f>
        <v>891.86</v>
      </c>
    </row>
    <row r="1249" spans="1:2" x14ac:dyDescent="0.3">
      <c r="A1249" s="1">
        <f>基差与利润原始数据!A1255</f>
        <v>43019</v>
      </c>
      <c r="B1249" s="3">
        <f>基差与利润原始数据!C1255</f>
        <v>896.24</v>
      </c>
    </row>
    <row r="1250" spans="1:2" x14ac:dyDescent="0.3">
      <c r="A1250" s="1">
        <f>基差与利润原始数据!A1256</f>
        <v>43018</v>
      </c>
      <c r="B1250" s="3">
        <f>基差与利润原始数据!C1256</f>
        <v>902.2</v>
      </c>
    </row>
    <row r="1251" spans="1:2" x14ac:dyDescent="0.3">
      <c r="A1251" s="1">
        <f>基差与利润原始数据!A1257</f>
        <v>43017</v>
      </c>
      <c r="B1251" s="3">
        <f>基差与利润原始数据!C1257</f>
        <v>903.03</v>
      </c>
    </row>
    <row r="1252" spans="1:2" x14ac:dyDescent="0.3">
      <c r="A1252" s="1">
        <f>基差与利润原始数据!A1258</f>
        <v>43008</v>
      </c>
      <c r="B1252" s="3">
        <f>基差与利润原始数据!C1258</f>
        <v>840.92</v>
      </c>
    </row>
    <row r="1253" spans="1:2" x14ac:dyDescent="0.3">
      <c r="A1253" s="1">
        <f>基差与利润原始数据!A1259</f>
        <v>43007</v>
      </c>
      <c r="B1253" s="3">
        <f>基差与利润原始数据!C1259</f>
        <v>844.34</v>
      </c>
    </row>
    <row r="1254" spans="1:2" x14ac:dyDescent="0.3">
      <c r="A1254" s="1">
        <f>基差与利润原始数据!A1260</f>
        <v>43006</v>
      </c>
      <c r="B1254" s="3">
        <f>基差与利润原始数据!C1260</f>
        <v>842.67</v>
      </c>
    </row>
    <row r="1255" spans="1:2" x14ac:dyDescent="0.3">
      <c r="A1255" s="1">
        <f>基差与利润原始数据!A1261</f>
        <v>43005</v>
      </c>
      <c r="B1255" s="3">
        <f>基差与利润原始数据!C1261</f>
        <v>831.87</v>
      </c>
    </row>
    <row r="1256" spans="1:2" x14ac:dyDescent="0.3">
      <c r="A1256" s="1">
        <f>基差与利润原始数据!A1262</f>
        <v>43004</v>
      </c>
      <c r="B1256" s="3">
        <f>基差与利润原始数据!C1262</f>
        <v>822.22</v>
      </c>
    </row>
    <row r="1257" spans="1:2" x14ac:dyDescent="0.3">
      <c r="A1257" s="1">
        <f>基差与利润原始数据!A1263</f>
        <v>43003</v>
      </c>
      <c r="B1257" s="3">
        <f>基差与利润原始数据!C1263</f>
        <v>803.3</v>
      </c>
    </row>
    <row r="1258" spans="1:2" x14ac:dyDescent="0.3">
      <c r="A1258" s="1">
        <f>基差与利润原始数据!A1264</f>
        <v>43000</v>
      </c>
      <c r="B1258" s="3">
        <f>基差与利润原始数据!C1264</f>
        <v>829.42</v>
      </c>
    </row>
    <row r="1259" spans="1:2" x14ac:dyDescent="0.3">
      <c r="A1259" s="1">
        <f>基差与利润原始数据!A1265</f>
        <v>42999</v>
      </c>
      <c r="B1259" s="3">
        <f>基差与利润原始数据!C1265</f>
        <v>894.47</v>
      </c>
    </row>
    <row r="1260" spans="1:2" x14ac:dyDescent="0.3">
      <c r="A1260" s="1">
        <f>基差与利润原始数据!A1266</f>
        <v>42998</v>
      </c>
      <c r="B1260" s="3">
        <f>基差与利润原始数据!C1266</f>
        <v>900.17</v>
      </c>
    </row>
    <row r="1261" spans="1:2" x14ac:dyDescent="0.3">
      <c r="A1261" s="1">
        <f>基差与利润原始数据!A1267</f>
        <v>42997</v>
      </c>
      <c r="B1261" s="3">
        <f>基差与利润原始数据!C1267</f>
        <v>911.5</v>
      </c>
    </row>
    <row r="1262" spans="1:2" x14ac:dyDescent="0.3">
      <c r="A1262" s="1">
        <f>基差与利润原始数据!A1268</f>
        <v>42996</v>
      </c>
      <c r="B1262" s="3">
        <f>基差与利润原始数据!C1268</f>
        <v>911.89</v>
      </c>
    </row>
    <row r="1263" spans="1:2" x14ac:dyDescent="0.3">
      <c r="A1263" s="1">
        <f>基差与利润原始数据!A1269</f>
        <v>42993</v>
      </c>
      <c r="B1263" s="3">
        <f>基差与利润原始数据!C1269</f>
        <v>941.3</v>
      </c>
    </row>
    <row r="1264" spans="1:2" x14ac:dyDescent="0.3">
      <c r="A1264" s="1">
        <f>基差与利润原始数据!A1270</f>
        <v>42992</v>
      </c>
      <c r="B1264" s="3">
        <f>基差与利润原始数据!C1270</f>
        <v>934.2</v>
      </c>
    </row>
    <row r="1265" spans="1:2" x14ac:dyDescent="0.3">
      <c r="A1265" s="1">
        <f>基差与利润原始数据!A1271</f>
        <v>42991</v>
      </c>
      <c r="B1265" s="3">
        <f>基差与利润原始数据!C1271</f>
        <v>1223.3</v>
      </c>
    </row>
    <row r="1266" spans="1:2" x14ac:dyDescent="0.3">
      <c r="A1266" s="1">
        <f>基差与利润原始数据!A1272</f>
        <v>42990</v>
      </c>
      <c r="B1266" s="3">
        <f>基差与利润原始数据!C1272</f>
        <v>1226.8800000000001</v>
      </c>
    </row>
    <row r="1267" spans="1:2" x14ac:dyDescent="0.3">
      <c r="A1267" s="1">
        <f>基差与利润原始数据!A1273</f>
        <v>42989</v>
      </c>
      <c r="B1267" s="3">
        <f>基差与利润原始数据!C1273</f>
        <v>1223.29</v>
      </c>
    </row>
    <row r="1268" spans="1:2" x14ac:dyDescent="0.3">
      <c r="A1268" s="1">
        <f>基差与利润原始数据!A1274</f>
        <v>42986</v>
      </c>
      <c r="B1268" s="3">
        <f>基差与利润原始数据!C1274</f>
        <v>1255.99</v>
      </c>
    </row>
    <row r="1269" spans="1:2" x14ac:dyDescent="0.3">
      <c r="A1269" s="1">
        <f>基差与利润原始数据!A1275</f>
        <v>42985</v>
      </c>
      <c r="B1269" s="3">
        <f>基差与利润原始数据!C1275</f>
        <v>1253.4100000000001</v>
      </c>
    </row>
    <row r="1270" spans="1:2" x14ac:dyDescent="0.3">
      <c r="A1270" s="1">
        <f>基差与利润原始数据!A1276</f>
        <v>42984</v>
      </c>
      <c r="B1270" s="3">
        <f>基差与利润原始数据!C1276</f>
        <v>1273.27</v>
      </c>
    </row>
    <row r="1271" spans="1:2" x14ac:dyDescent="0.3">
      <c r="A1271" s="1">
        <f>基差与利润原始数据!A1277</f>
        <v>42983</v>
      </c>
      <c r="B1271" s="3">
        <f>基差与利润原始数据!C1277</f>
        <v>1278.22</v>
      </c>
    </row>
    <row r="1272" spans="1:2" x14ac:dyDescent="0.3">
      <c r="A1272" s="1">
        <f>基差与利润原始数据!A1278</f>
        <v>42982</v>
      </c>
      <c r="B1272" s="3">
        <f>基差与利润原始数据!C1278</f>
        <v>1299.3599999999999</v>
      </c>
    </row>
    <row r="1273" spans="1:2" x14ac:dyDescent="0.3">
      <c r="A1273" s="1">
        <f>基差与利润原始数据!A1279</f>
        <v>42979</v>
      </c>
      <c r="B1273" s="3">
        <f>基差与利润原始数据!C1279</f>
        <v>1211.06</v>
      </c>
    </row>
    <row r="1274" spans="1:2" x14ac:dyDescent="0.3">
      <c r="A1274" s="1">
        <f>基差与利润原始数据!A1280</f>
        <v>42978</v>
      </c>
      <c r="B1274" s="3">
        <f>基差与利润原始数据!C1280</f>
        <v>1177.3800000000001</v>
      </c>
    </row>
    <row r="1275" spans="1:2" x14ac:dyDescent="0.3">
      <c r="A1275" s="1">
        <f>基差与利润原始数据!A1281</f>
        <v>42977</v>
      </c>
      <c r="B1275" s="3">
        <f>基差与利润原始数据!C1281</f>
        <v>1227.6199999999999</v>
      </c>
    </row>
    <row r="1276" spans="1:2" x14ac:dyDescent="0.3">
      <c r="A1276" s="1">
        <f>基差与利润原始数据!A1282</f>
        <v>42976</v>
      </c>
      <c r="B1276" s="3">
        <f>基差与利润原始数据!C1282</f>
        <v>1239.24</v>
      </c>
    </row>
    <row r="1277" spans="1:2" x14ac:dyDescent="0.3">
      <c r="A1277" s="1">
        <f>基差与利润原始数据!A1283</f>
        <v>42975</v>
      </c>
      <c r="B1277" s="3">
        <f>基差与利润原始数据!C1283</f>
        <v>1237.53</v>
      </c>
    </row>
    <row r="1278" spans="1:2" x14ac:dyDescent="0.3">
      <c r="A1278" s="1">
        <f>基差与利润原始数据!A1284</f>
        <v>42972</v>
      </c>
      <c r="B1278" s="3">
        <f>基差与利润原始数据!C1284</f>
        <v>1265.27</v>
      </c>
    </row>
    <row r="1279" spans="1:2" x14ac:dyDescent="0.3">
      <c r="A1279" s="1">
        <f>基差与利润原始数据!A1285</f>
        <v>42971</v>
      </c>
      <c r="B1279" s="3">
        <f>基差与利润原始数据!C1285</f>
        <v>1246.75</v>
      </c>
    </row>
    <row r="1280" spans="1:2" x14ac:dyDescent="0.3">
      <c r="A1280" s="1">
        <f>基差与利润原始数据!A1286</f>
        <v>42970</v>
      </c>
      <c r="B1280" s="3">
        <f>基差与利润原始数据!C1286</f>
        <v>1270.79</v>
      </c>
    </row>
    <row r="1281" spans="1:2" x14ac:dyDescent="0.3">
      <c r="A1281" s="1">
        <f>基差与利润原始数据!A1287</f>
        <v>42969</v>
      </c>
      <c r="B1281" s="3">
        <f>基差与利润原始数据!C1287</f>
        <v>1280.29</v>
      </c>
    </row>
    <row r="1282" spans="1:2" x14ac:dyDescent="0.3">
      <c r="A1282" s="1">
        <f>基差与利润原始数据!A1288</f>
        <v>42968</v>
      </c>
      <c r="B1282" s="3">
        <f>基差与利润原始数据!C1288</f>
        <v>1267.68</v>
      </c>
    </row>
    <row r="1283" spans="1:2" x14ac:dyDescent="0.3">
      <c r="A1283" s="1">
        <f>基差与利润原始数据!A1289</f>
        <v>42965</v>
      </c>
      <c r="B1283" s="3">
        <f>基差与利润原始数据!C1289</f>
        <v>1219.52</v>
      </c>
    </row>
    <row r="1284" spans="1:2" x14ac:dyDescent="0.3">
      <c r="A1284" s="1">
        <f>基差与利润原始数据!A1290</f>
        <v>42964</v>
      </c>
      <c r="B1284" s="3">
        <f>基差与利润原始数据!C1290</f>
        <v>1218.8599999999999</v>
      </c>
    </row>
    <row r="1285" spans="1:2" x14ac:dyDescent="0.3">
      <c r="A1285" s="1">
        <f>基差与利润原始数据!A1291</f>
        <v>42963</v>
      </c>
      <c r="B1285" s="3">
        <f>基差与利润原始数据!C1291</f>
        <v>1237.79</v>
      </c>
    </row>
    <row r="1286" spans="1:2" x14ac:dyDescent="0.3">
      <c r="A1286" s="1">
        <f>基差与利润原始数据!A1292</f>
        <v>42962</v>
      </c>
      <c r="B1286" s="3">
        <f>基差与利润原始数据!C1292</f>
        <v>1254.76</v>
      </c>
    </row>
    <row r="1287" spans="1:2" x14ac:dyDescent="0.3">
      <c r="A1287" s="1">
        <f>基差与利润原始数据!A1293</f>
        <v>42961</v>
      </c>
      <c r="B1287" s="3">
        <f>基差与利润原始数据!C1293</f>
        <v>1297</v>
      </c>
    </row>
    <row r="1288" spans="1:2" x14ac:dyDescent="0.3">
      <c r="A1288" s="1">
        <f>基差与利润原始数据!A1294</f>
        <v>42958</v>
      </c>
      <c r="B1288" s="3">
        <f>基差与利润原始数据!C1294</f>
        <v>1326.37</v>
      </c>
    </row>
    <row r="1289" spans="1:2" x14ac:dyDescent="0.3">
      <c r="A1289" s="1">
        <f>基差与利润原始数据!A1295</f>
        <v>42957</v>
      </c>
      <c r="B1289" s="3">
        <f>基差与利润原始数据!C1295</f>
        <v>1295.78</v>
      </c>
    </row>
    <row r="1290" spans="1:2" x14ac:dyDescent="0.3">
      <c r="A1290" s="1">
        <f>基差与利润原始数据!A1296</f>
        <v>42956</v>
      </c>
      <c r="B1290" s="3">
        <f>基差与利润原始数据!C1296</f>
        <v>1270.18</v>
      </c>
    </row>
    <row r="1291" spans="1:2" x14ac:dyDescent="0.3">
      <c r="A1291" s="1">
        <f>基差与利润原始数据!A1297</f>
        <v>42955</v>
      </c>
      <c r="B1291" s="3">
        <f>基差与利润原始数据!C1297</f>
        <v>1298.08</v>
      </c>
    </row>
    <row r="1292" spans="1:2" x14ac:dyDescent="0.3">
      <c r="A1292" s="1">
        <f>基差与利润原始数据!A1298</f>
        <v>42954</v>
      </c>
      <c r="B1292" s="3">
        <f>基差与利润原始数据!C1298</f>
        <v>1277.81</v>
      </c>
    </row>
    <row r="1293" spans="1:2" x14ac:dyDescent="0.3">
      <c r="A1293" s="1">
        <f>基差与利润原始数据!A1299</f>
        <v>42951</v>
      </c>
      <c r="B1293" s="3">
        <f>基差与利润原始数据!C1299</f>
        <v>1177.02</v>
      </c>
    </row>
    <row r="1294" spans="1:2" x14ac:dyDescent="0.3">
      <c r="A1294" s="1">
        <f>基差与利润原始数据!A1300</f>
        <v>42950</v>
      </c>
      <c r="B1294" s="3">
        <f>基差与利润原始数据!C1300</f>
        <v>1158.02</v>
      </c>
    </row>
    <row r="1295" spans="1:2" x14ac:dyDescent="0.3">
      <c r="A1295" s="1">
        <f>基差与利润原始数据!A1301</f>
        <v>42949</v>
      </c>
      <c r="B1295" s="3">
        <f>基差与利润原始数据!C1301</f>
        <v>1174.47</v>
      </c>
    </row>
    <row r="1296" spans="1:2" x14ac:dyDescent="0.3">
      <c r="A1296" s="1">
        <f>基差与利润原始数据!A1302</f>
        <v>42948</v>
      </c>
      <c r="B1296" s="3">
        <f>基差与利润原始数据!C1302</f>
        <v>1169.97</v>
      </c>
    </row>
    <row r="1297" spans="1:2" x14ac:dyDescent="0.3">
      <c r="A1297" s="1">
        <f>基差与利润原始数据!A1303</f>
        <v>42947</v>
      </c>
      <c r="B1297" s="3">
        <f>基差与利润原始数据!C1303</f>
        <v>1145.8800000000001</v>
      </c>
    </row>
    <row r="1298" spans="1:2" x14ac:dyDescent="0.3">
      <c r="A1298" s="1">
        <f>基差与利润原始数据!A1304</f>
        <v>42944</v>
      </c>
      <c r="B1298" s="3">
        <f>基差与利润原始数据!C1304</f>
        <v>1156.01</v>
      </c>
    </row>
    <row r="1299" spans="1:2" x14ac:dyDescent="0.3">
      <c r="A1299" s="1">
        <f>基差与利润原始数据!A1305</f>
        <v>42943</v>
      </c>
      <c r="B1299" s="3">
        <f>基差与利润原始数据!C1305</f>
        <v>1158.53</v>
      </c>
    </row>
    <row r="1300" spans="1:2" x14ac:dyDescent="0.3">
      <c r="A1300" s="1">
        <f>基差与利润原始数据!A1306</f>
        <v>42942</v>
      </c>
      <c r="B1300" s="3">
        <f>基差与利润原始数据!C1306</f>
        <v>1167.5899999999999</v>
      </c>
    </row>
    <row r="1301" spans="1:2" x14ac:dyDescent="0.3">
      <c r="A1301" s="1">
        <f>基差与利润原始数据!A1307</f>
        <v>42941</v>
      </c>
      <c r="B1301" s="3">
        <f>基差与利润原始数据!C1307</f>
        <v>1146.44</v>
      </c>
    </row>
    <row r="1302" spans="1:2" x14ac:dyDescent="0.3">
      <c r="A1302" s="1">
        <f>基差与利润原始数据!A1308</f>
        <v>42940</v>
      </c>
      <c r="B1302" s="3">
        <f>基差与利润原始数据!C1308</f>
        <v>1150.5</v>
      </c>
    </row>
    <row r="1303" spans="1:2" x14ac:dyDescent="0.3">
      <c r="A1303" s="1">
        <f>基差与利润原始数据!A1309</f>
        <v>42937</v>
      </c>
      <c r="B1303" s="3">
        <f>基差与利润原始数据!C1309</f>
        <v>1171.58</v>
      </c>
    </row>
    <row r="1304" spans="1:2" x14ac:dyDescent="0.3">
      <c r="A1304" s="1">
        <f>基差与利润原始数据!A1310</f>
        <v>42936</v>
      </c>
      <c r="B1304" s="3">
        <f>基差与利润原始数据!C1310</f>
        <v>1179.5</v>
      </c>
    </row>
    <row r="1305" spans="1:2" x14ac:dyDescent="0.3">
      <c r="A1305" s="1">
        <f>基差与利润原始数据!A1311</f>
        <v>42935</v>
      </c>
      <c r="B1305" s="3">
        <f>基差与利润原始数据!C1311</f>
        <v>1182.1400000000001</v>
      </c>
    </row>
    <row r="1306" spans="1:2" x14ac:dyDescent="0.3">
      <c r="A1306" s="1">
        <f>基差与利润原始数据!A1312</f>
        <v>42934</v>
      </c>
      <c r="B1306" s="3">
        <f>基差与利润原始数据!C1312</f>
        <v>1184.67</v>
      </c>
    </row>
    <row r="1307" spans="1:2" x14ac:dyDescent="0.3">
      <c r="A1307" s="1">
        <f>基差与利润原始数据!A1313</f>
        <v>42933</v>
      </c>
      <c r="B1307" s="3">
        <f>基差与利润原始数据!C1313</f>
        <v>1197.26</v>
      </c>
    </row>
    <row r="1308" spans="1:2" x14ac:dyDescent="0.3">
      <c r="A1308" s="1">
        <f>基差与利润原始数据!A1314</f>
        <v>42930</v>
      </c>
      <c r="B1308" s="3">
        <f>基差与利润原始数据!C1314</f>
        <v>1197.93</v>
      </c>
    </row>
    <row r="1309" spans="1:2" x14ac:dyDescent="0.3">
      <c r="A1309" s="1">
        <f>基差与利润原始数据!A1315</f>
        <v>42929</v>
      </c>
      <c r="B1309" s="3">
        <f>基差与利润原始数据!C1315</f>
        <v>1197.23</v>
      </c>
    </row>
    <row r="1310" spans="1:2" x14ac:dyDescent="0.3">
      <c r="A1310" s="1">
        <f>基差与利润原始数据!A1316</f>
        <v>42928</v>
      </c>
      <c r="B1310" s="3">
        <f>基差与利润原始数据!C1316</f>
        <v>1189.5899999999999</v>
      </c>
    </row>
    <row r="1311" spans="1:2" x14ac:dyDescent="0.3">
      <c r="A1311" s="1">
        <f>基差与利润原始数据!A1317</f>
        <v>42927</v>
      </c>
      <c r="B1311" s="3">
        <f>基差与利润原始数据!C1317</f>
        <v>1153.06</v>
      </c>
    </row>
    <row r="1312" spans="1:2" x14ac:dyDescent="0.3">
      <c r="A1312" s="1">
        <f>基差与利润原始数据!A1318</f>
        <v>42926</v>
      </c>
      <c r="B1312" s="3">
        <f>基差与利润原始数据!C1318</f>
        <v>1134.97</v>
      </c>
    </row>
    <row r="1313" spans="1:2" x14ac:dyDescent="0.3">
      <c r="A1313" s="1">
        <f>基差与利润原始数据!A1319</f>
        <v>42923</v>
      </c>
      <c r="B1313" s="3">
        <f>基差与利润原始数据!C1319</f>
        <v>1128.3499999999999</v>
      </c>
    </row>
    <row r="1314" spans="1:2" x14ac:dyDescent="0.3">
      <c r="A1314" s="1">
        <f>基差与利润原始数据!A1320</f>
        <v>42922</v>
      </c>
      <c r="B1314" s="3">
        <f>基差与利润原始数据!C1320</f>
        <v>1152.6199999999999</v>
      </c>
    </row>
    <row r="1315" spans="1:2" x14ac:dyDescent="0.3">
      <c r="A1315" s="1">
        <f>基差与利润原始数据!A1321</f>
        <v>42921</v>
      </c>
      <c r="B1315" s="3">
        <f>基差与利润原始数据!C1321</f>
        <v>1160.8</v>
      </c>
    </row>
    <row r="1316" spans="1:2" x14ac:dyDescent="0.3">
      <c r="A1316" s="1">
        <f>基差与利润原始数据!A1322</f>
        <v>42920</v>
      </c>
      <c r="B1316" s="3">
        <f>基差与利润原始数据!C1322</f>
        <v>1151.76</v>
      </c>
    </row>
    <row r="1317" spans="1:2" x14ac:dyDescent="0.3">
      <c r="A1317" s="1">
        <f>基差与利润原始数据!A1323</f>
        <v>42919</v>
      </c>
      <c r="B1317" s="3">
        <f>基差与利润原始数据!C1323</f>
        <v>1133.74</v>
      </c>
    </row>
    <row r="1318" spans="1:2" x14ac:dyDescent="0.3">
      <c r="A1318" s="1">
        <f>基差与利润原始数据!A1324</f>
        <v>42916</v>
      </c>
      <c r="B1318" s="3">
        <f>基差与利润原始数据!C1324</f>
        <v>1133.96</v>
      </c>
    </row>
    <row r="1319" spans="1:2" x14ac:dyDescent="0.3">
      <c r="A1319" s="1">
        <f>基差与利润原始数据!A1325</f>
        <v>42915</v>
      </c>
      <c r="B1319" s="3">
        <f>基差与利润原始数据!C1325</f>
        <v>1121.8</v>
      </c>
    </row>
    <row r="1320" spans="1:2" x14ac:dyDescent="0.3">
      <c r="A1320" s="1">
        <f>基差与利润原始数据!A1326</f>
        <v>42914</v>
      </c>
      <c r="B1320" s="3">
        <f>基差与利润原始数据!C1326</f>
        <v>1132.3800000000001</v>
      </c>
    </row>
    <row r="1321" spans="1:2" x14ac:dyDescent="0.3">
      <c r="A1321" s="1">
        <f>基差与利润原始数据!A1327</f>
        <v>42913</v>
      </c>
      <c r="B1321" s="3">
        <f>基差与利润原始数据!C1327</f>
        <v>1111.79</v>
      </c>
    </row>
    <row r="1322" spans="1:2" x14ac:dyDescent="0.3">
      <c r="A1322" s="1">
        <f>基差与利润原始数据!A1328</f>
        <v>42912</v>
      </c>
      <c r="B1322" s="3">
        <f>基差与利润原始数据!C1328</f>
        <v>1121.05</v>
      </c>
    </row>
    <row r="1323" spans="1:2" x14ac:dyDescent="0.3">
      <c r="A1323" s="1">
        <f>基差与利润原始数据!A1329</f>
        <v>42909</v>
      </c>
      <c r="B1323" s="3">
        <f>基差与利润原始数据!C1329</f>
        <v>1127.7</v>
      </c>
    </row>
    <row r="1324" spans="1:2" x14ac:dyDescent="0.3">
      <c r="A1324" s="1">
        <f>基差与利润原始数据!A1330</f>
        <v>42908</v>
      </c>
      <c r="B1324" s="3">
        <f>基差与利润原始数据!C1330</f>
        <v>1151.01</v>
      </c>
    </row>
    <row r="1325" spans="1:2" x14ac:dyDescent="0.3">
      <c r="A1325" s="1">
        <f>基差与利润原始数据!A1331</f>
        <v>42907</v>
      </c>
      <c r="B1325" s="3">
        <f>基差与利润原始数据!C1331</f>
        <v>1165.23</v>
      </c>
    </row>
    <row r="1326" spans="1:2" x14ac:dyDescent="0.3">
      <c r="A1326" s="1">
        <f>基差与利润原始数据!A1332</f>
        <v>42906</v>
      </c>
      <c r="B1326" s="3">
        <f>基差与利润原始数据!C1332</f>
        <v>1183.07</v>
      </c>
    </row>
    <row r="1327" spans="1:2" x14ac:dyDescent="0.3">
      <c r="A1327" s="1">
        <f>基差与利润原始数据!A1333</f>
        <v>42905</v>
      </c>
      <c r="B1327" s="3">
        <f>基差与利润原始数据!C1333</f>
        <v>1175.27</v>
      </c>
    </row>
    <row r="1328" spans="1:2" x14ac:dyDescent="0.3">
      <c r="A1328" s="1">
        <f>基差与利润原始数据!A1334</f>
        <v>42902</v>
      </c>
      <c r="B1328" s="3">
        <f>基差与利润原始数据!C1334</f>
        <v>1189.58</v>
      </c>
    </row>
    <row r="1329" spans="1:2" x14ac:dyDescent="0.3">
      <c r="A1329" s="1">
        <f>基差与利润原始数据!A1335</f>
        <v>42901</v>
      </c>
      <c r="B1329" s="3">
        <f>基差与利润原始数据!C1335</f>
        <v>1168.6400000000001</v>
      </c>
    </row>
    <row r="1330" spans="1:2" x14ac:dyDescent="0.3">
      <c r="A1330" s="1">
        <f>基差与利润原始数据!A1336</f>
        <v>42900</v>
      </c>
      <c r="B1330" s="3">
        <f>基差与利润原始数据!C1336</f>
        <v>1148.31</v>
      </c>
    </row>
    <row r="1331" spans="1:2" x14ac:dyDescent="0.3">
      <c r="A1331" s="1">
        <f>基差与利润原始数据!A1337</f>
        <v>42899</v>
      </c>
      <c r="B1331" s="3">
        <f>基差与利润原始数据!C1337</f>
        <v>1159.4000000000001</v>
      </c>
    </row>
    <row r="1332" spans="1:2" x14ac:dyDescent="0.3">
      <c r="A1332" s="1">
        <f>基差与利润原始数据!A1338</f>
        <v>42898</v>
      </c>
      <c r="B1332" s="3">
        <f>基差与利润原始数据!C1338</f>
        <v>1153.02</v>
      </c>
    </row>
    <row r="1333" spans="1:2" x14ac:dyDescent="0.3">
      <c r="A1333" s="1">
        <f>基差与利润原始数据!A1339</f>
        <v>42895</v>
      </c>
      <c r="B1333" s="3">
        <f>基差与利润原始数据!C1339</f>
        <v>1134.33</v>
      </c>
    </row>
    <row r="1334" spans="1:2" x14ac:dyDescent="0.3">
      <c r="A1334" s="1">
        <f>基差与利润原始数据!A1340</f>
        <v>42894</v>
      </c>
      <c r="B1334" s="3">
        <f>基差与利润原始数据!C1340</f>
        <v>1126.68</v>
      </c>
    </row>
    <row r="1335" spans="1:2" x14ac:dyDescent="0.3">
      <c r="A1335" s="1">
        <f>基差与利润原始数据!A1341</f>
        <v>42893</v>
      </c>
      <c r="B1335" s="3">
        <f>基差与利润原始数据!C1341</f>
        <v>1113.1099999999999</v>
      </c>
    </row>
    <row r="1336" spans="1:2" x14ac:dyDescent="0.3">
      <c r="A1336" s="1">
        <f>基差与利润原始数据!A1342</f>
        <v>42892</v>
      </c>
      <c r="B1336" s="3">
        <f>基差与利润原始数据!C1342</f>
        <v>1115.54</v>
      </c>
    </row>
    <row r="1337" spans="1:2" x14ac:dyDescent="0.3">
      <c r="A1337" s="1">
        <f>基差与利润原始数据!A1343</f>
        <v>42891</v>
      </c>
      <c r="B1337" s="3">
        <f>基差与利润原始数据!C1343</f>
        <v>1141.33</v>
      </c>
    </row>
    <row r="1338" spans="1:2" x14ac:dyDescent="0.3">
      <c r="A1338" s="1">
        <f>基差与利润原始数据!A1344</f>
        <v>42888</v>
      </c>
      <c r="B1338" s="3">
        <f>基差与利润原始数据!C1344</f>
        <v>1187.1600000000001</v>
      </c>
    </row>
    <row r="1339" spans="1:2" x14ac:dyDescent="0.3">
      <c r="A1339" s="1">
        <f>基差与利润原始数据!A1345</f>
        <v>42887</v>
      </c>
      <c r="B1339" s="3">
        <f>基差与利润原始数据!C1345</f>
        <v>1213.25</v>
      </c>
    </row>
    <row r="1340" spans="1:2" x14ac:dyDescent="0.3">
      <c r="A1340" s="1">
        <f>基差与利润原始数据!A1346</f>
        <v>42886</v>
      </c>
      <c r="B1340" s="3">
        <f>基差与利润原始数据!C1346</f>
        <v>1206.22</v>
      </c>
    </row>
    <row r="1341" spans="1:2" x14ac:dyDescent="0.3">
      <c r="A1341" s="1">
        <f>基差与利润原始数据!A1347</f>
        <v>42882</v>
      </c>
      <c r="B1341" s="3">
        <f>基差与利润原始数据!C1347</f>
        <v>1192.73</v>
      </c>
    </row>
    <row r="1342" spans="1:2" x14ac:dyDescent="0.3">
      <c r="A1342" s="1">
        <f>基差与利润原始数据!A1348</f>
        <v>42881</v>
      </c>
      <c r="B1342" s="3">
        <f>基差与利润原始数据!C1348</f>
        <v>1194.08</v>
      </c>
    </row>
    <row r="1343" spans="1:2" x14ac:dyDescent="0.3">
      <c r="A1343" s="1">
        <f>基差与利润原始数据!A1349</f>
        <v>42880</v>
      </c>
      <c r="B1343" s="3">
        <f>基差与利润原始数据!C1349</f>
        <v>1213.44</v>
      </c>
    </row>
    <row r="1344" spans="1:2" x14ac:dyDescent="0.3">
      <c r="A1344" s="1">
        <f>基差与利润原始数据!A1350</f>
        <v>42879</v>
      </c>
      <c r="B1344" s="3">
        <f>基差与利润原始数据!C1350</f>
        <v>1226.29</v>
      </c>
    </row>
    <row r="1345" spans="1:2" x14ac:dyDescent="0.3">
      <c r="A1345" s="1">
        <f>基差与利润原始数据!A1351</f>
        <v>42878</v>
      </c>
      <c r="B1345" s="3">
        <f>基差与利润原始数据!C1351</f>
        <v>1232.5999999999999</v>
      </c>
    </row>
    <row r="1346" spans="1:2" x14ac:dyDescent="0.3">
      <c r="A1346" s="1">
        <f>基差与利润原始数据!A1352</f>
        <v>42877</v>
      </c>
      <c r="B1346" s="3">
        <f>基差与利润原始数据!C1352</f>
        <v>1196.31</v>
      </c>
    </row>
    <row r="1347" spans="1:2" x14ac:dyDescent="0.3">
      <c r="A1347" s="1">
        <f>基差与利润原始数据!A1353</f>
        <v>42874</v>
      </c>
      <c r="B1347" s="3">
        <f>基差与利润原始数据!C1353</f>
        <v>1120.6600000000001</v>
      </c>
    </row>
    <row r="1348" spans="1:2" x14ac:dyDescent="0.3">
      <c r="A1348" s="1">
        <f>基差与利润原始数据!A1354</f>
        <v>42873</v>
      </c>
      <c r="B1348" s="3">
        <f>基差与利润原始数据!C1354</f>
        <v>1089.1400000000001</v>
      </c>
    </row>
    <row r="1349" spans="1:2" x14ac:dyDescent="0.3">
      <c r="A1349" s="1">
        <f>基差与利润原始数据!A1355</f>
        <v>42872</v>
      </c>
      <c r="B1349" s="3">
        <f>基差与利润原始数据!C1355</f>
        <v>1055.6500000000001</v>
      </c>
    </row>
    <row r="1350" spans="1:2" x14ac:dyDescent="0.3">
      <c r="A1350" s="1">
        <f>基差与利润原始数据!A1356</f>
        <v>42871</v>
      </c>
      <c r="B1350" s="3">
        <f>基差与利润原始数据!C1356</f>
        <v>1038.22</v>
      </c>
    </row>
    <row r="1351" spans="1:2" x14ac:dyDescent="0.3">
      <c r="A1351" s="1">
        <f>基差与利润原始数据!A1357</f>
        <v>42870</v>
      </c>
      <c r="B1351" s="3">
        <f>基差与利润原始数据!C1357</f>
        <v>1024.0999999999999</v>
      </c>
    </row>
    <row r="1352" spans="1:2" x14ac:dyDescent="0.3">
      <c r="A1352" s="1">
        <f>基差与利润原始数据!A1358</f>
        <v>42867</v>
      </c>
      <c r="B1352" s="3">
        <f>基差与利润原始数据!C1358</f>
        <v>983.46</v>
      </c>
    </row>
    <row r="1353" spans="1:2" x14ac:dyDescent="0.3">
      <c r="A1353" s="1">
        <f>基差与利润原始数据!A1359</f>
        <v>42866</v>
      </c>
      <c r="B1353" s="3">
        <f>基差与利润原始数据!C1359</f>
        <v>971.99</v>
      </c>
    </row>
    <row r="1354" spans="1:2" x14ac:dyDescent="0.3">
      <c r="A1354" s="1">
        <f>基差与利润原始数据!A1360</f>
        <v>42865</v>
      </c>
      <c r="B1354" s="3">
        <f>基差与利润原始数据!C1360</f>
        <v>945.26</v>
      </c>
    </row>
    <row r="1355" spans="1:2" x14ac:dyDescent="0.3">
      <c r="A1355" s="1">
        <f>基差与利润原始数据!A1361</f>
        <v>42864</v>
      </c>
      <c r="B1355" s="3">
        <f>基差与利润原始数据!C1361</f>
        <v>914.49</v>
      </c>
    </row>
    <row r="1356" spans="1:2" x14ac:dyDescent="0.3">
      <c r="A1356" s="1">
        <f>基差与利润原始数据!A1362</f>
        <v>42863</v>
      </c>
      <c r="B1356" s="3">
        <f>基差与利润原始数据!C1362</f>
        <v>898.07</v>
      </c>
    </row>
    <row r="1357" spans="1:2" x14ac:dyDescent="0.3">
      <c r="A1357" s="1">
        <f>基差与利润原始数据!A1363</f>
        <v>42860</v>
      </c>
      <c r="B1357" s="3">
        <f>基差与利润原始数据!C1363</f>
        <v>858.26</v>
      </c>
    </row>
    <row r="1358" spans="1:2" x14ac:dyDescent="0.3">
      <c r="A1358" s="1">
        <f>基差与利润原始数据!A1364</f>
        <v>42859</v>
      </c>
      <c r="B1358" s="3">
        <f>基差与利润原始数据!C1364</f>
        <v>874.76</v>
      </c>
    </row>
    <row r="1359" spans="1:2" x14ac:dyDescent="0.3">
      <c r="A1359" s="1">
        <f>基差与利润原始数据!A1365</f>
        <v>42858</v>
      </c>
      <c r="B1359" s="3">
        <f>基差与利润原始数据!C1365</f>
        <v>866.86</v>
      </c>
    </row>
    <row r="1360" spans="1:2" x14ac:dyDescent="0.3">
      <c r="A1360" s="1">
        <f>基差与利润原始数据!A1366</f>
        <v>42857</v>
      </c>
      <c r="B1360" s="3">
        <f>基差与利润原始数据!C1366</f>
        <v>848.76</v>
      </c>
    </row>
    <row r="1361" spans="1:2" x14ac:dyDescent="0.3">
      <c r="A1361" s="1">
        <f>基差与利润原始数据!A1367</f>
        <v>42853</v>
      </c>
      <c r="B1361" s="3">
        <f>基差与利润原始数据!C1367</f>
        <v>752.54</v>
      </c>
    </row>
    <row r="1362" spans="1:2" x14ac:dyDescent="0.3">
      <c r="A1362" s="1">
        <f>基差与利润原始数据!A1368</f>
        <v>42852</v>
      </c>
      <c r="B1362" s="3">
        <f>基差与利润原始数据!C1368</f>
        <v>720.96</v>
      </c>
    </row>
    <row r="1363" spans="1:2" x14ac:dyDescent="0.3">
      <c r="A1363" s="1">
        <f>基差与利润原始数据!A1369</f>
        <v>42851</v>
      </c>
      <c r="B1363" s="3">
        <f>基差与利润原始数据!C1369</f>
        <v>708.27</v>
      </c>
    </row>
    <row r="1364" spans="1:2" x14ac:dyDescent="0.3">
      <c r="A1364" s="1">
        <f>基差与利润原始数据!A1370</f>
        <v>42850</v>
      </c>
      <c r="B1364" s="3">
        <f>基差与利润原始数据!C1370</f>
        <v>669.27</v>
      </c>
    </row>
    <row r="1365" spans="1:2" x14ac:dyDescent="0.3">
      <c r="A1365" s="1">
        <f>基差与利润原始数据!A1371</f>
        <v>42849</v>
      </c>
      <c r="B1365" s="3">
        <f>基差与利润原始数据!C1371</f>
        <v>653.62</v>
      </c>
    </row>
    <row r="1366" spans="1:2" x14ac:dyDescent="0.3">
      <c r="A1366" s="1">
        <f>基差与利润原始数据!A1372</f>
        <v>42846</v>
      </c>
      <c r="B1366" s="3">
        <f>基差与利润原始数据!C1372</f>
        <v>646.36</v>
      </c>
    </row>
    <row r="1367" spans="1:2" x14ac:dyDescent="0.3">
      <c r="A1367" s="1">
        <f>基差与利润原始数据!A1373</f>
        <v>42845</v>
      </c>
      <c r="B1367" s="3">
        <f>基差与利润原始数据!C1373</f>
        <v>658.71</v>
      </c>
    </row>
    <row r="1368" spans="1:2" x14ac:dyDescent="0.3">
      <c r="A1368" s="1">
        <f>基差与利润原始数据!A1374</f>
        <v>42844</v>
      </c>
      <c r="B1368" s="3">
        <f>基差与利润原始数据!C1374</f>
        <v>654.51</v>
      </c>
    </row>
    <row r="1369" spans="1:2" x14ac:dyDescent="0.3">
      <c r="A1369" s="1">
        <f>基差与利润原始数据!A1375</f>
        <v>42843</v>
      </c>
      <c r="B1369" s="3">
        <f>基差与利润原始数据!C1375</f>
        <v>679.76</v>
      </c>
    </row>
    <row r="1370" spans="1:2" x14ac:dyDescent="0.3">
      <c r="A1370" s="1">
        <f>基差与利润原始数据!A1376</f>
        <v>42842</v>
      </c>
      <c r="B1370" s="3">
        <f>基差与利润原始数据!C1376</f>
        <v>681.04</v>
      </c>
    </row>
    <row r="1371" spans="1:2" x14ac:dyDescent="0.3">
      <c r="A1371" s="1">
        <f>基差与利润原始数据!A1377</f>
        <v>42839</v>
      </c>
      <c r="B1371" s="3">
        <f>基差与利润原始数据!C1377</f>
        <v>696.96</v>
      </c>
    </row>
    <row r="1372" spans="1:2" x14ac:dyDescent="0.3">
      <c r="A1372" s="1">
        <f>基差与利润原始数据!A1378</f>
        <v>42838</v>
      </c>
      <c r="B1372" s="3">
        <f>基差与利润原始数据!C1378</f>
        <v>696.8</v>
      </c>
    </row>
    <row r="1373" spans="1:2" x14ac:dyDescent="0.3">
      <c r="A1373" s="1">
        <f>基差与利润原始数据!A1379</f>
        <v>42837</v>
      </c>
      <c r="B1373" s="3">
        <f>基差与利润原始数据!C1379</f>
        <v>711.59</v>
      </c>
    </row>
    <row r="1374" spans="1:2" x14ac:dyDescent="0.3">
      <c r="A1374" s="1">
        <f>基差与利润原始数据!A1380</f>
        <v>42836</v>
      </c>
      <c r="B1374" s="3">
        <f>基差与利润原始数据!C1380</f>
        <v>735.21</v>
      </c>
    </row>
    <row r="1375" spans="1:2" x14ac:dyDescent="0.3">
      <c r="A1375" s="1">
        <f>基差与利润原始数据!A1381</f>
        <v>42835</v>
      </c>
      <c r="B1375" s="3">
        <f>基差与利润原始数据!C1381</f>
        <v>756.99</v>
      </c>
    </row>
    <row r="1376" spans="1:2" x14ac:dyDescent="0.3">
      <c r="A1376" s="1">
        <f>基差与利润原始数据!A1382</f>
        <v>42832</v>
      </c>
      <c r="B1376" s="3">
        <f>基差与利润原始数据!C1382</f>
        <v>784.83</v>
      </c>
    </row>
    <row r="1377" spans="1:2" x14ac:dyDescent="0.3">
      <c r="A1377" s="1">
        <f>基差与利润原始数据!A1383</f>
        <v>42831</v>
      </c>
      <c r="B1377" s="3">
        <f>基差与利润原始数据!C1383</f>
        <v>823.09</v>
      </c>
    </row>
    <row r="1378" spans="1:2" x14ac:dyDescent="0.3">
      <c r="A1378" s="1">
        <f>基差与利润原始数据!A1384</f>
        <v>42830</v>
      </c>
      <c r="B1378" s="3" t="e">
        <f>基差与利润原始数据!C1384</f>
        <v>#N/A</v>
      </c>
    </row>
    <row r="1379" spans="1:2" x14ac:dyDescent="0.3">
      <c r="A1379" s="1">
        <f>基差与利润原始数据!A1385</f>
        <v>42826</v>
      </c>
      <c r="B1379" s="3">
        <f>基差与利润原始数据!C1385</f>
        <v>818.41</v>
      </c>
    </row>
    <row r="1380" spans="1:2" x14ac:dyDescent="0.3">
      <c r="A1380" s="1">
        <f>基差与利润原始数据!A1386</f>
        <v>42825</v>
      </c>
      <c r="B1380" s="3">
        <f>基差与利润原始数据!C1386</f>
        <v>823.23</v>
      </c>
    </row>
    <row r="1381" spans="1:2" x14ac:dyDescent="0.3">
      <c r="A1381" s="1">
        <f>基差与利润原始数据!A1387</f>
        <v>42824</v>
      </c>
      <c r="B1381" s="3">
        <f>基差与利润原始数据!C1387</f>
        <v>822.55</v>
      </c>
    </row>
    <row r="1382" spans="1:2" x14ac:dyDescent="0.3">
      <c r="A1382" s="1">
        <f>基差与利润原始数据!A1388</f>
        <v>42823</v>
      </c>
      <c r="B1382" s="3">
        <f>基差与利润原始数据!C1388</f>
        <v>810.37</v>
      </c>
    </row>
    <row r="1383" spans="1:2" x14ac:dyDescent="0.3">
      <c r="A1383" s="1">
        <f>基差与利润原始数据!A1389</f>
        <v>42822</v>
      </c>
      <c r="B1383" s="3">
        <f>基差与利润原始数据!C1389</f>
        <v>805.33</v>
      </c>
    </row>
    <row r="1384" spans="1:2" x14ac:dyDescent="0.3">
      <c r="A1384" s="1">
        <f>基差与利润原始数据!A1390</f>
        <v>42821</v>
      </c>
      <c r="B1384" s="3">
        <f>基差与利润原始数据!C1390</f>
        <v>789.93</v>
      </c>
    </row>
    <row r="1385" spans="1:2" x14ac:dyDescent="0.3">
      <c r="A1385" s="1">
        <f>基差与利润原始数据!A1391</f>
        <v>42818</v>
      </c>
      <c r="B1385" s="3">
        <f>基差与利润原始数据!C1391</f>
        <v>856.05</v>
      </c>
    </row>
    <row r="1386" spans="1:2" x14ac:dyDescent="0.3">
      <c r="A1386" s="1">
        <f>基差与利润原始数据!A1392</f>
        <v>42817</v>
      </c>
      <c r="B1386" s="3">
        <f>基差与利润原始数据!C1392</f>
        <v>863.1</v>
      </c>
    </row>
    <row r="1387" spans="1:2" x14ac:dyDescent="0.3">
      <c r="A1387" s="1">
        <f>基差与利润原始数据!A1393</f>
        <v>42816</v>
      </c>
      <c r="B1387" s="3">
        <f>基差与利润原始数据!C1393</f>
        <v>863.57</v>
      </c>
    </row>
    <row r="1388" spans="1:2" x14ac:dyDescent="0.3">
      <c r="A1388" s="1">
        <f>基差与利润原始数据!A1394</f>
        <v>42815</v>
      </c>
      <c r="B1388" s="3">
        <f>基差与利润原始数据!C1394</f>
        <v>896.76</v>
      </c>
    </row>
    <row r="1389" spans="1:2" x14ac:dyDescent="0.3">
      <c r="A1389" s="1">
        <f>基差与利润原始数据!A1395</f>
        <v>42814</v>
      </c>
      <c r="B1389" s="3">
        <f>基差与利润原始数据!C1395</f>
        <v>907.47</v>
      </c>
    </row>
    <row r="1390" spans="1:2" x14ac:dyDescent="0.3">
      <c r="A1390" s="1">
        <f>基差与利润原始数据!A1396</f>
        <v>42811</v>
      </c>
      <c r="B1390" s="3">
        <f>基差与利润原始数据!C1396</f>
        <v>923.68</v>
      </c>
    </row>
    <row r="1391" spans="1:2" x14ac:dyDescent="0.3">
      <c r="A1391" s="1">
        <f>基差与利润原始数据!A1397</f>
        <v>42810</v>
      </c>
      <c r="B1391" s="3">
        <f>基差与利润原始数据!C1397</f>
        <v>928.88</v>
      </c>
    </row>
    <row r="1392" spans="1:2" x14ac:dyDescent="0.3">
      <c r="A1392" s="1">
        <f>基差与利润原始数据!A1398</f>
        <v>42809</v>
      </c>
      <c r="B1392" s="3">
        <f>基差与利润原始数据!C1398</f>
        <v>920.75</v>
      </c>
    </row>
    <row r="1393" spans="1:2" x14ac:dyDescent="0.3">
      <c r="A1393" s="1">
        <f>基差与利润原始数据!A1399</f>
        <v>42808</v>
      </c>
      <c r="B1393" s="3">
        <f>基差与利润原始数据!C1399</f>
        <v>908.75</v>
      </c>
    </row>
    <row r="1394" spans="1:2" x14ac:dyDescent="0.3">
      <c r="A1394" s="1">
        <f>基差与利润原始数据!A1400</f>
        <v>42807</v>
      </c>
      <c r="B1394" s="3">
        <f>基差与利润原始数据!C1400</f>
        <v>883.76</v>
      </c>
    </row>
    <row r="1395" spans="1:2" x14ac:dyDescent="0.3">
      <c r="A1395" s="1">
        <f>基差与利润原始数据!A1401</f>
        <v>42804</v>
      </c>
      <c r="B1395" s="3">
        <f>基差与利润原始数据!C1401</f>
        <v>874.93</v>
      </c>
    </row>
    <row r="1396" spans="1:2" x14ac:dyDescent="0.3">
      <c r="A1396" s="1">
        <f>基差与利润原始数据!A1402</f>
        <v>42803</v>
      </c>
      <c r="B1396" s="3">
        <f>基差与利润原始数据!C1402</f>
        <v>879.3</v>
      </c>
    </row>
    <row r="1397" spans="1:2" x14ac:dyDescent="0.3">
      <c r="A1397" s="1">
        <f>基差与利润原始数据!A1403</f>
        <v>42802</v>
      </c>
      <c r="B1397" s="3">
        <f>基差与利润原始数据!C1403</f>
        <v>885.5</v>
      </c>
    </row>
    <row r="1398" spans="1:2" x14ac:dyDescent="0.3">
      <c r="A1398" s="1">
        <f>基差与利润原始数据!A1404</f>
        <v>42801</v>
      </c>
      <c r="B1398" s="3">
        <f>基差与利润原始数据!C1404</f>
        <v>891.01</v>
      </c>
    </row>
    <row r="1399" spans="1:2" x14ac:dyDescent="0.3">
      <c r="A1399" s="1">
        <f>基差与利润原始数据!A1405</f>
        <v>42800</v>
      </c>
      <c r="B1399" s="3">
        <f>基差与利润原始数据!C1405</f>
        <v>905.42</v>
      </c>
    </row>
    <row r="1400" spans="1:2" x14ac:dyDescent="0.3">
      <c r="A1400" s="1">
        <f>基差与利润原始数据!A1406</f>
        <v>42797</v>
      </c>
      <c r="B1400" s="3">
        <f>基差与利润原始数据!C1406</f>
        <v>903.53</v>
      </c>
    </row>
    <row r="1401" spans="1:2" x14ac:dyDescent="0.3">
      <c r="A1401" s="1">
        <f>基差与利润原始数据!A1407</f>
        <v>42796</v>
      </c>
      <c r="B1401" s="3">
        <f>基差与利润原始数据!C1407</f>
        <v>909.65</v>
      </c>
    </row>
    <row r="1402" spans="1:2" x14ac:dyDescent="0.3">
      <c r="A1402" s="1">
        <f>基差与利润原始数据!A1408</f>
        <v>42795</v>
      </c>
      <c r="B1402" s="3">
        <f>基差与利润原始数据!C1408</f>
        <v>900.61</v>
      </c>
    </row>
    <row r="1403" spans="1:2" x14ac:dyDescent="0.3">
      <c r="A1403" s="1">
        <f>基差与利润原始数据!A1409</f>
        <v>42794</v>
      </c>
      <c r="B1403" s="3">
        <f>基差与利润原始数据!C1409</f>
        <v>901.55</v>
      </c>
    </row>
    <row r="1404" spans="1:2" x14ac:dyDescent="0.3">
      <c r="A1404" s="1">
        <f>基差与利润原始数据!A1410</f>
        <v>42793</v>
      </c>
      <c r="B1404" s="3">
        <f>基差与利润原始数据!C1410</f>
        <v>874.11</v>
      </c>
    </row>
    <row r="1405" spans="1:2" x14ac:dyDescent="0.3">
      <c r="A1405" s="1">
        <f>基差与利润原始数据!A1411</f>
        <v>42790</v>
      </c>
      <c r="B1405" s="3">
        <f>基差与利润原始数据!C1411</f>
        <v>772.39</v>
      </c>
    </row>
    <row r="1406" spans="1:2" x14ac:dyDescent="0.3">
      <c r="A1406" s="1">
        <f>基差与利润原始数据!A1412</f>
        <v>42789</v>
      </c>
      <c r="B1406" s="3">
        <f>基差与利润原始数据!C1412</f>
        <v>773.35</v>
      </c>
    </row>
    <row r="1407" spans="1:2" x14ac:dyDescent="0.3">
      <c r="A1407" s="1">
        <f>基差与利润原始数据!A1413</f>
        <v>42788</v>
      </c>
      <c r="B1407" s="3">
        <f>基差与利润原始数据!C1413</f>
        <v>771.51</v>
      </c>
    </row>
    <row r="1408" spans="1:2" x14ac:dyDescent="0.3">
      <c r="A1408" s="1">
        <f>基差与利润原始数据!A1414</f>
        <v>42787</v>
      </c>
      <c r="B1408" s="3">
        <f>基差与利润原始数据!C1414</f>
        <v>778.86</v>
      </c>
    </row>
    <row r="1409" spans="1:2" x14ac:dyDescent="0.3">
      <c r="A1409" s="1">
        <f>基差与利润原始数据!A1415</f>
        <v>42786</v>
      </c>
      <c r="B1409" s="3">
        <f>基差与利润原始数据!C1415</f>
        <v>710.84</v>
      </c>
    </row>
    <row r="1410" spans="1:2" x14ac:dyDescent="0.3">
      <c r="A1410" s="1">
        <f>基差与利润原始数据!A1416</f>
        <v>42783</v>
      </c>
      <c r="B1410" s="3">
        <f>基差与利润原始数据!C1416</f>
        <v>624.49</v>
      </c>
    </row>
    <row r="1411" spans="1:2" x14ac:dyDescent="0.3">
      <c r="A1411" s="1">
        <f>基差与利润原始数据!A1417</f>
        <v>42782</v>
      </c>
      <c r="B1411" s="3">
        <f>基差与利润原始数据!C1417</f>
        <v>602.71</v>
      </c>
    </row>
    <row r="1412" spans="1:2" x14ac:dyDescent="0.3">
      <c r="A1412" s="1">
        <f>基差与利润原始数据!A1418</f>
        <v>42781</v>
      </c>
      <c r="B1412" s="3">
        <f>基差与利润原始数据!C1418</f>
        <v>603.66</v>
      </c>
    </row>
    <row r="1413" spans="1:2" x14ac:dyDescent="0.3">
      <c r="A1413" s="1">
        <f>基差与利润原始数据!A1419</f>
        <v>42780</v>
      </c>
      <c r="B1413" s="3">
        <f>基差与利润原始数据!C1419</f>
        <v>587.27</v>
      </c>
    </row>
    <row r="1414" spans="1:2" x14ac:dyDescent="0.3">
      <c r="A1414" s="1">
        <f>基差与利润原始数据!A1420</f>
        <v>42779</v>
      </c>
      <c r="B1414" s="3">
        <f>基差与利润原始数据!C1420</f>
        <v>542.73</v>
      </c>
    </row>
    <row r="1415" spans="1:2" x14ac:dyDescent="0.3">
      <c r="A1415" s="1">
        <f>基差与利润原始数据!A1421</f>
        <v>42776</v>
      </c>
      <c r="B1415" s="3">
        <f>基差与利润原始数据!C1421</f>
        <v>468.67</v>
      </c>
    </row>
    <row r="1416" spans="1:2" x14ac:dyDescent="0.3">
      <c r="A1416" s="1">
        <f>基差与利润原始数据!A1422</f>
        <v>42775</v>
      </c>
      <c r="B1416" s="3">
        <f>基差与利润原始数据!C1422</f>
        <v>465.02</v>
      </c>
    </row>
    <row r="1417" spans="1:2" x14ac:dyDescent="0.3">
      <c r="A1417" s="1">
        <f>基差与利润原始数据!A1423</f>
        <v>42774</v>
      </c>
      <c r="B1417" s="3">
        <f>基差与利润原始数据!C1423</f>
        <v>461.59</v>
      </c>
    </row>
    <row r="1418" spans="1:2" x14ac:dyDescent="0.3">
      <c r="A1418" s="1">
        <f>基差与利润原始数据!A1424</f>
        <v>42773</v>
      </c>
      <c r="B1418" s="3">
        <f>基差与利润原始数据!C1424</f>
        <v>446.74</v>
      </c>
    </row>
    <row r="1419" spans="1:2" x14ac:dyDescent="0.3">
      <c r="A1419" s="1">
        <f>基差与利润原始数据!A1425</f>
        <v>42772</v>
      </c>
      <c r="B1419" s="3">
        <f>基差与利润原始数据!C1425</f>
        <v>441.31</v>
      </c>
    </row>
    <row r="1420" spans="1:2" x14ac:dyDescent="0.3">
      <c r="A1420" s="1">
        <f>基差与利润原始数据!A1426</f>
        <v>42770</v>
      </c>
      <c r="B1420" s="3">
        <f>基差与利润原始数据!C1426</f>
        <v>426.1</v>
      </c>
    </row>
    <row r="1421" spans="1:2" x14ac:dyDescent="0.3">
      <c r="A1421" s="1">
        <f>基差与利润原始数据!A1427</f>
        <v>42769</v>
      </c>
      <c r="B1421" s="3">
        <f>基差与利润原始数据!C1427</f>
        <v>412.65</v>
      </c>
    </row>
    <row r="1422" spans="1:2" x14ac:dyDescent="0.3">
      <c r="A1422" s="1">
        <f>基差与利润原始数据!A1428</f>
        <v>42761</v>
      </c>
      <c r="B1422" s="3" t="e">
        <f>基差与利润原始数据!C1428</f>
        <v>#N/A</v>
      </c>
    </row>
    <row r="1423" spans="1:2" x14ac:dyDescent="0.3">
      <c r="A1423" s="1">
        <f>基差与利润原始数据!A1429</f>
        <v>42760</v>
      </c>
      <c r="B1423" s="3">
        <f>基差与利润原始数据!C1429</f>
        <v>399.63</v>
      </c>
    </row>
    <row r="1424" spans="1:2" x14ac:dyDescent="0.3">
      <c r="A1424" s="1">
        <f>基差与利润原始数据!A1430</f>
        <v>42759</v>
      </c>
      <c r="B1424" s="3">
        <f>基差与利润原始数据!C1430</f>
        <v>399.63</v>
      </c>
    </row>
    <row r="1425" spans="1:2" x14ac:dyDescent="0.3">
      <c r="A1425" s="1">
        <f>基差与利润原始数据!A1431</f>
        <v>42758</v>
      </c>
      <c r="B1425" s="3">
        <f>基差与利润原始数据!C1431</f>
        <v>426.68</v>
      </c>
    </row>
    <row r="1426" spans="1:2" x14ac:dyDescent="0.3">
      <c r="A1426" s="1">
        <f>基差与利润原始数据!A1432</f>
        <v>42757</v>
      </c>
      <c r="B1426" s="3">
        <f>基差与利润原始数据!C1432</f>
        <v>421.96</v>
      </c>
    </row>
    <row r="1427" spans="1:2" x14ac:dyDescent="0.3">
      <c r="A1427" s="1">
        <f>基差与利润原始数据!A1433</f>
        <v>42755</v>
      </c>
      <c r="B1427" s="3">
        <f>基差与利润原始数据!C1433</f>
        <v>421.23</v>
      </c>
    </row>
    <row r="1428" spans="1:2" x14ac:dyDescent="0.3">
      <c r="A1428" s="1">
        <f>基差与利润原始数据!A1434</f>
        <v>42754</v>
      </c>
      <c r="B1428" s="3">
        <f>基差与利润原始数据!C1434</f>
        <v>402.63</v>
      </c>
    </row>
    <row r="1429" spans="1:2" x14ac:dyDescent="0.3">
      <c r="A1429" s="1">
        <f>基差与利润原始数据!A1435</f>
        <v>42753</v>
      </c>
      <c r="B1429" s="3">
        <f>基差与利润原始数据!C1435</f>
        <v>401.11</v>
      </c>
    </row>
    <row r="1430" spans="1:2" x14ac:dyDescent="0.3">
      <c r="A1430" s="1">
        <f>基差与利润原始数据!A1436</f>
        <v>42752</v>
      </c>
      <c r="B1430" s="3">
        <f>基差与利润原始数据!C1436</f>
        <v>390.41</v>
      </c>
    </row>
    <row r="1431" spans="1:2" x14ac:dyDescent="0.3">
      <c r="A1431" s="1">
        <f>基差与利润原始数据!A1437</f>
        <v>42751</v>
      </c>
      <c r="B1431" s="3">
        <f>基差与利润原始数据!C1437</f>
        <v>372.79</v>
      </c>
    </row>
    <row r="1432" spans="1:2" x14ac:dyDescent="0.3">
      <c r="A1432" s="1">
        <f>基差与利润原始数据!A1438</f>
        <v>42748</v>
      </c>
      <c r="B1432" s="3">
        <f>基差与利润原始数据!C1438</f>
        <v>367.2</v>
      </c>
    </row>
    <row r="1433" spans="1:2" x14ac:dyDescent="0.3">
      <c r="A1433" s="1">
        <f>基差与利润原始数据!A1439</f>
        <v>42747</v>
      </c>
      <c r="B1433" s="3">
        <f>基差与利润原始数据!C1439</f>
        <v>362.46</v>
      </c>
    </row>
    <row r="1434" spans="1:2" x14ac:dyDescent="0.3">
      <c r="A1434" s="1">
        <f>基差与利润原始数据!A1440</f>
        <v>42746</v>
      </c>
      <c r="B1434" s="3">
        <f>基差与利润原始数据!C1440</f>
        <v>358.16</v>
      </c>
    </row>
    <row r="1435" spans="1:2" x14ac:dyDescent="0.3">
      <c r="A1435" s="1">
        <f>基差与利润原始数据!A1441</f>
        <v>42745</v>
      </c>
      <c r="B1435" s="3">
        <f>基差与利润原始数据!C1441</f>
        <v>332.5</v>
      </c>
    </row>
    <row r="1436" spans="1:2" x14ac:dyDescent="0.3">
      <c r="A1436" s="1">
        <f>基差与利润原始数据!A1442</f>
        <v>42744</v>
      </c>
      <c r="B1436" s="3">
        <f>基差与利润原始数据!C1442</f>
        <v>322.11</v>
      </c>
    </row>
    <row r="1437" spans="1:2" x14ac:dyDescent="0.3">
      <c r="A1437" s="1">
        <f>基差与利润原始数据!A1443</f>
        <v>42741</v>
      </c>
      <c r="B1437" s="3">
        <f>基差与利润原始数据!C1443</f>
        <v>327.86</v>
      </c>
    </row>
    <row r="1438" spans="1:2" x14ac:dyDescent="0.3">
      <c r="A1438" s="1">
        <f>基差与利润原始数据!A1444</f>
        <v>42740</v>
      </c>
      <c r="B1438" s="3">
        <f>基差与利润原始数据!C1444</f>
        <v>319.29000000000002</v>
      </c>
    </row>
    <row r="1439" spans="1:2" x14ac:dyDescent="0.3">
      <c r="A1439" s="1">
        <f>基差与利润原始数据!A1445</f>
        <v>42739</v>
      </c>
      <c r="B1439" s="3">
        <f>基差与利润原始数据!C1445</f>
        <v>325.5</v>
      </c>
    </row>
    <row r="1440" spans="1:2" x14ac:dyDescent="0.3">
      <c r="A1440" s="1">
        <f>基差与利润原始数据!A1446</f>
        <v>42738</v>
      </c>
      <c r="B1440" s="3">
        <f>基差与利润原始数据!C1446</f>
        <v>326.77</v>
      </c>
    </row>
    <row r="1441" spans="1:2" x14ac:dyDescent="0.3">
      <c r="A1441" s="1">
        <f>基差与利润原始数据!A1447</f>
        <v>42734</v>
      </c>
      <c r="B1441" s="3">
        <f>基差与利润原始数据!C1447</f>
        <v>323.66000000000003</v>
      </c>
    </row>
    <row r="1442" spans="1:2" x14ac:dyDescent="0.3">
      <c r="A1442" s="1">
        <f>基差与利润原始数据!A1448</f>
        <v>42733</v>
      </c>
      <c r="B1442" s="3">
        <f>基差与利润原始数据!C1448</f>
        <v>329.37</v>
      </c>
    </row>
    <row r="1443" spans="1:2" x14ac:dyDescent="0.3">
      <c r="A1443" s="1">
        <f>基差与利润原始数据!A1449</f>
        <v>42732</v>
      </c>
      <c r="B1443" s="3">
        <f>基差与利润原始数据!C1449</f>
        <v>329.82</v>
      </c>
    </row>
    <row r="1444" spans="1:2" x14ac:dyDescent="0.3">
      <c r="A1444" s="1">
        <f>基差与利润原始数据!A1450</f>
        <v>42731</v>
      </c>
      <c r="B1444" s="3">
        <f>基差与利润原始数据!C1450</f>
        <v>317.05</v>
      </c>
    </row>
    <row r="1445" spans="1:2" x14ac:dyDescent="0.3">
      <c r="A1445" s="1">
        <f>基差与利润原始数据!A1451</f>
        <v>42730</v>
      </c>
      <c r="B1445" s="3">
        <f>基差与利润原始数据!C1451</f>
        <v>358.16</v>
      </c>
    </row>
    <row r="1446" spans="1:2" x14ac:dyDescent="0.3">
      <c r="A1446" s="1">
        <f>基差与利润原始数据!A1452</f>
        <v>42727</v>
      </c>
      <c r="B1446" s="3">
        <f>基差与利润原始数据!C1452</f>
        <v>441.82</v>
      </c>
    </row>
    <row r="1447" spans="1:2" x14ac:dyDescent="0.3">
      <c r="A1447" s="1">
        <f>基差与利润原始数据!A1453</f>
        <v>42726</v>
      </c>
      <c r="B1447" s="3">
        <f>基差与利润原始数据!C1453</f>
        <v>474.33</v>
      </c>
    </row>
    <row r="1448" spans="1:2" x14ac:dyDescent="0.3">
      <c r="A1448" s="1">
        <f>基差与利润原始数据!A1454</f>
        <v>42725</v>
      </c>
      <c r="B1448" s="3">
        <f>基差与利润原始数据!C1454</f>
        <v>483.38</v>
      </c>
    </row>
    <row r="1449" spans="1:2" x14ac:dyDescent="0.3">
      <c r="A1449" s="1">
        <f>基差与利润原始数据!A1455</f>
        <v>42724</v>
      </c>
      <c r="B1449" s="3">
        <f>基差与利润原始数据!C1455</f>
        <v>503.18</v>
      </c>
    </row>
    <row r="1450" spans="1:2" x14ac:dyDescent="0.3">
      <c r="A1450" s="1">
        <f>基差与利润原始数据!A1456</f>
        <v>42723</v>
      </c>
      <c r="B1450" s="3">
        <f>基差与利润原始数据!C1456</f>
        <v>529.35</v>
      </c>
    </row>
    <row r="1451" spans="1:2" x14ac:dyDescent="0.3">
      <c r="A1451" s="1">
        <f>基差与利润原始数据!A1457</f>
        <v>42720</v>
      </c>
      <c r="B1451" s="3">
        <f>基差与利润原始数据!C1457</f>
        <v>562.11</v>
      </c>
    </row>
    <row r="1452" spans="1:2" x14ac:dyDescent="0.3">
      <c r="A1452" s="1">
        <f>基差与利润原始数据!A1458</f>
        <v>42719</v>
      </c>
      <c r="B1452" s="3">
        <f>基差与利润原始数据!C1458</f>
        <v>558.69000000000005</v>
      </c>
    </row>
    <row r="1453" spans="1:2" x14ac:dyDescent="0.3">
      <c r="A1453" s="1">
        <f>基差与利润原始数据!A1459</f>
        <v>42718</v>
      </c>
      <c r="B1453" s="3">
        <f>基差与利润原始数据!C1459</f>
        <v>579.11</v>
      </c>
    </row>
    <row r="1454" spans="1:2" x14ac:dyDescent="0.3">
      <c r="A1454" s="1">
        <f>基差与利润原始数据!A1460</f>
        <v>42717</v>
      </c>
      <c r="B1454" s="3">
        <f>基差与利润原始数据!C1460</f>
        <v>585.54</v>
      </c>
    </row>
    <row r="1455" spans="1:2" x14ac:dyDescent="0.3">
      <c r="A1455" s="1">
        <f>基差与利润原始数据!A1461</f>
        <v>42716</v>
      </c>
      <c r="B1455" s="3">
        <f>基差与利润原始数据!C1461</f>
        <v>539.38</v>
      </c>
    </row>
    <row r="1456" spans="1:2" x14ac:dyDescent="0.3">
      <c r="A1456" s="1">
        <f>基差与利润原始数据!A1462</f>
        <v>42713</v>
      </c>
      <c r="B1456" s="3">
        <f>基差与利润原始数据!C1462</f>
        <v>384.49</v>
      </c>
    </row>
    <row r="1457" spans="1:2" x14ac:dyDescent="0.3">
      <c r="A1457" s="1">
        <f>基差与利润原始数据!A1463</f>
        <v>42712</v>
      </c>
      <c r="B1457" s="3">
        <f>基差与利润原始数据!C1463</f>
        <v>376.02</v>
      </c>
    </row>
    <row r="1458" spans="1:2" x14ac:dyDescent="0.3">
      <c r="A1458" s="1">
        <f>基差与利润原始数据!A1464</f>
        <v>42711</v>
      </c>
      <c r="B1458" s="3">
        <f>基差与利润原始数据!C1464</f>
        <v>339.27</v>
      </c>
    </row>
    <row r="1459" spans="1:2" x14ac:dyDescent="0.3">
      <c r="A1459" s="1">
        <f>基差与利润原始数据!A1465</f>
        <v>42710</v>
      </c>
      <c r="B1459" s="3">
        <f>基差与利润原始数据!C1465</f>
        <v>306.49</v>
      </c>
    </row>
    <row r="1460" spans="1:2" x14ac:dyDescent="0.3">
      <c r="A1460" s="1">
        <f>基差与利润原始数据!A1466</f>
        <v>42709</v>
      </c>
      <c r="B1460" s="3">
        <f>基差与利润原始数据!C1466</f>
        <v>276.16000000000003</v>
      </c>
    </row>
    <row r="1461" spans="1:2" x14ac:dyDescent="0.3">
      <c r="A1461" s="1">
        <f>基差与利润原始数据!A1467</f>
        <v>42706</v>
      </c>
      <c r="B1461" s="3">
        <f>基差与利润原始数据!C1467</f>
        <v>255.27</v>
      </c>
    </row>
    <row r="1462" spans="1:2" x14ac:dyDescent="0.3">
      <c r="A1462" s="1">
        <f>基差与利润原始数据!A1468</f>
        <v>42705</v>
      </c>
      <c r="B1462" s="3">
        <f>基差与利润原始数据!C1468</f>
        <v>216.05</v>
      </c>
    </row>
    <row r="1463" spans="1:2" x14ac:dyDescent="0.3">
      <c r="A1463" s="1">
        <f>基差与利润原始数据!A1469</f>
        <v>42704</v>
      </c>
      <c r="B1463" s="3">
        <f>基差与利润原始数据!C1469</f>
        <v>223.96</v>
      </c>
    </row>
    <row r="1464" spans="1:2" x14ac:dyDescent="0.3">
      <c r="A1464" s="1">
        <f>基差与利润原始数据!A1470</f>
        <v>42703</v>
      </c>
      <c r="B1464" s="3">
        <f>基差与利润原始数据!C1470</f>
        <v>249.47</v>
      </c>
    </row>
    <row r="1465" spans="1:2" x14ac:dyDescent="0.3">
      <c r="A1465" s="1">
        <f>基差与利润原始数据!A1471</f>
        <v>42702</v>
      </c>
      <c r="B1465" s="3">
        <f>基差与利润原始数据!C1471</f>
        <v>214.39</v>
      </c>
    </row>
    <row r="1466" spans="1:2" x14ac:dyDescent="0.3">
      <c r="A1466" s="1">
        <f>基差与利润原始数据!A1472</f>
        <v>42699</v>
      </c>
      <c r="B1466" s="3">
        <f>基差与利润原始数据!C1472</f>
        <v>124.37</v>
      </c>
    </row>
    <row r="1467" spans="1:2" x14ac:dyDescent="0.3">
      <c r="A1467" s="1">
        <f>基差与利润原始数据!A1473</f>
        <v>42698</v>
      </c>
      <c r="B1467" s="3">
        <f>基差与利润原始数据!C1473</f>
        <v>99.01</v>
      </c>
    </row>
    <row r="1468" spans="1:2" x14ac:dyDescent="0.3">
      <c r="A1468" s="1">
        <f>基差与利润原始数据!A1474</f>
        <v>42697</v>
      </c>
      <c r="B1468" s="3">
        <f>基差与利润原始数据!C1474</f>
        <v>95.56</v>
      </c>
    </row>
    <row r="1469" spans="1:2" x14ac:dyDescent="0.3">
      <c r="A1469" s="1">
        <f>基差与利润原始数据!A1475</f>
        <v>42696</v>
      </c>
      <c r="B1469" s="3">
        <f>基差与利润原始数据!C1475</f>
        <v>76.900000000000006</v>
      </c>
    </row>
    <row r="1470" spans="1:2" x14ac:dyDescent="0.3">
      <c r="A1470" s="1">
        <f>基差与利润原始数据!A1476</f>
        <v>42695</v>
      </c>
      <c r="B1470" s="3">
        <f>基差与利润原始数据!C1476</f>
        <v>81.010000000000005</v>
      </c>
    </row>
    <row r="1471" spans="1:2" x14ac:dyDescent="0.3">
      <c r="A1471" s="1">
        <f>基差与利润原始数据!A1477</f>
        <v>42692</v>
      </c>
      <c r="B1471" s="3">
        <f>基差与利润原始数据!C1477</f>
        <v>107.47</v>
      </c>
    </row>
    <row r="1472" spans="1:2" x14ac:dyDescent="0.3">
      <c r="A1472" s="1">
        <f>基差与利润原始数据!A1478</f>
        <v>42691</v>
      </c>
      <c r="B1472" s="3">
        <f>基差与利润原始数据!C1478</f>
        <v>111.88</v>
      </c>
    </row>
    <row r="1473" spans="1:2" x14ac:dyDescent="0.3">
      <c r="A1473" s="1">
        <f>基差与利润原始数据!A1479</f>
        <v>42690</v>
      </c>
      <c r="B1473" s="3">
        <f>基差与利润原始数据!C1479</f>
        <v>164.58</v>
      </c>
    </row>
    <row r="1474" spans="1:2" x14ac:dyDescent="0.3">
      <c r="A1474" s="1">
        <f>基差与利润原始数据!A1480</f>
        <v>42689</v>
      </c>
      <c r="B1474" s="3">
        <f>基差与利润原始数据!C1480</f>
        <v>210.56</v>
      </c>
    </row>
    <row r="1475" spans="1:2" x14ac:dyDescent="0.3">
      <c r="A1475" s="1">
        <f>基差与利润原始数据!A1481</f>
        <v>42688</v>
      </c>
      <c r="B1475" s="3">
        <f>基差与利润原始数据!C1481</f>
        <v>230.01</v>
      </c>
    </row>
    <row r="1476" spans="1:2" x14ac:dyDescent="0.3">
      <c r="A1476" s="1">
        <f>基差与利润原始数据!A1482</f>
        <v>42685</v>
      </c>
      <c r="B1476" s="3">
        <f>基差与利润原始数据!C1482</f>
        <v>236.1</v>
      </c>
    </row>
    <row r="1477" spans="1:2" x14ac:dyDescent="0.3">
      <c r="A1477" s="1">
        <f>基差与利润原始数据!A1483</f>
        <v>42684</v>
      </c>
      <c r="B1477" s="3">
        <f>基差与利润原始数据!C1483</f>
        <v>240.44</v>
      </c>
    </row>
    <row r="1478" spans="1:2" x14ac:dyDescent="0.3">
      <c r="A1478" s="1">
        <f>基差与利润原始数据!A1484</f>
        <v>42683</v>
      </c>
      <c r="B1478" s="3">
        <f>基差与利润原始数据!C1484</f>
        <v>259.5</v>
      </c>
    </row>
    <row r="1479" spans="1:2" x14ac:dyDescent="0.3">
      <c r="A1479" s="1">
        <f>基差与利润原始数据!A1485</f>
        <v>42682</v>
      </c>
      <c r="B1479" s="3">
        <f>基差与利润原始数据!C1485</f>
        <v>279.77</v>
      </c>
    </row>
    <row r="1480" spans="1:2" x14ac:dyDescent="0.3">
      <c r="A1480" s="1">
        <f>基差与利润原始数据!A1486</f>
        <v>42681</v>
      </c>
      <c r="B1480" s="3">
        <f>基差与利润原始数据!C1486</f>
        <v>234.76</v>
      </c>
    </row>
    <row r="1481" spans="1:2" x14ac:dyDescent="0.3">
      <c r="A1481" s="1">
        <f>基差与利润原始数据!A1487</f>
        <v>42678</v>
      </c>
      <c r="B1481" s="3">
        <f>基差与利润原始数据!C1487</f>
        <v>143.4</v>
      </c>
    </row>
    <row r="1482" spans="1:2" x14ac:dyDescent="0.3">
      <c r="A1482" s="1">
        <f>基差与利润原始数据!A1488</f>
        <v>42677</v>
      </c>
      <c r="B1482" s="3">
        <f>基差与利润原始数据!C1488</f>
        <v>123.96</v>
      </c>
    </row>
    <row r="1483" spans="1:2" x14ac:dyDescent="0.3">
      <c r="A1483" s="1">
        <f>基差与利润原始数据!A1489</f>
        <v>42676</v>
      </c>
      <c r="B1483" s="3">
        <f>基差与利润原始数据!C1489</f>
        <v>127.92</v>
      </c>
    </row>
    <row r="1484" spans="1:2" x14ac:dyDescent="0.3">
      <c r="A1484" s="1">
        <f>基差与利润原始数据!A1490</f>
        <v>42675</v>
      </c>
      <c r="B1484" s="3">
        <f>基差与利润原始数据!C1490</f>
        <v>108.64</v>
      </c>
    </row>
    <row r="1485" spans="1:2" x14ac:dyDescent="0.3">
      <c r="A1485" s="1">
        <f>基差与利润原始数据!A1491</f>
        <v>42674</v>
      </c>
      <c r="B1485" s="3">
        <f>基差与利润原始数据!C1491</f>
        <v>91.08</v>
      </c>
    </row>
    <row r="1486" spans="1:2" x14ac:dyDescent="0.3">
      <c r="A1486" s="1">
        <f>基差与利润原始数据!A1492</f>
        <v>42671</v>
      </c>
      <c r="B1486" s="3">
        <f>基差与利润原始数据!C1492</f>
        <v>82.89</v>
      </c>
    </row>
    <row r="1487" spans="1:2" x14ac:dyDescent="0.3">
      <c r="A1487" s="1">
        <f>基差与利润原始数据!A1493</f>
        <v>42670</v>
      </c>
      <c r="B1487" s="3">
        <f>基差与利润原始数据!C1493</f>
        <v>100.96</v>
      </c>
    </row>
    <row r="1488" spans="1:2" x14ac:dyDescent="0.3">
      <c r="A1488" s="1">
        <f>基差与利润原始数据!A1494</f>
        <v>42669</v>
      </c>
      <c r="B1488" s="3">
        <f>基差与利润原始数据!C1494</f>
        <v>103.28</v>
      </c>
    </row>
    <row r="1489" spans="1:2" x14ac:dyDescent="0.3">
      <c r="A1489" s="1">
        <f>基差与利润原始数据!A1495</f>
        <v>42668</v>
      </c>
      <c r="B1489" s="3">
        <f>基差与利润原始数据!C1495</f>
        <v>89.6</v>
      </c>
    </row>
    <row r="1490" spans="1:2" x14ac:dyDescent="0.3">
      <c r="A1490" s="1">
        <f>基差与利润原始数据!A1496</f>
        <v>42667</v>
      </c>
      <c r="B1490" s="3">
        <f>基差与利润原始数据!C1496</f>
        <v>88.98</v>
      </c>
    </row>
    <row r="1491" spans="1:2" x14ac:dyDescent="0.3">
      <c r="A1491" s="1">
        <f>基差与利润原始数据!A1497</f>
        <v>42664</v>
      </c>
      <c r="B1491" s="3">
        <f>基差与利润原始数据!C1497</f>
        <v>98.04</v>
      </c>
    </row>
    <row r="1492" spans="1:2" x14ac:dyDescent="0.3">
      <c r="A1492" s="1">
        <f>基差与利润原始数据!A1498</f>
        <v>42663</v>
      </c>
      <c r="B1492" s="3">
        <f>基差与利润原始数据!C1498</f>
        <v>111.82</v>
      </c>
    </row>
    <row r="1493" spans="1:2" x14ac:dyDescent="0.3">
      <c r="A1493" s="1">
        <f>基差与利润原始数据!A1499</f>
        <v>42662</v>
      </c>
      <c r="B1493" s="3">
        <f>基差与利润原始数据!C1499</f>
        <v>116.59</v>
      </c>
    </row>
    <row r="1494" spans="1:2" x14ac:dyDescent="0.3">
      <c r="A1494" s="1">
        <f>基差与利润原始数据!A1500</f>
        <v>42661</v>
      </c>
      <c r="B1494" s="3">
        <f>基差与利润原始数据!C1500</f>
        <v>108.42</v>
      </c>
    </row>
    <row r="1495" spans="1:2" x14ac:dyDescent="0.3">
      <c r="A1495" s="1">
        <f>基差与利润原始数据!A1501</f>
        <v>42660</v>
      </c>
      <c r="B1495" s="3">
        <f>基差与利润原始数据!C1501</f>
        <v>100.04</v>
      </c>
    </row>
    <row r="1496" spans="1:2" x14ac:dyDescent="0.3">
      <c r="A1496" s="1">
        <f>基差与利润原始数据!A1502</f>
        <v>42657</v>
      </c>
      <c r="B1496" s="3">
        <f>基差与利润原始数据!C1502</f>
        <v>65.83</v>
      </c>
    </row>
    <row r="1497" spans="1:2" x14ac:dyDescent="0.3">
      <c r="A1497" s="1">
        <f>基差与利润原始数据!A1503</f>
        <v>42656</v>
      </c>
      <c r="B1497" s="3">
        <f>基差与利润原始数据!C1503</f>
        <v>58.84</v>
      </c>
    </row>
    <row r="1498" spans="1:2" x14ac:dyDescent="0.3">
      <c r="A1498" s="1">
        <f>基差与利润原始数据!A1504</f>
        <v>42655</v>
      </c>
      <c r="B1498" s="3">
        <f>基差与利润原始数据!C1504</f>
        <v>53.54</v>
      </c>
    </row>
    <row r="1499" spans="1:2" x14ac:dyDescent="0.3">
      <c r="A1499" s="1">
        <f>基差与利润原始数据!A1505</f>
        <v>42654</v>
      </c>
      <c r="B1499" s="3">
        <f>基差与利润原始数据!C1505</f>
        <v>40.840000000000003</v>
      </c>
    </row>
    <row r="1500" spans="1:2" x14ac:dyDescent="0.3">
      <c r="A1500" s="1">
        <f>基差与利润原始数据!A1506</f>
        <v>42653</v>
      </c>
      <c r="B1500" s="3">
        <f>基差与利润原始数据!C1506</f>
        <v>40.700000000000003</v>
      </c>
    </row>
    <row r="1501" spans="1:2" x14ac:dyDescent="0.3">
      <c r="A1501" s="1">
        <f>基差与利润原始数据!A1507</f>
        <v>42652</v>
      </c>
      <c r="B1501" s="3">
        <f>基差与利润原始数据!C1507</f>
        <v>44.08</v>
      </c>
    </row>
    <row r="1502" spans="1:2" x14ac:dyDescent="0.3">
      <c r="A1502" s="1">
        <f>基差与利润原始数据!A1508</f>
        <v>42651</v>
      </c>
      <c r="B1502" s="3">
        <f>基差与利润原始数据!C1508</f>
        <v>50.27</v>
      </c>
    </row>
    <row r="1503" spans="1:2" x14ac:dyDescent="0.3">
      <c r="A1503" s="1">
        <f>基差与利润原始数据!A1509</f>
        <v>42643</v>
      </c>
      <c r="B1503" s="3">
        <f>基差与利润原始数据!C1509</f>
        <v>86.09</v>
      </c>
    </row>
    <row r="1504" spans="1:2" x14ac:dyDescent="0.3">
      <c r="A1504" s="1">
        <f>基差与利润原始数据!A1510</f>
        <v>42642</v>
      </c>
      <c r="B1504" s="3">
        <f>基差与利润原始数据!C1510</f>
        <v>82.21</v>
      </c>
    </row>
    <row r="1505" spans="1:2" x14ac:dyDescent="0.3">
      <c r="A1505" s="1">
        <f>基差与利润原始数据!A1511</f>
        <v>42641</v>
      </c>
      <c r="B1505" s="3">
        <f>基差与利润原始数据!C1511</f>
        <v>90.31</v>
      </c>
    </row>
    <row r="1506" spans="1:2" x14ac:dyDescent="0.3">
      <c r="A1506" s="1">
        <f>基差与利润原始数据!A1512</f>
        <v>42640</v>
      </c>
      <c r="B1506" s="3">
        <f>基差与利润原始数据!C1512</f>
        <v>95.81</v>
      </c>
    </row>
    <row r="1507" spans="1:2" x14ac:dyDescent="0.3">
      <c r="A1507" s="1">
        <f>基差与利润原始数据!A1513</f>
        <v>42639</v>
      </c>
      <c r="B1507" s="3">
        <f>基差与利润原始数据!C1513</f>
        <v>103.17</v>
      </c>
    </row>
    <row r="1508" spans="1:2" x14ac:dyDescent="0.3">
      <c r="A1508" s="1">
        <f>基差与利润原始数据!A1514</f>
        <v>42636</v>
      </c>
      <c r="B1508" s="3">
        <f>基差与利润原始数据!C1514</f>
        <v>89.2</v>
      </c>
    </row>
    <row r="1509" spans="1:2" x14ac:dyDescent="0.3">
      <c r="A1509" s="1">
        <f>基差与利润原始数据!A1515</f>
        <v>42635</v>
      </c>
      <c r="B1509" s="3">
        <f>基差与利润原始数据!C1515</f>
        <v>92.52</v>
      </c>
    </row>
    <row r="1510" spans="1:2" x14ac:dyDescent="0.3">
      <c r="A1510" s="1">
        <f>基差与利润原始数据!A1516</f>
        <v>42634</v>
      </c>
      <c r="B1510" s="3">
        <f>基差与利润原始数据!C1516</f>
        <v>495.96</v>
      </c>
    </row>
    <row r="1511" spans="1:2" x14ac:dyDescent="0.3">
      <c r="A1511" s="1">
        <f>基差与利润原始数据!A1517</f>
        <v>42633</v>
      </c>
      <c r="B1511" s="3">
        <f>基差与利润原始数据!C1517</f>
        <v>491.75</v>
      </c>
    </row>
    <row r="1512" spans="1:2" x14ac:dyDescent="0.3">
      <c r="A1512" s="1">
        <f>基差与利润原始数据!A1518</f>
        <v>42632</v>
      </c>
      <c r="B1512" s="3">
        <f>基差与利润原始数据!C1518</f>
        <v>492</v>
      </c>
    </row>
    <row r="1513" spans="1:2" x14ac:dyDescent="0.3">
      <c r="A1513" s="1">
        <f>基差与利润原始数据!A1519</f>
        <v>42631</v>
      </c>
      <c r="B1513" s="3">
        <f>基差与利润原始数据!C1519</f>
        <v>512.29</v>
      </c>
    </row>
    <row r="1514" spans="1:2" x14ac:dyDescent="0.3">
      <c r="A1514" s="1">
        <f>基差与利润原始数据!A1520</f>
        <v>42627</v>
      </c>
      <c r="B1514" s="3">
        <f>基差与利润原始数据!C1520</f>
        <v>527.42999999999995</v>
      </c>
    </row>
    <row r="1515" spans="1:2" x14ac:dyDescent="0.3">
      <c r="A1515" s="1">
        <f>基差与利润原始数据!A1521</f>
        <v>42626</v>
      </c>
      <c r="B1515" s="3">
        <f>基差与利润原始数据!C1521</f>
        <v>541.42999999999995</v>
      </c>
    </row>
    <row r="1516" spans="1:2" x14ac:dyDescent="0.3">
      <c r="A1516" s="1">
        <f>基差与利润原始数据!A1522</f>
        <v>42625</v>
      </c>
      <c r="B1516" s="3">
        <f>基差与利润原始数据!C1522</f>
        <v>561.35</v>
      </c>
    </row>
    <row r="1517" spans="1:2" x14ac:dyDescent="0.3">
      <c r="A1517" s="1">
        <f>基差与利润原始数据!A1523</f>
        <v>42622</v>
      </c>
      <c r="B1517" s="3">
        <f>基差与利润原始数据!C1523</f>
        <v>577.84</v>
      </c>
    </row>
    <row r="1518" spans="1:2" x14ac:dyDescent="0.3">
      <c r="A1518" s="1">
        <f>基差与利润原始数据!A1524</f>
        <v>42621</v>
      </c>
      <c r="B1518" s="3">
        <f>基差与利润原始数据!C1524</f>
        <v>587.92999999999995</v>
      </c>
    </row>
    <row r="1519" spans="1:2" x14ac:dyDescent="0.3">
      <c r="A1519" s="1">
        <f>基差与利润原始数据!A1525</f>
        <v>42620</v>
      </c>
      <c r="B1519" s="3">
        <f>基差与利润原始数据!C1525</f>
        <v>615.33000000000004</v>
      </c>
    </row>
    <row r="1520" spans="1:2" x14ac:dyDescent="0.3">
      <c r="A1520" s="1">
        <f>基差与利润原始数据!A1526</f>
        <v>42619</v>
      </c>
      <c r="B1520" s="3">
        <f>基差与利润原始数据!C1526</f>
        <v>628.41999999999996</v>
      </c>
    </row>
    <row r="1521" spans="1:2" x14ac:dyDescent="0.3">
      <c r="A1521" s="1">
        <f>基差与利润原始数据!A1527</f>
        <v>42618</v>
      </c>
      <c r="B1521" s="3">
        <f>基差与利润原始数据!C1527</f>
        <v>635.84</v>
      </c>
    </row>
    <row r="1522" spans="1:2" x14ac:dyDescent="0.3">
      <c r="A1522" s="1">
        <f>基差与利润原始数据!A1528</f>
        <v>42615</v>
      </c>
      <c r="B1522" s="3">
        <f>基差与利润原始数据!C1528</f>
        <v>613.65</v>
      </c>
    </row>
    <row r="1523" spans="1:2" x14ac:dyDescent="0.3">
      <c r="A1523" s="1">
        <f>基差与利润原始数据!A1529</f>
        <v>42614</v>
      </c>
      <c r="B1523" s="3">
        <f>基差与利润原始数据!C1529</f>
        <v>618.38</v>
      </c>
    </row>
    <row r="1524" spans="1:2" x14ac:dyDescent="0.3">
      <c r="A1524" s="1">
        <f>基差与利润原始数据!A1530</f>
        <v>42613</v>
      </c>
      <c r="B1524" s="3">
        <f>基差与利润原始数据!C1530</f>
        <v>647.29</v>
      </c>
    </row>
    <row r="1525" spans="1:2" x14ac:dyDescent="0.3">
      <c r="A1525" s="1">
        <f>基差与利润原始数据!A1531</f>
        <v>42612</v>
      </c>
      <c r="B1525" s="3">
        <f>基差与利润原始数据!C1531</f>
        <v>671.36</v>
      </c>
    </row>
    <row r="1526" spans="1:2" x14ac:dyDescent="0.3">
      <c r="A1526" s="1">
        <f>基差与利润原始数据!A1532</f>
        <v>42611</v>
      </c>
      <c r="B1526" s="3">
        <f>基差与利润原始数据!C1532</f>
        <v>684.56</v>
      </c>
    </row>
    <row r="1527" spans="1:2" x14ac:dyDescent="0.3">
      <c r="A1527" s="1">
        <f>基差与利润原始数据!A1533</f>
        <v>42608</v>
      </c>
      <c r="B1527" s="3">
        <f>基差与利润原始数据!C1533</f>
        <v>715.77</v>
      </c>
    </row>
    <row r="1528" spans="1:2" x14ac:dyDescent="0.3">
      <c r="A1528" s="1">
        <f>基差与利润原始数据!A1534</f>
        <v>42607</v>
      </c>
      <c r="B1528" s="3">
        <f>基差与利润原始数据!C1534</f>
        <v>727.18</v>
      </c>
    </row>
    <row r="1529" spans="1:2" x14ac:dyDescent="0.3">
      <c r="A1529" s="1">
        <f>基差与利润原始数据!A1535</f>
        <v>42606</v>
      </c>
      <c r="B1529" s="3">
        <f>基差与利润原始数据!C1535</f>
        <v>731.54</v>
      </c>
    </row>
    <row r="1530" spans="1:2" x14ac:dyDescent="0.3">
      <c r="A1530" s="1">
        <f>基差与利润原始数据!A1536</f>
        <v>42605</v>
      </c>
      <c r="B1530" s="3">
        <f>基差与利润原始数据!C1536</f>
        <v>745.36</v>
      </c>
    </row>
    <row r="1531" spans="1:2" x14ac:dyDescent="0.3">
      <c r="A1531" s="1">
        <f>基差与利润原始数据!A1537</f>
        <v>42604</v>
      </c>
      <c r="B1531" s="3">
        <f>基差与利润原始数据!C1537</f>
        <v>733.42</v>
      </c>
    </row>
    <row r="1532" spans="1:2" x14ac:dyDescent="0.3">
      <c r="A1532" s="1">
        <f>基差与利润原始数据!A1538</f>
        <v>42601</v>
      </c>
      <c r="B1532" s="3">
        <f>基差与利润原始数据!C1538</f>
        <v>723.28</v>
      </c>
    </row>
    <row r="1533" spans="1:2" x14ac:dyDescent="0.3">
      <c r="A1533" s="1">
        <f>基差与利润原始数据!A1539</f>
        <v>42600</v>
      </c>
      <c r="B1533" s="3">
        <f>基差与利润原始数据!C1539</f>
        <v>747.07</v>
      </c>
    </row>
    <row r="1534" spans="1:2" x14ac:dyDescent="0.3">
      <c r="A1534" s="1">
        <f>基差与利润原始数据!A1540</f>
        <v>42599</v>
      </c>
      <c r="B1534" s="3">
        <f>基差与利润原始数据!C1540</f>
        <v>761.51</v>
      </c>
    </row>
    <row r="1535" spans="1:2" x14ac:dyDescent="0.3">
      <c r="A1535" s="1">
        <f>基差与利润原始数据!A1541</f>
        <v>42598</v>
      </c>
      <c r="B1535" s="3">
        <f>基差与利润原始数据!C1541</f>
        <v>759.54</v>
      </c>
    </row>
    <row r="1536" spans="1:2" x14ac:dyDescent="0.3">
      <c r="A1536" s="1">
        <f>基差与利润原始数据!A1542</f>
        <v>42597</v>
      </c>
      <c r="B1536" s="3">
        <f>基差与利润原始数据!C1542</f>
        <v>743.52</v>
      </c>
    </row>
    <row r="1537" spans="1:2" x14ac:dyDescent="0.3">
      <c r="A1537" s="1">
        <f>基差与利润原始数据!A1543</f>
        <v>42594</v>
      </c>
      <c r="B1537" s="3">
        <f>基差与利润原始数据!C1543</f>
        <v>751.6</v>
      </c>
    </row>
    <row r="1538" spans="1:2" x14ac:dyDescent="0.3">
      <c r="A1538" s="1">
        <f>基差与利润原始数据!A1544</f>
        <v>42593</v>
      </c>
      <c r="B1538" s="3">
        <f>基差与利润原始数据!C1544</f>
        <v>734.45</v>
      </c>
    </row>
    <row r="1539" spans="1:2" x14ac:dyDescent="0.3">
      <c r="A1539" s="1">
        <f>基差与利润原始数据!A1545</f>
        <v>42592</v>
      </c>
      <c r="B1539" s="3">
        <f>基差与利润原始数据!C1545</f>
        <v>738.53</v>
      </c>
    </row>
    <row r="1540" spans="1:2" x14ac:dyDescent="0.3">
      <c r="A1540" s="1">
        <f>基差与利润原始数据!A1546</f>
        <v>42591</v>
      </c>
      <c r="B1540" s="3">
        <f>基差与利润原始数据!C1546</f>
        <v>755.57</v>
      </c>
    </row>
    <row r="1541" spans="1:2" x14ac:dyDescent="0.3">
      <c r="A1541" s="1">
        <f>基差与利润原始数据!A1547</f>
        <v>42590</v>
      </c>
      <c r="B1541" s="3">
        <f>基差与利润原始数据!C1547</f>
        <v>758.06</v>
      </c>
    </row>
    <row r="1542" spans="1:2" x14ac:dyDescent="0.3">
      <c r="A1542" s="1">
        <f>基差与利润原始数据!A1548</f>
        <v>42587</v>
      </c>
      <c r="B1542" s="3">
        <f>基差与利润原始数据!C1548</f>
        <v>753.33</v>
      </c>
    </row>
    <row r="1543" spans="1:2" x14ac:dyDescent="0.3">
      <c r="A1543" s="1">
        <f>基差与利润原始数据!A1549</f>
        <v>42586</v>
      </c>
      <c r="B1543" s="3">
        <f>基差与利润原始数据!C1549</f>
        <v>754.6</v>
      </c>
    </row>
    <row r="1544" spans="1:2" x14ac:dyDescent="0.3">
      <c r="A1544" s="1">
        <f>基差与利润原始数据!A1550</f>
        <v>42585</v>
      </c>
      <c r="B1544" s="3">
        <f>基差与利润原始数据!C1550</f>
        <v>765.55</v>
      </c>
    </row>
    <row r="1545" spans="1:2" x14ac:dyDescent="0.3">
      <c r="A1545" s="1">
        <f>基差与利润原始数据!A1551</f>
        <v>42584</v>
      </c>
      <c r="B1545" s="3">
        <f>基差与利润原始数据!C1551</f>
        <v>775.01</v>
      </c>
    </row>
    <row r="1546" spans="1:2" x14ac:dyDescent="0.3">
      <c r="A1546" s="1">
        <f>基差与利润原始数据!A1552</f>
        <v>42583</v>
      </c>
      <c r="B1546" s="3">
        <f>基差与利润原始数据!C1552</f>
        <v>757.59</v>
      </c>
    </row>
    <row r="1547" spans="1:2" x14ac:dyDescent="0.3">
      <c r="A1547" s="1">
        <f>基差与利润原始数据!A1553</f>
        <v>42580</v>
      </c>
      <c r="B1547" s="3">
        <f>基差与利润原始数据!C1553</f>
        <v>756.57</v>
      </c>
    </row>
    <row r="1548" spans="1:2" x14ac:dyDescent="0.3">
      <c r="A1548" s="1">
        <f>基差与利润原始数据!A1554</f>
        <v>42579</v>
      </c>
      <c r="B1548" s="3">
        <f>基差与利润原始数据!C1554</f>
        <v>761.08</v>
      </c>
    </row>
    <row r="1549" spans="1:2" x14ac:dyDescent="0.3">
      <c r="A1549" s="1">
        <f>基差与利润原始数据!A1555</f>
        <v>42578</v>
      </c>
      <c r="B1549" s="3">
        <f>基差与利润原始数据!C1555</f>
        <v>749.91</v>
      </c>
    </row>
    <row r="1550" spans="1:2" x14ac:dyDescent="0.3">
      <c r="A1550" s="1">
        <f>基差与利润原始数据!A1556</f>
        <v>42577</v>
      </c>
      <c r="B1550" s="3">
        <f>基差与利润原始数据!C1556</f>
        <v>737.57</v>
      </c>
    </row>
    <row r="1551" spans="1:2" x14ac:dyDescent="0.3">
      <c r="A1551" s="1">
        <f>基差与利润原始数据!A1557</f>
        <v>42576</v>
      </c>
      <c r="B1551" s="3" t="e">
        <f>基差与利润原始数据!C1557</f>
        <v>#N/A</v>
      </c>
    </row>
    <row r="1552" spans="1:2" x14ac:dyDescent="0.3">
      <c r="A1552" s="1">
        <f>基差与利润原始数据!A1558</f>
        <v>42573</v>
      </c>
      <c r="B1552" s="3">
        <f>基差与利润原始数据!C1558</f>
        <v>760.3</v>
      </c>
    </row>
    <row r="1553" spans="1:2" x14ac:dyDescent="0.3">
      <c r="A1553" s="1">
        <f>基差与利润原始数据!A1559</f>
        <v>42572</v>
      </c>
      <c r="B1553" s="3">
        <f>基差与利润原始数据!C1559</f>
        <v>756.62</v>
      </c>
    </row>
    <row r="1554" spans="1:2" x14ac:dyDescent="0.3">
      <c r="A1554" s="1">
        <f>基差与利润原始数据!A1560</f>
        <v>42571</v>
      </c>
      <c r="B1554" s="3">
        <f>基差与利润原始数据!C1560</f>
        <v>746.86</v>
      </c>
    </row>
    <row r="1555" spans="1:2" x14ac:dyDescent="0.3">
      <c r="A1555" s="1">
        <f>基差与利润原始数据!A1561</f>
        <v>42570</v>
      </c>
      <c r="B1555" s="3">
        <f>基差与利润原始数据!C1561</f>
        <v>764.53</v>
      </c>
    </row>
    <row r="1556" spans="1:2" x14ac:dyDescent="0.3">
      <c r="A1556" s="1">
        <f>基差与利润原始数据!A1562</f>
        <v>42569</v>
      </c>
      <c r="B1556" s="3">
        <f>基差与利润原始数据!C1562</f>
        <v>788.6</v>
      </c>
    </row>
    <row r="1557" spans="1:2" x14ac:dyDescent="0.3">
      <c r="A1557" s="1">
        <f>基差与利润原始数据!A1563</f>
        <v>42566</v>
      </c>
      <c r="B1557" s="3">
        <f>基差与利润原始数据!C1563</f>
        <v>816.59</v>
      </c>
    </row>
    <row r="1558" spans="1:2" x14ac:dyDescent="0.3">
      <c r="A1558" s="1">
        <f>基差与利润原始数据!A1564</f>
        <v>42565</v>
      </c>
      <c r="B1558" s="3">
        <f>基差与利润原始数据!C1564</f>
        <v>826.33</v>
      </c>
    </row>
    <row r="1559" spans="1:2" x14ac:dyDescent="0.3">
      <c r="A1559" s="1">
        <f>基差与利润原始数据!A1565</f>
        <v>42564</v>
      </c>
      <c r="B1559" s="3">
        <f>基差与利润原始数据!C1565</f>
        <v>849.83</v>
      </c>
    </row>
    <row r="1560" spans="1:2" x14ac:dyDescent="0.3">
      <c r="A1560" s="1">
        <f>基差与利润原始数据!A1566</f>
        <v>42563</v>
      </c>
      <c r="B1560" s="3">
        <f>基差与利润原始数据!C1566</f>
        <v>803.68</v>
      </c>
    </row>
    <row r="1561" spans="1:2" x14ac:dyDescent="0.3">
      <c r="A1561" s="1">
        <f>基差与利润原始数据!A1567</f>
        <v>42562</v>
      </c>
      <c r="B1561" s="3">
        <f>基差与利润原始数据!C1567</f>
        <v>763.82</v>
      </c>
    </row>
    <row r="1562" spans="1:2" x14ac:dyDescent="0.3">
      <c r="A1562" s="1">
        <f>基差与利润原始数据!A1568</f>
        <v>42559</v>
      </c>
      <c r="B1562" s="3">
        <f>基差与利润原始数据!C1568</f>
        <v>750.46</v>
      </c>
    </row>
    <row r="1563" spans="1:2" x14ac:dyDescent="0.3">
      <c r="A1563" s="1">
        <f>基差与利润原始数据!A1569</f>
        <v>42558</v>
      </c>
      <c r="B1563" s="3">
        <f>基差与利润原始数据!C1569</f>
        <v>737.4</v>
      </c>
    </row>
    <row r="1564" spans="1:2" x14ac:dyDescent="0.3">
      <c r="A1564" s="1">
        <f>基差与利润原始数据!A1570</f>
        <v>42557</v>
      </c>
      <c r="B1564" s="3">
        <f>基差与利润原始数据!C1570</f>
        <v>731.54</v>
      </c>
    </row>
    <row r="1565" spans="1:2" x14ac:dyDescent="0.3">
      <c r="A1565" s="1">
        <f>基差与利润原始数据!A1571</f>
        <v>42556</v>
      </c>
      <c r="B1565" s="3">
        <f>基差与利润原始数据!C1571</f>
        <v>741.31</v>
      </c>
    </row>
    <row r="1566" spans="1:2" x14ac:dyDescent="0.3">
      <c r="A1566" s="1">
        <f>基差与利润原始数据!A1572</f>
        <v>42555</v>
      </c>
      <c r="B1566" s="3">
        <f>基差与利润原始数据!C1572</f>
        <v>749.54</v>
      </c>
    </row>
    <row r="1567" spans="1:2" x14ac:dyDescent="0.3">
      <c r="A1567" s="1">
        <f>基差与利润原始数据!A1573</f>
        <v>42552</v>
      </c>
      <c r="B1567" s="3">
        <f>基差与利润原始数据!C1573</f>
        <v>690.66</v>
      </c>
    </row>
    <row r="1568" spans="1:2" x14ac:dyDescent="0.3">
      <c r="A1568" s="1">
        <f>基差与利润原始数据!A1574</f>
        <v>42551</v>
      </c>
      <c r="B1568" s="3">
        <f>基差与利润原始数据!C1574</f>
        <v>663.03</v>
      </c>
    </row>
    <row r="1569" spans="1:2" x14ac:dyDescent="0.3">
      <c r="A1569" s="1">
        <f>基差与利润原始数据!A1575</f>
        <v>42550</v>
      </c>
      <c r="B1569" s="3">
        <f>基差与利润原始数据!C1575</f>
        <v>672.78</v>
      </c>
    </row>
    <row r="1570" spans="1:2" x14ac:dyDescent="0.3">
      <c r="A1570" s="1">
        <f>基差与利润原始数据!A1576</f>
        <v>42549</v>
      </c>
      <c r="B1570" s="3">
        <f>基差与利润原始数据!C1576</f>
        <v>664.81</v>
      </c>
    </row>
    <row r="1571" spans="1:2" x14ac:dyDescent="0.3">
      <c r="A1571" s="1">
        <f>基差与利润原始数据!A1577</f>
        <v>42548</v>
      </c>
      <c r="B1571" s="3">
        <f>基差与利润原始数据!C1577</f>
        <v>641.32000000000005</v>
      </c>
    </row>
    <row r="1572" spans="1:2" x14ac:dyDescent="0.3">
      <c r="A1572" s="1">
        <f>基差与利润原始数据!A1578</f>
        <v>42545</v>
      </c>
      <c r="B1572" s="3">
        <f>基差与利润原始数据!C1578</f>
        <v>622.84</v>
      </c>
    </row>
    <row r="1573" spans="1:2" x14ac:dyDescent="0.3">
      <c r="A1573" s="1">
        <f>基差与利润原始数据!A1579</f>
        <v>42544</v>
      </c>
      <c r="B1573" s="3">
        <f>基差与利润原始数据!C1579</f>
        <v>618.98</v>
      </c>
    </row>
    <row r="1574" spans="1:2" x14ac:dyDescent="0.3">
      <c r="A1574" s="1">
        <f>基差与利润原始数据!A1580</f>
        <v>42543</v>
      </c>
      <c r="B1574" s="3">
        <f>基差与利润原始数据!C1580</f>
        <v>609.01</v>
      </c>
    </row>
    <row r="1575" spans="1:2" x14ac:dyDescent="0.3">
      <c r="A1575" s="1">
        <f>基差与利润原始数据!A1581</f>
        <v>42542</v>
      </c>
      <c r="B1575" s="3">
        <f>基差与利润原始数据!C1581</f>
        <v>605.53</v>
      </c>
    </row>
    <row r="1576" spans="1:2" x14ac:dyDescent="0.3">
      <c r="A1576" s="1">
        <f>基差与利润原始数据!A1582</f>
        <v>42541</v>
      </c>
      <c r="B1576" s="3">
        <f>基差与利润原始数据!C1582</f>
        <v>610.89</v>
      </c>
    </row>
    <row r="1577" spans="1:2" x14ac:dyDescent="0.3">
      <c r="A1577" s="1">
        <f>基差与利润原始数据!A1583</f>
        <v>42538</v>
      </c>
      <c r="B1577" s="3">
        <f>基差与利润原始数据!C1583</f>
        <v>626.12</v>
      </c>
    </row>
    <row r="1578" spans="1:2" x14ac:dyDescent="0.3">
      <c r="A1578" s="1">
        <f>基差与利润原始数据!A1584</f>
        <v>42537</v>
      </c>
      <c r="B1578" s="3">
        <f>基差与利润原始数据!C1584</f>
        <v>637.83000000000004</v>
      </c>
    </row>
    <row r="1579" spans="1:2" x14ac:dyDescent="0.3">
      <c r="A1579" s="1">
        <f>基差与利润原始数据!A1585</f>
        <v>42536</v>
      </c>
      <c r="B1579" s="3">
        <f>基差与利润原始数据!C1585</f>
        <v>645.20000000000005</v>
      </c>
    </row>
    <row r="1580" spans="1:2" x14ac:dyDescent="0.3">
      <c r="A1580" s="1">
        <f>基差与利润原始数据!A1586</f>
        <v>42535</v>
      </c>
      <c r="B1580" s="3">
        <f>基差与利润原始数据!C1586</f>
        <v>663.41</v>
      </c>
    </row>
    <row r="1581" spans="1:2" x14ac:dyDescent="0.3">
      <c r="A1581" s="1">
        <f>基差与利润原始数据!A1587</f>
        <v>42534</v>
      </c>
      <c r="B1581" s="3">
        <f>基差与利润原始数据!C1587</f>
        <v>645.41</v>
      </c>
    </row>
    <row r="1582" spans="1:2" x14ac:dyDescent="0.3">
      <c r="A1582" s="1">
        <f>基差与利润原始数据!A1588</f>
        <v>42533</v>
      </c>
      <c r="B1582" s="3">
        <f>基差与利润原始数据!C1588</f>
        <v>620.30999999999995</v>
      </c>
    </row>
    <row r="1583" spans="1:2" x14ac:dyDescent="0.3">
      <c r="A1583" s="1">
        <f>基差与利润原始数据!A1589</f>
        <v>42529</v>
      </c>
      <c r="B1583" s="3">
        <f>基差与利润原始数据!C1589</f>
        <v>560.11</v>
      </c>
    </row>
    <row r="1584" spans="1:2" x14ac:dyDescent="0.3">
      <c r="A1584" s="1">
        <f>基差与利润原始数据!A1590</f>
        <v>42528</v>
      </c>
      <c r="B1584" s="3">
        <f>基差与利润原始数据!C1590</f>
        <v>558.01</v>
      </c>
    </row>
    <row r="1585" spans="1:2" x14ac:dyDescent="0.3">
      <c r="A1585" s="1">
        <f>基差与利润原始数据!A1591</f>
        <v>42527</v>
      </c>
      <c r="B1585" s="3">
        <f>基差与利润原始数据!C1591</f>
        <v>533.55999999999995</v>
      </c>
    </row>
    <row r="1586" spans="1:2" x14ac:dyDescent="0.3">
      <c r="A1586" s="1">
        <f>基差与利润原始数据!A1592</f>
        <v>42524</v>
      </c>
      <c r="B1586" s="3">
        <f>基差与利润原始数据!C1592</f>
        <v>503.06</v>
      </c>
    </row>
    <row r="1587" spans="1:2" x14ac:dyDescent="0.3">
      <c r="A1587" s="1">
        <f>基差与利润原始数据!A1593</f>
        <v>42523</v>
      </c>
      <c r="B1587" s="3">
        <f>基差与利润原始数据!C1593</f>
        <v>509.77</v>
      </c>
    </row>
    <row r="1588" spans="1:2" x14ac:dyDescent="0.3">
      <c r="A1588" s="1">
        <f>基差与利润原始数据!A1594</f>
        <v>42522</v>
      </c>
      <c r="B1588" s="3">
        <f>基差与利润原始数据!C1594</f>
        <v>520.04999999999995</v>
      </c>
    </row>
    <row r="1589" spans="1:2" x14ac:dyDescent="0.3">
      <c r="A1589" s="1">
        <f>基差与利润原始数据!A1595</f>
        <v>42521</v>
      </c>
      <c r="B1589" s="3">
        <f>基差与利润原始数据!C1595</f>
        <v>526.48</v>
      </c>
    </row>
    <row r="1590" spans="1:2" x14ac:dyDescent="0.3">
      <c r="A1590" s="1">
        <f>基差与利润原始数据!A1596</f>
        <v>42520</v>
      </c>
      <c r="B1590" s="3">
        <f>基差与利润原始数据!C1596</f>
        <v>533.54</v>
      </c>
    </row>
    <row r="1591" spans="1:2" x14ac:dyDescent="0.3">
      <c r="A1591" s="1">
        <f>基差与利润原始数据!A1597</f>
        <v>42517</v>
      </c>
      <c r="B1591" s="3">
        <f>基差与利润原始数据!C1597</f>
        <v>530.33000000000004</v>
      </c>
    </row>
    <row r="1592" spans="1:2" x14ac:dyDescent="0.3">
      <c r="A1592" s="1">
        <f>基差与利润原始数据!A1598</f>
        <v>42516</v>
      </c>
      <c r="B1592" s="3">
        <f>基差与利润原始数据!C1598</f>
        <v>520.54</v>
      </c>
    </row>
    <row r="1593" spans="1:2" x14ac:dyDescent="0.3">
      <c r="A1593" s="1">
        <f>基差与利润原始数据!A1599</f>
        <v>42515</v>
      </c>
      <c r="B1593" s="3">
        <f>基差与利润原始数据!C1599</f>
        <v>537.88</v>
      </c>
    </row>
    <row r="1594" spans="1:2" x14ac:dyDescent="0.3">
      <c r="A1594" s="1">
        <f>基差与利润原始数据!A1600</f>
        <v>42514</v>
      </c>
      <c r="B1594" s="3">
        <f>基差与利润原始数据!C1600</f>
        <v>532.41</v>
      </c>
    </row>
    <row r="1595" spans="1:2" x14ac:dyDescent="0.3">
      <c r="A1595" s="1">
        <f>基差与利润原始数据!A1601</f>
        <v>42513</v>
      </c>
      <c r="B1595" s="3">
        <f>基差与利润原始数据!C1601</f>
        <v>557.36</v>
      </c>
    </row>
    <row r="1596" spans="1:2" x14ac:dyDescent="0.3">
      <c r="A1596" s="1">
        <f>基差与利润原始数据!A1602</f>
        <v>42510</v>
      </c>
      <c r="B1596" s="3">
        <f>基差与利润原始数据!C1602</f>
        <v>642.19000000000005</v>
      </c>
    </row>
    <row r="1597" spans="1:2" x14ac:dyDescent="0.3">
      <c r="A1597" s="1">
        <f>基差与利润原始数据!A1603</f>
        <v>42509</v>
      </c>
      <c r="B1597" s="3">
        <f>基差与利润原始数据!C1603</f>
        <v>659.44</v>
      </c>
    </row>
    <row r="1598" spans="1:2" x14ac:dyDescent="0.3">
      <c r="A1598" s="1">
        <f>基差与利润原始数据!A1604</f>
        <v>42508</v>
      </c>
      <c r="B1598" s="3">
        <f>基差与利润原始数据!C1604</f>
        <v>657.08</v>
      </c>
    </row>
    <row r="1599" spans="1:2" x14ac:dyDescent="0.3">
      <c r="A1599" s="1">
        <f>基差与利润原始数据!A1605</f>
        <v>42507</v>
      </c>
      <c r="B1599" s="3">
        <f>基差与利润原始数据!C1605</f>
        <v>656.52</v>
      </c>
    </row>
    <row r="1600" spans="1:2" x14ac:dyDescent="0.3">
      <c r="A1600" s="1">
        <f>基差与利润原始数据!A1606</f>
        <v>42506</v>
      </c>
      <c r="B1600" s="3">
        <f>基差与利润原始数据!C1606</f>
        <v>676.87</v>
      </c>
    </row>
    <row r="1601" spans="1:2" x14ac:dyDescent="0.3">
      <c r="A1601" s="1">
        <f>基差与利润原始数据!A1607</f>
        <v>42503</v>
      </c>
      <c r="B1601" s="3">
        <f>基差与利润原始数据!C1607</f>
        <v>729.5</v>
      </c>
    </row>
    <row r="1602" spans="1:2" x14ac:dyDescent="0.3">
      <c r="A1602" s="1">
        <f>基差与利润原始数据!A1608</f>
        <v>42502</v>
      </c>
      <c r="B1602" s="3">
        <f>基差与利润原始数据!C1608</f>
        <v>798.73</v>
      </c>
    </row>
    <row r="1603" spans="1:2" x14ac:dyDescent="0.3">
      <c r="A1603" s="1">
        <f>基差与利润原始数据!A1609</f>
        <v>42501</v>
      </c>
      <c r="B1603" s="3">
        <f>基差与利润原始数据!C1609</f>
        <v>796.51</v>
      </c>
    </row>
    <row r="1604" spans="1:2" x14ac:dyDescent="0.3">
      <c r="A1604" s="1">
        <f>基差与利润原始数据!A1610</f>
        <v>42500</v>
      </c>
      <c r="B1604" s="3">
        <f>基差与利润原始数据!C1610</f>
        <v>782.35</v>
      </c>
    </row>
    <row r="1605" spans="1:2" x14ac:dyDescent="0.3">
      <c r="A1605" s="1">
        <f>基差与利润原始数据!A1611</f>
        <v>42499</v>
      </c>
      <c r="B1605" s="3">
        <f>基差与利润原始数据!C1611</f>
        <v>856.98</v>
      </c>
    </row>
    <row r="1606" spans="1:2" x14ac:dyDescent="0.3">
      <c r="A1606" s="1">
        <f>基差与利润原始数据!A1612</f>
        <v>42496</v>
      </c>
      <c r="B1606" s="3">
        <f>基差与利润原始数据!C1612</f>
        <v>967.47</v>
      </c>
    </row>
    <row r="1607" spans="1:2" x14ac:dyDescent="0.3">
      <c r="A1607" s="1">
        <f>基差与利润原始数据!A1613</f>
        <v>42495</v>
      </c>
      <c r="B1607" s="3">
        <f>基差与利润原始数据!C1613</f>
        <v>1036.94</v>
      </c>
    </row>
    <row r="1608" spans="1:2" x14ac:dyDescent="0.3">
      <c r="A1608" s="1">
        <f>基差与利润原始数据!A1614</f>
        <v>42494</v>
      </c>
      <c r="B1608" s="3">
        <f>基差与利润原始数据!C1614</f>
        <v>1077.19</v>
      </c>
    </row>
    <row r="1609" spans="1:2" x14ac:dyDescent="0.3">
      <c r="A1609" s="1">
        <f>基差与利润原始数据!A1615</f>
        <v>42493</v>
      </c>
      <c r="B1609" s="3">
        <f>基差与利润原始数据!C1615</f>
        <v>1131.95</v>
      </c>
    </row>
    <row r="1610" spans="1:2" x14ac:dyDescent="0.3">
      <c r="A1610" s="1">
        <f>基差与利润原始数据!A1616</f>
        <v>42489</v>
      </c>
      <c r="B1610" s="3">
        <f>基差与利润原始数据!C1616</f>
        <v>1184.02</v>
      </c>
    </row>
    <row r="1611" spans="1:2" x14ac:dyDescent="0.3">
      <c r="A1611" s="1">
        <f>基差与利润原始数据!A1617</f>
        <v>42488</v>
      </c>
      <c r="B1611" s="3">
        <f>基差与利润原始数据!C1617</f>
        <v>1183.74</v>
      </c>
    </row>
    <row r="1612" spans="1:2" x14ac:dyDescent="0.3">
      <c r="A1612" s="1">
        <f>基差与利润原始数据!A1618</f>
        <v>42487</v>
      </c>
      <c r="B1612" s="3">
        <f>基差与利润原始数据!C1618</f>
        <v>1180.77</v>
      </c>
    </row>
    <row r="1613" spans="1:2" x14ac:dyDescent="0.3">
      <c r="A1613" s="1">
        <f>基差与利润原始数据!A1619</f>
        <v>42486</v>
      </c>
      <c r="B1613" s="3">
        <f>基差与利润原始数据!C1619</f>
        <v>1212.8800000000001</v>
      </c>
    </row>
    <row r="1614" spans="1:2" x14ac:dyDescent="0.3">
      <c r="A1614" s="1">
        <f>基差与利润原始数据!A1620</f>
        <v>42485</v>
      </c>
      <c r="B1614" s="3">
        <f>基差与利润原始数据!C1620</f>
        <v>1241.0899999999999</v>
      </c>
    </row>
    <row r="1615" spans="1:2" x14ac:dyDescent="0.3">
      <c r="A1615" s="1">
        <f>基差与利润原始数据!A1621</f>
        <v>42482</v>
      </c>
      <c r="B1615" s="3">
        <f>基差与利润原始数据!C1621</f>
        <v>1260.22</v>
      </c>
    </row>
    <row r="1616" spans="1:2" x14ac:dyDescent="0.3">
      <c r="A1616" s="1">
        <f>基差与利润原始数据!A1622</f>
        <v>42481</v>
      </c>
      <c r="B1616" s="3">
        <f>基差与利润原始数据!C1622</f>
        <v>1325.87</v>
      </c>
    </row>
    <row r="1617" spans="1:2" x14ac:dyDescent="0.3">
      <c r="A1617" s="1">
        <f>基差与利润原始数据!A1623</f>
        <v>42480</v>
      </c>
      <c r="B1617" s="3">
        <f>基差与利润原始数据!C1623</f>
        <v>1252.3</v>
      </c>
    </row>
    <row r="1618" spans="1:2" x14ac:dyDescent="0.3">
      <c r="A1618" s="1">
        <f>基差与利润原始数据!A1624</f>
        <v>42479</v>
      </c>
      <c r="B1618" s="3">
        <f>基差与利润原始数据!C1624</f>
        <v>1191.1199999999999</v>
      </c>
    </row>
    <row r="1619" spans="1:2" x14ac:dyDescent="0.3">
      <c r="A1619" s="1">
        <f>基差与利润原始数据!A1625</f>
        <v>42478</v>
      </c>
      <c r="B1619" s="3">
        <f>基差与利润原始数据!C1625</f>
        <v>1159.52</v>
      </c>
    </row>
    <row r="1620" spans="1:2" x14ac:dyDescent="0.3">
      <c r="A1620" s="1">
        <f>基差与利润原始数据!A1626</f>
        <v>42475</v>
      </c>
      <c r="B1620" s="3">
        <f>基差与利润原始数据!C1626</f>
        <v>1133.31</v>
      </c>
    </row>
    <row r="1621" spans="1:2" x14ac:dyDescent="0.3">
      <c r="A1621" s="1">
        <f>基差与利润原始数据!A1627</f>
        <v>42474</v>
      </c>
      <c r="B1621" s="3">
        <f>基差与利润原始数据!C1627</f>
        <v>1166.17</v>
      </c>
    </row>
    <row r="1622" spans="1:2" x14ac:dyDescent="0.3">
      <c r="A1622" s="1">
        <f>基差与利润原始数据!A1628</f>
        <v>42473</v>
      </c>
      <c r="B1622" s="3">
        <f>基差与利润原始数据!C1628</f>
        <v>1170.0899999999999</v>
      </c>
    </row>
    <row r="1623" spans="1:2" x14ac:dyDescent="0.3">
      <c r="A1623" s="1">
        <f>基差与利润原始数据!A1629</f>
        <v>42472</v>
      </c>
      <c r="B1623" s="3" t="e">
        <f>基差与利润原始数据!C1629</f>
        <v>#N/A</v>
      </c>
    </row>
    <row r="1624" spans="1:2" x14ac:dyDescent="0.3">
      <c r="A1624" s="1">
        <f>基差与利润原始数据!A1630</f>
        <v>42471</v>
      </c>
      <c r="B1624" s="3">
        <f>基差与利润原始数据!C1630</f>
        <v>1073.79</v>
      </c>
    </row>
    <row r="1625" spans="1:2" x14ac:dyDescent="0.3">
      <c r="A1625" s="1">
        <f>基差与利润原始数据!A1631</f>
        <v>42468</v>
      </c>
      <c r="B1625" s="3">
        <f>基差与利润原始数据!C1631</f>
        <v>964.63</v>
      </c>
    </row>
    <row r="1626" spans="1:2" x14ac:dyDescent="0.3">
      <c r="A1626" s="1">
        <f>基差与利润原始数据!A1632</f>
        <v>42467</v>
      </c>
      <c r="B1626" s="3">
        <f>基差与利润原始数据!C1632</f>
        <v>947.53</v>
      </c>
    </row>
    <row r="1627" spans="1:2" x14ac:dyDescent="0.3">
      <c r="A1627" s="1">
        <f>基差与利润原始数据!A1633</f>
        <v>42466</v>
      </c>
      <c r="B1627" s="3">
        <f>基差与利润原始数据!C1633</f>
        <v>926.47</v>
      </c>
    </row>
    <row r="1628" spans="1:2" x14ac:dyDescent="0.3">
      <c r="A1628" s="1">
        <f>基差与利润原始数据!A1634</f>
        <v>42465</v>
      </c>
      <c r="B1628" s="3">
        <f>基差与利润原始数据!C1634</f>
        <v>906.28</v>
      </c>
    </row>
    <row r="1629" spans="1:2" x14ac:dyDescent="0.3">
      <c r="A1629" s="1">
        <f>基差与利润原始数据!A1635</f>
        <v>42461</v>
      </c>
      <c r="B1629" s="3">
        <f>基差与利润原始数据!C1635</f>
        <v>858.77</v>
      </c>
    </row>
    <row r="1630" spans="1:2" x14ac:dyDescent="0.3">
      <c r="A1630" s="1">
        <f>基差与利润原始数据!A1636</f>
        <v>42460</v>
      </c>
      <c r="B1630" s="3">
        <f>基差与利润原始数据!C1636</f>
        <v>838.61</v>
      </c>
    </row>
    <row r="1631" spans="1:2" x14ac:dyDescent="0.3">
      <c r="A1631" s="1">
        <f>基差与利润原始数据!A1637</f>
        <v>42459</v>
      </c>
      <c r="B1631" s="3">
        <f>基差与利润原始数据!C1637</f>
        <v>842.6</v>
      </c>
    </row>
    <row r="1632" spans="1:2" x14ac:dyDescent="0.3">
      <c r="A1632" s="1">
        <f>基差与利润原始数据!A1638</f>
        <v>42458</v>
      </c>
      <c r="B1632" s="3">
        <f>基差与利润原始数据!C1638</f>
        <v>837.3</v>
      </c>
    </row>
    <row r="1633" spans="1:2" x14ac:dyDescent="0.3">
      <c r="A1633" s="1">
        <f>基差与利润原始数据!A1639</f>
        <v>42457</v>
      </c>
      <c r="B1633" s="3">
        <f>基差与利润原始数据!C1639</f>
        <v>834.45</v>
      </c>
    </row>
    <row r="1634" spans="1:2" x14ac:dyDescent="0.3">
      <c r="A1634" s="1">
        <f>基差与利润原始数据!A1640</f>
        <v>42454</v>
      </c>
      <c r="B1634" s="3">
        <f>基差与利润原始数据!C1640</f>
        <v>794.43</v>
      </c>
    </row>
    <row r="1635" spans="1:2" x14ac:dyDescent="0.3">
      <c r="A1635" s="1">
        <f>基差与利润原始数据!A1641</f>
        <v>42453</v>
      </c>
      <c r="B1635" s="3">
        <f>基差与利润原始数据!C1641</f>
        <v>795.94</v>
      </c>
    </row>
    <row r="1636" spans="1:2" x14ac:dyDescent="0.3">
      <c r="A1636" s="1">
        <f>基差与利润原始数据!A1642</f>
        <v>42452</v>
      </c>
      <c r="B1636" s="3">
        <f>基差与利润原始数据!C1642</f>
        <v>791.26</v>
      </c>
    </row>
    <row r="1637" spans="1:2" x14ac:dyDescent="0.3">
      <c r="A1637" s="1">
        <f>基差与利润原始数据!A1643</f>
        <v>42451</v>
      </c>
      <c r="B1637" s="3">
        <f>基差与利润原始数据!C1643</f>
        <v>787.35</v>
      </c>
    </row>
    <row r="1638" spans="1:2" x14ac:dyDescent="0.3">
      <c r="A1638" s="1">
        <f>基差与利润原始数据!A1644</f>
        <v>42450</v>
      </c>
      <c r="B1638" s="3">
        <f>基差与利润原始数据!C1644</f>
        <v>792.74</v>
      </c>
    </row>
    <row r="1639" spans="1:2" x14ac:dyDescent="0.3">
      <c r="A1639" s="1">
        <f>基差与利润原始数据!A1645</f>
        <v>42447</v>
      </c>
      <c r="B1639" s="3">
        <f>基差与利润原始数据!C1645</f>
        <v>778.07</v>
      </c>
    </row>
    <row r="1640" spans="1:2" x14ac:dyDescent="0.3">
      <c r="A1640" s="1">
        <f>基差与利润原始数据!A1646</f>
        <v>42446</v>
      </c>
      <c r="B1640" s="3">
        <f>基差与利润原始数据!C1646</f>
        <v>736.75</v>
      </c>
    </row>
    <row r="1641" spans="1:2" x14ac:dyDescent="0.3">
      <c r="A1641" s="1">
        <f>基差与利润原始数据!A1647</f>
        <v>42445</v>
      </c>
      <c r="B1641" s="3">
        <f>基差与利润原始数据!C1647</f>
        <v>728.66</v>
      </c>
    </row>
    <row r="1642" spans="1:2" x14ac:dyDescent="0.3">
      <c r="A1642" s="1">
        <f>基差与利润原始数据!A1648</f>
        <v>42444</v>
      </c>
      <c r="B1642" s="3">
        <f>基差与利润原始数据!C1648</f>
        <v>757.53</v>
      </c>
    </row>
    <row r="1643" spans="1:2" x14ac:dyDescent="0.3">
      <c r="A1643" s="1">
        <f>基差与利润原始数据!A1649</f>
        <v>42443</v>
      </c>
      <c r="B1643" s="3">
        <f>基差与利润原始数据!C1649</f>
        <v>794.2</v>
      </c>
    </row>
    <row r="1644" spans="1:2" x14ac:dyDescent="0.3">
      <c r="A1644" s="1">
        <f>基差与利润原始数据!A1650</f>
        <v>42440</v>
      </c>
      <c r="B1644" s="3">
        <f>基差与利润原始数据!C1650</f>
        <v>856.61</v>
      </c>
    </row>
    <row r="1645" spans="1:2" x14ac:dyDescent="0.3">
      <c r="A1645" s="1">
        <f>基差与利润原始数据!A1651</f>
        <v>42439</v>
      </c>
      <c r="B1645" s="3">
        <f>基差与利润原始数据!C1651</f>
        <v>867.06</v>
      </c>
    </row>
    <row r="1646" spans="1:2" x14ac:dyDescent="0.3">
      <c r="A1646" s="1">
        <f>基差与利润原始数据!A1652</f>
        <v>42438</v>
      </c>
      <c r="B1646" s="3">
        <f>基差与利润原始数据!C1652</f>
        <v>878.64</v>
      </c>
    </row>
    <row r="1647" spans="1:2" x14ac:dyDescent="0.3">
      <c r="A1647" s="1">
        <f>基差与利润原始数据!A1653</f>
        <v>42437</v>
      </c>
      <c r="B1647" s="3">
        <f>基差与利润原始数据!C1653</f>
        <v>907.93</v>
      </c>
    </row>
    <row r="1648" spans="1:2" x14ac:dyDescent="0.3">
      <c r="A1648" s="1">
        <f>基差与利润原始数据!A1654</f>
        <v>42436</v>
      </c>
      <c r="B1648" s="3">
        <f>基差与利润原始数据!C1654</f>
        <v>860.77</v>
      </c>
    </row>
    <row r="1649" spans="1:2" x14ac:dyDescent="0.3">
      <c r="A1649" s="1">
        <f>基差与利润原始数据!A1655</f>
        <v>42433</v>
      </c>
      <c r="B1649" s="3">
        <f>基差与利润原始数据!C1655</f>
        <v>639.92999999999995</v>
      </c>
    </row>
    <row r="1650" spans="1:2" x14ac:dyDescent="0.3">
      <c r="A1650" s="1">
        <f>基差与利润原始数据!A1656</f>
        <v>42432</v>
      </c>
      <c r="B1650" s="3">
        <f>基差与利润原始数据!C1656</f>
        <v>640.04999999999995</v>
      </c>
    </row>
    <row r="1651" spans="1:2" x14ac:dyDescent="0.3">
      <c r="A1651" s="1">
        <f>基差与利润原始数据!A1657</f>
        <v>42431</v>
      </c>
      <c r="B1651" s="3">
        <f>基差与利润原始数据!C1657</f>
        <v>625.76</v>
      </c>
    </row>
    <row r="1652" spans="1:2" x14ac:dyDescent="0.3">
      <c r="A1652" s="1">
        <f>基差与利润原始数据!A1658</f>
        <v>42430</v>
      </c>
      <c r="B1652" s="3">
        <f>基差与利润原始数据!C1658</f>
        <v>612.79</v>
      </c>
    </row>
    <row r="1653" spans="1:2" x14ac:dyDescent="0.3">
      <c r="A1653" s="1">
        <f>基差与利润原始数据!A1659</f>
        <v>42429</v>
      </c>
      <c r="B1653" s="3">
        <f>基差与利润原始数据!C1659</f>
        <v>600.28</v>
      </c>
    </row>
    <row r="1654" spans="1:2" x14ac:dyDescent="0.3">
      <c r="A1654" s="1">
        <f>基差与利润原始数据!A1660</f>
        <v>42426</v>
      </c>
      <c r="B1654" s="3">
        <f>基差与利润原始数据!C1660</f>
        <v>602.47</v>
      </c>
    </row>
    <row r="1655" spans="1:2" x14ac:dyDescent="0.3">
      <c r="A1655" s="1">
        <f>基差与利润原始数据!A1661</f>
        <v>42425</v>
      </c>
      <c r="B1655" s="3">
        <f>基差与利润原始数据!C1661</f>
        <v>602.4</v>
      </c>
    </row>
    <row r="1656" spans="1:2" x14ac:dyDescent="0.3">
      <c r="A1656" s="1">
        <f>基差与利润原始数据!A1662</f>
        <v>42424</v>
      </c>
      <c r="B1656" s="3">
        <f>基差与利润原始数据!C1662</f>
        <v>599.26</v>
      </c>
    </row>
    <row r="1657" spans="1:2" x14ac:dyDescent="0.3">
      <c r="A1657" s="1">
        <f>基差与利润原始数据!A1663</f>
        <v>42423</v>
      </c>
      <c r="B1657" s="3">
        <f>基差与利润原始数据!C1663</f>
        <v>599.20000000000005</v>
      </c>
    </row>
    <row r="1658" spans="1:2" x14ac:dyDescent="0.3">
      <c r="A1658" s="1">
        <f>基差与利润原始数据!A1664</f>
        <v>42422</v>
      </c>
      <c r="B1658" s="3" t="e">
        <f>基差与利润原始数据!C1664</f>
        <v>#N/A</v>
      </c>
    </row>
    <row r="1659" spans="1:2" x14ac:dyDescent="0.3">
      <c r="A1659" s="1">
        <f>基差与利润原始数据!A1665</f>
        <v>42419</v>
      </c>
      <c r="B1659" s="3">
        <f>基差与利润原始数据!C1665</f>
        <v>590.74</v>
      </c>
    </row>
    <row r="1660" spans="1:2" x14ac:dyDescent="0.3">
      <c r="A1660" s="1">
        <f>基差与利润原始数据!A1666</f>
        <v>42418</v>
      </c>
      <c r="B1660" s="3">
        <f>基差与利润原始数据!C1666</f>
        <v>582.30999999999995</v>
      </c>
    </row>
    <row r="1661" spans="1:2" x14ac:dyDescent="0.3">
      <c r="A1661" s="1">
        <f>基差与利润原始数据!A1667</f>
        <v>42417</v>
      </c>
      <c r="B1661" s="3">
        <f>基差与利润原始数据!C1667</f>
        <v>577.94000000000005</v>
      </c>
    </row>
    <row r="1662" spans="1:2" x14ac:dyDescent="0.3">
      <c r="A1662" s="1">
        <f>基差与利润原始数据!A1668</f>
        <v>42416</v>
      </c>
      <c r="B1662" s="3">
        <f>基差与利润原始数据!C1668</f>
        <v>572.55999999999995</v>
      </c>
    </row>
    <row r="1663" spans="1:2" x14ac:dyDescent="0.3">
      <c r="A1663" s="1">
        <f>基差与利润原始数据!A1669</f>
        <v>42415</v>
      </c>
      <c r="B1663" s="3">
        <f>基差与利润原始数据!C1669</f>
        <v>572.96</v>
      </c>
    </row>
    <row r="1664" spans="1:2" x14ac:dyDescent="0.3">
      <c r="A1664" s="1">
        <f>基差与利润原始数据!A1670</f>
        <v>42414</v>
      </c>
      <c r="B1664" s="3">
        <f>基差与利润原始数据!C1670</f>
        <v>570.09</v>
      </c>
    </row>
    <row r="1665" spans="1:2" x14ac:dyDescent="0.3">
      <c r="A1665" s="1">
        <f>基差与利润原始数据!A1671</f>
        <v>42405</v>
      </c>
      <c r="B1665" s="3">
        <f>基差与利润原始数据!C1671</f>
        <v>570.09</v>
      </c>
    </row>
    <row r="1666" spans="1:2" x14ac:dyDescent="0.3">
      <c r="A1666" s="1">
        <f>基差与利润原始数据!A1672</f>
        <v>42404</v>
      </c>
      <c r="B1666" s="3">
        <f>基差与利润原始数据!C1672</f>
        <v>576.91</v>
      </c>
    </row>
    <row r="1667" spans="1:2" x14ac:dyDescent="0.3">
      <c r="A1667" s="1">
        <f>基差与利润原始数据!A1673</f>
        <v>42403</v>
      </c>
      <c r="B1667" s="3">
        <f>基差与利润原始数据!C1673</f>
        <v>577.11</v>
      </c>
    </row>
    <row r="1668" spans="1:2" x14ac:dyDescent="0.3">
      <c r="A1668" s="1">
        <f>基差与利润原始数据!A1674</f>
        <v>42402</v>
      </c>
      <c r="B1668" s="3">
        <f>基差与利润原始数据!C1674</f>
        <v>576.44000000000005</v>
      </c>
    </row>
    <row r="1669" spans="1:2" x14ac:dyDescent="0.3">
      <c r="A1669" s="1">
        <f>基差与利润原始数据!A1675</f>
        <v>42401</v>
      </c>
      <c r="B1669" s="3">
        <f>基差与利润原始数据!C1675</f>
        <v>577.05999999999995</v>
      </c>
    </row>
    <row r="1670" spans="1:2" x14ac:dyDescent="0.3">
      <c r="A1670" s="1">
        <f>基差与利润原始数据!A1676</f>
        <v>42398</v>
      </c>
      <c r="B1670" s="3">
        <f>基差与利润原始数据!C1676</f>
        <v>579.53</v>
      </c>
    </row>
    <row r="1671" spans="1:2" x14ac:dyDescent="0.3">
      <c r="A1671" s="1">
        <f>基差与利润原始数据!A1677</f>
        <v>42397</v>
      </c>
      <c r="B1671" s="3">
        <f>基差与利润原始数据!C1677</f>
        <v>579.84</v>
      </c>
    </row>
    <row r="1672" spans="1:2" x14ac:dyDescent="0.3">
      <c r="A1672" s="1">
        <f>基差与利润原始数据!A1678</f>
        <v>42396</v>
      </c>
      <c r="B1672" s="3">
        <f>基差与利润原始数据!C1678</f>
        <v>580.80999999999995</v>
      </c>
    </row>
    <row r="1673" spans="1:2" x14ac:dyDescent="0.3">
      <c r="A1673" s="1">
        <f>基差与利润原始数据!A1679</f>
        <v>42395</v>
      </c>
      <c r="B1673" s="3">
        <f>基差与利润原始数据!C1679</f>
        <v>581.23</v>
      </c>
    </row>
    <row r="1674" spans="1:2" x14ac:dyDescent="0.3">
      <c r="A1674" s="1">
        <f>基差与利润原始数据!A1680</f>
        <v>42394</v>
      </c>
      <c r="B1674" s="3">
        <f>基差与利润原始数据!C1680</f>
        <v>578.49</v>
      </c>
    </row>
    <row r="1675" spans="1:2" x14ac:dyDescent="0.3">
      <c r="A1675" s="1">
        <f>基差与利润原始数据!A1681</f>
        <v>42391</v>
      </c>
      <c r="B1675" s="3">
        <f>基差与利润原始数据!C1681</f>
        <v>583.09</v>
      </c>
    </row>
    <row r="1676" spans="1:2" x14ac:dyDescent="0.3">
      <c r="A1676" s="1">
        <f>基差与利润原始数据!A1682</f>
        <v>42390</v>
      </c>
      <c r="B1676" s="3">
        <f>基差与利润原始数据!C1682</f>
        <v>587.75</v>
      </c>
    </row>
    <row r="1677" spans="1:2" x14ac:dyDescent="0.3">
      <c r="A1677" s="1">
        <f>基差与利润原始数据!A1683</f>
        <v>42389</v>
      </c>
      <c r="B1677" s="3">
        <f>基差与利润原始数据!C1683</f>
        <v>595.49</v>
      </c>
    </row>
    <row r="1678" spans="1:2" x14ac:dyDescent="0.3">
      <c r="A1678" s="1">
        <f>基差与利润原始数据!A1684</f>
        <v>42388</v>
      </c>
      <c r="B1678" s="3">
        <f>基差与利润原始数据!C1684</f>
        <v>597.04</v>
      </c>
    </row>
    <row r="1679" spans="1:2" x14ac:dyDescent="0.3">
      <c r="A1679" s="1">
        <f>基差与利润原始数据!A1685</f>
        <v>42387</v>
      </c>
      <c r="B1679" s="3">
        <f>基差与利润原始数据!C1685</f>
        <v>587.4</v>
      </c>
    </row>
    <row r="1680" spans="1:2" x14ac:dyDescent="0.3">
      <c r="A1680" s="1">
        <f>基差与利润原始数据!A1686</f>
        <v>42384</v>
      </c>
      <c r="B1680" s="3">
        <f>基差与利润原始数据!C1686</f>
        <v>579.85</v>
      </c>
    </row>
    <row r="1681" spans="1:2" x14ac:dyDescent="0.3">
      <c r="A1681" s="1">
        <f>基差与利润原始数据!A1687</f>
        <v>42383</v>
      </c>
      <c r="B1681" s="3">
        <f>基差与利润原始数据!C1687</f>
        <v>574.21</v>
      </c>
    </row>
    <row r="1682" spans="1:2" x14ac:dyDescent="0.3">
      <c r="A1682" s="1">
        <f>基差与利润原始数据!A1688</f>
        <v>42382</v>
      </c>
      <c r="B1682" s="3">
        <f>基差与利润原始数据!C1688</f>
        <v>572.22</v>
      </c>
    </row>
    <row r="1683" spans="1:2" x14ac:dyDescent="0.3">
      <c r="A1683" s="1">
        <f>基差与利润原始数据!A1689</f>
        <v>42381</v>
      </c>
      <c r="B1683" s="3">
        <f>基差与利润原始数据!C1689</f>
        <v>577.75</v>
      </c>
    </row>
    <row r="1684" spans="1:2" x14ac:dyDescent="0.3">
      <c r="A1684" s="1">
        <f>基差与利润原始数据!A1690</f>
        <v>42380</v>
      </c>
      <c r="B1684" s="3">
        <f>基差与利润原始数据!C1690</f>
        <v>591.99</v>
      </c>
    </row>
    <row r="1685" spans="1:2" x14ac:dyDescent="0.3">
      <c r="A1685" s="1">
        <f>基差与利润原始数据!A1691</f>
        <v>42377</v>
      </c>
      <c r="B1685" s="3">
        <f>基差与利润原始数据!C1691</f>
        <v>603.26</v>
      </c>
    </row>
    <row r="1686" spans="1:2" x14ac:dyDescent="0.3">
      <c r="A1686" s="1">
        <f>基差与利润原始数据!A1692</f>
        <v>42376</v>
      </c>
      <c r="B1686" s="3">
        <f>基差与利润原始数据!C1692</f>
        <v>612.67999999999995</v>
      </c>
    </row>
    <row r="1687" spans="1:2" x14ac:dyDescent="0.3">
      <c r="A1687" s="1">
        <f>基差与利润原始数据!A1693</f>
        <v>42375</v>
      </c>
      <c r="B1687" s="3">
        <f>基差与利润原始数据!C1693</f>
        <v>622.41999999999996</v>
      </c>
    </row>
    <row r="1688" spans="1:2" x14ac:dyDescent="0.3">
      <c r="A1688" s="1">
        <f>基差与利润原始数据!A1694</f>
        <v>42374</v>
      </c>
      <c r="B1688" s="3">
        <f>基差与利润原始数据!C1694</f>
        <v>622.63</v>
      </c>
    </row>
    <row r="1689" spans="1:2" x14ac:dyDescent="0.3">
      <c r="A1689" s="1">
        <f>基差与利润原始数据!A1695</f>
        <v>42373</v>
      </c>
      <c r="B1689" s="3">
        <f>基差与利润原始数据!C1695</f>
        <v>612.64</v>
      </c>
    </row>
    <row r="1690" spans="1:2" x14ac:dyDescent="0.3">
      <c r="A1690" s="1">
        <f>基差与利润原始数据!A1696</f>
        <v>42369</v>
      </c>
      <c r="B1690" s="3">
        <f>基差与利润原始数据!C1696</f>
        <v>579.34</v>
      </c>
    </row>
    <row r="1691" spans="1:2" x14ac:dyDescent="0.3">
      <c r="A1691" s="1">
        <f>基差与利润原始数据!A1697</f>
        <v>42368</v>
      </c>
      <c r="B1691" s="3">
        <f>基差与利润原始数据!C1697</f>
        <v>564.29</v>
      </c>
    </row>
    <row r="1692" spans="1:2" x14ac:dyDescent="0.3">
      <c r="A1692" s="1">
        <f>基差与利润原始数据!A1698</f>
        <v>42367</v>
      </c>
      <c r="B1692" s="3">
        <f>基差与利润原始数据!C1698</f>
        <v>554.27</v>
      </c>
    </row>
    <row r="1693" spans="1:2" x14ac:dyDescent="0.3">
      <c r="A1693" s="1">
        <f>基差与利润原始数据!A1699</f>
        <v>42366</v>
      </c>
      <c r="B1693" s="3">
        <f>基差与利润原始数据!C1699</f>
        <v>547.26</v>
      </c>
    </row>
    <row r="1694" spans="1:2" x14ac:dyDescent="0.3">
      <c r="A1694" s="1">
        <f>基差与利润原始数据!A1700</f>
        <v>42363</v>
      </c>
      <c r="B1694" s="3">
        <f>基差与利润原始数据!C1700</f>
        <v>546.83000000000004</v>
      </c>
    </row>
    <row r="1695" spans="1:2" x14ac:dyDescent="0.3">
      <c r="A1695" s="1">
        <f>基差与利润原始数据!A1701</f>
        <v>42362</v>
      </c>
      <c r="B1695" s="3">
        <f>基差与利润原始数据!C1701</f>
        <v>547.85</v>
      </c>
    </row>
    <row r="1696" spans="1:2" x14ac:dyDescent="0.3">
      <c r="A1696" s="1">
        <f>基差与利润原始数据!A1702</f>
        <v>42361</v>
      </c>
      <c r="B1696" s="3">
        <f>基差与利润原始数据!C1702</f>
        <v>549.74</v>
      </c>
    </row>
    <row r="1697" spans="1:2" x14ac:dyDescent="0.3">
      <c r="A1697" s="1">
        <f>基差与利润原始数据!A1703</f>
        <v>42360</v>
      </c>
      <c r="B1697" s="3">
        <f>基差与利润原始数据!C1703</f>
        <v>543.96</v>
      </c>
    </row>
    <row r="1698" spans="1:2" x14ac:dyDescent="0.3">
      <c r="A1698" s="1">
        <f>基差与利润原始数据!A1704</f>
        <v>42359</v>
      </c>
      <c r="B1698" s="3">
        <f>基差与利润原始数据!C1704</f>
        <v>529.78</v>
      </c>
    </row>
    <row r="1699" spans="1:2" x14ac:dyDescent="0.3">
      <c r="A1699" s="1">
        <f>基差与利润原始数据!A1705</f>
        <v>42356</v>
      </c>
      <c r="B1699" s="3">
        <f>基差与利润原始数据!C1705</f>
        <v>515.48</v>
      </c>
    </row>
    <row r="1700" spans="1:2" x14ac:dyDescent="0.3">
      <c r="A1700" s="1">
        <f>基差与利润原始数据!A1706</f>
        <v>42355</v>
      </c>
      <c r="B1700" s="3">
        <f>基差与利润原始数据!C1706</f>
        <v>509.77</v>
      </c>
    </row>
    <row r="1701" spans="1:2" x14ac:dyDescent="0.3">
      <c r="A1701" s="1">
        <f>基差与利润原始数据!A1707</f>
        <v>42354</v>
      </c>
      <c r="B1701" s="3">
        <f>基差与利润原始数据!C1707</f>
        <v>501.71</v>
      </c>
    </row>
    <row r="1702" spans="1:2" x14ac:dyDescent="0.3">
      <c r="A1702" s="1">
        <f>基差与利润原始数据!A1708</f>
        <v>42353</v>
      </c>
      <c r="B1702" s="3">
        <f>基差与利润原始数据!C1708</f>
        <v>500.75</v>
      </c>
    </row>
    <row r="1703" spans="1:2" x14ac:dyDescent="0.3">
      <c r="A1703" s="1">
        <f>基差与利润原始数据!A1709</f>
        <v>42352</v>
      </c>
      <c r="B1703" s="3">
        <f>基差与利润原始数据!C1709</f>
        <v>494.05</v>
      </c>
    </row>
    <row r="1704" spans="1:2" x14ac:dyDescent="0.3">
      <c r="A1704" s="1">
        <f>基差与利润原始数据!A1710</f>
        <v>42349</v>
      </c>
      <c r="B1704" s="3">
        <f>基差与利润原始数据!C1710</f>
        <v>496.62</v>
      </c>
    </row>
    <row r="1705" spans="1:2" x14ac:dyDescent="0.3">
      <c r="A1705" s="1">
        <f>基差与利润原始数据!A1711</f>
        <v>42348</v>
      </c>
      <c r="B1705" s="3">
        <f>基差与利润原始数据!C1711</f>
        <v>497.36</v>
      </c>
    </row>
    <row r="1706" spans="1:2" x14ac:dyDescent="0.3">
      <c r="A1706" s="1">
        <f>基差与利润原始数据!A1712</f>
        <v>42347</v>
      </c>
      <c r="B1706" s="3">
        <f>基差与利润原始数据!C1712</f>
        <v>500.99</v>
      </c>
    </row>
    <row r="1707" spans="1:2" x14ac:dyDescent="0.3">
      <c r="A1707" s="1">
        <f>基差与利润原始数据!A1713</f>
        <v>42346</v>
      </c>
      <c r="B1707" s="3">
        <f>基差与利润原始数据!C1713</f>
        <v>496.43</v>
      </c>
    </row>
    <row r="1708" spans="1:2" x14ac:dyDescent="0.3">
      <c r="A1708" s="1">
        <f>基差与利润原始数据!A1714</f>
        <v>42345</v>
      </c>
      <c r="B1708" s="3">
        <f>基差与利润原始数据!C1714</f>
        <v>503.63</v>
      </c>
    </row>
    <row r="1709" spans="1:2" x14ac:dyDescent="0.3">
      <c r="A1709" s="1">
        <f>基差与利润原始数据!A1715</f>
        <v>42342</v>
      </c>
      <c r="B1709" s="3">
        <f>基差与利润原始数据!C1715</f>
        <v>505.51</v>
      </c>
    </row>
    <row r="1710" spans="1:2" x14ac:dyDescent="0.3">
      <c r="A1710" s="1">
        <f>基差与利润原始数据!A1716</f>
        <v>42341</v>
      </c>
      <c r="B1710" s="3">
        <f>基差与利润原始数据!C1716</f>
        <v>505.64</v>
      </c>
    </row>
    <row r="1711" spans="1:2" x14ac:dyDescent="0.3">
      <c r="A1711" s="1">
        <f>基差与利润原始数据!A1717</f>
        <v>42340</v>
      </c>
      <c r="B1711" s="3">
        <f>基差与利润原始数据!C1717</f>
        <v>504.29</v>
      </c>
    </row>
    <row r="1712" spans="1:2" x14ac:dyDescent="0.3">
      <c r="A1712" s="1">
        <f>基差与利润原始数据!A1718</f>
        <v>42339</v>
      </c>
      <c r="B1712" s="3">
        <f>基差与利润原始数据!C1718</f>
        <v>499.81</v>
      </c>
    </row>
    <row r="1713" spans="1:2" x14ac:dyDescent="0.3">
      <c r="A1713" s="1">
        <f>基差与利润原始数据!A1719</f>
        <v>42338</v>
      </c>
      <c r="B1713" s="3">
        <f>基差与利润原始数据!C1719</f>
        <v>494.88</v>
      </c>
    </row>
    <row r="1714" spans="1:2" x14ac:dyDescent="0.3">
      <c r="A1714" s="1">
        <f>基差与利润原始数据!A1720</f>
        <v>42335</v>
      </c>
      <c r="B1714" s="3">
        <f>基差与利润原始数据!C1720</f>
        <v>503.87</v>
      </c>
    </row>
    <row r="1715" spans="1:2" x14ac:dyDescent="0.3">
      <c r="A1715" s="1">
        <f>基差与利润原始数据!A1721</f>
        <v>42334</v>
      </c>
      <c r="B1715" s="3">
        <f>基差与利润原始数据!C1721</f>
        <v>504.69</v>
      </c>
    </row>
    <row r="1716" spans="1:2" x14ac:dyDescent="0.3">
      <c r="A1716" s="1">
        <f>基差与利润原始数据!A1722</f>
        <v>42333</v>
      </c>
      <c r="B1716" s="3">
        <f>基差与利润原始数据!C1722</f>
        <v>503.46</v>
      </c>
    </row>
    <row r="1717" spans="1:2" x14ac:dyDescent="0.3">
      <c r="A1717" s="1">
        <f>基差与利润原始数据!A1723</f>
        <v>42332</v>
      </c>
      <c r="B1717" s="3">
        <f>基差与利润原始数据!C1723</f>
        <v>504.61</v>
      </c>
    </row>
    <row r="1718" spans="1:2" x14ac:dyDescent="0.3">
      <c r="A1718" s="1">
        <f>基差与利润原始数据!A1724</f>
        <v>42331</v>
      </c>
      <c r="B1718" s="3">
        <f>基差与利润原始数据!C1724</f>
        <v>510.23</v>
      </c>
    </row>
    <row r="1719" spans="1:2" x14ac:dyDescent="0.3">
      <c r="A1719" s="1">
        <f>基差与利润原始数据!A1725</f>
        <v>42328</v>
      </c>
      <c r="B1719" s="3">
        <f>基差与利润原始数据!C1725</f>
        <v>514.66</v>
      </c>
    </row>
    <row r="1720" spans="1:2" x14ac:dyDescent="0.3">
      <c r="A1720" s="1">
        <f>基差与利润原始数据!A1726</f>
        <v>42327</v>
      </c>
      <c r="B1720" s="3">
        <f>基差与利润原始数据!C1726</f>
        <v>515.27</v>
      </c>
    </row>
    <row r="1721" spans="1:2" x14ac:dyDescent="0.3">
      <c r="A1721" s="1">
        <f>基差与利润原始数据!A1727</f>
        <v>42326</v>
      </c>
      <c r="B1721" s="3">
        <f>基差与利润原始数据!C1727</f>
        <v>517.44000000000005</v>
      </c>
    </row>
    <row r="1722" spans="1:2" x14ac:dyDescent="0.3">
      <c r="A1722" s="1">
        <f>基差与利润原始数据!A1728</f>
        <v>42325</v>
      </c>
      <c r="B1722" s="3">
        <f>基差与利润原始数据!C1728</f>
        <v>509.66</v>
      </c>
    </row>
    <row r="1723" spans="1:2" x14ac:dyDescent="0.3">
      <c r="A1723" s="1">
        <f>基差与利润原始数据!A1729</f>
        <v>42324</v>
      </c>
      <c r="B1723" s="3">
        <f>基差与利润原始数据!C1729</f>
        <v>516.66</v>
      </c>
    </row>
    <row r="1724" spans="1:2" x14ac:dyDescent="0.3">
      <c r="A1724" s="1">
        <f>基差与利润原始数据!A1730</f>
        <v>42321</v>
      </c>
      <c r="B1724" s="3">
        <f>基差与利润原始数据!C1730</f>
        <v>525.54</v>
      </c>
    </row>
    <row r="1725" spans="1:2" x14ac:dyDescent="0.3">
      <c r="A1725" s="1">
        <f>基差与利润原始数据!A1731</f>
        <v>42320</v>
      </c>
      <c r="B1725" s="3">
        <f>基差与利润原始数据!C1731</f>
        <v>534.92999999999995</v>
      </c>
    </row>
    <row r="1726" spans="1:2" x14ac:dyDescent="0.3">
      <c r="A1726" s="1">
        <f>基差与利润原始数据!A1732</f>
        <v>42319</v>
      </c>
      <c r="B1726" s="3">
        <f>基差与利润原始数据!C1732</f>
        <v>542.84</v>
      </c>
    </row>
    <row r="1727" spans="1:2" x14ac:dyDescent="0.3">
      <c r="A1727" s="1">
        <f>基差与利润原始数据!A1733</f>
        <v>42318</v>
      </c>
      <c r="B1727" s="3">
        <f>基差与利润原始数据!C1733</f>
        <v>550.57000000000005</v>
      </c>
    </row>
    <row r="1728" spans="1:2" x14ac:dyDescent="0.3">
      <c r="A1728" s="1">
        <f>基差与利润原始数据!A1734</f>
        <v>42317</v>
      </c>
      <c r="B1728" s="3">
        <f>基差与利润原始数据!C1734</f>
        <v>553.84</v>
      </c>
    </row>
    <row r="1729" spans="1:2" x14ac:dyDescent="0.3">
      <c r="A1729" s="1">
        <f>基差与利润原始数据!A1735</f>
        <v>42314</v>
      </c>
      <c r="B1729" s="3">
        <f>基差与利润原始数据!C1735</f>
        <v>557.99</v>
      </c>
    </row>
    <row r="1730" spans="1:2" x14ac:dyDescent="0.3">
      <c r="A1730" s="1">
        <f>基差与利润原始数据!A1736</f>
        <v>42313</v>
      </c>
      <c r="B1730" s="3">
        <f>基差与利润原始数据!C1736</f>
        <v>555.27</v>
      </c>
    </row>
    <row r="1731" spans="1:2" x14ac:dyDescent="0.3">
      <c r="A1731" s="1">
        <f>基差与利润原始数据!A1737</f>
        <v>42312</v>
      </c>
      <c r="B1731" s="3">
        <f>基差与利润原始数据!C1737</f>
        <v>549.6</v>
      </c>
    </row>
    <row r="1732" spans="1:2" x14ac:dyDescent="0.3">
      <c r="A1732" s="1">
        <f>基差与利润原始数据!A1738</f>
        <v>42311</v>
      </c>
      <c r="B1732" s="3">
        <f>基差与利润原始数据!C1738</f>
        <v>538.75</v>
      </c>
    </row>
    <row r="1733" spans="1:2" x14ac:dyDescent="0.3">
      <c r="A1733" s="1">
        <f>基差与利润原始数据!A1739</f>
        <v>42310</v>
      </c>
      <c r="B1733" s="3">
        <f>基差与利润原始数据!C1739</f>
        <v>531.47</v>
      </c>
    </row>
    <row r="1734" spans="1:2" x14ac:dyDescent="0.3">
      <c r="A1734" s="1">
        <f>基差与利润原始数据!A1740</f>
        <v>42307</v>
      </c>
      <c r="B1734" s="3">
        <f>基差与利润原始数据!C1740</f>
        <v>527.25</v>
      </c>
    </row>
    <row r="1735" spans="1:2" x14ac:dyDescent="0.3">
      <c r="A1735" s="1">
        <f>基差与利润原始数据!A1741</f>
        <v>42306</v>
      </c>
      <c r="B1735" s="3">
        <f>基差与利润原始数据!C1741</f>
        <v>521.08000000000004</v>
      </c>
    </row>
    <row r="1736" spans="1:2" x14ac:dyDescent="0.3">
      <c r="A1736" s="1">
        <f>基差与利润原始数据!A1742</f>
        <v>42305</v>
      </c>
      <c r="B1736" s="3">
        <f>基差与利润原始数据!C1742</f>
        <v>510.78</v>
      </c>
    </row>
    <row r="1737" spans="1:2" x14ac:dyDescent="0.3">
      <c r="A1737" s="1">
        <f>基差与利润原始数据!A1743</f>
        <v>42304</v>
      </c>
      <c r="B1737" s="3">
        <f>基差与利润原始数据!C1743</f>
        <v>501.74</v>
      </c>
    </row>
    <row r="1738" spans="1:2" x14ac:dyDescent="0.3">
      <c r="A1738" s="1">
        <f>基差与利润原始数据!A1744</f>
        <v>42303</v>
      </c>
      <c r="B1738" s="3">
        <f>基差与利润原始数据!C1744</f>
        <v>489.91</v>
      </c>
    </row>
    <row r="1739" spans="1:2" x14ac:dyDescent="0.3">
      <c r="A1739" s="1">
        <f>基差与利润原始数据!A1745</f>
        <v>42300</v>
      </c>
      <c r="B1739" s="3">
        <f>基差与利润原始数据!C1745</f>
        <v>485.76</v>
      </c>
    </row>
    <row r="1740" spans="1:2" x14ac:dyDescent="0.3">
      <c r="A1740" s="1">
        <f>基差与利润原始数据!A1746</f>
        <v>42299</v>
      </c>
      <c r="B1740" s="3">
        <f>基差与利润原始数据!C1746</f>
        <v>484.74</v>
      </c>
    </row>
    <row r="1741" spans="1:2" x14ac:dyDescent="0.3">
      <c r="A1741" s="1">
        <f>基差与利润原始数据!A1747</f>
        <v>42298</v>
      </c>
      <c r="B1741" s="3">
        <f>基差与利润原始数据!C1747</f>
        <v>479.34</v>
      </c>
    </row>
    <row r="1742" spans="1:2" x14ac:dyDescent="0.3">
      <c r="A1742" s="1">
        <f>基差与利润原始数据!A1748</f>
        <v>42297</v>
      </c>
      <c r="B1742" s="3">
        <f>基差与利润原始数据!C1748</f>
        <v>474.25</v>
      </c>
    </row>
    <row r="1743" spans="1:2" x14ac:dyDescent="0.3">
      <c r="A1743" s="1">
        <f>基差与利润原始数据!A1749</f>
        <v>42296</v>
      </c>
      <c r="B1743" s="3">
        <f>基差与利润原始数据!C1749</f>
        <v>470.66</v>
      </c>
    </row>
    <row r="1744" spans="1:2" x14ac:dyDescent="0.3">
      <c r="A1744" s="1">
        <f>基差与利润原始数据!A1750</f>
        <v>42293</v>
      </c>
      <c r="B1744" s="3">
        <f>基差与利润原始数据!C1750</f>
        <v>470.35</v>
      </c>
    </row>
    <row r="1745" spans="1:2" x14ac:dyDescent="0.3">
      <c r="A1745" s="1">
        <f>基差与利润原始数据!A1751</f>
        <v>42292</v>
      </c>
      <c r="B1745" s="3">
        <f>基差与利润原始数据!C1751</f>
        <v>469.91</v>
      </c>
    </row>
    <row r="1746" spans="1:2" x14ac:dyDescent="0.3">
      <c r="A1746" s="1">
        <f>基差与利润原始数据!A1752</f>
        <v>42291</v>
      </c>
      <c r="B1746" s="3">
        <f>基差与利润原始数据!C1752</f>
        <v>470.5</v>
      </c>
    </row>
    <row r="1747" spans="1:2" x14ac:dyDescent="0.3">
      <c r="A1747" s="1">
        <f>基差与利润原始数据!A1753</f>
        <v>42290</v>
      </c>
      <c r="B1747" s="3">
        <f>基差与利润原始数据!C1753</f>
        <v>474.08</v>
      </c>
    </row>
    <row r="1748" spans="1:2" x14ac:dyDescent="0.3">
      <c r="A1748" s="1">
        <f>基差与利润原始数据!A1754</f>
        <v>42289</v>
      </c>
      <c r="B1748" s="3">
        <f>基差与利润原始数据!C1754</f>
        <v>469.54</v>
      </c>
    </row>
    <row r="1749" spans="1:2" x14ac:dyDescent="0.3">
      <c r="A1749" s="1">
        <f>基差与利润原始数据!A1755</f>
        <v>42287</v>
      </c>
      <c r="B1749" s="3">
        <f>基差与利润原始数据!C1755</f>
        <v>469.81</v>
      </c>
    </row>
    <row r="1750" spans="1:2" x14ac:dyDescent="0.3">
      <c r="A1750" s="1">
        <f>基差与利润原始数据!A1756</f>
        <v>42286</v>
      </c>
      <c r="B1750" s="3">
        <f>基差与利润原始数据!C1756</f>
        <v>470.94</v>
      </c>
    </row>
    <row r="1751" spans="1:2" x14ac:dyDescent="0.3">
      <c r="A1751" s="1">
        <f>基差与利润原始数据!A1757</f>
        <v>42285</v>
      </c>
      <c r="B1751" s="3">
        <f>基差与利润原始数据!C1757</f>
        <v>472.24</v>
      </c>
    </row>
    <row r="1752" spans="1:2" x14ac:dyDescent="0.3">
      <c r="A1752" s="1">
        <f>基差与利润原始数据!A1758</f>
        <v>42277</v>
      </c>
      <c r="B1752" s="3">
        <f>基差与利润原始数据!C1758</f>
        <v>471.6</v>
      </c>
    </row>
    <row r="1753" spans="1:2" x14ac:dyDescent="0.3">
      <c r="A1753" s="1">
        <f>基差与利润原始数据!A1759</f>
        <v>42276</v>
      </c>
      <c r="B1753" s="3">
        <f>基差与利润原始数据!C1759</f>
        <v>470.18</v>
      </c>
    </row>
    <row r="1754" spans="1:2" x14ac:dyDescent="0.3">
      <c r="A1754" s="1">
        <f>基差与利润原始数据!A1760</f>
        <v>42275</v>
      </c>
      <c r="B1754" s="3">
        <f>基差与利润原始数据!C1760</f>
        <v>471.59</v>
      </c>
    </row>
    <row r="1755" spans="1:2" x14ac:dyDescent="0.3">
      <c r="A1755" s="1">
        <f>基差与利润原始数据!A1761</f>
        <v>42272</v>
      </c>
      <c r="B1755" s="3">
        <f>基差与利润原始数据!C1761</f>
        <v>476.27</v>
      </c>
    </row>
    <row r="1756" spans="1:2" x14ac:dyDescent="0.3">
      <c r="A1756" s="1">
        <f>基差与利润原始数据!A1762</f>
        <v>42271</v>
      </c>
      <c r="B1756" s="3">
        <f>基差与利润原始数据!C1762</f>
        <v>474.53</v>
      </c>
    </row>
    <row r="1757" spans="1:2" x14ac:dyDescent="0.3">
      <c r="A1757" s="1">
        <f>基差与利润原始数据!A1763</f>
        <v>42270</v>
      </c>
      <c r="B1757" s="3">
        <f>基差与利润原始数据!C1763</f>
        <v>470.06</v>
      </c>
    </row>
    <row r="1758" spans="1:2" x14ac:dyDescent="0.3">
      <c r="A1758" s="1">
        <f>基差与利润原始数据!A1764</f>
        <v>42269</v>
      </c>
      <c r="B1758" s="3">
        <f>基差与利润原始数据!C1764</f>
        <v>471.48</v>
      </c>
    </row>
    <row r="1759" spans="1:2" x14ac:dyDescent="0.3">
      <c r="A1759" s="1">
        <f>基差与利润原始数据!A1765</f>
        <v>42268</v>
      </c>
      <c r="B1759" s="3">
        <f>基差与利润原始数据!C1765</f>
        <v>470.22</v>
      </c>
    </row>
    <row r="1760" spans="1:2" x14ac:dyDescent="0.3">
      <c r="A1760" s="1">
        <f>基差与利润原始数据!A1766</f>
        <v>42265</v>
      </c>
      <c r="B1760" s="3">
        <f>基差与利润原始数据!C1766</f>
        <v>473.79</v>
      </c>
    </row>
    <row r="1761" spans="1:2" x14ac:dyDescent="0.3">
      <c r="A1761" s="1">
        <f>基差与利润原始数据!A1767</f>
        <v>42264</v>
      </c>
      <c r="B1761" s="3">
        <f>基差与利润原始数据!C1767</f>
        <v>473.14</v>
      </c>
    </row>
    <row r="1762" spans="1:2" x14ac:dyDescent="0.3">
      <c r="A1762" s="1">
        <f>基差与利润原始数据!A1768</f>
        <v>42263</v>
      </c>
      <c r="B1762" s="3">
        <f>基差与利润原始数据!C1768</f>
        <v>470.3</v>
      </c>
    </row>
    <row r="1763" spans="1:2" x14ac:dyDescent="0.3">
      <c r="A1763" s="1">
        <f>基差与利润原始数据!A1769</f>
        <v>42262</v>
      </c>
      <c r="B1763" s="3">
        <f>基差与利润原始数据!C1769</f>
        <v>465.84</v>
      </c>
    </row>
    <row r="1764" spans="1:2" x14ac:dyDescent="0.3">
      <c r="A1764" s="1">
        <f>基差与利润原始数据!A1770</f>
        <v>42261</v>
      </c>
      <c r="B1764" s="3">
        <f>基差与利润原始数据!C1770</f>
        <v>466.36</v>
      </c>
    </row>
    <row r="1765" spans="1:2" x14ac:dyDescent="0.3">
      <c r="A1765" s="1">
        <f>基差与利润原始数据!A1771</f>
        <v>42258</v>
      </c>
      <c r="B1765" s="3">
        <f>基差与利润原始数据!C1771</f>
        <v>479.52</v>
      </c>
    </row>
    <row r="1766" spans="1:2" x14ac:dyDescent="0.3">
      <c r="A1766" s="1">
        <f>基差与利润原始数据!A1772</f>
        <v>42257</v>
      </c>
      <c r="B1766" s="3">
        <f>基差与利润原始数据!C1772</f>
        <v>483.51</v>
      </c>
    </row>
    <row r="1767" spans="1:2" x14ac:dyDescent="0.3">
      <c r="A1767" s="1">
        <f>基差与利润原始数据!A1773</f>
        <v>42256</v>
      </c>
      <c r="B1767" s="3">
        <f>基差与利润原始数据!C1773</f>
        <v>492.24</v>
      </c>
    </row>
    <row r="1768" spans="1:2" x14ac:dyDescent="0.3">
      <c r="A1768" s="1">
        <f>基差与利润原始数据!A1774</f>
        <v>42255</v>
      </c>
      <c r="B1768" s="3">
        <f>基差与利润原始数据!C1774</f>
        <v>499.86</v>
      </c>
    </row>
    <row r="1769" spans="1:2" x14ac:dyDescent="0.3">
      <c r="A1769" s="1">
        <f>基差与利润原始数据!A1775</f>
        <v>42254</v>
      </c>
      <c r="B1769" s="3">
        <f>基差与利润原始数据!C1775</f>
        <v>508.65</v>
      </c>
    </row>
    <row r="1770" spans="1:2" x14ac:dyDescent="0.3">
      <c r="A1770" s="1">
        <f>基差与利润原始数据!A1776</f>
        <v>42253</v>
      </c>
      <c r="B1770" s="3">
        <f>基差与利润原始数据!C1776</f>
        <v>520.92999999999995</v>
      </c>
    </row>
    <row r="1771" spans="1:2" x14ac:dyDescent="0.3">
      <c r="A1771" s="1">
        <f>基差与利润原始数据!A1777</f>
        <v>42249</v>
      </c>
      <c r="B1771" s="3">
        <f>基差与利润原始数据!C1777</f>
        <v>526.1</v>
      </c>
    </row>
    <row r="1772" spans="1:2" x14ac:dyDescent="0.3">
      <c r="A1772" s="1">
        <f>基差与利润原始数据!A1778</f>
        <v>42248</v>
      </c>
      <c r="B1772" s="3">
        <f>基差与利润原始数据!C1778</f>
        <v>533.28</v>
      </c>
    </row>
    <row r="1773" spans="1:2" x14ac:dyDescent="0.3">
      <c r="A1773" s="1">
        <f>基差与利润原始数据!A1779</f>
        <v>42247</v>
      </c>
      <c r="B1773" s="3">
        <f>基差与利润原始数据!C1779</f>
        <v>549.20000000000005</v>
      </c>
    </row>
    <row r="1774" spans="1:2" x14ac:dyDescent="0.3">
      <c r="A1774" s="1">
        <f>基差与利润原始数据!A1780</f>
        <v>42244</v>
      </c>
      <c r="B1774" s="3">
        <f>基差与利润原始数据!C1780</f>
        <v>557.39</v>
      </c>
    </row>
    <row r="1775" spans="1:2" x14ac:dyDescent="0.3">
      <c r="A1775" s="1">
        <f>基差与利润原始数据!A1781</f>
        <v>42243</v>
      </c>
      <c r="B1775" s="3">
        <f>基差与利润原始数据!C1781</f>
        <v>559.48</v>
      </c>
    </row>
    <row r="1776" spans="1:2" x14ac:dyDescent="0.3">
      <c r="A1776" s="1">
        <f>基差与利润原始数据!A1782</f>
        <v>42242</v>
      </c>
      <c r="B1776" s="3">
        <f>基差与利润原始数据!C1782</f>
        <v>566.01</v>
      </c>
    </row>
    <row r="1777" spans="1:2" x14ac:dyDescent="0.3">
      <c r="A1777" s="1">
        <f>基差与利润原始数据!A1783</f>
        <v>42241</v>
      </c>
      <c r="B1777" s="3">
        <f>基差与利润原始数据!C1783</f>
        <v>580.37</v>
      </c>
    </row>
    <row r="1778" spans="1:2" x14ac:dyDescent="0.3">
      <c r="A1778" s="1">
        <f>基差与利润原始数据!A1784</f>
        <v>42240</v>
      </c>
      <c r="B1778" s="3">
        <f>基差与利润原始数据!C1784</f>
        <v>582.52</v>
      </c>
    </row>
    <row r="1779" spans="1:2" x14ac:dyDescent="0.3">
      <c r="A1779" s="1">
        <f>基差与利润原始数据!A1785</f>
        <v>42237</v>
      </c>
      <c r="B1779" s="3">
        <f>基差与利润原始数据!C1785</f>
        <v>593.11</v>
      </c>
    </row>
    <row r="1780" spans="1:2" x14ac:dyDescent="0.3">
      <c r="A1780" s="1">
        <f>基差与利润原始数据!A1786</f>
        <v>42236</v>
      </c>
      <c r="B1780" s="3">
        <f>基差与利润原始数据!C1786</f>
        <v>596.86</v>
      </c>
    </row>
    <row r="1781" spans="1:2" x14ac:dyDescent="0.3">
      <c r="A1781" s="1">
        <f>基差与利润原始数据!A1787</f>
        <v>42235</v>
      </c>
      <c r="B1781" s="3">
        <f>基差与利润原始数据!C1787</f>
        <v>607.05999999999995</v>
      </c>
    </row>
    <row r="1782" spans="1:2" x14ac:dyDescent="0.3">
      <c r="A1782" s="1">
        <f>基差与利润原始数据!A1788</f>
        <v>42234</v>
      </c>
      <c r="B1782" s="3">
        <f>基差与利润原始数据!C1788</f>
        <v>611.98</v>
      </c>
    </row>
    <row r="1783" spans="1:2" x14ac:dyDescent="0.3">
      <c r="A1783" s="1">
        <f>基差与利润原始数据!A1789</f>
        <v>42233</v>
      </c>
      <c r="B1783" s="3">
        <f>基差与利润原始数据!C1789</f>
        <v>613.72</v>
      </c>
    </row>
    <row r="1784" spans="1:2" x14ac:dyDescent="0.3">
      <c r="A1784" s="1">
        <f>基差与利润原始数据!A1790</f>
        <v>42230</v>
      </c>
      <c r="B1784" s="3">
        <f>基差与利润原始数据!C1790</f>
        <v>613.14</v>
      </c>
    </row>
    <row r="1785" spans="1:2" x14ac:dyDescent="0.3">
      <c r="A1785" s="1">
        <f>基差与利润原始数据!A1791</f>
        <v>42229</v>
      </c>
      <c r="B1785" s="3">
        <f>基差与利润原始数据!C1791</f>
        <v>603.54</v>
      </c>
    </row>
    <row r="1786" spans="1:2" x14ac:dyDescent="0.3">
      <c r="A1786" s="1">
        <f>基差与利润原始数据!A1792</f>
        <v>42228</v>
      </c>
      <c r="B1786" s="3">
        <f>基差与利润原始数据!C1792</f>
        <v>593.78</v>
      </c>
    </row>
    <row r="1787" spans="1:2" x14ac:dyDescent="0.3">
      <c r="A1787" s="1">
        <f>基差与利润原始数据!A1793</f>
        <v>42227</v>
      </c>
      <c r="B1787" s="3">
        <f>基差与利润原始数据!C1793</f>
        <v>592.14</v>
      </c>
    </row>
    <row r="1788" spans="1:2" x14ac:dyDescent="0.3">
      <c r="A1788" s="1">
        <f>基差与利润原始数据!A1794</f>
        <v>42226</v>
      </c>
      <c r="B1788" s="3">
        <f>基差与利润原始数据!C1794</f>
        <v>602.12</v>
      </c>
    </row>
    <row r="1789" spans="1:2" x14ac:dyDescent="0.3">
      <c r="A1789" s="1">
        <f>基差与利润原始数据!A1795</f>
        <v>42223</v>
      </c>
      <c r="B1789" s="3">
        <f>基差与利润原始数据!C1795</f>
        <v>612.54</v>
      </c>
    </row>
    <row r="1790" spans="1:2" x14ac:dyDescent="0.3">
      <c r="A1790" s="1">
        <f>基差与利润原始数据!A1796</f>
        <v>42222</v>
      </c>
      <c r="B1790" s="3">
        <f>基差与利润原始数据!C1796</f>
        <v>607.77</v>
      </c>
    </row>
    <row r="1791" spans="1:2" x14ac:dyDescent="0.3">
      <c r="A1791" s="1">
        <f>基差与利润原始数据!A1797</f>
        <v>42221</v>
      </c>
      <c r="B1791" s="3">
        <f>基差与利润原始数据!C1797</f>
        <v>602.24</v>
      </c>
    </row>
    <row r="1792" spans="1:2" x14ac:dyDescent="0.3">
      <c r="A1792" s="1">
        <f>基差与利润原始数据!A1798</f>
        <v>42220</v>
      </c>
      <c r="B1792" s="3">
        <f>基差与利润原始数据!C1798</f>
        <v>584.38</v>
      </c>
    </row>
    <row r="1793" spans="1:2" x14ac:dyDescent="0.3">
      <c r="A1793" s="1">
        <f>基差与利润原始数据!A1799</f>
        <v>42219</v>
      </c>
      <c r="B1793" s="3">
        <f>基差与利润原始数据!C1799</f>
        <v>548.02</v>
      </c>
    </row>
    <row r="1794" spans="1:2" x14ac:dyDescent="0.3">
      <c r="A1794" s="1">
        <f>基差与利润原始数据!A1800</f>
        <v>42216</v>
      </c>
      <c r="B1794" s="3">
        <f>基差与利润原始数据!C1800</f>
        <v>523.17999999999995</v>
      </c>
    </row>
    <row r="1795" spans="1:2" x14ac:dyDescent="0.3">
      <c r="A1795" s="1">
        <f>基差与利润原始数据!A1801</f>
        <v>42215</v>
      </c>
      <c r="B1795" s="3">
        <f>基差与利润原始数据!C1801</f>
        <v>514.32000000000005</v>
      </c>
    </row>
    <row r="1796" spans="1:2" x14ac:dyDescent="0.3">
      <c r="A1796" s="1">
        <f>基差与利润原始数据!A1802</f>
        <v>42214</v>
      </c>
      <c r="B1796" s="3">
        <f>基差与利润原始数据!C1802</f>
        <v>491.09</v>
      </c>
    </row>
    <row r="1797" spans="1:2" x14ac:dyDescent="0.3">
      <c r="A1797" s="1">
        <f>基差与利润原始数据!A1803</f>
        <v>42213</v>
      </c>
      <c r="B1797" s="3">
        <f>基差与利润原始数据!C1803</f>
        <v>487.02</v>
      </c>
    </row>
    <row r="1798" spans="1:2" x14ac:dyDescent="0.3">
      <c r="A1798" s="1">
        <f>基差与利润原始数据!A1804</f>
        <v>42212</v>
      </c>
      <c r="B1798" s="3">
        <f>基差与利润原始数据!C1804</f>
        <v>471.36</v>
      </c>
    </row>
    <row r="1799" spans="1:2" x14ac:dyDescent="0.3">
      <c r="A1799" s="1">
        <f>基差与利润原始数据!A1805</f>
        <v>42209</v>
      </c>
      <c r="B1799" s="3">
        <f>基差与利润原始数据!C1805</f>
        <v>451.69</v>
      </c>
    </row>
    <row r="1800" spans="1:2" x14ac:dyDescent="0.3">
      <c r="A1800" s="1">
        <f>基差与利润原始数据!A1806</f>
        <v>42208</v>
      </c>
      <c r="B1800" s="3">
        <f>基差与利润原始数据!C1806</f>
        <v>459.06</v>
      </c>
    </row>
    <row r="1801" spans="1:2" x14ac:dyDescent="0.3">
      <c r="A1801" s="1">
        <f>基差与利润原始数据!A1807</f>
        <v>42207</v>
      </c>
      <c r="B1801" s="3">
        <f>基差与利润原始数据!C1807</f>
        <v>462.8</v>
      </c>
    </row>
    <row r="1802" spans="1:2" x14ac:dyDescent="0.3">
      <c r="A1802" s="1">
        <f>基差与利润原始数据!A1808</f>
        <v>42206</v>
      </c>
      <c r="B1802" s="3">
        <f>基差与利润原始数据!C1808</f>
        <v>465</v>
      </c>
    </row>
    <row r="1803" spans="1:2" x14ac:dyDescent="0.3">
      <c r="A1803" s="1">
        <f>基差与利润原始数据!A1809</f>
        <v>42205</v>
      </c>
      <c r="B1803" s="3">
        <f>基差与利润原始数据!C1809</f>
        <v>453.48</v>
      </c>
    </row>
    <row r="1804" spans="1:2" x14ac:dyDescent="0.3">
      <c r="A1804" s="1">
        <f>基差与利润原始数据!A1810</f>
        <v>42202</v>
      </c>
      <c r="B1804" s="3">
        <f>基差与利润原始数据!C1810</f>
        <v>438.02</v>
      </c>
    </row>
    <row r="1805" spans="1:2" x14ac:dyDescent="0.3">
      <c r="A1805" s="1">
        <f>基差与利润原始数据!A1811</f>
        <v>42201</v>
      </c>
      <c r="B1805" s="3">
        <f>基差与利润原始数据!C1811</f>
        <v>446.09</v>
      </c>
    </row>
    <row r="1806" spans="1:2" x14ac:dyDescent="0.3">
      <c r="A1806" s="1">
        <f>基差与利润原始数据!A1812</f>
        <v>42200</v>
      </c>
      <c r="B1806" s="3">
        <f>基差与利润原始数据!C1812</f>
        <v>449.46</v>
      </c>
    </row>
    <row r="1807" spans="1:2" x14ac:dyDescent="0.3">
      <c r="A1807" s="1">
        <f>基差与利润原始数据!A1813</f>
        <v>42199</v>
      </c>
      <c r="B1807" s="3">
        <f>基差与利润原始数据!C1813</f>
        <v>448.87</v>
      </c>
    </row>
    <row r="1808" spans="1:2" x14ac:dyDescent="0.3">
      <c r="A1808" s="1">
        <f>基差与利润原始数据!A1814</f>
        <v>42198</v>
      </c>
      <c r="B1808" s="3">
        <f>基差与利润原始数据!C1814</f>
        <v>439.64</v>
      </c>
    </row>
    <row r="1809" spans="1:2" x14ac:dyDescent="0.3">
      <c r="A1809" s="1">
        <f>基差与利润原始数据!A1815</f>
        <v>42195</v>
      </c>
      <c r="B1809" s="3">
        <f>基差与利润原始数据!C1815</f>
        <v>419.63</v>
      </c>
    </row>
    <row r="1810" spans="1:2" x14ac:dyDescent="0.3">
      <c r="A1810" s="1">
        <f>基差与利润原始数据!A1816</f>
        <v>42194</v>
      </c>
      <c r="B1810" s="3">
        <f>基差与利润原始数据!C1816</f>
        <v>407.15</v>
      </c>
    </row>
    <row r="1811" spans="1:2" x14ac:dyDescent="0.3">
      <c r="A1811" s="1">
        <f>基差与利润原始数据!A1817</f>
        <v>42193</v>
      </c>
      <c r="B1811" s="3">
        <f>基差与利润原始数据!C1817</f>
        <v>399.25</v>
      </c>
    </row>
    <row r="1812" spans="1:2" x14ac:dyDescent="0.3">
      <c r="A1812" s="1">
        <f>基差与利润原始数据!A1818</f>
        <v>42192</v>
      </c>
      <c r="B1812" s="3">
        <f>基差与利润原始数据!C1818</f>
        <v>393.31</v>
      </c>
    </row>
    <row r="1813" spans="1:2" x14ac:dyDescent="0.3">
      <c r="A1813" s="1">
        <f>基差与利润原始数据!A1819</f>
        <v>42191</v>
      </c>
      <c r="B1813" s="3">
        <f>基差与利润原始数据!C1819</f>
        <v>401.82</v>
      </c>
    </row>
    <row r="1814" spans="1:2" x14ac:dyDescent="0.3">
      <c r="A1814" s="1">
        <f>基差与利润原始数据!A1820</f>
        <v>42188</v>
      </c>
      <c r="B1814" s="3">
        <f>基差与利润原始数据!C1820</f>
        <v>419.91</v>
      </c>
    </row>
    <row r="1815" spans="1:2" x14ac:dyDescent="0.3">
      <c r="A1815" s="1">
        <f>基差与利润原始数据!A1821</f>
        <v>42187</v>
      </c>
      <c r="B1815" s="3">
        <f>基差与利润原始数据!C1821</f>
        <v>427.94</v>
      </c>
    </row>
    <row r="1816" spans="1:2" x14ac:dyDescent="0.3">
      <c r="A1816" s="1">
        <f>基差与利润原始数据!A1822</f>
        <v>42186</v>
      </c>
      <c r="B1816" s="3">
        <f>基差与利润原始数据!C1822</f>
        <v>439.21</v>
      </c>
    </row>
    <row r="1817" spans="1:2" x14ac:dyDescent="0.3">
      <c r="A1817" s="1">
        <f>基差与利润原始数据!A1823</f>
        <v>42185</v>
      </c>
      <c r="B1817" s="3">
        <f>基差与利润原始数据!C1823</f>
        <v>435.33</v>
      </c>
    </row>
    <row r="1818" spans="1:2" x14ac:dyDescent="0.3">
      <c r="A1818" s="1">
        <f>基差与利润原始数据!A1824</f>
        <v>42184</v>
      </c>
      <c r="B1818" s="3">
        <f>基差与利润原始数据!C1824</f>
        <v>443.7</v>
      </c>
    </row>
    <row r="1819" spans="1:2" x14ac:dyDescent="0.3">
      <c r="A1819" s="1">
        <f>基差与利润原始数据!A1825</f>
        <v>42181</v>
      </c>
      <c r="B1819" s="3">
        <f>基差与利润原始数据!C1825</f>
        <v>447.66</v>
      </c>
    </row>
    <row r="1820" spans="1:2" x14ac:dyDescent="0.3">
      <c r="A1820" s="1">
        <f>基差与利润原始数据!A1826</f>
        <v>42180</v>
      </c>
      <c r="B1820" s="3">
        <f>基差与利润原始数据!C1826</f>
        <v>460.01</v>
      </c>
    </row>
    <row r="1821" spans="1:2" x14ac:dyDescent="0.3">
      <c r="A1821" s="1">
        <f>基差与利润原始数据!A1827</f>
        <v>42179</v>
      </c>
      <c r="B1821" s="3">
        <f>基差与利润原始数据!C1827</f>
        <v>464.19</v>
      </c>
    </row>
    <row r="1822" spans="1:2" x14ac:dyDescent="0.3">
      <c r="A1822" s="1">
        <f>基差与利润原始数据!A1828</f>
        <v>42178</v>
      </c>
      <c r="B1822" s="3">
        <f>基差与利润原始数据!C1828</f>
        <v>474.43</v>
      </c>
    </row>
    <row r="1823" spans="1:2" x14ac:dyDescent="0.3">
      <c r="A1823" s="1">
        <f>基差与利润原始数据!A1829</f>
        <v>42174</v>
      </c>
      <c r="B1823" s="3">
        <f>基差与利润原始数据!C1829</f>
        <v>475.27</v>
      </c>
    </row>
    <row r="1824" spans="1:2" x14ac:dyDescent="0.3">
      <c r="A1824" s="1">
        <f>基差与利润原始数据!A1830</f>
        <v>42173</v>
      </c>
      <c r="B1824" s="3">
        <f>基差与利润原始数据!C1830</f>
        <v>479.62</v>
      </c>
    </row>
    <row r="1825" spans="1:2" x14ac:dyDescent="0.3">
      <c r="A1825" s="1">
        <f>基差与利润原始数据!A1831</f>
        <v>42172</v>
      </c>
      <c r="B1825" s="3">
        <f>基差与利润原始数据!C1831</f>
        <v>487.57</v>
      </c>
    </row>
    <row r="1826" spans="1:2" x14ac:dyDescent="0.3">
      <c r="A1826" s="1">
        <f>基差与利润原始数据!A1832</f>
        <v>42171</v>
      </c>
      <c r="B1826" s="3">
        <f>基差与利润原始数据!C1832</f>
        <v>493.43</v>
      </c>
    </row>
    <row r="1827" spans="1:2" x14ac:dyDescent="0.3">
      <c r="A1827" s="1">
        <f>基差与利润原始数据!A1833</f>
        <v>42170</v>
      </c>
      <c r="B1827" s="3">
        <f>基差与利润原始数据!C1833</f>
        <v>505.68</v>
      </c>
    </row>
    <row r="1828" spans="1:2" x14ac:dyDescent="0.3">
      <c r="A1828" s="1">
        <f>基差与利润原始数据!A1834</f>
        <v>42167</v>
      </c>
      <c r="B1828" s="3">
        <f>基差与利润原始数据!C1834</f>
        <v>512.66999999999996</v>
      </c>
    </row>
    <row r="1829" spans="1:2" x14ac:dyDescent="0.3">
      <c r="A1829" s="1">
        <f>基差与利润原始数据!A1835</f>
        <v>42166</v>
      </c>
      <c r="B1829" s="3">
        <f>基差与利润原始数据!C1835</f>
        <v>519.82000000000005</v>
      </c>
    </row>
    <row r="1830" spans="1:2" x14ac:dyDescent="0.3">
      <c r="A1830" s="1">
        <f>基差与利润原始数据!A1836</f>
        <v>42165</v>
      </c>
      <c r="B1830" s="3">
        <f>基差与利润原始数据!C1836</f>
        <v>528.33000000000004</v>
      </c>
    </row>
    <row r="1831" spans="1:2" x14ac:dyDescent="0.3">
      <c r="A1831" s="1">
        <f>基差与利润原始数据!A1837</f>
        <v>42164</v>
      </c>
      <c r="B1831" s="3">
        <f>基差与利润原始数据!C1837</f>
        <v>532.15</v>
      </c>
    </row>
    <row r="1832" spans="1:2" x14ac:dyDescent="0.3">
      <c r="A1832" s="1">
        <f>基差与利润原始数据!A1838</f>
        <v>42163</v>
      </c>
      <c r="B1832" s="3">
        <f>基差与利润原始数据!C1838</f>
        <v>534.20000000000005</v>
      </c>
    </row>
    <row r="1833" spans="1:2" x14ac:dyDescent="0.3">
      <c r="A1833" s="1">
        <f>基差与利润原始数据!A1839</f>
        <v>42160</v>
      </c>
      <c r="B1833" s="3">
        <f>基差与利润原始数据!C1839</f>
        <v>541.66</v>
      </c>
    </row>
    <row r="1834" spans="1:2" x14ac:dyDescent="0.3">
      <c r="A1834" s="1">
        <f>基差与利润原始数据!A1840</f>
        <v>42159</v>
      </c>
      <c r="B1834" s="3">
        <f>基差与利润原始数据!C1840</f>
        <v>549.69000000000005</v>
      </c>
    </row>
    <row r="1835" spans="1:2" x14ac:dyDescent="0.3">
      <c r="A1835" s="1">
        <f>基差与利润原始数据!A1841</f>
        <v>42158</v>
      </c>
      <c r="B1835" s="3">
        <f>基差与利润原始数据!C1841</f>
        <v>557.94000000000005</v>
      </c>
    </row>
    <row r="1836" spans="1:2" x14ac:dyDescent="0.3">
      <c r="A1836" s="1">
        <f>基差与利润原始数据!A1842</f>
        <v>42157</v>
      </c>
      <c r="B1836" s="3">
        <f>基差与利润原始数据!C1842</f>
        <v>572.4</v>
      </c>
    </row>
    <row r="1837" spans="1:2" x14ac:dyDescent="0.3">
      <c r="A1837" s="1">
        <f>基差与利润原始数据!A1843</f>
        <v>42156</v>
      </c>
      <c r="B1837" s="3">
        <f>基差与利润原始数据!C1843</f>
        <v>584.99</v>
      </c>
    </row>
    <row r="1838" spans="1:2" x14ac:dyDescent="0.3">
      <c r="A1838" s="1">
        <f>基差与利润原始数据!A1844</f>
        <v>42153</v>
      </c>
      <c r="B1838" s="3">
        <f>基差与利润原始数据!C1844</f>
        <v>590.95000000000005</v>
      </c>
    </row>
    <row r="1839" spans="1:2" x14ac:dyDescent="0.3">
      <c r="A1839" s="1">
        <f>基差与利润原始数据!A1845</f>
        <v>42152</v>
      </c>
      <c r="B1839" s="3">
        <f>基差与利润原始数据!C1845</f>
        <v>594.41</v>
      </c>
    </row>
    <row r="1840" spans="1:2" x14ac:dyDescent="0.3">
      <c r="A1840" s="1">
        <f>基差与利润原始数据!A1846</f>
        <v>42151</v>
      </c>
      <c r="B1840" s="3">
        <f>基差与利润原始数据!C1846</f>
        <v>599.27</v>
      </c>
    </row>
    <row r="1841" spans="1:2" x14ac:dyDescent="0.3">
      <c r="A1841" s="1">
        <f>基差与利润原始数据!A1847</f>
        <v>42150</v>
      </c>
      <c r="B1841" s="3">
        <f>基差与利润原始数据!C1847</f>
        <v>607.78</v>
      </c>
    </row>
    <row r="1842" spans="1:2" x14ac:dyDescent="0.3">
      <c r="A1842" s="1">
        <f>基差与利润原始数据!A1848</f>
        <v>42149</v>
      </c>
      <c r="B1842" s="3">
        <f>基差与利润原始数据!C1848</f>
        <v>613</v>
      </c>
    </row>
    <row r="1843" spans="1:2" x14ac:dyDescent="0.3">
      <c r="A1843" s="1">
        <f>基差与利润原始数据!A1849</f>
        <v>42146</v>
      </c>
      <c r="B1843" s="3">
        <f>基差与利润原始数据!C1849</f>
        <v>620.16999999999996</v>
      </c>
    </row>
    <row r="1844" spans="1:2" x14ac:dyDescent="0.3">
      <c r="A1844" s="1">
        <f>基差与利润原始数据!A1850</f>
        <v>42145</v>
      </c>
      <c r="B1844" s="3">
        <f>基差与利润原始数据!C1850</f>
        <v>625.42999999999995</v>
      </c>
    </row>
    <row r="1845" spans="1:2" x14ac:dyDescent="0.3">
      <c r="A1845" s="1">
        <f>基差与利润原始数据!A1851</f>
        <v>42144</v>
      </c>
      <c r="B1845" s="3">
        <f>基差与利润原始数据!C1851</f>
        <v>631.04</v>
      </c>
    </row>
    <row r="1846" spans="1:2" x14ac:dyDescent="0.3">
      <c r="A1846" s="1">
        <f>基差与利润原始数据!A1852</f>
        <v>42143</v>
      </c>
      <c r="B1846" s="3">
        <f>基差与利润原始数据!C1852</f>
        <v>640.72</v>
      </c>
    </row>
    <row r="1847" spans="1:2" x14ac:dyDescent="0.3">
      <c r="A1847" s="1">
        <f>基差与利润原始数据!A1853</f>
        <v>42142</v>
      </c>
      <c r="B1847" s="3">
        <f>基差与利润原始数据!C1853</f>
        <v>648.30999999999995</v>
      </c>
    </row>
    <row r="1848" spans="1:2" x14ac:dyDescent="0.3">
      <c r="A1848" s="1">
        <f>基差与利润原始数据!A1854</f>
        <v>42139</v>
      </c>
      <c r="B1848" s="3">
        <f>基差与利润原始数据!C1854</f>
        <v>657.21</v>
      </c>
    </row>
    <row r="1849" spans="1:2" x14ac:dyDescent="0.3">
      <c r="A1849" s="1">
        <f>基差与利润原始数据!A1855</f>
        <v>42138</v>
      </c>
      <c r="B1849" s="3">
        <f>基差与利润原始数据!C1855</f>
        <v>661.21</v>
      </c>
    </row>
    <row r="1850" spans="1:2" x14ac:dyDescent="0.3">
      <c r="A1850" s="1">
        <f>基差与利润原始数据!A1856</f>
        <v>42137</v>
      </c>
      <c r="B1850" s="3">
        <f>基差与利润原始数据!C1856</f>
        <v>672.88</v>
      </c>
    </row>
    <row r="1851" spans="1:2" x14ac:dyDescent="0.3">
      <c r="A1851" s="1">
        <f>基差与利润原始数据!A1857</f>
        <v>42136</v>
      </c>
      <c r="B1851" s="3">
        <f>基差与利润原始数据!C1857</f>
        <v>684.42</v>
      </c>
    </row>
    <row r="1852" spans="1:2" x14ac:dyDescent="0.3">
      <c r="A1852" s="1">
        <f>基差与利润原始数据!A1858</f>
        <v>42135</v>
      </c>
      <c r="B1852" s="3">
        <f>基差与利润原始数据!C1858</f>
        <v>696.13</v>
      </c>
    </row>
    <row r="1853" spans="1:2" x14ac:dyDescent="0.3">
      <c r="A1853" s="1">
        <f>基差与利润原始数据!A1859</f>
        <v>42132</v>
      </c>
      <c r="B1853" s="3">
        <f>基差与利润原始数据!C1859</f>
        <v>709.74</v>
      </c>
    </row>
    <row r="1854" spans="1:2" x14ac:dyDescent="0.3">
      <c r="A1854" s="1">
        <f>基差与利润原始数据!A1860</f>
        <v>42131</v>
      </c>
      <c r="B1854" s="3">
        <f>基差与利润原始数据!C1860</f>
        <v>714.41</v>
      </c>
    </row>
    <row r="1855" spans="1:2" x14ac:dyDescent="0.3">
      <c r="A1855" s="1">
        <f>基差与利润原始数据!A1861</f>
        <v>42130</v>
      </c>
      <c r="B1855" s="3">
        <f>基差与利润原始数据!C1861</f>
        <v>728.52</v>
      </c>
    </row>
    <row r="1856" spans="1:2" x14ac:dyDescent="0.3">
      <c r="A1856" s="1">
        <f>基差与利润原始数据!A1862</f>
        <v>42129</v>
      </c>
      <c r="B1856" s="3">
        <f>基差与利润原始数据!C1862</f>
        <v>740.5</v>
      </c>
    </row>
    <row r="1857" spans="1:2" x14ac:dyDescent="0.3">
      <c r="A1857" s="1">
        <f>基差与利润原始数据!A1863</f>
        <v>42128</v>
      </c>
      <c r="B1857" s="3">
        <f>基差与利润原始数据!C1863</f>
        <v>742.41</v>
      </c>
    </row>
    <row r="1858" spans="1:2" x14ac:dyDescent="0.3">
      <c r="A1858" s="1">
        <f>基差与利润原始数据!A1864</f>
        <v>42124</v>
      </c>
      <c r="B1858" s="3">
        <f>基差与利润原始数据!C1864</f>
        <v>738.84</v>
      </c>
    </row>
    <row r="1859" spans="1:2" x14ac:dyDescent="0.3">
      <c r="A1859" s="1">
        <f>基差与利润原始数据!A1865</f>
        <v>42123</v>
      </c>
      <c r="B1859" s="3">
        <f>基差与利润原始数据!C1865</f>
        <v>732.26</v>
      </c>
    </row>
    <row r="1860" spans="1:2" x14ac:dyDescent="0.3">
      <c r="A1860" s="1">
        <f>基差与利润原始数据!A1866</f>
        <v>42122</v>
      </c>
      <c r="B1860" s="3">
        <f>基差与利润原始数据!C1866</f>
        <v>726.09</v>
      </c>
    </row>
    <row r="1861" spans="1:2" x14ac:dyDescent="0.3">
      <c r="A1861" s="1">
        <f>基差与利润原始数据!A1867</f>
        <v>42121</v>
      </c>
      <c r="B1861" s="3">
        <f>基差与利润原始数据!C1867</f>
        <v>742.72</v>
      </c>
    </row>
    <row r="1862" spans="1:2" x14ac:dyDescent="0.3">
      <c r="A1862" s="1">
        <f>基差与利润原始数据!A1868</f>
        <v>42118</v>
      </c>
      <c r="B1862" s="3">
        <f>基差与利润原始数据!C1868</f>
        <v>728.82</v>
      </c>
    </row>
    <row r="1863" spans="1:2" x14ac:dyDescent="0.3">
      <c r="A1863" s="1">
        <f>基差与利润原始数据!A1869</f>
        <v>42117</v>
      </c>
      <c r="B1863" s="3">
        <f>基差与利润原始数据!C1869</f>
        <v>724.68</v>
      </c>
    </row>
    <row r="1864" spans="1:2" x14ac:dyDescent="0.3">
      <c r="A1864" s="1">
        <f>基差与利润原始数据!A1870</f>
        <v>42116</v>
      </c>
      <c r="B1864" s="3">
        <f>基差与利润原始数据!C1870</f>
        <v>737.82</v>
      </c>
    </row>
    <row r="1865" spans="1:2" x14ac:dyDescent="0.3">
      <c r="A1865" s="1">
        <f>基差与利润原始数据!A1871</f>
        <v>42115</v>
      </c>
      <c r="B1865" s="3">
        <f>基差与利润原始数据!C1871</f>
        <v>733.14</v>
      </c>
    </row>
    <row r="1866" spans="1:2" x14ac:dyDescent="0.3">
      <c r="A1866" s="1">
        <f>基差与利润原始数据!A1872</f>
        <v>42114</v>
      </c>
      <c r="B1866" s="3">
        <f>基差与利润原始数据!C1872</f>
        <v>744.18</v>
      </c>
    </row>
    <row r="1867" spans="1:2" x14ac:dyDescent="0.3">
      <c r="A1867" s="1">
        <f>基差与利润原始数据!A1873</f>
        <v>42111</v>
      </c>
      <c r="B1867" s="3">
        <f>基差与利润原始数据!C1873</f>
        <v>750.91</v>
      </c>
    </row>
    <row r="1868" spans="1:2" x14ac:dyDescent="0.3">
      <c r="A1868" s="1">
        <f>基差与利润原始数据!A1874</f>
        <v>42110</v>
      </c>
      <c r="B1868" s="3">
        <f>基差与利润原始数据!C1874</f>
        <v>760.6</v>
      </c>
    </row>
    <row r="1869" spans="1:2" x14ac:dyDescent="0.3">
      <c r="A1869" s="1">
        <f>基差与利润原始数据!A1875</f>
        <v>42109</v>
      </c>
      <c r="B1869" s="3">
        <f>基差与利润原始数据!C1875</f>
        <v>764.07</v>
      </c>
    </row>
    <row r="1870" spans="1:2" x14ac:dyDescent="0.3">
      <c r="A1870" s="1">
        <f>基差与利润原始数据!A1876</f>
        <v>42108</v>
      </c>
      <c r="B1870" s="3">
        <f>基差与利润原始数据!C1876</f>
        <v>760.64</v>
      </c>
    </row>
    <row r="1871" spans="1:2" x14ac:dyDescent="0.3">
      <c r="A1871" s="1">
        <f>基差与利润原始数据!A1877</f>
        <v>42107</v>
      </c>
      <c r="B1871" s="3">
        <f>基差与利润原始数据!C1877</f>
        <v>750.62</v>
      </c>
    </row>
    <row r="1872" spans="1:2" x14ac:dyDescent="0.3">
      <c r="A1872" s="1">
        <f>基差与利润原始数据!A1878</f>
        <v>42104</v>
      </c>
      <c r="B1872" s="3">
        <f>基差与利润原始数据!C1878</f>
        <v>753.7</v>
      </c>
    </row>
    <row r="1873" spans="1:2" x14ac:dyDescent="0.3">
      <c r="A1873" s="1">
        <f>基差与利润原始数据!A1879</f>
        <v>42103</v>
      </c>
      <c r="B1873" s="3">
        <f>基差与利润原始数据!C1879</f>
        <v>766.39</v>
      </c>
    </row>
    <row r="1874" spans="1:2" x14ac:dyDescent="0.3">
      <c r="A1874" s="1">
        <f>基差与利润原始数据!A1880</f>
        <v>42102</v>
      </c>
      <c r="B1874" s="3">
        <f>基差与利润原始数据!C1880</f>
        <v>784.58</v>
      </c>
    </row>
    <row r="1875" spans="1:2" x14ac:dyDescent="0.3">
      <c r="A1875" s="1">
        <f>基差与利润原始数据!A1881</f>
        <v>42101</v>
      </c>
      <c r="B1875" s="3">
        <f>基差与利润原始数据!C1881</f>
        <v>801.76</v>
      </c>
    </row>
    <row r="1876" spans="1:2" x14ac:dyDescent="0.3">
      <c r="A1876" s="1">
        <f>基差与利润原始数据!A1882</f>
        <v>42097</v>
      </c>
      <c r="B1876" s="3">
        <f>基差与利润原始数据!C1882</f>
        <v>815.36</v>
      </c>
    </row>
    <row r="1877" spans="1:2" x14ac:dyDescent="0.3">
      <c r="A1877" s="1">
        <f>基差与利润原始数据!A1883</f>
        <v>42096</v>
      </c>
      <c r="B1877" s="3">
        <f>基差与利润原始数据!C1883</f>
        <v>808.95</v>
      </c>
    </row>
    <row r="1878" spans="1:2" x14ac:dyDescent="0.3">
      <c r="A1878" s="1">
        <f>基差与利润原始数据!A1884</f>
        <v>42095</v>
      </c>
      <c r="B1878" s="3">
        <f>基差与利润原始数据!C1884</f>
        <v>811.52</v>
      </c>
    </row>
    <row r="1879" spans="1:2" x14ac:dyDescent="0.3">
      <c r="A1879" s="1">
        <f>基差与利润原始数据!A1885</f>
        <v>42094</v>
      </c>
      <c r="B1879" s="3">
        <f>基差与利润原始数据!C1885</f>
        <v>801.6</v>
      </c>
    </row>
    <row r="1880" spans="1:2" x14ac:dyDescent="0.3">
      <c r="A1880" s="1">
        <f>基差与利润原始数据!A1886</f>
        <v>42093</v>
      </c>
      <c r="B1880" s="3">
        <f>基差与利润原始数据!C1886</f>
        <v>788.24</v>
      </c>
    </row>
    <row r="1881" spans="1:2" x14ac:dyDescent="0.3">
      <c r="A1881" s="1">
        <f>基差与利润原始数据!A1887</f>
        <v>42090</v>
      </c>
      <c r="B1881" s="3">
        <f>基差与利润原始数据!C1887</f>
        <v>795.62</v>
      </c>
    </row>
    <row r="1882" spans="1:2" x14ac:dyDescent="0.3">
      <c r="A1882" s="1">
        <f>基差与利润原始数据!A1888</f>
        <v>42089</v>
      </c>
      <c r="B1882" s="3">
        <f>基差与利润原始数据!C1888</f>
        <v>809.55</v>
      </c>
    </row>
    <row r="1883" spans="1:2" x14ac:dyDescent="0.3">
      <c r="A1883" s="1">
        <f>基差与利润原始数据!A1889</f>
        <v>42088</v>
      </c>
      <c r="B1883" s="3">
        <f>基差与利润原始数据!C1889</f>
        <v>813.44</v>
      </c>
    </row>
    <row r="1884" spans="1:2" x14ac:dyDescent="0.3">
      <c r="A1884" s="1">
        <f>基差与利润原始数据!A1890</f>
        <v>42087</v>
      </c>
      <c r="B1884" s="3">
        <f>基差与利润原始数据!C1890</f>
        <v>781.8</v>
      </c>
    </row>
    <row r="1885" spans="1:2" x14ac:dyDescent="0.3">
      <c r="A1885" s="1">
        <f>基差与利润原始数据!A1891</f>
        <v>42086</v>
      </c>
      <c r="B1885" s="3">
        <f>基差与利润原始数据!C1891</f>
        <v>734.01</v>
      </c>
    </row>
    <row r="1886" spans="1:2" x14ac:dyDescent="0.3">
      <c r="A1886" s="1">
        <f>基差与利润原始数据!A1892</f>
        <v>42083</v>
      </c>
      <c r="B1886" s="3">
        <f>基差与利润原始数据!C1892</f>
        <v>676.06</v>
      </c>
    </row>
    <row r="1887" spans="1:2" x14ac:dyDescent="0.3">
      <c r="A1887" s="1">
        <f>基差与利润原始数据!A1893</f>
        <v>42082</v>
      </c>
      <c r="B1887" s="3">
        <f>基差与利润原始数据!C1893</f>
        <v>673.92</v>
      </c>
    </row>
    <row r="1888" spans="1:2" x14ac:dyDescent="0.3">
      <c r="A1888" s="1">
        <f>基差与利润原始数据!A1894</f>
        <v>42081</v>
      </c>
      <c r="B1888" s="3">
        <f>基差与利润原始数据!C1894</f>
        <v>668.91</v>
      </c>
    </row>
    <row r="1889" spans="1:2" x14ac:dyDescent="0.3">
      <c r="A1889" s="1">
        <f>基差与利润原始数据!A1895</f>
        <v>42080</v>
      </c>
      <c r="B1889" s="3">
        <f>基差与利润原始数据!C1895</f>
        <v>656.06</v>
      </c>
    </row>
    <row r="1890" spans="1:2" x14ac:dyDescent="0.3">
      <c r="A1890" s="1">
        <f>基差与利润原始数据!A1896</f>
        <v>42079</v>
      </c>
      <c r="B1890" s="3">
        <f>基差与利润原始数据!C1896</f>
        <v>639.96</v>
      </c>
    </row>
    <row r="1891" spans="1:2" x14ac:dyDescent="0.3">
      <c r="A1891" s="1">
        <f>基差与利润原始数据!A1897</f>
        <v>42076</v>
      </c>
      <c r="B1891" s="3">
        <f>基差与利润原始数据!C1897</f>
        <v>616.42999999999995</v>
      </c>
    </row>
    <row r="1892" spans="1:2" x14ac:dyDescent="0.3">
      <c r="A1892" s="1">
        <f>基差与利润原始数据!A1898</f>
        <v>42075</v>
      </c>
      <c r="B1892" s="3">
        <f>基差与利润原始数据!C1898</f>
        <v>593.71</v>
      </c>
    </row>
    <row r="1893" spans="1:2" x14ac:dyDescent="0.3">
      <c r="A1893" s="1">
        <f>基差与利润原始数据!A1899</f>
        <v>42074</v>
      </c>
      <c r="B1893" s="3">
        <f>基差与利润原始数据!C1899</f>
        <v>580.67999999999995</v>
      </c>
    </row>
    <row r="1894" spans="1:2" x14ac:dyDescent="0.3">
      <c r="A1894" s="1">
        <f>基差与利润原始数据!A1900</f>
        <v>42073</v>
      </c>
      <c r="B1894" s="3">
        <f>基差与利润原始数据!C1900</f>
        <v>575.66</v>
      </c>
    </row>
    <row r="1895" spans="1:2" x14ac:dyDescent="0.3">
      <c r="A1895" s="1">
        <f>基差与利润原始数据!A1901</f>
        <v>42072</v>
      </c>
      <c r="B1895" s="3">
        <f>基差与利润原始数据!C1901</f>
        <v>575.27</v>
      </c>
    </row>
    <row r="1896" spans="1:2" x14ac:dyDescent="0.3">
      <c r="A1896" s="1">
        <f>基差与利润原始数据!A1902</f>
        <v>42069</v>
      </c>
      <c r="B1896" s="3">
        <f>基差与利润原始数据!C1902</f>
        <v>577.6</v>
      </c>
    </row>
    <row r="1897" spans="1:2" x14ac:dyDescent="0.3">
      <c r="A1897" s="1">
        <f>基差与利润原始数据!A1903</f>
        <v>42068</v>
      </c>
      <c r="B1897" s="3">
        <f>基差与利润原始数据!C1903</f>
        <v>578.71</v>
      </c>
    </row>
    <row r="1898" spans="1:2" x14ac:dyDescent="0.3">
      <c r="A1898" s="1">
        <f>基差与利润原始数据!A1904</f>
        <v>42067</v>
      </c>
      <c r="B1898" s="3">
        <f>基差与利润原始数据!C1904</f>
        <v>580.89</v>
      </c>
    </row>
    <row r="1899" spans="1:2" x14ac:dyDescent="0.3">
      <c r="A1899" s="1">
        <f>基差与利润原始数据!A1905</f>
        <v>42066</v>
      </c>
      <c r="B1899" s="3">
        <f>基差与利润原始数据!C1905</f>
        <v>584.5</v>
      </c>
    </row>
    <row r="1900" spans="1:2" x14ac:dyDescent="0.3">
      <c r="A1900" s="1">
        <f>基差与利润原始数据!A1906</f>
        <v>42065</v>
      </c>
      <c r="B1900" s="3">
        <f>基差与利润原始数据!C1906</f>
        <v>583.03</v>
      </c>
    </row>
    <row r="1901" spans="1:2" x14ac:dyDescent="0.3">
      <c r="A1901" s="1">
        <f>基差与利润原始数据!A1907</f>
        <v>42063</v>
      </c>
      <c r="B1901" s="3">
        <f>基差与利润原始数据!C1907</f>
        <v>583.46</v>
      </c>
    </row>
    <row r="1902" spans="1:2" x14ac:dyDescent="0.3">
      <c r="A1902" s="1">
        <f>基差与利润原始数据!A1908</f>
        <v>42062</v>
      </c>
      <c r="B1902" s="3">
        <f>基差与利润原始数据!C1908</f>
        <v>581.70000000000005</v>
      </c>
    </row>
    <row r="1903" spans="1:2" x14ac:dyDescent="0.3">
      <c r="A1903" s="1">
        <f>基差与利润原始数据!A1909</f>
        <v>42061</v>
      </c>
      <c r="B1903" s="3">
        <f>基差与利润原始数据!C1909</f>
        <v>581.97</v>
      </c>
    </row>
    <row r="1904" spans="1:2" x14ac:dyDescent="0.3">
      <c r="A1904" s="1">
        <f>基差与利润原始数据!A1910</f>
        <v>42060</v>
      </c>
      <c r="B1904" s="3">
        <f>基差与利润原始数据!C1910</f>
        <v>581.54</v>
      </c>
    </row>
    <row r="1905" spans="1:2" x14ac:dyDescent="0.3">
      <c r="A1905" s="1">
        <f>基差与利润原始数据!A1911</f>
        <v>42052</v>
      </c>
      <c r="B1905" s="3" t="e">
        <f>基差与利润原始数据!C1911</f>
        <v>#N/A</v>
      </c>
    </row>
    <row r="1906" spans="1:2" x14ac:dyDescent="0.3">
      <c r="A1906" s="1">
        <f>基差与利润原始数据!A1912</f>
        <v>42051</v>
      </c>
      <c r="B1906" s="3">
        <f>基差与利润原始数据!C1912</f>
        <v>579.28</v>
      </c>
    </row>
    <row r="1907" spans="1:2" x14ac:dyDescent="0.3">
      <c r="A1907" s="1">
        <f>基差与利润原始数据!A1913</f>
        <v>42050</v>
      </c>
      <c r="B1907" s="3">
        <f>基差与利润原始数据!C1913</f>
        <v>577.13</v>
      </c>
    </row>
    <row r="1908" spans="1:2" x14ac:dyDescent="0.3">
      <c r="A1908" s="1">
        <f>基差与利润原始数据!A1914</f>
        <v>42048</v>
      </c>
      <c r="B1908" s="3">
        <f>基差与利润原始数据!C1914</f>
        <v>577.13</v>
      </c>
    </row>
    <row r="1909" spans="1:2" x14ac:dyDescent="0.3">
      <c r="A1909" s="1">
        <f>基差与利润原始数据!A1915</f>
        <v>42047</v>
      </c>
      <c r="B1909" s="3">
        <f>基差与利润原始数据!C1915</f>
        <v>577.13</v>
      </c>
    </row>
    <row r="1910" spans="1:2" x14ac:dyDescent="0.3">
      <c r="A1910" s="1">
        <f>基差与利润原始数据!A1916</f>
        <v>42046</v>
      </c>
      <c r="B1910" s="3">
        <f>基差与利润原始数据!C1916</f>
        <v>575.84</v>
      </c>
    </row>
    <row r="1911" spans="1:2" x14ac:dyDescent="0.3">
      <c r="A1911" s="1">
        <f>基差与利润原始数据!A1917</f>
        <v>42045</v>
      </c>
      <c r="B1911" s="3">
        <f>基差与利润原始数据!C1917</f>
        <v>575.1</v>
      </c>
    </row>
    <row r="1912" spans="1:2" x14ac:dyDescent="0.3">
      <c r="A1912" s="1">
        <f>基差与利润原始数据!A1918</f>
        <v>42044</v>
      </c>
      <c r="B1912" s="3">
        <f>基差与利润原始数据!C1918</f>
        <v>574.03</v>
      </c>
    </row>
    <row r="1913" spans="1:2" x14ac:dyDescent="0.3">
      <c r="A1913" s="1">
        <f>基差与利润原始数据!A1919</f>
        <v>42041</v>
      </c>
      <c r="B1913" s="3">
        <f>基差与利润原始数据!C1919</f>
        <v>574.45000000000005</v>
      </c>
    </row>
    <row r="1914" spans="1:2" x14ac:dyDescent="0.3">
      <c r="A1914" s="1">
        <f>基差与利润原始数据!A1920</f>
        <v>42040</v>
      </c>
      <c r="B1914" s="3">
        <f>基差与利润原始数据!C1920</f>
        <v>570.80999999999995</v>
      </c>
    </row>
    <row r="1915" spans="1:2" x14ac:dyDescent="0.3">
      <c r="A1915" s="1">
        <f>基差与利润原始数据!A1921</f>
        <v>42039</v>
      </c>
      <c r="B1915" s="3">
        <f>基差与利润原始数据!C1921</f>
        <v>575.66</v>
      </c>
    </row>
    <row r="1916" spans="1:2" x14ac:dyDescent="0.3">
      <c r="A1916" s="1">
        <f>基差与利润原始数据!A1922</f>
        <v>42038</v>
      </c>
      <c r="B1916" s="3">
        <f>基差与利润原始数据!C1922</f>
        <v>578.54</v>
      </c>
    </row>
    <row r="1917" spans="1:2" x14ac:dyDescent="0.3">
      <c r="A1917" s="1">
        <f>基差与利润原始数据!A1923</f>
        <v>42037</v>
      </c>
      <c r="B1917" s="3">
        <f>基差与利润原始数据!C1923</f>
        <v>586.13</v>
      </c>
    </row>
    <row r="1918" spans="1:2" x14ac:dyDescent="0.3">
      <c r="A1918" s="1">
        <f>基差与利润原始数据!A1924</f>
        <v>42034</v>
      </c>
      <c r="B1918" s="3">
        <f>基差与利润原始数据!C1924</f>
        <v>589.49</v>
      </c>
    </row>
    <row r="1919" spans="1:2" x14ac:dyDescent="0.3">
      <c r="A1919" s="1">
        <f>基差与利润原始数据!A1925</f>
        <v>42033</v>
      </c>
      <c r="B1919" s="3">
        <f>基差与利润原始数据!C1925</f>
        <v>591.83000000000004</v>
      </c>
    </row>
    <row r="1920" spans="1:2" x14ac:dyDescent="0.3">
      <c r="A1920" s="1">
        <f>基差与利润原始数据!A1926</f>
        <v>42032</v>
      </c>
      <c r="B1920" s="3">
        <f>基差与利润原始数据!C1926</f>
        <v>596.5</v>
      </c>
    </row>
    <row r="1921" spans="1:2" x14ac:dyDescent="0.3">
      <c r="A1921" s="1">
        <f>基差与利润原始数据!A1927</f>
        <v>42031</v>
      </c>
      <c r="B1921" s="3">
        <f>基差与利润原始数据!C1927</f>
        <v>606.91</v>
      </c>
    </row>
    <row r="1922" spans="1:2" x14ac:dyDescent="0.3">
      <c r="A1922" s="1">
        <f>基差与利润原始数据!A1928</f>
        <v>42030</v>
      </c>
      <c r="B1922" s="3">
        <f>基差与利润原始数据!C1928</f>
        <v>619.82000000000005</v>
      </c>
    </row>
    <row r="1923" spans="1:2" x14ac:dyDescent="0.3">
      <c r="A1923" s="1">
        <f>基差与利润原始数据!A1929</f>
        <v>42027</v>
      </c>
      <c r="B1923" s="3">
        <f>基差与利润原始数据!C1929</f>
        <v>623.05999999999995</v>
      </c>
    </row>
    <row r="1924" spans="1:2" x14ac:dyDescent="0.3">
      <c r="A1924" s="1">
        <f>基差与利润原始数据!A1930</f>
        <v>42026</v>
      </c>
      <c r="B1924" s="3">
        <f>基差与利润原始数据!C1930</f>
        <v>633.37</v>
      </c>
    </row>
    <row r="1925" spans="1:2" x14ac:dyDescent="0.3">
      <c r="A1925" s="1">
        <f>基差与利润原始数据!A1931</f>
        <v>42025</v>
      </c>
      <c r="B1925" s="3">
        <f>基差与利润原始数据!C1931</f>
        <v>644.66999999999996</v>
      </c>
    </row>
    <row r="1926" spans="1:2" x14ac:dyDescent="0.3">
      <c r="A1926" s="1">
        <f>基差与利润原始数据!A1932</f>
        <v>42024</v>
      </c>
      <c r="B1926" s="3">
        <f>基差与利润原始数据!C1932</f>
        <v>653.74</v>
      </c>
    </row>
    <row r="1927" spans="1:2" x14ac:dyDescent="0.3">
      <c r="A1927" s="1">
        <f>基差与利润原始数据!A1933</f>
        <v>42023</v>
      </c>
      <c r="B1927" s="3">
        <f>基差与利润原始数据!C1933</f>
        <v>662.58</v>
      </c>
    </row>
    <row r="1928" spans="1:2" x14ac:dyDescent="0.3">
      <c r="A1928" s="1">
        <f>基差与利润原始数据!A1934</f>
        <v>42020</v>
      </c>
      <c r="B1928" s="3">
        <f>基差与利润原始数据!C1934</f>
        <v>682.5</v>
      </c>
    </row>
    <row r="1929" spans="1:2" x14ac:dyDescent="0.3">
      <c r="A1929" s="1">
        <f>基差与利润原始数据!A1935</f>
        <v>42019</v>
      </c>
      <c r="B1929" s="3">
        <f>基差与利润原始数据!C1935</f>
        <v>690.52</v>
      </c>
    </row>
    <row r="1930" spans="1:2" x14ac:dyDescent="0.3">
      <c r="A1930" s="1">
        <f>基差与利润原始数据!A1936</f>
        <v>42018</v>
      </c>
      <c r="B1930" s="3">
        <f>基差与利润原始数据!C1936</f>
        <v>701.86</v>
      </c>
    </row>
    <row r="1931" spans="1:2" x14ac:dyDescent="0.3">
      <c r="A1931" s="1">
        <f>基差与利润原始数据!A1937</f>
        <v>42017</v>
      </c>
      <c r="B1931" s="3">
        <f>基差与利润原始数据!C1937</f>
        <v>707.19</v>
      </c>
    </row>
    <row r="1932" spans="1:2" x14ac:dyDescent="0.3">
      <c r="A1932" s="1">
        <f>基差与利润原始数据!A1938</f>
        <v>42016</v>
      </c>
      <c r="B1932" s="3">
        <f>基差与利润原始数据!C1938</f>
        <v>714.25</v>
      </c>
    </row>
    <row r="1933" spans="1:2" x14ac:dyDescent="0.3">
      <c r="A1933" s="1">
        <f>基差与利润原始数据!A1939</f>
        <v>42013</v>
      </c>
      <c r="B1933" s="3">
        <f>基差与利润原始数据!C1939</f>
        <v>729.34</v>
      </c>
    </row>
    <row r="1934" spans="1:2" x14ac:dyDescent="0.3">
      <c r="A1934" s="1">
        <f>基差与利润原始数据!A1940</f>
        <v>42012</v>
      </c>
      <c r="B1934" s="3">
        <f>基差与利润原始数据!C1940</f>
        <v>741.19</v>
      </c>
    </row>
    <row r="1935" spans="1:2" x14ac:dyDescent="0.3">
      <c r="A1935" s="1">
        <f>基差与利润原始数据!A1941</f>
        <v>42011</v>
      </c>
      <c r="B1935" s="3">
        <f>基差与利润原始数据!C1941</f>
        <v>756.55</v>
      </c>
    </row>
    <row r="1936" spans="1:2" x14ac:dyDescent="0.3">
      <c r="A1936" s="1">
        <f>基差与利润原始数据!A1942</f>
        <v>42010</v>
      </c>
      <c r="B1936" s="3">
        <f>基差与利润原始数据!C1942</f>
        <v>760.13</v>
      </c>
    </row>
    <row r="1937" spans="1:2" x14ac:dyDescent="0.3">
      <c r="A1937" s="1">
        <f>基差与利润原始数据!A1943</f>
        <v>42009</v>
      </c>
      <c r="B1937" s="3">
        <f>基差与利润原始数据!C1943</f>
        <v>767.35</v>
      </c>
    </row>
    <row r="1938" spans="1:2" x14ac:dyDescent="0.3">
      <c r="A1938" s="1">
        <f>基差与利润原始数据!A1944</f>
        <v>42008</v>
      </c>
      <c r="B1938" s="3">
        <f>基差与利润原始数据!C1944</f>
        <v>772.97</v>
      </c>
    </row>
    <row r="1939" spans="1:2" x14ac:dyDescent="0.3">
      <c r="A1939" s="1">
        <f>基差与利润原始数据!A1945</f>
        <v>42004</v>
      </c>
      <c r="B1939" s="3">
        <f>基差与利润原始数据!C1945</f>
        <v>774.03</v>
      </c>
    </row>
    <row r="1940" spans="1:2" x14ac:dyDescent="0.3">
      <c r="A1940" s="1">
        <f>基差与利润原始数据!A1946</f>
        <v>42003</v>
      </c>
      <c r="B1940" s="3">
        <f>基差与利润原始数据!C1946</f>
        <v>781.99</v>
      </c>
    </row>
    <row r="1941" spans="1:2" x14ac:dyDescent="0.3">
      <c r="A1941" s="1">
        <f>基差与利润原始数据!A1947</f>
        <v>42002</v>
      </c>
      <c r="B1941" s="3">
        <f>基差与利润原始数据!C1947</f>
        <v>790.03</v>
      </c>
    </row>
    <row r="1942" spans="1:2" x14ac:dyDescent="0.3">
      <c r="A1942" s="1">
        <f>基差与利润原始数据!A1948</f>
        <v>41999</v>
      </c>
      <c r="B1942" s="3">
        <f>基差与利润原始数据!C1948</f>
        <v>782.42</v>
      </c>
    </row>
    <row r="1943" spans="1:2" x14ac:dyDescent="0.3">
      <c r="A1943" s="1">
        <f>基差与利润原始数据!A1949</f>
        <v>41998</v>
      </c>
      <c r="B1943" s="3">
        <f>基差与利润原始数据!C1949</f>
        <v>784.52</v>
      </c>
    </row>
    <row r="1944" spans="1:2" x14ac:dyDescent="0.3">
      <c r="A1944" s="1">
        <f>基差与利润原始数据!A1950</f>
        <v>41997</v>
      </c>
      <c r="B1944" s="3">
        <f>基差与利润原始数据!C1950</f>
        <v>782.31</v>
      </c>
    </row>
    <row r="1945" spans="1:2" x14ac:dyDescent="0.3">
      <c r="A1945" s="1">
        <f>基差与利润原始数据!A1951</f>
        <v>41996</v>
      </c>
      <c r="B1945" s="3">
        <f>基差与利润原始数据!C1951</f>
        <v>783.54</v>
      </c>
    </row>
    <row r="1946" spans="1:2" x14ac:dyDescent="0.3">
      <c r="A1946" s="1">
        <f>基差与利润原始数据!A1952</f>
        <v>41995</v>
      </c>
      <c r="B1946" s="3">
        <f>基差与利润原始数据!C1952</f>
        <v>802.65</v>
      </c>
    </row>
    <row r="1947" spans="1:2" x14ac:dyDescent="0.3">
      <c r="A1947" s="1">
        <f>基差与利润原始数据!A1953</f>
        <v>41992</v>
      </c>
      <c r="B1947" s="3">
        <f>基差与利润原始数据!C1953</f>
        <v>810.11</v>
      </c>
    </row>
    <row r="1948" spans="1:2" x14ac:dyDescent="0.3">
      <c r="A1948" s="1">
        <f>基差与利润原始数据!A1954</f>
        <v>41991</v>
      </c>
      <c r="B1948" s="3">
        <f>基差与利润原始数据!C1954</f>
        <v>809.12</v>
      </c>
    </row>
    <row r="1949" spans="1:2" x14ac:dyDescent="0.3">
      <c r="A1949" s="1">
        <f>基差与利润原始数据!A1955</f>
        <v>41990</v>
      </c>
      <c r="B1949" s="3">
        <f>基差与利润原始数据!C1955</f>
        <v>810.38</v>
      </c>
    </row>
    <row r="1950" spans="1:2" x14ac:dyDescent="0.3">
      <c r="A1950" s="1">
        <f>基差与利润原始数据!A1956</f>
        <v>41989</v>
      </c>
      <c r="B1950" s="3">
        <f>基差与利润原始数据!C1956</f>
        <v>813.79</v>
      </c>
    </row>
    <row r="1951" spans="1:2" x14ac:dyDescent="0.3">
      <c r="A1951" s="1">
        <f>基差与利润原始数据!A1957</f>
        <v>41988</v>
      </c>
      <c r="B1951" s="3">
        <f>基差与利润原始数据!C1957</f>
        <v>816.33</v>
      </c>
    </row>
    <row r="1952" spans="1:2" x14ac:dyDescent="0.3">
      <c r="A1952" s="1">
        <f>基差与利润原始数据!A1958</f>
        <v>41985</v>
      </c>
      <c r="B1952" s="3">
        <f>基差与利润原始数据!C1958</f>
        <v>820.55</v>
      </c>
    </row>
    <row r="1953" spans="1:2" x14ac:dyDescent="0.3">
      <c r="A1953" s="1">
        <f>基差与利润原始数据!A1959</f>
        <v>41984</v>
      </c>
      <c r="B1953" s="3">
        <f>基差与利润原始数据!C1959</f>
        <v>824.97</v>
      </c>
    </row>
    <row r="1954" spans="1:2" x14ac:dyDescent="0.3">
      <c r="A1954" s="1">
        <f>基差与利润原始数据!A1960</f>
        <v>41983</v>
      </c>
      <c r="B1954" s="3">
        <f>基差与利润原始数据!C1960</f>
        <v>827.86</v>
      </c>
    </row>
    <row r="1955" spans="1:2" x14ac:dyDescent="0.3">
      <c r="A1955" s="1">
        <f>基差与利润原始数据!A1961</f>
        <v>41982</v>
      </c>
      <c r="B1955" s="3">
        <f>基差与利润原始数据!C1961</f>
        <v>829.98</v>
      </c>
    </row>
    <row r="1956" spans="1:2" x14ac:dyDescent="0.3">
      <c r="A1956" s="1">
        <f>基差与利润原始数据!A1962</f>
        <v>41981</v>
      </c>
      <c r="B1956" s="3">
        <f>基差与利润原始数据!C1962</f>
        <v>836.34</v>
      </c>
    </row>
    <row r="1957" spans="1:2" x14ac:dyDescent="0.3">
      <c r="A1957" s="1">
        <f>基差与利润原始数据!A1963</f>
        <v>41978</v>
      </c>
      <c r="B1957" s="3">
        <f>基差与利润原始数据!C1963</f>
        <v>825.04</v>
      </c>
    </row>
    <row r="1958" spans="1:2" x14ac:dyDescent="0.3">
      <c r="A1958" s="1">
        <f>基差与利润原始数据!A1964</f>
        <v>41977</v>
      </c>
      <c r="B1958" s="3">
        <f>基差与利润原始数据!C1964</f>
        <v>831.28</v>
      </c>
    </row>
    <row r="1959" spans="1:2" x14ac:dyDescent="0.3">
      <c r="A1959" s="1">
        <f>基差与利润原始数据!A1965</f>
        <v>41976</v>
      </c>
      <c r="B1959" s="3">
        <f>基差与利润原始数据!C1965</f>
        <v>840.88</v>
      </c>
    </row>
    <row r="1960" spans="1:2" x14ac:dyDescent="0.3">
      <c r="A1960" s="1">
        <f>基差与利润原始数据!A1966</f>
        <v>41975</v>
      </c>
      <c r="B1960" s="3">
        <f>基差与利润原始数据!C1966</f>
        <v>844.7</v>
      </c>
    </row>
    <row r="1961" spans="1:2" x14ac:dyDescent="0.3">
      <c r="A1961" s="1">
        <f>基差与利润原始数据!A1967</f>
        <v>41974</v>
      </c>
      <c r="B1961" s="3">
        <f>基差与利润原始数据!C1967</f>
        <v>848.91</v>
      </c>
    </row>
    <row r="1962" spans="1:2" x14ac:dyDescent="0.3">
      <c r="A1962" s="1">
        <f>基差与利润原始数据!A1968</f>
        <v>41971</v>
      </c>
      <c r="B1962" s="3">
        <f>基差与利润原始数据!C1968</f>
        <v>852.46</v>
      </c>
    </row>
    <row r="1963" spans="1:2" x14ac:dyDescent="0.3">
      <c r="A1963" s="1">
        <f>基差与利润原始数据!A1969</f>
        <v>41970</v>
      </c>
      <c r="B1963" s="3">
        <f>基差与利润原始数据!C1969</f>
        <v>853.85</v>
      </c>
    </row>
    <row r="1964" spans="1:2" x14ac:dyDescent="0.3">
      <c r="A1964" s="1">
        <f>基差与利润原始数据!A1970</f>
        <v>41969</v>
      </c>
      <c r="B1964" s="3">
        <f>基差与利润原始数据!C1970</f>
        <v>846.66</v>
      </c>
    </row>
    <row r="1965" spans="1:2" x14ac:dyDescent="0.3">
      <c r="A1965" s="1">
        <f>基差与利润原始数据!A1971</f>
        <v>41968</v>
      </c>
      <c r="B1965" s="3">
        <f>基差与利润原始数据!C1971</f>
        <v>835.66</v>
      </c>
    </row>
    <row r="1966" spans="1:2" x14ac:dyDescent="0.3">
      <c r="A1966" s="1">
        <f>基差与利润原始数据!A1972</f>
        <v>41967</v>
      </c>
      <c r="B1966" s="3">
        <f>基差与利润原始数据!C1972</f>
        <v>838.37</v>
      </c>
    </row>
    <row r="1967" spans="1:2" x14ac:dyDescent="0.3">
      <c r="A1967" s="1">
        <f>基差与利润原始数据!A1973</f>
        <v>41964</v>
      </c>
      <c r="B1967" s="3">
        <f>基差与利润原始数据!C1973</f>
        <v>838.24</v>
      </c>
    </row>
    <row r="1968" spans="1:2" x14ac:dyDescent="0.3">
      <c r="A1968" s="1">
        <f>基差与利润原始数据!A1974</f>
        <v>41963</v>
      </c>
      <c r="B1968" s="3">
        <f>基差与利润原始数据!C1974</f>
        <v>845.52</v>
      </c>
    </row>
    <row r="1969" spans="1:2" x14ac:dyDescent="0.3">
      <c r="A1969" s="1">
        <f>基差与利润原始数据!A1975</f>
        <v>41962</v>
      </c>
      <c r="B1969" s="3">
        <f>基差与利润原始数据!C1975</f>
        <v>848.53</v>
      </c>
    </row>
    <row r="1970" spans="1:2" x14ac:dyDescent="0.3">
      <c r="A1970" s="1">
        <f>基差与利润原始数据!A1976</f>
        <v>41961</v>
      </c>
      <c r="B1970" s="3">
        <f>基差与利润原始数据!C1976</f>
        <v>852.98</v>
      </c>
    </row>
    <row r="1971" spans="1:2" x14ac:dyDescent="0.3">
      <c r="A1971" s="1">
        <f>基差与利润原始数据!A1977</f>
        <v>41960</v>
      </c>
      <c r="B1971" s="3">
        <f>基差与利润原始数据!C1977</f>
        <v>847.93</v>
      </c>
    </row>
    <row r="1972" spans="1:2" x14ac:dyDescent="0.3">
      <c r="A1972" s="1">
        <f>基差与利润原始数据!A1978</f>
        <v>41957</v>
      </c>
      <c r="B1972" s="3">
        <f>基差与利润原始数据!C1978</f>
        <v>858.71</v>
      </c>
    </row>
    <row r="1973" spans="1:2" x14ac:dyDescent="0.3">
      <c r="A1973" s="1">
        <f>基差与利润原始数据!A1979</f>
        <v>41956</v>
      </c>
      <c r="B1973" s="3">
        <f>基差与利润原始数据!C1979</f>
        <v>864.44</v>
      </c>
    </row>
    <row r="1974" spans="1:2" x14ac:dyDescent="0.3">
      <c r="A1974" s="1">
        <f>基差与利润原始数据!A1980</f>
        <v>41955</v>
      </c>
      <c r="B1974" s="3">
        <f>基差与利润原始数据!C1980</f>
        <v>869.3</v>
      </c>
    </row>
    <row r="1975" spans="1:2" x14ac:dyDescent="0.3">
      <c r="A1975" s="1">
        <f>基差与利润原始数据!A1981</f>
        <v>41954</v>
      </c>
      <c r="B1975" s="3">
        <f>基差与利润原始数据!C1981</f>
        <v>876.98</v>
      </c>
    </row>
    <row r="1976" spans="1:2" x14ac:dyDescent="0.3">
      <c r="A1976" s="1">
        <f>基差与利润原始数据!A1982</f>
        <v>41953</v>
      </c>
      <c r="B1976" s="3">
        <f>基差与利润原始数据!C1982</f>
        <v>875.44</v>
      </c>
    </row>
    <row r="1977" spans="1:2" x14ac:dyDescent="0.3">
      <c r="A1977" s="1">
        <f>基差与利润原始数据!A1983</f>
        <v>41950</v>
      </c>
      <c r="B1977" s="3">
        <f>基差与利润原始数据!C1983</f>
        <v>875.01</v>
      </c>
    </row>
    <row r="1978" spans="1:2" x14ac:dyDescent="0.3">
      <c r="A1978" s="1">
        <f>基差与利润原始数据!A1984</f>
        <v>41949</v>
      </c>
      <c r="B1978" s="3">
        <f>基差与利润原始数据!C1984</f>
        <v>871.77</v>
      </c>
    </row>
    <row r="1979" spans="1:2" x14ac:dyDescent="0.3">
      <c r="A1979" s="1">
        <f>基差与利润原始数据!A1985</f>
        <v>41948</v>
      </c>
      <c r="B1979" s="3">
        <f>基差与利润原始数据!C1985</f>
        <v>866.18</v>
      </c>
    </row>
    <row r="1980" spans="1:2" x14ac:dyDescent="0.3">
      <c r="A1980" s="1">
        <f>基差与利润原始数据!A1986</f>
        <v>41947</v>
      </c>
      <c r="B1980" s="3">
        <f>基差与利润原始数据!C1986</f>
        <v>856.73</v>
      </c>
    </row>
    <row r="1981" spans="1:2" x14ac:dyDescent="0.3">
      <c r="A1981" s="1">
        <f>基差与利润原始数据!A1987</f>
        <v>41946</v>
      </c>
      <c r="B1981" s="3">
        <f>基差与利润原始数据!C1987</f>
        <v>852.68</v>
      </c>
    </row>
    <row r="1982" spans="1:2" x14ac:dyDescent="0.3">
      <c r="A1982" s="1">
        <f>基差与利润原始数据!A1988</f>
        <v>41943</v>
      </c>
      <c r="B1982" s="3">
        <f>基差与利润原始数据!C1988</f>
        <v>846.46</v>
      </c>
    </row>
    <row r="1983" spans="1:2" x14ac:dyDescent="0.3">
      <c r="A1983" s="1">
        <f>基差与利润原始数据!A1989</f>
        <v>41942</v>
      </c>
      <c r="B1983" s="3">
        <f>基差与利润原始数据!C1989</f>
        <v>839.29</v>
      </c>
    </row>
    <row r="1984" spans="1:2" x14ac:dyDescent="0.3">
      <c r="A1984" s="1">
        <f>基差与利润原始数据!A1990</f>
        <v>41941</v>
      </c>
      <c r="B1984" s="3">
        <f>基差与利润原始数据!C1990</f>
        <v>835.33</v>
      </c>
    </row>
    <row r="1985" spans="1:2" x14ac:dyDescent="0.3">
      <c r="A1985" s="1">
        <f>基差与利润原始数据!A1991</f>
        <v>41940</v>
      </c>
      <c r="B1985" s="3">
        <f>基差与利润原始数据!C1991</f>
        <v>829.71</v>
      </c>
    </row>
    <row r="1986" spans="1:2" x14ac:dyDescent="0.3">
      <c r="A1986" s="1">
        <f>基差与利润原始数据!A1992</f>
        <v>41939</v>
      </c>
      <c r="B1986" s="3">
        <f>基差与利润原始数据!C1992</f>
        <v>822.48</v>
      </c>
    </row>
    <row r="1987" spans="1:2" x14ac:dyDescent="0.3">
      <c r="A1987" s="1">
        <f>基差与利润原始数据!A1993</f>
        <v>41936</v>
      </c>
      <c r="B1987" s="3">
        <f>基差与利润原始数据!C1993</f>
        <v>828.85</v>
      </c>
    </row>
    <row r="1988" spans="1:2" x14ac:dyDescent="0.3">
      <c r="A1988" s="1">
        <f>基差与利润原始数据!A1994</f>
        <v>41935</v>
      </c>
      <c r="B1988" s="3">
        <f>基差与利润原始数据!C1994</f>
        <v>825.81</v>
      </c>
    </row>
    <row r="1989" spans="1:2" x14ac:dyDescent="0.3">
      <c r="A1989" s="1">
        <f>基差与利润原始数据!A1995</f>
        <v>41934</v>
      </c>
      <c r="B1989" s="3">
        <f>基差与利润原始数据!C1995</f>
        <v>824.68</v>
      </c>
    </row>
    <row r="1990" spans="1:2" x14ac:dyDescent="0.3">
      <c r="A1990" s="1">
        <f>基差与利润原始数据!A1996</f>
        <v>41933</v>
      </c>
      <c r="B1990" s="3">
        <f>基差与利润原始数据!C1996</f>
        <v>817.87</v>
      </c>
    </row>
    <row r="1991" spans="1:2" x14ac:dyDescent="0.3">
      <c r="A1991" s="1">
        <f>基差与利润原始数据!A1997</f>
        <v>41932</v>
      </c>
      <c r="B1991" s="3">
        <f>基差与利润原始数据!C1997</f>
        <v>806.54</v>
      </c>
    </row>
    <row r="1992" spans="1:2" x14ac:dyDescent="0.3">
      <c r="A1992" s="1">
        <f>基差与利润原始数据!A1998</f>
        <v>41929</v>
      </c>
      <c r="B1992" s="3">
        <f>基差与利润原始数据!C1998</f>
        <v>787.03</v>
      </c>
    </row>
    <row r="1993" spans="1:2" x14ac:dyDescent="0.3">
      <c r="A1993" s="1">
        <f>基差与利润原始数据!A1999</f>
        <v>41928</v>
      </c>
      <c r="B1993" s="3">
        <f>基差与利润原始数据!C1999</f>
        <v>773.94</v>
      </c>
    </row>
    <row r="1994" spans="1:2" x14ac:dyDescent="0.3">
      <c r="A1994" s="1">
        <f>基差与利润原始数据!A2000</f>
        <v>41927</v>
      </c>
      <c r="B1994" s="3">
        <f>基差与利润原始数据!C2000</f>
        <v>758.26</v>
      </c>
    </row>
    <row r="1995" spans="1:2" x14ac:dyDescent="0.3">
      <c r="A1995" s="1">
        <f>基差与利润原始数据!A2001</f>
        <v>41926</v>
      </c>
      <c r="B1995" s="3">
        <f>基差与利润原始数据!C2001</f>
        <v>744.31</v>
      </c>
    </row>
    <row r="1996" spans="1:2" x14ac:dyDescent="0.3">
      <c r="A1996" s="1">
        <f>基差与利润原始数据!A2002</f>
        <v>41925</v>
      </c>
      <c r="B1996" s="3">
        <f>基差与利润原始数据!C2002</f>
        <v>733.52</v>
      </c>
    </row>
    <row r="1997" spans="1:2" x14ac:dyDescent="0.3">
      <c r="A1997" s="1">
        <f>基差与利润原始数据!A2003</f>
        <v>41923</v>
      </c>
      <c r="B1997" s="3">
        <f>基差与利润原始数据!C2003</f>
        <v>706.68</v>
      </c>
    </row>
    <row r="1998" spans="1:2" x14ac:dyDescent="0.3">
      <c r="A1998" s="1">
        <f>基差与利润原始数据!A2004</f>
        <v>41922</v>
      </c>
      <c r="B1998" s="3">
        <f>基差与利润原始数据!C2004</f>
        <v>695.99</v>
      </c>
    </row>
    <row r="1999" spans="1:2" x14ac:dyDescent="0.3">
      <c r="A1999" s="1">
        <f>基差与利润原始数据!A2005</f>
        <v>41921</v>
      </c>
      <c r="B1999" s="3">
        <f>基差与利润原始数据!C2005</f>
        <v>691.31</v>
      </c>
    </row>
    <row r="2000" spans="1:2" x14ac:dyDescent="0.3">
      <c r="A2000" s="1">
        <f>基差与利润原始数据!A2006</f>
        <v>41920</v>
      </c>
      <c r="B2000" s="3">
        <f>基差与利润原始数据!C2006</f>
        <v>689.32</v>
      </c>
    </row>
    <row r="2001" spans="1:2" x14ac:dyDescent="0.3">
      <c r="A2001" s="1">
        <f>基差与利润原始数据!A2007</f>
        <v>41912</v>
      </c>
      <c r="B2001" s="3">
        <f>基差与利润原始数据!C2007</f>
        <v>700.66</v>
      </c>
    </row>
    <row r="2002" spans="1:2" x14ac:dyDescent="0.3">
      <c r="A2002" s="1">
        <f>基差与利润原始数据!A2008</f>
        <v>41911</v>
      </c>
      <c r="B2002" s="3">
        <f>基差与利润原始数据!C2008</f>
        <v>696.5</v>
      </c>
    </row>
    <row r="2003" spans="1:2" x14ac:dyDescent="0.3">
      <c r="A2003" s="1">
        <f>基差与利润原始数据!A2009</f>
        <v>41910</v>
      </c>
      <c r="B2003" s="3">
        <f>基差与利润原始数据!C2009</f>
        <v>727.14</v>
      </c>
    </row>
    <row r="2004" spans="1:2" x14ac:dyDescent="0.3">
      <c r="A2004" s="1">
        <f>基差与利润原始数据!A2010</f>
        <v>41908</v>
      </c>
      <c r="B2004" s="3">
        <f>基差与利润原始数据!C2010</f>
        <v>725.8</v>
      </c>
    </row>
    <row r="2005" spans="1:2" x14ac:dyDescent="0.3">
      <c r="A2005" s="1">
        <f>基差与利润原始数据!A2011</f>
        <v>41907</v>
      </c>
      <c r="B2005" s="3">
        <f>基差与利润原始数据!C2011</f>
        <v>728.09</v>
      </c>
    </row>
    <row r="2006" spans="1:2" x14ac:dyDescent="0.3">
      <c r="A2006" s="1">
        <f>基差与利润原始数据!A2012</f>
        <v>41906</v>
      </c>
      <c r="B2006" s="3">
        <f>基差与利润原始数据!C2012</f>
        <v>701.22</v>
      </c>
    </row>
    <row r="2007" spans="1:2" x14ac:dyDescent="0.3">
      <c r="A2007" s="1">
        <f>基差与利润原始数据!A2013</f>
        <v>41905</v>
      </c>
      <c r="B2007" s="3">
        <f>基差与利润原始数据!C2013</f>
        <v>712.89</v>
      </c>
    </row>
    <row r="2008" spans="1:2" x14ac:dyDescent="0.3">
      <c r="A2008" s="1">
        <f>基差与利润原始数据!A2014</f>
        <v>41904</v>
      </c>
      <c r="B2008" s="3">
        <f>基差与利润原始数据!C2014</f>
        <v>720.36</v>
      </c>
    </row>
    <row r="2009" spans="1:2" x14ac:dyDescent="0.3">
      <c r="A2009" s="1">
        <f>基差与利润原始数据!A2015</f>
        <v>41901</v>
      </c>
      <c r="B2009" s="3">
        <f>基差与利润原始数据!C2015</f>
        <v>739.39</v>
      </c>
    </row>
    <row r="2010" spans="1:2" x14ac:dyDescent="0.3">
      <c r="A2010" s="1">
        <f>基差与利润原始数据!A2016</f>
        <v>41900</v>
      </c>
      <c r="B2010" s="3">
        <f>基差与利润原始数据!C2016</f>
        <v>746.58</v>
      </c>
    </row>
    <row r="2011" spans="1:2" x14ac:dyDescent="0.3">
      <c r="A2011" s="1">
        <f>基差与利润原始数据!A2017</f>
        <v>41899</v>
      </c>
      <c r="B2011" s="3">
        <f>基差与利润原始数据!C2017</f>
        <v>758.22</v>
      </c>
    </row>
    <row r="2012" spans="1:2" x14ac:dyDescent="0.3">
      <c r="A2012" s="1">
        <f>基差与利润原始数据!A2018</f>
        <v>41898</v>
      </c>
      <c r="B2012" s="3">
        <f>基差与利润原始数据!C2018</f>
        <v>761.2</v>
      </c>
    </row>
    <row r="2013" spans="1:2" x14ac:dyDescent="0.3">
      <c r="A2013" s="1">
        <f>基差与利润原始数据!A2019</f>
        <v>41897</v>
      </c>
      <c r="B2013" s="3">
        <f>基差与利润原始数据!C2019</f>
        <v>754.2</v>
      </c>
    </row>
    <row r="2014" spans="1:2" x14ac:dyDescent="0.3">
      <c r="A2014" s="1">
        <f>基差与利润原始数据!A2020</f>
        <v>41894</v>
      </c>
      <c r="B2014" s="3">
        <f>基差与利润原始数据!C2020</f>
        <v>751.4</v>
      </c>
    </row>
    <row r="2015" spans="1:2" x14ac:dyDescent="0.3">
      <c r="A2015" s="1">
        <f>基差与利润原始数据!A2021</f>
        <v>41893</v>
      </c>
      <c r="B2015" s="3">
        <f>基差与利润原始数据!C2021</f>
        <v>747</v>
      </c>
    </row>
    <row r="2016" spans="1:2" x14ac:dyDescent="0.3">
      <c r="A2016" s="1">
        <f>基差与利润原始数据!A2022</f>
        <v>41892</v>
      </c>
      <c r="B2016" s="3">
        <f>基差与利润原始数据!C2022</f>
        <v>747.1</v>
      </c>
    </row>
    <row r="2017" spans="1:2" x14ac:dyDescent="0.3">
      <c r="A2017" s="1">
        <f>基差与利润原始数据!A2023</f>
        <v>41891</v>
      </c>
      <c r="B2017" s="3">
        <f>基差与利润原始数据!C2023</f>
        <v>766.31</v>
      </c>
    </row>
    <row r="2018" spans="1:2" x14ac:dyDescent="0.3">
      <c r="A2018" s="1">
        <f>基差与利润原始数据!A2024</f>
        <v>41887</v>
      </c>
      <c r="B2018" s="3">
        <f>基差与利润原始数据!C2024</f>
        <v>767.26</v>
      </c>
    </row>
    <row r="2019" spans="1:2" x14ac:dyDescent="0.3">
      <c r="A2019" s="1">
        <f>基差与利润原始数据!A2025</f>
        <v>41886</v>
      </c>
      <c r="B2019" s="3">
        <f>基差与利润原始数据!C2025</f>
        <v>776.97</v>
      </c>
    </row>
    <row r="2020" spans="1:2" x14ac:dyDescent="0.3">
      <c r="A2020" s="1">
        <f>基差与利润原始数据!A2026</f>
        <v>41885</v>
      </c>
      <c r="B2020" s="3">
        <f>基差与利润原始数据!C2026</f>
        <v>787.72</v>
      </c>
    </row>
    <row r="2021" spans="1:2" x14ac:dyDescent="0.3">
      <c r="A2021" s="1">
        <f>基差与利润原始数据!A2027</f>
        <v>41884</v>
      </c>
      <c r="B2021" s="3">
        <f>基差与利润原始数据!C2027</f>
        <v>797.57</v>
      </c>
    </row>
    <row r="2022" spans="1:2" x14ac:dyDescent="0.3">
      <c r="A2022" s="1">
        <f>基差与利润原始数据!A2028</f>
        <v>41883</v>
      </c>
      <c r="B2022" s="3">
        <f>基差与利润原始数据!C2028</f>
        <v>807.28</v>
      </c>
    </row>
    <row r="2023" spans="1:2" x14ac:dyDescent="0.3">
      <c r="A2023" s="1">
        <f>基差与利润原始数据!A2029</f>
        <v>41880</v>
      </c>
      <c r="B2023" s="3">
        <f>基差与利润原始数据!C2029</f>
        <v>813.89</v>
      </c>
    </row>
    <row r="2024" spans="1:2" x14ac:dyDescent="0.3">
      <c r="A2024" s="1">
        <f>基差与利润原始数据!A2030</f>
        <v>41879</v>
      </c>
      <c r="B2024" s="3">
        <f>基差与利润原始数据!C2030</f>
        <v>813.35</v>
      </c>
    </row>
    <row r="2025" spans="1:2" x14ac:dyDescent="0.3">
      <c r="A2025" s="1">
        <f>基差与利润原始数据!A2031</f>
        <v>41878</v>
      </c>
      <c r="B2025" s="3">
        <f>基差与利润原始数据!C2031</f>
        <v>827.54</v>
      </c>
    </row>
    <row r="2026" spans="1:2" x14ac:dyDescent="0.3">
      <c r="A2026" s="1">
        <f>基差与利润原始数据!A2032</f>
        <v>41877</v>
      </c>
      <c r="B2026" s="3">
        <f>基差与利润原始数据!C2032</f>
        <v>824.31</v>
      </c>
    </row>
    <row r="2027" spans="1:2" x14ac:dyDescent="0.3">
      <c r="A2027" s="1">
        <f>基差与利润原始数据!A2033</f>
        <v>41876</v>
      </c>
      <c r="B2027" s="3">
        <f>基差与利润原始数据!C2033</f>
        <v>821.77</v>
      </c>
    </row>
    <row r="2028" spans="1:2" x14ac:dyDescent="0.3">
      <c r="A2028" s="1">
        <f>基差与利润原始数据!A2034</f>
        <v>41873</v>
      </c>
      <c r="B2028" s="3">
        <f>基差与利润原始数据!C2034</f>
        <v>821.55</v>
      </c>
    </row>
    <row r="2029" spans="1:2" x14ac:dyDescent="0.3">
      <c r="A2029" s="1">
        <f>基差与利润原始数据!A2035</f>
        <v>41872</v>
      </c>
      <c r="B2029" s="3">
        <f>基差与利润原始数据!C2035</f>
        <v>824.43</v>
      </c>
    </row>
    <row r="2030" spans="1:2" x14ac:dyDescent="0.3">
      <c r="A2030" s="1">
        <f>基差与利润原始数据!A2036</f>
        <v>41871</v>
      </c>
      <c r="B2030" s="3">
        <f>基差与利润原始数据!C2036</f>
        <v>828.04</v>
      </c>
    </row>
    <row r="2031" spans="1:2" x14ac:dyDescent="0.3">
      <c r="A2031" s="1">
        <f>基差与利润原始数据!A2037</f>
        <v>41870</v>
      </c>
      <c r="B2031" s="3">
        <f>基差与利润原始数据!C2037</f>
        <v>831.45</v>
      </c>
    </row>
    <row r="2032" spans="1:2" x14ac:dyDescent="0.3">
      <c r="A2032" s="1">
        <f>基差与利润原始数据!A2038</f>
        <v>41869</v>
      </c>
      <c r="B2032" s="3">
        <f>基差与利润原始数据!C2038</f>
        <v>838.18</v>
      </c>
    </row>
    <row r="2033" spans="1:2" x14ac:dyDescent="0.3">
      <c r="A2033" s="1">
        <f>基差与利润原始数据!A2039</f>
        <v>41866</v>
      </c>
      <c r="B2033" s="3">
        <f>基差与利润原始数据!C2039</f>
        <v>843.66</v>
      </c>
    </row>
    <row r="2034" spans="1:2" x14ac:dyDescent="0.3">
      <c r="A2034" s="1">
        <f>基差与利润原始数据!A2040</f>
        <v>41865</v>
      </c>
      <c r="B2034" s="3">
        <f>基差与利润原始数据!C2040</f>
        <v>843.93</v>
      </c>
    </row>
    <row r="2035" spans="1:2" x14ac:dyDescent="0.3">
      <c r="A2035" s="1">
        <f>基差与利润原始数据!A2041</f>
        <v>41864</v>
      </c>
      <c r="B2035" s="3">
        <f>基差与利润原始数据!C2041</f>
        <v>845.09</v>
      </c>
    </row>
    <row r="2036" spans="1:2" x14ac:dyDescent="0.3">
      <c r="A2036" s="1">
        <f>基差与利润原始数据!A2042</f>
        <v>41863</v>
      </c>
      <c r="B2036" s="3">
        <f>基差与利润原始数据!C2042</f>
        <v>843.43</v>
      </c>
    </row>
    <row r="2037" spans="1:2" x14ac:dyDescent="0.3">
      <c r="A2037" s="1">
        <f>基差与利润原始数据!A2043</f>
        <v>41862</v>
      </c>
      <c r="B2037" s="3">
        <f>基差与利润原始数据!C2043</f>
        <v>849.27</v>
      </c>
    </row>
    <row r="2038" spans="1:2" x14ac:dyDescent="0.3">
      <c r="A2038" s="1">
        <f>基差与利润原始数据!A2044</f>
        <v>41859</v>
      </c>
      <c r="B2038" s="3">
        <f>基差与利润原始数据!C2044</f>
        <v>851.61</v>
      </c>
    </row>
    <row r="2039" spans="1:2" x14ac:dyDescent="0.3">
      <c r="A2039" s="1">
        <f>基差与利润原始数据!A2045</f>
        <v>41858</v>
      </c>
      <c r="B2039" s="3">
        <f>基差与利润原始数据!C2045</f>
        <v>849.19</v>
      </c>
    </row>
    <row r="2040" spans="1:2" x14ac:dyDescent="0.3">
      <c r="A2040" s="1">
        <f>基差与利润原始数据!A2046</f>
        <v>41857</v>
      </c>
      <c r="B2040" s="3">
        <f>基差与利润原始数据!C2046</f>
        <v>848.79</v>
      </c>
    </row>
    <row r="2041" spans="1:2" x14ac:dyDescent="0.3">
      <c r="A2041" s="1">
        <f>基差与利润原始数据!A2047</f>
        <v>41856</v>
      </c>
      <c r="B2041" s="3">
        <f>基差与利润原始数据!C2047</f>
        <v>847.28</v>
      </c>
    </row>
    <row r="2042" spans="1:2" x14ac:dyDescent="0.3">
      <c r="A2042" s="1">
        <f>基差与利润原始数据!A2048</f>
        <v>41855</v>
      </c>
      <c r="B2042" s="3">
        <f>基差与利润原始数据!C2048</f>
        <v>845.04</v>
      </c>
    </row>
    <row r="2043" spans="1:2" x14ac:dyDescent="0.3">
      <c r="A2043" s="1">
        <f>基差与利润原始数据!A2049</f>
        <v>41852</v>
      </c>
      <c r="B2043" s="3">
        <f>基差与利润原始数据!C2049</f>
        <v>845.62</v>
      </c>
    </row>
    <row r="2044" spans="1:2" x14ac:dyDescent="0.3">
      <c r="A2044" s="1">
        <f>基差与利润原始数据!A2050</f>
        <v>41851</v>
      </c>
      <c r="B2044" s="3">
        <f>基差与利润原始数据!C2050</f>
        <v>846.49</v>
      </c>
    </row>
    <row r="2045" spans="1:2" x14ac:dyDescent="0.3">
      <c r="A2045" s="1">
        <f>基差与利润原始数据!A2051</f>
        <v>41850</v>
      </c>
      <c r="B2045" s="3">
        <f>基差与利润原始数据!C2051</f>
        <v>842.4</v>
      </c>
    </row>
    <row r="2046" spans="1:2" x14ac:dyDescent="0.3">
      <c r="A2046" s="1">
        <f>基差与利润原始数据!A2052</f>
        <v>41849</v>
      </c>
      <c r="B2046" s="3">
        <f>基差与利润原始数据!C2052</f>
        <v>844.63</v>
      </c>
    </row>
    <row r="2047" spans="1:2" x14ac:dyDescent="0.3">
      <c r="A2047" s="1">
        <f>基差与利润原始数据!A2053</f>
        <v>41848</v>
      </c>
      <c r="B2047" s="3">
        <f>基差与利润原始数据!C2053</f>
        <v>843.16</v>
      </c>
    </row>
    <row r="2048" spans="1:2" x14ac:dyDescent="0.3">
      <c r="A2048" s="1">
        <f>基差与利润原始数据!A2054</f>
        <v>41845</v>
      </c>
      <c r="B2048" s="3">
        <f>基差与利润原始数据!C2054</f>
        <v>845.3</v>
      </c>
    </row>
    <row r="2049" spans="1:2" x14ac:dyDescent="0.3">
      <c r="A2049" s="1">
        <f>基差与利润原始数据!A2055</f>
        <v>41844</v>
      </c>
      <c r="B2049" s="3">
        <f>基差与利润原始数据!C2055</f>
        <v>847.11</v>
      </c>
    </row>
    <row r="2050" spans="1:2" x14ac:dyDescent="0.3">
      <c r="A2050" s="1">
        <f>基差与利润原始数据!A2056</f>
        <v>41843</v>
      </c>
      <c r="B2050" s="3">
        <f>基差与利润原始数据!C2056</f>
        <v>849.8</v>
      </c>
    </row>
    <row r="2051" spans="1:2" x14ac:dyDescent="0.3">
      <c r="A2051" s="1">
        <f>基差与利润原始数据!A2057</f>
        <v>41842</v>
      </c>
      <c r="B2051" s="3">
        <f>基差与利润原始数据!C2057</f>
        <v>858.56</v>
      </c>
    </row>
    <row r="2052" spans="1:2" x14ac:dyDescent="0.3">
      <c r="A2052" s="1">
        <f>基差与利润原始数据!A2058</f>
        <v>41841</v>
      </c>
      <c r="B2052" s="3">
        <f>基差与利润原始数据!C2058</f>
        <v>848.6</v>
      </c>
    </row>
    <row r="2053" spans="1:2" x14ac:dyDescent="0.3">
      <c r="A2053" s="1">
        <f>基差与利润原始数据!A2059</f>
        <v>41838</v>
      </c>
      <c r="B2053" s="3">
        <f>基差与利润原始数据!C2059</f>
        <v>845.26</v>
      </c>
    </row>
    <row r="2054" spans="1:2" x14ac:dyDescent="0.3">
      <c r="A2054" s="1">
        <f>基差与利润原始数据!A2060</f>
        <v>41837</v>
      </c>
      <c r="B2054" s="3">
        <f>基差与利润原始数据!C2060</f>
        <v>846.67</v>
      </c>
    </row>
    <row r="2055" spans="1:2" x14ac:dyDescent="0.3">
      <c r="A2055" s="1">
        <f>基差与利润原始数据!A2061</f>
        <v>41836</v>
      </c>
      <c r="B2055" s="3">
        <f>基差与利润原始数据!C2061</f>
        <v>846.26</v>
      </c>
    </row>
    <row r="2056" spans="1:2" x14ac:dyDescent="0.3">
      <c r="A2056" s="1">
        <f>基差与利润原始数据!A2062</f>
        <v>41835</v>
      </c>
      <c r="B2056" s="3">
        <f>基差与利润原始数据!C2062</f>
        <v>846.46</v>
      </c>
    </row>
    <row r="2057" spans="1:2" x14ac:dyDescent="0.3">
      <c r="A2057" s="1">
        <f>基差与利润原始数据!A2063</f>
        <v>41834</v>
      </c>
      <c r="B2057" s="3">
        <f>基差与利润原始数据!C2063</f>
        <v>847.21</v>
      </c>
    </row>
    <row r="2058" spans="1:2" x14ac:dyDescent="0.3">
      <c r="A2058" s="1">
        <f>基差与利润原始数据!A2064</f>
        <v>41831</v>
      </c>
      <c r="B2058" s="3">
        <f>基差与利润原始数据!C2064</f>
        <v>843.73</v>
      </c>
    </row>
    <row r="2059" spans="1:2" x14ac:dyDescent="0.3">
      <c r="A2059" s="1">
        <f>基差与利润原始数据!A2065</f>
        <v>41830</v>
      </c>
      <c r="B2059" s="3">
        <f>基差与利润原始数据!C2065</f>
        <v>841</v>
      </c>
    </row>
    <row r="2060" spans="1:2" x14ac:dyDescent="0.3">
      <c r="A2060" s="1">
        <f>基差与利润原始数据!A2066</f>
        <v>41829</v>
      </c>
      <c r="B2060" s="3">
        <f>基差与利润原始数据!C2066</f>
        <v>840.27</v>
      </c>
    </row>
    <row r="2061" spans="1:2" x14ac:dyDescent="0.3">
      <c r="A2061" s="1">
        <f>基差与利润原始数据!A2067</f>
        <v>41828</v>
      </c>
      <c r="B2061" s="3">
        <f>基差与利润原始数据!C2067</f>
        <v>839.61</v>
      </c>
    </row>
    <row r="2062" spans="1:2" x14ac:dyDescent="0.3">
      <c r="A2062" s="1">
        <f>基差与利润原始数据!A2068</f>
        <v>41827</v>
      </c>
      <c r="B2062" s="3">
        <f>基差与利润原始数据!C2068</f>
        <v>841.62</v>
      </c>
    </row>
    <row r="2063" spans="1:2" x14ac:dyDescent="0.3">
      <c r="A2063" s="1">
        <f>基差与利润原始数据!A2069</f>
        <v>41824</v>
      </c>
      <c r="B2063" s="3">
        <f>基差与利润原始数据!C2069</f>
        <v>840.31</v>
      </c>
    </row>
    <row r="2064" spans="1:2" x14ac:dyDescent="0.3">
      <c r="A2064" s="1">
        <f>基差与利润原始数据!A2070</f>
        <v>41823</v>
      </c>
      <c r="B2064" s="3">
        <f>基差与利润原始数据!C2070</f>
        <v>846.96</v>
      </c>
    </row>
    <row r="2065" spans="1:2" x14ac:dyDescent="0.3">
      <c r="A2065" s="1">
        <f>基差与利润原始数据!A2071</f>
        <v>41822</v>
      </c>
      <c r="B2065" s="3">
        <f>基差与利润原始数据!C2071</f>
        <v>857.82</v>
      </c>
    </row>
    <row r="2066" spans="1:2" x14ac:dyDescent="0.3">
      <c r="A2066" s="1">
        <f>基差与利润原始数据!A2072</f>
        <v>41821</v>
      </c>
      <c r="B2066" s="3">
        <f>基差与利润原始数据!C2072</f>
        <v>858.2</v>
      </c>
    </row>
    <row r="2067" spans="1:2" x14ac:dyDescent="0.3">
      <c r="A2067" s="1">
        <f>基差与利润原始数据!A2073</f>
        <v>41820</v>
      </c>
      <c r="B2067" s="3">
        <f>基差与利润原始数据!C2073</f>
        <v>853.12</v>
      </c>
    </row>
    <row r="2068" spans="1:2" x14ac:dyDescent="0.3">
      <c r="A2068" s="1">
        <f>基差与利润原始数据!A2074</f>
        <v>41817</v>
      </c>
      <c r="B2068" s="3">
        <f>基差与利润原始数据!C2074</f>
        <v>851.39</v>
      </c>
    </row>
    <row r="2069" spans="1:2" x14ac:dyDescent="0.3">
      <c r="A2069" s="1">
        <f>基差与利润原始数据!A2075</f>
        <v>41816</v>
      </c>
      <c r="B2069" s="3">
        <f>基差与利润原始数据!C2075</f>
        <v>855.26</v>
      </c>
    </row>
    <row r="2070" spans="1:2" x14ac:dyDescent="0.3">
      <c r="A2070" s="1">
        <f>基差与利润原始数据!A2076</f>
        <v>41815</v>
      </c>
      <c r="B2070" s="3">
        <f>基差与利润原始数据!C2076</f>
        <v>856.13</v>
      </c>
    </row>
    <row r="2071" spans="1:2" x14ac:dyDescent="0.3">
      <c r="A2071" s="1">
        <f>基差与利润原始数据!A2077</f>
        <v>41814</v>
      </c>
      <c r="B2071" s="3">
        <f>基差与利润原始数据!C2077</f>
        <v>850.43</v>
      </c>
    </row>
    <row r="2072" spans="1:2" x14ac:dyDescent="0.3">
      <c r="A2072" s="1">
        <f>基差与利润原始数据!A2078</f>
        <v>41813</v>
      </c>
      <c r="B2072" s="3">
        <f>基差与利润原始数据!C2078</f>
        <v>861.74</v>
      </c>
    </row>
    <row r="2073" spans="1:2" x14ac:dyDescent="0.3">
      <c r="A2073" s="1">
        <f>基差与利润原始数据!A2079</f>
        <v>41810</v>
      </c>
      <c r="B2073" s="3">
        <f>基差与利润原始数据!C2079</f>
        <v>860.92</v>
      </c>
    </row>
    <row r="2074" spans="1:2" x14ac:dyDescent="0.3">
      <c r="A2074" s="1">
        <f>基差与利润原始数据!A2080</f>
        <v>41809</v>
      </c>
      <c r="B2074" s="3">
        <f>基差与利润原始数据!C2080</f>
        <v>861.11</v>
      </c>
    </row>
    <row r="2075" spans="1:2" x14ac:dyDescent="0.3">
      <c r="A2075" s="1">
        <f>基差与利润原始数据!A2081</f>
        <v>41808</v>
      </c>
      <c r="B2075" s="3">
        <f>基差与利润原始数据!C2081</f>
        <v>861.52</v>
      </c>
    </row>
    <row r="2076" spans="1:2" x14ac:dyDescent="0.3">
      <c r="A2076" s="1">
        <f>基差与利润原始数据!A2082</f>
        <v>41807</v>
      </c>
      <c r="B2076" s="3">
        <f>基差与利润原始数据!C2082</f>
        <v>861.2</v>
      </c>
    </row>
    <row r="2077" spans="1:2" x14ac:dyDescent="0.3">
      <c r="A2077" s="1">
        <f>基差与利润原始数据!A2083</f>
        <v>41806</v>
      </c>
      <c r="B2077" s="3">
        <f>基差与利润原始数据!C2083</f>
        <v>861.65</v>
      </c>
    </row>
    <row r="2078" spans="1:2" x14ac:dyDescent="0.3">
      <c r="A2078" s="1">
        <f>基差与利润原始数据!A2084</f>
        <v>41803</v>
      </c>
      <c r="B2078" s="3">
        <f>基差与利润原始数据!C2084</f>
        <v>855.5</v>
      </c>
    </row>
    <row r="2079" spans="1:2" x14ac:dyDescent="0.3">
      <c r="A2079" s="1">
        <f>基差与利润原始数据!A2085</f>
        <v>41802</v>
      </c>
      <c r="B2079" s="3">
        <f>基差与利润原始数据!C2085</f>
        <v>852.15</v>
      </c>
    </row>
    <row r="2080" spans="1:2" x14ac:dyDescent="0.3">
      <c r="A2080" s="1">
        <f>基差与利润原始数据!A2086</f>
        <v>41801</v>
      </c>
      <c r="B2080" s="3">
        <f>基差与利润原始数据!C2086</f>
        <v>851.98</v>
      </c>
    </row>
    <row r="2081" spans="1:2" x14ac:dyDescent="0.3">
      <c r="A2081" s="1">
        <f>基差与利润原始数据!A2087</f>
        <v>41800</v>
      </c>
      <c r="B2081" s="3">
        <f>基差与利润原始数据!C2087</f>
        <v>851.68</v>
      </c>
    </row>
    <row r="2082" spans="1:2" x14ac:dyDescent="0.3">
      <c r="A2082" s="1">
        <f>基差与利润原始数据!A2088</f>
        <v>41799</v>
      </c>
      <c r="B2082" s="3">
        <f>基差与利润原始数据!C2088</f>
        <v>849.89</v>
      </c>
    </row>
    <row r="2083" spans="1:2" x14ac:dyDescent="0.3">
      <c r="A2083" s="1">
        <f>基差与利润原始数据!A2089</f>
        <v>41796</v>
      </c>
      <c r="B2083" s="3">
        <f>基差与利润原始数据!C2089</f>
        <v>845.08</v>
      </c>
    </row>
    <row r="2084" spans="1:2" x14ac:dyDescent="0.3">
      <c r="A2084" s="1">
        <f>基差与利润原始数据!A2090</f>
        <v>41795</v>
      </c>
      <c r="B2084" s="3">
        <f>基差与利润原始数据!C2090</f>
        <v>843.19</v>
      </c>
    </row>
    <row r="2085" spans="1:2" x14ac:dyDescent="0.3">
      <c r="A2085" s="1">
        <f>基差与利润原始数据!A2091</f>
        <v>41794</v>
      </c>
      <c r="B2085" s="3">
        <f>基差与利润原始数据!C2091</f>
        <v>840.34</v>
      </c>
    </row>
    <row r="2086" spans="1:2" x14ac:dyDescent="0.3">
      <c r="A2086" s="1">
        <f>基差与利润原始数据!A2092</f>
        <v>41793</v>
      </c>
      <c r="B2086" s="3">
        <f>基差与利润原始数据!C2092</f>
        <v>840.04</v>
      </c>
    </row>
    <row r="2087" spans="1:2" x14ac:dyDescent="0.3">
      <c r="A2087" s="1">
        <f>基差与利润原始数据!A2093</f>
        <v>41789</v>
      </c>
      <c r="B2087" s="3">
        <f>基差与利润原始数据!C2093</f>
        <v>829.11</v>
      </c>
    </row>
    <row r="2088" spans="1:2" x14ac:dyDescent="0.3">
      <c r="A2088" s="1">
        <f>基差与利润原始数据!A2094</f>
        <v>41788</v>
      </c>
      <c r="B2088" s="3">
        <f>基差与利润原始数据!C2094</f>
        <v>825.53</v>
      </c>
    </row>
    <row r="2089" spans="1:2" x14ac:dyDescent="0.3">
      <c r="A2089" s="1">
        <f>基差与利润原始数据!A2095</f>
        <v>41787</v>
      </c>
      <c r="B2089" s="3">
        <f>基差与利润原始数据!C2095</f>
        <v>818.42</v>
      </c>
    </row>
    <row r="2090" spans="1:2" x14ac:dyDescent="0.3">
      <c r="A2090" s="1">
        <f>基差与利润原始数据!A2096</f>
        <v>41786</v>
      </c>
      <c r="B2090" s="3">
        <f>基差与利润原始数据!C2096</f>
        <v>811.27</v>
      </c>
    </row>
    <row r="2091" spans="1:2" x14ac:dyDescent="0.3">
      <c r="A2091" s="1">
        <f>基差与利润原始数据!A2097</f>
        <v>41785</v>
      </c>
      <c r="B2091" s="3">
        <f>基差与利润原始数据!C2097</f>
        <v>804.04</v>
      </c>
    </row>
    <row r="2092" spans="1:2" x14ac:dyDescent="0.3">
      <c r="A2092" s="1">
        <f>基差与利润原始数据!A2098</f>
        <v>41782</v>
      </c>
      <c r="B2092" s="3">
        <f>基差与利润原始数据!C2098</f>
        <v>799.39</v>
      </c>
    </row>
    <row r="2093" spans="1:2" x14ac:dyDescent="0.3">
      <c r="A2093" s="1">
        <f>基差与利润原始数据!A2099</f>
        <v>41781</v>
      </c>
      <c r="B2093" s="3">
        <f>基差与利润原始数据!C2099</f>
        <v>800.03</v>
      </c>
    </row>
    <row r="2094" spans="1:2" x14ac:dyDescent="0.3">
      <c r="A2094" s="1">
        <f>基差与利润原始数据!A2100</f>
        <v>41780</v>
      </c>
      <c r="B2094" s="3">
        <f>基差与利润原始数据!C2100</f>
        <v>796.85</v>
      </c>
    </row>
    <row r="2095" spans="1:2" x14ac:dyDescent="0.3">
      <c r="A2095" s="1">
        <f>基差与利润原始数据!A2101</f>
        <v>41779</v>
      </c>
      <c r="B2095" s="3">
        <f>基差与利润原始数据!C2101</f>
        <v>793.33</v>
      </c>
    </row>
    <row r="2096" spans="1:2" x14ac:dyDescent="0.3">
      <c r="A2096" s="1">
        <f>基差与利润原始数据!A2102</f>
        <v>41778</v>
      </c>
      <c r="B2096" s="3">
        <f>基差与利润原始数据!C2102</f>
        <v>781.01</v>
      </c>
    </row>
    <row r="2097" spans="1:2" x14ac:dyDescent="0.3">
      <c r="A2097" s="1">
        <f>基差与利润原始数据!A2103</f>
        <v>41775</v>
      </c>
      <c r="B2097" s="3">
        <f>基差与利润原始数据!C2103</f>
        <v>791.42</v>
      </c>
    </row>
    <row r="2098" spans="1:2" x14ac:dyDescent="0.3">
      <c r="A2098" s="1">
        <f>基差与利润原始数据!A2104</f>
        <v>41774</v>
      </c>
      <c r="B2098" s="3">
        <f>基差与利润原始数据!C2104</f>
        <v>792.55</v>
      </c>
    </row>
    <row r="2099" spans="1:2" x14ac:dyDescent="0.3">
      <c r="A2099" s="1">
        <f>基差与利润原始数据!A2105</f>
        <v>41773</v>
      </c>
      <c r="B2099" s="3">
        <f>基差与利润原始数据!C2105</f>
        <v>798.99</v>
      </c>
    </row>
    <row r="2100" spans="1:2" x14ac:dyDescent="0.3">
      <c r="A2100" s="1">
        <f>基差与利润原始数据!A2106</f>
        <v>41772</v>
      </c>
      <c r="B2100" s="3">
        <f>基差与利润原始数据!C2106</f>
        <v>796.99</v>
      </c>
    </row>
    <row r="2101" spans="1:2" x14ac:dyDescent="0.3">
      <c r="A2101" s="1">
        <f>基差与利润原始数据!A2107</f>
        <v>41771</v>
      </c>
      <c r="B2101" s="3">
        <f>基差与利润原始数据!C2107</f>
        <v>797.25</v>
      </c>
    </row>
    <row r="2102" spans="1:2" x14ac:dyDescent="0.3">
      <c r="A2102" s="1">
        <f>基差与利润原始数据!A2108</f>
        <v>41768</v>
      </c>
      <c r="B2102" s="3">
        <f>基差与利润原始数据!C2108</f>
        <v>807.02</v>
      </c>
    </row>
    <row r="2103" spans="1:2" x14ac:dyDescent="0.3">
      <c r="A2103" s="1">
        <f>基差与利润原始数据!A2109</f>
        <v>41767</v>
      </c>
      <c r="B2103" s="3">
        <f>基差与利润原始数据!C2109</f>
        <v>804.24</v>
      </c>
    </row>
    <row r="2104" spans="1:2" x14ac:dyDescent="0.3">
      <c r="A2104" s="1">
        <f>基差与利润原始数据!A2110</f>
        <v>41766</v>
      </c>
      <c r="B2104" s="3">
        <f>基差与利润原始数据!C2110</f>
        <v>809.87</v>
      </c>
    </row>
    <row r="2105" spans="1:2" x14ac:dyDescent="0.3">
      <c r="A2105" s="1">
        <f>基差与利润原始数据!A2111</f>
        <v>41765</v>
      </c>
      <c r="B2105" s="3">
        <f>基差与利润原始数据!C2111</f>
        <v>808.44</v>
      </c>
    </row>
    <row r="2106" spans="1:2" x14ac:dyDescent="0.3">
      <c r="A2106" s="1">
        <f>基差与利润原始数据!A2112</f>
        <v>41764</v>
      </c>
      <c r="B2106" s="3">
        <f>基差与利润原始数据!C2112</f>
        <v>811.97</v>
      </c>
    </row>
    <row r="2107" spans="1:2" x14ac:dyDescent="0.3">
      <c r="A2107" s="1">
        <f>基差与利润原始数据!A2113</f>
        <v>41763</v>
      </c>
      <c r="B2107" s="3">
        <f>基差与利润原始数据!C2113</f>
        <v>819.04</v>
      </c>
    </row>
    <row r="2108" spans="1:2" x14ac:dyDescent="0.3">
      <c r="A2108" s="1">
        <f>基差与利润原始数据!A2114</f>
        <v>41759</v>
      </c>
      <c r="B2108" s="3">
        <f>基差与利润原始数据!C2114</f>
        <v>820.09</v>
      </c>
    </row>
    <row r="2109" spans="1:2" x14ac:dyDescent="0.3">
      <c r="A2109" s="1">
        <f>基差与利润原始数据!A2115</f>
        <v>41758</v>
      </c>
      <c r="B2109" s="3">
        <f>基差与利润原始数据!C2115</f>
        <v>810.48</v>
      </c>
    </row>
    <row r="2110" spans="1:2" x14ac:dyDescent="0.3">
      <c r="A2110" s="1">
        <f>基差与利润原始数据!A2116</f>
        <v>41757</v>
      </c>
      <c r="B2110" s="3">
        <f>基差与利润原始数据!C2116</f>
        <v>794.99</v>
      </c>
    </row>
    <row r="2111" spans="1:2" x14ac:dyDescent="0.3">
      <c r="A2111" s="1">
        <f>基差与利润原始数据!A2117</f>
        <v>41754</v>
      </c>
      <c r="B2111" s="3">
        <f>基差与利润原始数据!C2117</f>
        <v>791.96</v>
      </c>
    </row>
    <row r="2112" spans="1:2" x14ac:dyDescent="0.3">
      <c r="A2112" s="1">
        <f>基差与利润原始数据!A2118</f>
        <v>41753</v>
      </c>
      <c r="B2112" s="3">
        <f>基差与利润原始数据!C2118</f>
        <v>791.37</v>
      </c>
    </row>
    <row r="2113" spans="1:2" x14ac:dyDescent="0.3">
      <c r="A2113" s="1">
        <f>基差与利润原始数据!A2119</f>
        <v>41752</v>
      </c>
      <c r="B2113" s="3">
        <f>基差与利润原始数据!C2119</f>
        <v>786.89</v>
      </c>
    </row>
    <row r="2114" spans="1:2" x14ac:dyDescent="0.3">
      <c r="A2114" s="1">
        <f>基差与利润原始数据!A2120</f>
        <v>41751</v>
      </c>
      <c r="B2114" s="3">
        <f>基差与利润原始数据!C2120</f>
        <v>790.2</v>
      </c>
    </row>
    <row r="2115" spans="1:2" x14ac:dyDescent="0.3">
      <c r="A2115" s="1">
        <f>基差与利润原始数据!A2121</f>
        <v>41750</v>
      </c>
      <c r="B2115" s="3">
        <f>基差与利润原始数据!C2121</f>
        <v>797.38</v>
      </c>
    </row>
    <row r="2116" spans="1:2" x14ac:dyDescent="0.3">
      <c r="A2116" s="1">
        <f>基差与利润原始数据!A2122</f>
        <v>41747</v>
      </c>
      <c r="B2116" s="3">
        <f>基差与利润原始数据!C2122</f>
        <v>809.18</v>
      </c>
    </row>
    <row r="2117" spans="1:2" x14ac:dyDescent="0.3">
      <c r="A2117" s="1">
        <f>基差与利润原始数据!A2123</f>
        <v>41746</v>
      </c>
      <c r="B2117" s="3">
        <f>基差与利润原始数据!C2123</f>
        <v>816.47</v>
      </c>
    </row>
    <row r="2118" spans="1:2" x14ac:dyDescent="0.3">
      <c r="A2118" s="1">
        <f>基差与利润原始数据!A2124</f>
        <v>41745</v>
      </c>
      <c r="B2118" s="3">
        <f>基差与利润原始数据!C2124</f>
        <v>821.6</v>
      </c>
    </row>
    <row r="2119" spans="1:2" x14ac:dyDescent="0.3">
      <c r="A2119" s="1">
        <f>基差与利润原始数据!A2125</f>
        <v>41744</v>
      </c>
      <c r="B2119" s="3">
        <f>基差与利润原始数据!C2125</f>
        <v>822.84</v>
      </c>
    </row>
    <row r="2120" spans="1:2" x14ac:dyDescent="0.3">
      <c r="A2120" s="1">
        <f>基差与利润原始数据!A2126</f>
        <v>41743</v>
      </c>
      <c r="B2120" s="3">
        <f>基差与利润原始数据!C2126</f>
        <v>817.15</v>
      </c>
    </row>
    <row r="2121" spans="1:2" x14ac:dyDescent="0.3">
      <c r="A2121" s="1">
        <f>基差与利润原始数据!A2127</f>
        <v>41740</v>
      </c>
      <c r="B2121" s="3">
        <f>基差与利润原始数据!C2127</f>
        <v>818.98</v>
      </c>
    </row>
    <row r="2122" spans="1:2" x14ac:dyDescent="0.3">
      <c r="A2122" s="1">
        <f>基差与利润原始数据!A2128</f>
        <v>41739</v>
      </c>
      <c r="B2122" s="3">
        <f>基差与利润原始数据!C2128</f>
        <v>812.47</v>
      </c>
    </row>
    <row r="2123" spans="1:2" x14ac:dyDescent="0.3">
      <c r="A2123" s="1">
        <f>基差与利润原始数据!A2129</f>
        <v>41738</v>
      </c>
      <c r="B2123" s="3">
        <f>基差与利润原始数据!C2129</f>
        <v>807.6</v>
      </c>
    </row>
    <row r="2124" spans="1:2" x14ac:dyDescent="0.3">
      <c r="A2124" s="1">
        <f>基差与利润原始数据!A2130</f>
        <v>41737</v>
      </c>
      <c r="B2124" s="3">
        <f>基差与利润原始数据!C2130</f>
        <v>798.22</v>
      </c>
    </row>
    <row r="2125" spans="1:2" x14ac:dyDescent="0.3">
      <c r="A2125" s="1">
        <f>基差与利润原始数据!A2131</f>
        <v>41733</v>
      </c>
      <c r="B2125" s="3">
        <f>基差与利润原始数据!C2131</f>
        <v>779.14</v>
      </c>
    </row>
    <row r="2126" spans="1:2" x14ac:dyDescent="0.3">
      <c r="A2126" s="1">
        <f>基差与利润原始数据!A2132</f>
        <v>41732</v>
      </c>
      <c r="B2126" s="3">
        <f>基差与利润原始数据!C2132</f>
        <v>765.29</v>
      </c>
    </row>
    <row r="2127" spans="1:2" x14ac:dyDescent="0.3">
      <c r="A2127" s="1">
        <f>基差与利润原始数据!A2133</f>
        <v>41731</v>
      </c>
      <c r="B2127" s="3">
        <f>基差与利润原始数据!C2133</f>
        <v>758.24</v>
      </c>
    </row>
    <row r="2128" spans="1:2" x14ac:dyDescent="0.3">
      <c r="A2128" s="1">
        <f>基差与利润原始数据!A2134</f>
        <v>41730</v>
      </c>
      <c r="B2128" s="3">
        <f>基差与利润原始数据!C2134</f>
        <v>754.33</v>
      </c>
    </row>
    <row r="2129" spans="1:2" x14ac:dyDescent="0.3">
      <c r="A2129" s="1">
        <f>基差与利润原始数据!A2135</f>
        <v>41729</v>
      </c>
      <c r="B2129" s="3">
        <f>基差与利润原始数据!C2135</f>
        <v>760.3</v>
      </c>
    </row>
    <row r="2130" spans="1:2" x14ac:dyDescent="0.3">
      <c r="A2130" s="1">
        <f>基差与利润原始数据!A2136</f>
        <v>41726</v>
      </c>
      <c r="B2130" s="3">
        <f>基差与利润原始数据!C2136</f>
        <v>746.74</v>
      </c>
    </row>
    <row r="2131" spans="1:2" x14ac:dyDescent="0.3">
      <c r="A2131" s="1">
        <f>基差与利润原始数据!A2137</f>
        <v>41725</v>
      </c>
      <c r="B2131" s="3">
        <f>基差与利润原始数据!C2137</f>
        <v>739.15</v>
      </c>
    </row>
    <row r="2132" spans="1:2" x14ac:dyDescent="0.3">
      <c r="A2132" s="1">
        <f>基差与利润原始数据!A2138</f>
        <v>41724</v>
      </c>
      <c r="B2132" s="3">
        <f>基差与利润原始数据!C2138</f>
        <v>735.76</v>
      </c>
    </row>
    <row r="2133" spans="1:2" x14ac:dyDescent="0.3">
      <c r="A2133" s="1">
        <f>基差与利润原始数据!A2139</f>
        <v>41723</v>
      </c>
      <c r="B2133" s="3">
        <f>基差与利润原始数据!C2139</f>
        <v>736.03</v>
      </c>
    </row>
    <row r="2134" spans="1:2" x14ac:dyDescent="0.3">
      <c r="A2134" s="1">
        <f>基差与利润原始数据!A2140</f>
        <v>41722</v>
      </c>
      <c r="B2134" s="3">
        <f>基差与利润原始数据!C2140</f>
        <v>735.88</v>
      </c>
    </row>
    <row r="2135" spans="1:2" x14ac:dyDescent="0.3">
      <c r="A2135" s="1">
        <f>基差与利润原始数据!A2141</f>
        <v>41719</v>
      </c>
      <c r="B2135" s="3">
        <f>基差与利润原始数据!C2141</f>
        <v>729.95</v>
      </c>
    </row>
    <row r="2136" spans="1:2" x14ac:dyDescent="0.3">
      <c r="A2136" s="1">
        <f>基差与利润原始数据!A2142</f>
        <v>41718</v>
      </c>
      <c r="B2136" s="3">
        <f>基差与利润原始数据!C2142</f>
        <v>718.84</v>
      </c>
    </row>
    <row r="2137" spans="1:2" x14ac:dyDescent="0.3">
      <c r="A2137" s="1">
        <f>基差与利润原始数据!A2143</f>
        <v>41717</v>
      </c>
      <c r="B2137" s="3">
        <f>基差与利润原始数据!C2143</f>
        <v>714.37</v>
      </c>
    </row>
    <row r="2138" spans="1:2" x14ac:dyDescent="0.3">
      <c r="A2138" s="1">
        <f>基差与利润原始数据!A2144</f>
        <v>41716</v>
      </c>
      <c r="B2138" s="3">
        <f>基差与利润原始数据!C2144</f>
        <v>709.82</v>
      </c>
    </row>
    <row r="2139" spans="1:2" x14ac:dyDescent="0.3">
      <c r="A2139" s="1">
        <f>基差与利润原始数据!A2145</f>
        <v>41715</v>
      </c>
      <c r="B2139" s="3">
        <f>基差与利润原始数据!C2145</f>
        <v>703.73</v>
      </c>
    </row>
    <row r="2140" spans="1:2" x14ac:dyDescent="0.3">
      <c r="A2140" s="1">
        <f>基差与利润原始数据!A2146</f>
        <v>41712</v>
      </c>
      <c r="B2140" s="3">
        <f>基差与利润原始数据!C2146</f>
        <v>674.48</v>
      </c>
    </row>
    <row r="2141" spans="1:2" x14ac:dyDescent="0.3">
      <c r="A2141" s="1">
        <f>基差与利润原始数据!A2147</f>
        <v>41711</v>
      </c>
      <c r="B2141" s="3">
        <f>基差与利润原始数据!C2147</f>
        <v>673.21</v>
      </c>
    </row>
    <row r="2142" spans="1:2" x14ac:dyDescent="0.3">
      <c r="A2142" s="1">
        <f>基差与利润原始数据!A2148</f>
        <v>41710</v>
      </c>
      <c r="B2142" s="3">
        <f>基差与利润原始数据!C2148</f>
        <v>666.24</v>
      </c>
    </row>
    <row r="2143" spans="1:2" x14ac:dyDescent="0.3">
      <c r="A2143" s="1">
        <f>基差与利润原始数据!A2149</f>
        <v>41709</v>
      </c>
      <c r="B2143" s="3">
        <f>基差与利润原始数据!C2149</f>
        <v>656.26</v>
      </c>
    </row>
    <row r="2144" spans="1:2" x14ac:dyDescent="0.3">
      <c r="A2144" s="1">
        <f>基差与利润原始数据!A2150</f>
        <v>41708</v>
      </c>
      <c r="B2144" s="3">
        <f>基差与利润原始数据!C2150</f>
        <v>626.19000000000005</v>
      </c>
    </row>
    <row r="2145" spans="1:2" x14ac:dyDescent="0.3">
      <c r="A2145" s="1">
        <f>基差与利润原始数据!A2151</f>
        <v>41705</v>
      </c>
      <c r="B2145" s="3">
        <f>基差与利润原始数据!C2151</f>
        <v>616.96</v>
      </c>
    </row>
    <row r="2146" spans="1:2" x14ac:dyDescent="0.3">
      <c r="A2146" s="1">
        <f>基差与利润原始数据!A2152</f>
        <v>41704</v>
      </c>
      <c r="B2146" s="3">
        <f>基差与利润原始数据!C2152</f>
        <v>614.71</v>
      </c>
    </row>
    <row r="2147" spans="1:2" x14ac:dyDescent="0.3">
      <c r="A2147" s="1">
        <f>基差与利润原始数据!A2153</f>
        <v>41703</v>
      </c>
      <c r="B2147" s="3">
        <f>基差与利润原始数据!C2153</f>
        <v>598.61</v>
      </c>
    </row>
    <row r="2148" spans="1:2" x14ac:dyDescent="0.3">
      <c r="A2148" s="1">
        <f>基差与利润原始数据!A2154</f>
        <v>41702</v>
      </c>
      <c r="B2148" s="3">
        <f>基差与利润原始数据!C2154</f>
        <v>593.15</v>
      </c>
    </row>
    <row r="2149" spans="1:2" x14ac:dyDescent="0.3">
      <c r="A2149" s="1">
        <f>基差与利润原始数据!A2155</f>
        <v>41701</v>
      </c>
      <c r="B2149" s="3">
        <f>基差与利润原始数据!C2155</f>
        <v>572.89</v>
      </c>
    </row>
    <row r="2150" spans="1:2" x14ac:dyDescent="0.3">
      <c r="A2150" s="1">
        <f>基差与利润原始数据!A2156</f>
        <v>41698</v>
      </c>
      <c r="B2150" s="3">
        <f>基差与利润原始数据!C2156</f>
        <v>569.08000000000004</v>
      </c>
    </row>
    <row r="2151" spans="1:2" x14ac:dyDescent="0.3">
      <c r="A2151" s="1">
        <f>基差与利润原始数据!A2157</f>
        <v>41697</v>
      </c>
      <c r="B2151" s="3">
        <f>基差与利润原始数据!C2157</f>
        <v>564.38</v>
      </c>
    </row>
    <row r="2152" spans="1:2" x14ac:dyDescent="0.3">
      <c r="A2152" s="1">
        <f>基差与利润原始数据!A2158</f>
        <v>41696</v>
      </c>
      <c r="B2152" s="3">
        <f>基差与利润原始数据!C2158</f>
        <v>555.53</v>
      </c>
    </row>
    <row r="2153" spans="1:2" x14ac:dyDescent="0.3">
      <c r="A2153" s="1">
        <f>基差与利润原始数据!A2159</f>
        <v>41695</v>
      </c>
      <c r="B2153" s="3">
        <f>基差与利润原始数据!C2159</f>
        <v>551.27</v>
      </c>
    </row>
    <row r="2154" spans="1:2" x14ac:dyDescent="0.3">
      <c r="A2154" s="1">
        <f>基差与利润原始数据!A2160</f>
        <v>41694</v>
      </c>
      <c r="B2154" s="3">
        <f>基差与利润原始数据!C2160</f>
        <v>548.80999999999995</v>
      </c>
    </row>
    <row r="2155" spans="1:2" x14ac:dyDescent="0.3">
      <c r="A2155" s="1">
        <f>基差与利润原始数据!A2161</f>
        <v>41691</v>
      </c>
      <c r="B2155" s="3">
        <f>基差与利润原始数据!C2161</f>
        <v>552.5</v>
      </c>
    </row>
    <row r="2156" spans="1:2" x14ac:dyDescent="0.3">
      <c r="A2156" s="1">
        <f>基差与利润原始数据!A2162</f>
        <v>41690</v>
      </c>
      <c r="B2156" s="3">
        <f>基差与利润原始数据!C2162</f>
        <v>553.45000000000005</v>
      </c>
    </row>
    <row r="2157" spans="1:2" x14ac:dyDescent="0.3">
      <c r="A2157" s="1">
        <f>基差与利润原始数据!A2163</f>
        <v>41689</v>
      </c>
      <c r="B2157" s="3">
        <f>基差与利润原始数据!C2163</f>
        <v>554.46</v>
      </c>
    </row>
    <row r="2158" spans="1:2" x14ac:dyDescent="0.3">
      <c r="A2158" s="1">
        <f>基差与利润原始数据!A2164</f>
        <v>41688</v>
      </c>
      <c r="B2158" s="3">
        <f>基差与利润原始数据!C2164</f>
        <v>553.47</v>
      </c>
    </row>
    <row r="2159" spans="1:2" x14ac:dyDescent="0.3">
      <c r="A2159" s="1">
        <f>基差与利润原始数据!A2165</f>
        <v>41687</v>
      </c>
      <c r="B2159" s="3">
        <f>基差与利润原始数据!C2165</f>
        <v>546.46</v>
      </c>
    </row>
    <row r="2160" spans="1:2" x14ac:dyDescent="0.3">
      <c r="A2160" s="1">
        <f>基差与利润原始数据!A2166</f>
        <v>41684</v>
      </c>
      <c r="B2160" s="3">
        <f>基差与利润原始数据!C2166</f>
        <v>557.20000000000005</v>
      </c>
    </row>
    <row r="2161" spans="1:2" x14ac:dyDescent="0.3">
      <c r="A2161" s="1">
        <f>基差与利润原始数据!A2167</f>
        <v>41683</v>
      </c>
      <c r="B2161" s="3">
        <f>基差与利润原始数据!C2167</f>
        <v>559.72</v>
      </c>
    </row>
    <row r="2162" spans="1:2" x14ac:dyDescent="0.3">
      <c r="A2162" s="1">
        <f>基差与利润原始数据!A2168</f>
        <v>41682</v>
      </c>
      <c r="B2162" s="3">
        <f>基差与利润原始数据!C2168</f>
        <v>553.73</v>
      </c>
    </row>
    <row r="2163" spans="1:2" x14ac:dyDescent="0.3">
      <c r="A2163" s="1">
        <f>基差与利润原始数据!A2169</f>
        <v>41681</v>
      </c>
      <c r="B2163" s="3">
        <f>基差与利润原始数据!C2169</f>
        <v>549.45000000000005</v>
      </c>
    </row>
    <row r="2164" spans="1:2" x14ac:dyDescent="0.3">
      <c r="A2164" s="1">
        <f>基差与利润原始数据!A2170</f>
        <v>41680</v>
      </c>
      <c r="B2164" s="3">
        <f>基差与利润原始数据!C2170</f>
        <v>549.35</v>
      </c>
    </row>
    <row r="2165" spans="1:2" x14ac:dyDescent="0.3">
      <c r="A2165" s="1">
        <f>基差与利润原始数据!A2171</f>
        <v>41678</v>
      </c>
      <c r="B2165" s="3">
        <f>基差与利润原始数据!C2171</f>
        <v>548.09</v>
      </c>
    </row>
    <row r="2166" spans="1:2" x14ac:dyDescent="0.3">
      <c r="A2166" s="1">
        <f>基差与利润原始数据!A2172</f>
        <v>41677</v>
      </c>
      <c r="B2166" s="3">
        <f>基差与利润原始数据!C2172</f>
        <v>549.82000000000005</v>
      </c>
    </row>
    <row r="2167" spans="1:2" x14ac:dyDescent="0.3">
      <c r="A2167" s="1">
        <f>基差与利润原始数据!A2173</f>
        <v>41669</v>
      </c>
      <c r="B2167" s="3" t="e">
        <f>基差与利润原始数据!C2173</f>
        <v>#N/A</v>
      </c>
    </row>
    <row r="2168" spans="1:2" x14ac:dyDescent="0.3">
      <c r="A2168" s="1">
        <f>基差与利润原始数据!A2174</f>
        <v>41668</v>
      </c>
      <c r="B2168" s="3">
        <f>基差与利润原始数据!C2174</f>
        <v>549</v>
      </c>
    </row>
    <row r="2169" spans="1:2" x14ac:dyDescent="0.3">
      <c r="A2169" s="1">
        <f>基差与利润原始数据!A2175</f>
        <v>41667</v>
      </c>
      <c r="B2169" s="3">
        <f>基差与利润原始数据!C2175</f>
        <v>532.66</v>
      </c>
    </row>
    <row r="2170" spans="1:2" x14ac:dyDescent="0.3">
      <c r="A2170" s="1">
        <f>基差与利润原始数据!A2176</f>
        <v>41666</v>
      </c>
      <c r="B2170" s="3">
        <f>基差与利润原始数据!C2176</f>
        <v>531.66</v>
      </c>
    </row>
    <row r="2171" spans="1:2" x14ac:dyDescent="0.3">
      <c r="A2171" s="1">
        <f>基差与利润原始数据!A2177</f>
        <v>41665</v>
      </c>
      <c r="B2171" s="3">
        <f>基差与利润原始数据!C2177</f>
        <v>531.66</v>
      </c>
    </row>
    <row r="2172" spans="1:2" x14ac:dyDescent="0.3">
      <c r="A2172" s="1">
        <f>基差与利润原始数据!A2178</f>
        <v>41663</v>
      </c>
      <c r="B2172" s="3">
        <f>基差与利润原始数据!C2178</f>
        <v>532.22</v>
      </c>
    </row>
    <row r="2173" spans="1:2" x14ac:dyDescent="0.3">
      <c r="A2173" s="1">
        <f>基差与利润原始数据!A2179</f>
        <v>41662</v>
      </c>
      <c r="B2173" s="3">
        <f>基差与利润原始数据!C2179</f>
        <v>530.44000000000005</v>
      </c>
    </row>
    <row r="2174" spans="1:2" x14ac:dyDescent="0.3">
      <c r="A2174" s="1">
        <f>基差与利润原始数据!A2180</f>
        <v>41661</v>
      </c>
      <c r="B2174" s="3">
        <f>基差与利润原始数据!C2180</f>
        <v>513.58000000000004</v>
      </c>
    </row>
    <row r="2175" spans="1:2" x14ac:dyDescent="0.3">
      <c r="A2175" s="1">
        <f>基差与利润原始数据!A2181</f>
        <v>41660</v>
      </c>
      <c r="B2175" s="3">
        <f>基差与利润原始数据!C2181</f>
        <v>505.47</v>
      </c>
    </row>
    <row r="2176" spans="1:2" x14ac:dyDescent="0.3">
      <c r="A2176" s="1">
        <f>基差与利润原始数据!A2182</f>
        <v>41659</v>
      </c>
      <c r="B2176" s="3">
        <f>基差与利润原始数据!C2182</f>
        <v>500.85</v>
      </c>
    </row>
    <row r="2177" spans="1:2" x14ac:dyDescent="0.3">
      <c r="A2177" s="1">
        <f>基差与利润原始数据!A2183</f>
        <v>41656</v>
      </c>
      <c r="B2177" s="3">
        <f>基差与利润原始数据!C2183</f>
        <v>494.44</v>
      </c>
    </row>
    <row r="2178" spans="1:2" x14ac:dyDescent="0.3">
      <c r="A2178" s="1">
        <f>基差与利润原始数据!A2184</f>
        <v>41655</v>
      </c>
      <c r="B2178" s="3">
        <f>基差与利润原始数据!C2184</f>
        <v>488.69</v>
      </c>
    </row>
    <row r="2179" spans="1:2" x14ac:dyDescent="0.3">
      <c r="A2179" s="1">
        <f>基差与利润原始数据!A2185</f>
        <v>41654</v>
      </c>
      <c r="B2179" s="3">
        <f>基差与利润原始数据!C2185</f>
        <v>486.5</v>
      </c>
    </row>
    <row r="2180" spans="1:2" x14ac:dyDescent="0.3">
      <c r="A2180" s="1">
        <f>基差与利润原始数据!A2186</f>
        <v>41653</v>
      </c>
      <c r="B2180" s="3">
        <f>基差与利润原始数据!C2186</f>
        <v>481.97</v>
      </c>
    </row>
    <row r="2181" spans="1:2" x14ac:dyDescent="0.3">
      <c r="A2181" s="1">
        <f>基差与利润原始数据!A2187</f>
        <v>41652</v>
      </c>
      <c r="B2181" s="3">
        <f>基差与利润原始数据!C2187</f>
        <v>482.82</v>
      </c>
    </row>
    <row r="2182" spans="1:2" x14ac:dyDescent="0.3">
      <c r="A2182" s="1">
        <f>基差与利润原始数据!A2188</f>
        <v>41649</v>
      </c>
      <c r="B2182" s="3">
        <f>基差与利润原始数据!C2188</f>
        <v>484.38</v>
      </c>
    </row>
    <row r="2183" spans="1:2" x14ac:dyDescent="0.3">
      <c r="A2183" s="1">
        <f>基差与利润原始数据!A2189</f>
        <v>41648</v>
      </c>
      <c r="B2183" s="3">
        <f>基差与利润原始数据!C2189</f>
        <v>488.47</v>
      </c>
    </row>
    <row r="2184" spans="1:2" x14ac:dyDescent="0.3">
      <c r="A2184" s="1">
        <f>基差与利润原始数据!A2190</f>
        <v>41647</v>
      </c>
      <c r="B2184" s="3">
        <f>基差与利润原始数据!C2190</f>
        <v>494.52</v>
      </c>
    </row>
    <row r="2185" spans="1:2" x14ac:dyDescent="0.3">
      <c r="A2185" s="1">
        <f>基差与利润原始数据!A2191</f>
        <v>41646</v>
      </c>
      <c r="B2185" s="3">
        <f>基差与利润原始数据!C2191</f>
        <v>498.13</v>
      </c>
    </row>
    <row r="2186" spans="1:2" x14ac:dyDescent="0.3">
      <c r="A2186" s="1">
        <f>基差与利润原始数据!A2192</f>
        <v>41645</v>
      </c>
      <c r="B2186" s="3">
        <f>基差与利润原始数据!C2192</f>
        <v>507.41</v>
      </c>
    </row>
    <row r="2187" spans="1:2" x14ac:dyDescent="0.3">
      <c r="A2187" s="1">
        <f>基差与利润原始数据!A2193</f>
        <v>41642</v>
      </c>
      <c r="B2187" s="3">
        <f>基差与利润原始数据!C2193</f>
        <v>518.76</v>
      </c>
    </row>
    <row r="2188" spans="1:2" x14ac:dyDescent="0.3">
      <c r="A2188" s="1">
        <f>基差与利润原始数据!A2194</f>
        <v>41641</v>
      </c>
      <c r="B2188" s="3">
        <f>基差与利润原始数据!C2194</f>
        <v>527.91</v>
      </c>
    </row>
    <row r="2189" spans="1:2" x14ac:dyDescent="0.3">
      <c r="A2189" s="1">
        <f>基差与利润原始数据!A2195</f>
        <v>41639</v>
      </c>
      <c r="B2189" s="3">
        <f>基差与利润原始数据!C2195</f>
        <v>530.83000000000004</v>
      </c>
    </row>
    <row r="2190" spans="1:2" x14ac:dyDescent="0.3">
      <c r="A2190" s="1">
        <f>基差与利润原始数据!A2196</f>
        <v>41638</v>
      </c>
      <c r="B2190" s="3">
        <f>基差与利润原始数据!C2196</f>
        <v>529.51</v>
      </c>
    </row>
    <row r="2191" spans="1:2" x14ac:dyDescent="0.3">
      <c r="A2191" s="1">
        <f>基差与利润原始数据!A2197</f>
        <v>41635</v>
      </c>
      <c r="B2191" s="3">
        <f>基差与利润原始数据!C2197</f>
        <v>533.36</v>
      </c>
    </row>
    <row r="2192" spans="1:2" x14ac:dyDescent="0.3">
      <c r="A2192" s="1">
        <f>基差与利润原始数据!A2198</f>
        <v>41634</v>
      </c>
      <c r="B2192" s="3">
        <f>基差与利润原始数据!C2198</f>
        <v>542.70000000000005</v>
      </c>
    </row>
    <row r="2193" spans="1:2" x14ac:dyDescent="0.3">
      <c r="A2193" s="1">
        <f>基差与利润原始数据!A2199</f>
        <v>41633</v>
      </c>
      <c r="B2193" s="3">
        <f>基差与利润原始数据!C2199</f>
        <v>549.19000000000005</v>
      </c>
    </row>
    <row r="2194" spans="1:2" x14ac:dyDescent="0.3">
      <c r="A2194" s="1">
        <f>基差与利润原始数据!A2200</f>
        <v>41632</v>
      </c>
      <c r="B2194" s="3">
        <f>基差与利润原始数据!C2200</f>
        <v>554.72</v>
      </c>
    </row>
    <row r="2195" spans="1:2" x14ac:dyDescent="0.3">
      <c r="A2195" s="1">
        <f>基差与利润原始数据!A2201</f>
        <v>41631</v>
      </c>
      <c r="B2195" s="3">
        <f>基差与利润原始数据!C2201</f>
        <v>555.44000000000005</v>
      </c>
    </row>
    <row r="2196" spans="1:2" x14ac:dyDescent="0.3">
      <c r="A2196" s="1">
        <f>基差与利润原始数据!A2202</f>
        <v>41628</v>
      </c>
      <c r="B2196" s="3">
        <f>基差与利润原始数据!C2202</f>
        <v>571</v>
      </c>
    </row>
    <row r="2197" spans="1:2" x14ac:dyDescent="0.3">
      <c r="A2197" s="1">
        <f>基差与利润原始数据!A2203</f>
        <v>41627</v>
      </c>
      <c r="B2197" s="3">
        <f>基差与利润原始数据!C2203</f>
        <v>575.80999999999995</v>
      </c>
    </row>
    <row r="2198" spans="1:2" x14ac:dyDescent="0.3">
      <c r="A2198" s="1">
        <f>基差与利润原始数据!A2204</f>
        <v>41626</v>
      </c>
      <c r="B2198" s="3">
        <f>基差与利润原始数据!C2204</f>
        <v>573.97</v>
      </c>
    </row>
    <row r="2199" spans="1:2" x14ac:dyDescent="0.3">
      <c r="A2199" s="1">
        <f>基差与利润原始数据!A2205</f>
        <v>41625</v>
      </c>
      <c r="B2199" s="3">
        <f>基差与利润原始数据!C2205</f>
        <v>579.66999999999996</v>
      </c>
    </row>
    <row r="2200" spans="1:2" x14ac:dyDescent="0.3">
      <c r="A2200" s="1">
        <f>基差与利润原始数据!A2206</f>
        <v>41624</v>
      </c>
      <c r="B2200" s="3">
        <f>基差与利润原始数据!C2206</f>
        <v>582.91999999999996</v>
      </c>
    </row>
    <row r="2201" spans="1:2" x14ac:dyDescent="0.3">
      <c r="A2201" s="1">
        <f>基差与利润原始数据!A2207</f>
        <v>41621</v>
      </c>
      <c r="B2201" s="3">
        <f>基差与利润原始数据!C2207</f>
        <v>583.79999999999995</v>
      </c>
    </row>
    <row r="2202" spans="1:2" x14ac:dyDescent="0.3">
      <c r="A2202" s="1">
        <f>基差与利润原始数据!A2208</f>
        <v>41620</v>
      </c>
      <c r="B2202" s="3">
        <f>基差与利润原始数据!C2208</f>
        <v>581.27</v>
      </c>
    </row>
    <row r="2203" spans="1:2" x14ac:dyDescent="0.3">
      <c r="A2203" s="1">
        <f>基差与利润原始数据!A2209</f>
        <v>41619</v>
      </c>
      <c r="B2203" s="3">
        <f>基差与利润原始数据!C2209</f>
        <v>581.15</v>
      </c>
    </row>
    <row r="2204" spans="1:2" x14ac:dyDescent="0.3">
      <c r="A2204" s="1">
        <f>基差与利润原始数据!A2210</f>
        <v>41618</v>
      </c>
      <c r="B2204" s="3">
        <f>基差与利润原始数据!C2210</f>
        <v>581.91</v>
      </c>
    </row>
    <row r="2205" spans="1:2" x14ac:dyDescent="0.3">
      <c r="A2205" s="1">
        <f>基差与利润原始数据!A2211</f>
        <v>41617</v>
      </c>
      <c r="B2205" s="3">
        <f>基差与利润原始数据!C2211</f>
        <v>582.16</v>
      </c>
    </row>
    <row r="2206" spans="1:2" x14ac:dyDescent="0.3">
      <c r="A2206" s="1">
        <f>基差与利润原始数据!A2212</f>
        <v>41614</v>
      </c>
      <c r="B2206" s="3">
        <f>基差与利润原始数据!C2212</f>
        <v>587.51</v>
      </c>
    </row>
    <row r="2207" spans="1:2" x14ac:dyDescent="0.3">
      <c r="A2207" s="1">
        <f>基差与利润原始数据!A2213</f>
        <v>41613</v>
      </c>
      <c r="B2207" s="3">
        <f>基差与利润原始数据!C2213</f>
        <v>591.71</v>
      </c>
    </row>
    <row r="2208" spans="1:2" x14ac:dyDescent="0.3">
      <c r="A2208" s="1">
        <f>基差与利润原始数据!A2214</f>
        <v>41612</v>
      </c>
      <c r="B2208" s="3">
        <f>基差与利润原始数据!C2214</f>
        <v>591.02</v>
      </c>
    </row>
    <row r="2209" spans="1:2" x14ac:dyDescent="0.3">
      <c r="A2209" s="1">
        <f>基差与利润原始数据!A2215</f>
        <v>41611</v>
      </c>
      <c r="B2209" s="3">
        <f>基差与利润原始数据!C2215</f>
        <v>584.9</v>
      </c>
    </row>
    <row r="2210" spans="1:2" x14ac:dyDescent="0.3">
      <c r="A2210" s="1">
        <f>基差与利润原始数据!A2216</f>
        <v>41610</v>
      </c>
      <c r="B2210" s="3">
        <f>基差与利润原始数据!C2216</f>
        <v>577.82000000000005</v>
      </c>
    </row>
    <row r="2211" spans="1:2" x14ac:dyDescent="0.3">
      <c r="A2211" s="1">
        <f>基差与利润原始数据!A2217</f>
        <v>41607</v>
      </c>
      <c r="B2211" s="3">
        <f>基差与利润原始数据!C2217</f>
        <v>578.79</v>
      </c>
    </row>
    <row r="2212" spans="1:2" x14ac:dyDescent="0.3">
      <c r="A2212" s="1">
        <f>基差与利润原始数据!A2218</f>
        <v>41606</v>
      </c>
      <c r="B2212" s="3">
        <f>基差与利润原始数据!C2218</f>
        <v>581.15</v>
      </c>
    </row>
    <row r="2213" spans="1:2" x14ac:dyDescent="0.3">
      <c r="A2213" s="1">
        <f>基差与利润原始数据!A2219</f>
        <v>41605</v>
      </c>
      <c r="B2213" s="3">
        <f>基差与利润原始数据!C2219</f>
        <v>580.4</v>
      </c>
    </row>
    <row r="2214" spans="1:2" x14ac:dyDescent="0.3">
      <c r="A2214" s="1">
        <f>基差与利润原始数据!A2220</f>
        <v>41604</v>
      </c>
      <c r="B2214" s="3">
        <f>基差与利润原始数据!C2220</f>
        <v>577.21</v>
      </c>
    </row>
    <row r="2215" spans="1:2" x14ac:dyDescent="0.3">
      <c r="A2215" s="1">
        <f>基差与利润原始数据!A2221</f>
        <v>41603</v>
      </c>
      <c r="B2215" s="3">
        <f>基差与利润原始数据!C2221</f>
        <v>577.82000000000005</v>
      </c>
    </row>
    <row r="2216" spans="1:2" x14ac:dyDescent="0.3">
      <c r="A2216" s="1">
        <f>基差与利润原始数据!A2222</f>
        <v>41600</v>
      </c>
      <c r="B2216" s="3">
        <f>基差与利润原始数据!C2222</f>
        <v>578.72</v>
      </c>
    </row>
    <row r="2217" spans="1:2" x14ac:dyDescent="0.3">
      <c r="A2217" s="1">
        <f>基差与利润原始数据!A2223</f>
        <v>41599</v>
      </c>
      <c r="B2217" s="3">
        <f>基差与利润原始数据!C2223</f>
        <v>578.47</v>
      </c>
    </row>
    <row r="2218" spans="1:2" x14ac:dyDescent="0.3">
      <c r="A2218" s="1">
        <f>基差与利润原始数据!A2224</f>
        <v>41598</v>
      </c>
      <c r="B2218" s="3">
        <f>基差与利润原始数据!C2224</f>
        <v>584.47</v>
      </c>
    </row>
    <row r="2219" spans="1:2" x14ac:dyDescent="0.3">
      <c r="A2219" s="1">
        <f>基差与利润原始数据!A2225</f>
        <v>41597</v>
      </c>
      <c r="B2219" s="3">
        <f>基差与利润原始数据!C2225</f>
        <v>582.63</v>
      </c>
    </row>
    <row r="2220" spans="1:2" x14ac:dyDescent="0.3">
      <c r="A2220" s="1">
        <f>基差与利润原始数据!A2226</f>
        <v>41596</v>
      </c>
      <c r="B2220" s="3">
        <f>基差与利润原始数据!C2226</f>
        <v>581.55999999999995</v>
      </c>
    </row>
    <row r="2221" spans="1:2" x14ac:dyDescent="0.3">
      <c r="A2221" s="1">
        <f>基差与利润原始数据!A2227</f>
        <v>41593</v>
      </c>
      <c r="B2221" s="3">
        <f>基差与利润原始数据!C2227</f>
        <v>587.28</v>
      </c>
    </row>
    <row r="2222" spans="1:2" x14ac:dyDescent="0.3">
      <c r="A2222" s="1">
        <f>基差与利润原始数据!A2228</f>
        <v>41592</v>
      </c>
      <c r="B2222" s="3">
        <f>基差与利润原始数据!C2228</f>
        <v>592.04</v>
      </c>
    </row>
    <row r="2223" spans="1:2" x14ac:dyDescent="0.3">
      <c r="A2223" s="1">
        <f>基差与利润原始数据!A2229</f>
        <v>41591</v>
      </c>
      <c r="B2223" s="3">
        <f>基差与利润原始数据!C2229</f>
        <v>594.41</v>
      </c>
    </row>
    <row r="2224" spans="1:2" x14ac:dyDescent="0.3">
      <c r="A2224" s="1">
        <f>基差与利润原始数据!A2230</f>
        <v>41590</v>
      </c>
      <c r="B2224" s="3">
        <f>基差与利润原始数据!C2230</f>
        <v>596.67999999999995</v>
      </c>
    </row>
    <row r="2225" spans="1:2" x14ac:dyDescent="0.3">
      <c r="A2225" s="1">
        <f>基差与利润原始数据!A2231</f>
        <v>41589</v>
      </c>
      <c r="B2225" s="3">
        <f>基差与利润原始数据!C2231</f>
        <v>593</v>
      </c>
    </row>
    <row r="2226" spans="1:2" x14ac:dyDescent="0.3">
      <c r="A2226" s="1">
        <f>基差与利润原始数据!A2232</f>
        <v>41586</v>
      </c>
      <c r="B2226" s="3">
        <f>基差与利润原始数据!C2232</f>
        <v>597.38</v>
      </c>
    </row>
    <row r="2227" spans="1:2" x14ac:dyDescent="0.3">
      <c r="A2227" s="1">
        <f>基差与利润原始数据!A2233</f>
        <v>41585</v>
      </c>
      <c r="B2227" s="3">
        <f>基差与利润原始数据!C2233</f>
        <v>591.79</v>
      </c>
    </row>
    <row r="2228" spans="1:2" x14ac:dyDescent="0.3">
      <c r="A2228" s="1">
        <f>基差与利润原始数据!A2234</f>
        <v>41584</v>
      </c>
      <c r="B2228" s="3">
        <f>基差与利润原始数据!C2234</f>
        <v>587.95000000000005</v>
      </c>
    </row>
    <row r="2229" spans="1:2" x14ac:dyDescent="0.3">
      <c r="A2229" s="1">
        <f>基差与利润原始数据!A2235</f>
        <v>41583</v>
      </c>
      <c r="B2229" s="3">
        <f>基差与利润原始数据!C2235</f>
        <v>579.03</v>
      </c>
    </row>
    <row r="2230" spans="1:2" x14ac:dyDescent="0.3">
      <c r="A2230" s="1">
        <f>基差与利润原始数据!A2236</f>
        <v>41582</v>
      </c>
      <c r="B2230" s="3">
        <f>基差与利润原始数据!C2236</f>
        <v>570.53</v>
      </c>
    </row>
    <row r="2231" spans="1:2" x14ac:dyDescent="0.3">
      <c r="A2231" s="1">
        <f>基差与利润原始数据!A2237</f>
        <v>41579</v>
      </c>
      <c r="B2231" s="3">
        <f>基差与利润原始数据!C2237</f>
        <v>565.13</v>
      </c>
    </row>
    <row r="2232" spans="1:2" x14ac:dyDescent="0.3">
      <c r="A2232" s="1">
        <f>基差与利润原始数据!A2238</f>
        <v>41578</v>
      </c>
      <c r="B2232" s="3">
        <f>基差与利润原始数据!C2238</f>
        <v>560.59</v>
      </c>
    </row>
    <row r="2233" spans="1:2" x14ac:dyDescent="0.3">
      <c r="A2233" s="1">
        <f>基差与利润原始数据!A2239</f>
        <v>41577</v>
      </c>
      <c r="B2233" s="3">
        <f>基差与利润原始数据!C2239</f>
        <v>551.24</v>
      </c>
    </row>
    <row r="2234" spans="1:2" x14ac:dyDescent="0.3">
      <c r="A2234" s="1">
        <f>基差与利润原始数据!A2240</f>
        <v>41576</v>
      </c>
      <c r="B2234" s="3">
        <f>基差与利润原始数据!C2240</f>
        <v>540.04999999999995</v>
      </c>
    </row>
    <row r="2235" spans="1:2" x14ac:dyDescent="0.3">
      <c r="A2235" s="1">
        <f>基差与利润原始数据!A2241</f>
        <v>41575</v>
      </c>
      <c r="B2235" s="3">
        <f>基差与利润原始数据!C2241</f>
        <v>534.12</v>
      </c>
    </row>
    <row r="2236" spans="1:2" x14ac:dyDescent="0.3">
      <c r="A2236" s="1">
        <f>基差与利润原始数据!A2242</f>
        <v>41572</v>
      </c>
      <c r="B2236" s="3">
        <f>基差与利润原始数据!C2242</f>
        <v>534.34</v>
      </c>
    </row>
    <row r="2237" spans="1:2" x14ac:dyDescent="0.3">
      <c r="A2237" s="1">
        <f>基差与利润原始数据!A2243</f>
        <v>41571</v>
      </c>
      <c r="B2237" s="3">
        <f>基差与利润原始数据!C2243</f>
        <v>535.28</v>
      </c>
    </row>
    <row r="2238" spans="1:2" x14ac:dyDescent="0.3">
      <c r="A2238" s="1">
        <f>基差与利润原始数据!A2244</f>
        <v>41570</v>
      </c>
      <c r="B2238" s="3">
        <f>基差与利润原始数据!C2244</f>
        <v>538.6</v>
      </c>
    </row>
    <row r="2239" spans="1:2" x14ac:dyDescent="0.3">
      <c r="A2239" s="1">
        <f>基差与利润原始数据!A2245</f>
        <v>41569</v>
      </c>
      <c r="B2239" s="3">
        <f>基差与利润原始数据!C2245</f>
        <v>539.02</v>
      </c>
    </row>
    <row r="2240" spans="1:2" x14ac:dyDescent="0.3">
      <c r="A2240" s="1">
        <f>基差与利润原始数据!A2246</f>
        <v>41568</v>
      </c>
      <c r="B2240" s="3">
        <f>基差与利润原始数据!C2246</f>
        <v>540.6</v>
      </c>
    </row>
    <row r="2241" spans="1:2" x14ac:dyDescent="0.3">
      <c r="A2241" s="1">
        <f>基差与利润原始数据!A2247</f>
        <v>41565</v>
      </c>
      <c r="B2241" s="3">
        <f>基差与利润原始数据!C2247</f>
        <v>544.48</v>
      </c>
    </row>
    <row r="2242" spans="1:2" x14ac:dyDescent="0.3">
      <c r="A2242" s="1">
        <f>基差与利润原始数据!A2248</f>
        <v>41564</v>
      </c>
      <c r="B2242" s="3">
        <f>基差与利润原始数据!C2248</f>
        <v>555.20000000000005</v>
      </c>
    </row>
    <row r="2243" spans="1:2" x14ac:dyDescent="0.3">
      <c r="A2243" s="1">
        <f>基差与利润原始数据!A2249</f>
        <v>41563</v>
      </c>
      <c r="B2243" s="3">
        <f>基差与利润原始数据!C2249</f>
        <v>562.15</v>
      </c>
    </row>
    <row r="2244" spans="1:2" x14ac:dyDescent="0.3">
      <c r="A2244" s="1">
        <f>基差与利润原始数据!A2250</f>
        <v>41562</v>
      </c>
      <c r="B2244" s="3">
        <f>基差与利润原始数据!C2250</f>
        <v>564.05999999999995</v>
      </c>
    </row>
    <row r="2245" spans="1:2" x14ac:dyDescent="0.3">
      <c r="A2245" s="1">
        <f>基差与利润原始数据!A2251</f>
        <v>41561</v>
      </c>
      <c r="B2245" s="3">
        <f>基差与利润原始数据!C2251</f>
        <v>564.66999999999996</v>
      </c>
    </row>
    <row r="2246" spans="1:2" x14ac:dyDescent="0.3">
      <c r="A2246" s="1">
        <f>基差与利润原始数据!A2252</f>
        <v>41559</v>
      </c>
      <c r="B2246" s="3">
        <f>基差与利润原始数据!C2252</f>
        <v>558.19000000000005</v>
      </c>
    </row>
    <row r="2247" spans="1:2" x14ac:dyDescent="0.3">
      <c r="A2247" s="1">
        <f>基差与利润原始数据!A2253</f>
        <v>41558</v>
      </c>
      <c r="B2247" s="3">
        <f>基差与利润原始数据!C2253</f>
        <v>557.54</v>
      </c>
    </row>
    <row r="2248" spans="1:2" x14ac:dyDescent="0.3">
      <c r="A2248" s="1">
        <f>基差与利润原始数据!A2254</f>
        <v>41557</v>
      </c>
      <c r="B2248" s="3">
        <f>基差与利润原始数据!C2254</f>
        <v>556.04</v>
      </c>
    </row>
    <row r="2249" spans="1:2" x14ac:dyDescent="0.3">
      <c r="A2249" s="1">
        <f>基差与利润原始数据!A2255</f>
        <v>41556</v>
      </c>
      <c r="B2249" s="3">
        <f>基差与利润原始数据!C2255</f>
        <v>554.28</v>
      </c>
    </row>
    <row r="2250" spans="1:2" x14ac:dyDescent="0.3">
      <c r="A2250" s="1">
        <f>基差与利润原始数据!A2256</f>
        <v>41555</v>
      </c>
      <c r="B2250" s="3">
        <f>基差与利润原始数据!C2256</f>
        <v>549.16999999999996</v>
      </c>
    </row>
    <row r="2251" spans="1:2" x14ac:dyDescent="0.3">
      <c r="A2251" s="1">
        <f>基差与利润原始数据!A2257</f>
        <v>41547</v>
      </c>
      <c r="B2251" s="3">
        <f>基差与利润原始数据!C2257</f>
        <v>547.64</v>
      </c>
    </row>
    <row r="2252" spans="1:2" x14ac:dyDescent="0.3">
      <c r="A2252" s="1">
        <f>基差与利润原始数据!A2258</f>
        <v>41546</v>
      </c>
      <c r="B2252" s="3">
        <f>基差与利润原始数据!C2258</f>
        <v>541.29999999999995</v>
      </c>
    </row>
    <row r="2253" spans="1:2" x14ac:dyDescent="0.3">
      <c r="A2253" s="1">
        <f>基差与利润原始数据!A2259</f>
        <v>41544</v>
      </c>
      <c r="B2253" s="3">
        <f>基差与利润原始数据!C2259</f>
        <v>541.04</v>
      </c>
    </row>
    <row r="2254" spans="1:2" x14ac:dyDescent="0.3">
      <c r="A2254" s="1">
        <f>基差与利润原始数据!A2260</f>
        <v>41543</v>
      </c>
      <c r="B2254" s="3">
        <f>基差与利润原始数据!C2260</f>
        <v>542.29999999999995</v>
      </c>
    </row>
    <row r="2255" spans="1:2" x14ac:dyDescent="0.3">
      <c r="A2255" s="1">
        <f>基差与利润原始数据!A2261</f>
        <v>41542</v>
      </c>
      <c r="B2255" s="3">
        <f>基差与利润原始数据!C2261</f>
        <v>544.48</v>
      </c>
    </row>
    <row r="2256" spans="1:2" x14ac:dyDescent="0.3">
      <c r="A2256" s="1">
        <f>基差与利润原始数据!A2262</f>
        <v>41541</v>
      </c>
      <c r="B2256" s="3">
        <f>基差与利润原始数据!C2262</f>
        <v>552.19000000000005</v>
      </c>
    </row>
    <row r="2257" spans="1:2" x14ac:dyDescent="0.3">
      <c r="A2257" s="1">
        <f>基差与利润原始数据!A2263</f>
        <v>41540</v>
      </c>
      <c r="B2257" s="3">
        <f>基差与利润原始数据!C2263</f>
        <v>558.37</v>
      </c>
    </row>
    <row r="2258" spans="1:2" x14ac:dyDescent="0.3">
      <c r="A2258" s="1">
        <f>基差与利润原始数据!A2264</f>
        <v>41539</v>
      </c>
      <c r="B2258" s="3">
        <f>基差与利润原始数据!C2264</f>
        <v>569.91999999999996</v>
      </c>
    </row>
    <row r="2259" spans="1:2" x14ac:dyDescent="0.3">
      <c r="A2259" s="1">
        <f>基差与利润原始数据!A2265</f>
        <v>41535</v>
      </c>
      <c r="B2259" s="3">
        <f>基差与利润原始数据!C2265</f>
        <v>579.91</v>
      </c>
    </row>
    <row r="2260" spans="1:2" x14ac:dyDescent="0.3">
      <c r="A2260" s="1">
        <f>基差与利润原始数据!A2266</f>
        <v>41534</v>
      </c>
      <c r="B2260" s="3">
        <f>基差与利润原始数据!C2266</f>
        <v>575.66999999999996</v>
      </c>
    </row>
    <row r="2261" spans="1:2" x14ac:dyDescent="0.3">
      <c r="A2261" s="1">
        <f>基差与利润原始数据!A2267</f>
        <v>41533</v>
      </c>
      <c r="B2261" s="3">
        <f>基差与利润原始数据!C2267</f>
        <v>579.1</v>
      </c>
    </row>
    <row r="2262" spans="1:2" x14ac:dyDescent="0.3">
      <c r="A2262" s="1">
        <f>基差与利润原始数据!A2268</f>
        <v>41530</v>
      </c>
      <c r="B2262" s="3">
        <f>基差与利润原始数据!C2268</f>
        <v>586.51</v>
      </c>
    </row>
    <row r="2263" spans="1:2" x14ac:dyDescent="0.3">
      <c r="A2263" s="1">
        <f>基差与利润原始数据!A2269</f>
        <v>41529</v>
      </c>
      <c r="B2263" s="3">
        <f>基差与利润原始数据!C2269</f>
        <v>592.66999999999996</v>
      </c>
    </row>
    <row r="2264" spans="1:2" x14ac:dyDescent="0.3">
      <c r="A2264" s="1">
        <f>基差与利润原始数据!A2270</f>
        <v>41528</v>
      </c>
      <c r="B2264" s="3">
        <f>基差与利润原始数据!C2270</f>
        <v>597.41999999999996</v>
      </c>
    </row>
    <row r="2265" spans="1:2" x14ac:dyDescent="0.3">
      <c r="A2265" s="1">
        <f>基差与利润原始数据!A2271</f>
        <v>41527</v>
      </c>
      <c r="B2265" s="3">
        <f>基差与利润原始数据!C2271</f>
        <v>601.84</v>
      </c>
    </row>
    <row r="2266" spans="1:2" x14ac:dyDescent="0.3">
      <c r="A2266" s="1">
        <f>基差与利润原始数据!A2272</f>
        <v>41526</v>
      </c>
      <c r="B2266" s="3">
        <f>基差与利润原始数据!C2272</f>
        <v>611.30999999999995</v>
      </c>
    </row>
    <row r="2267" spans="1:2" x14ac:dyDescent="0.3">
      <c r="A2267" s="1">
        <f>基差与利润原始数据!A2273</f>
        <v>41523</v>
      </c>
      <c r="B2267" s="3">
        <f>基差与利润原始数据!C2273</f>
        <v>618.09</v>
      </c>
    </row>
    <row r="2268" spans="1:2" x14ac:dyDescent="0.3">
      <c r="A2268" s="1">
        <f>基差与利润原始数据!A2274</f>
        <v>41522</v>
      </c>
      <c r="B2268" s="3">
        <f>基差与利润原始数据!C2274</f>
        <v>616.92999999999995</v>
      </c>
    </row>
    <row r="2269" spans="1:2" x14ac:dyDescent="0.3">
      <c r="A2269" s="1">
        <f>基差与利润原始数据!A2275</f>
        <v>41521</v>
      </c>
      <c r="B2269" s="3">
        <f>基差与利润原始数据!C2275</f>
        <v>618.29999999999995</v>
      </c>
    </row>
    <row r="2270" spans="1:2" x14ac:dyDescent="0.3">
      <c r="A2270" s="1">
        <f>基差与利润原始数据!A2276</f>
        <v>41520</v>
      </c>
      <c r="B2270" s="3">
        <f>基差与利润原始数据!C2276</f>
        <v>624.24</v>
      </c>
    </row>
    <row r="2271" spans="1:2" x14ac:dyDescent="0.3">
      <c r="A2271" s="1">
        <f>基差与利润原始数据!A2277</f>
        <v>41519</v>
      </c>
      <c r="B2271" s="3">
        <f>基差与利润原始数据!C2277</f>
        <v>632.36</v>
      </c>
    </row>
    <row r="2272" spans="1:2" x14ac:dyDescent="0.3">
      <c r="A2272" s="1">
        <f>基差与利润原始数据!A2278</f>
        <v>41516</v>
      </c>
      <c r="B2272" s="3">
        <f>基差与利润原始数据!C2278</f>
        <v>633.25</v>
      </c>
    </row>
    <row r="2273" spans="1:2" x14ac:dyDescent="0.3">
      <c r="A2273" s="1">
        <f>基差与利润原始数据!A2279</f>
        <v>41515</v>
      </c>
      <c r="B2273" s="3">
        <f>基差与利润原始数据!C2279</f>
        <v>634.77</v>
      </c>
    </row>
    <row r="2274" spans="1:2" x14ac:dyDescent="0.3">
      <c r="A2274" s="1">
        <f>基差与利润原始数据!A2280</f>
        <v>41514</v>
      </c>
      <c r="B2274" s="3">
        <f>基差与利润原始数据!C2280</f>
        <v>645.92999999999995</v>
      </c>
    </row>
    <row r="2275" spans="1:2" x14ac:dyDescent="0.3">
      <c r="A2275" s="1">
        <f>基差与利润原始数据!A2281</f>
        <v>41513</v>
      </c>
      <c r="B2275" s="3">
        <f>基差与利润原始数据!C2281</f>
        <v>650.15</v>
      </c>
    </row>
    <row r="2276" spans="1:2" x14ac:dyDescent="0.3">
      <c r="A2276" s="1">
        <f>基差与利润原始数据!A2282</f>
        <v>41512</v>
      </c>
      <c r="B2276" s="3">
        <f>基差与利润原始数据!C2282</f>
        <v>657.07</v>
      </c>
    </row>
    <row r="2277" spans="1:2" x14ac:dyDescent="0.3">
      <c r="A2277" s="1">
        <f>基差与利润原始数据!A2283</f>
        <v>41509</v>
      </c>
      <c r="B2277" s="3">
        <f>基差与利润原始数据!C2283</f>
        <v>656.19</v>
      </c>
    </row>
    <row r="2278" spans="1:2" x14ac:dyDescent="0.3">
      <c r="A2278" s="1">
        <f>基差与利润原始数据!A2284</f>
        <v>41508</v>
      </c>
      <c r="B2278" s="3">
        <f>基差与利润原始数据!C2284</f>
        <v>660.47</v>
      </c>
    </row>
    <row r="2279" spans="1:2" x14ac:dyDescent="0.3">
      <c r="A2279" s="1">
        <f>基差与利润原始数据!A2285</f>
        <v>41507</v>
      </c>
      <c r="B2279" s="3">
        <f>基差与利润原始数据!C2285</f>
        <v>661.46</v>
      </c>
    </row>
    <row r="2280" spans="1:2" x14ac:dyDescent="0.3">
      <c r="A2280" s="1">
        <f>基差与利润原始数据!A2286</f>
        <v>41506</v>
      </c>
      <c r="B2280" s="3">
        <f>基差与利润原始数据!C2286</f>
        <v>670.57</v>
      </c>
    </row>
    <row r="2281" spans="1:2" x14ac:dyDescent="0.3">
      <c r="A2281" s="1">
        <f>基差与利润原始数据!A2287</f>
        <v>41505</v>
      </c>
      <c r="B2281" s="3">
        <f>基差与利润原始数据!C2287</f>
        <v>677.93</v>
      </c>
    </row>
    <row r="2282" spans="1:2" x14ac:dyDescent="0.3">
      <c r="A2282" s="1">
        <f>基差与利润原始数据!A2288</f>
        <v>41502</v>
      </c>
      <c r="B2282" s="3">
        <f>基差与利润原始数据!C2288</f>
        <v>681.34</v>
      </c>
    </row>
    <row r="2283" spans="1:2" x14ac:dyDescent="0.3">
      <c r="A2283" s="1">
        <f>基差与利润原始数据!A2289</f>
        <v>41501</v>
      </c>
      <c r="B2283" s="3">
        <f>基差与利润原始数据!C2289</f>
        <v>674.28</v>
      </c>
    </row>
    <row r="2284" spans="1:2" x14ac:dyDescent="0.3">
      <c r="A2284" s="1">
        <f>基差与利润原始数据!A2290</f>
        <v>41500</v>
      </c>
      <c r="B2284" s="3">
        <f>基差与利润原始数据!C2290</f>
        <v>675.42</v>
      </c>
    </row>
    <row r="2285" spans="1:2" x14ac:dyDescent="0.3">
      <c r="A2285" s="1">
        <f>基差与利润原始数据!A2291</f>
        <v>41499</v>
      </c>
      <c r="B2285" s="3">
        <f>基差与利润原始数据!C2291</f>
        <v>686.14</v>
      </c>
    </row>
    <row r="2286" spans="1:2" x14ac:dyDescent="0.3">
      <c r="A2286" s="1">
        <f>基差与利润原始数据!A2292</f>
        <v>41498</v>
      </c>
      <c r="B2286" s="3">
        <f>基差与利润原始数据!C2292</f>
        <v>686.84</v>
      </c>
    </row>
    <row r="2287" spans="1:2" x14ac:dyDescent="0.3">
      <c r="A2287" s="1">
        <f>基差与利润原始数据!A2293</f>
        <v>41495</v>
      </c>
      <c r="B2287" s="3">
        <f>基差与利润原始数据!C2293</f>
        <v>682.13</v>
      </c>
    </row>
    <row r="2288" spans="1:2" x14ac:dyDescent="0.3">
      <c r="A2288" s="1">
        <f>基差与利润原始数据!A2294</f>
        <v>41494</v>
      </c>
      <c r="B2288" s="3">
        <f>基差与利润原始数据!C2294</f>
        <v>682.33</v>
      </c>
    </row>
    <row r="2289" spans="1:2" x14ac:dyDescent="0.3">
      <c r="A2289" s="1">
        <f>基差与利润原始数据!A2295</f>
        <v>41493</v>
      </c>
      <c r="B2289" s="3">
        <f>基差与利润原始数据!C2295</f>
        <v>682.75</v>
      </c>
    </row>
    <row r="2290" spans="1:2" x14ac:dyDescent="0.3">
      <c r="A2290" s="1">
        <f>基差与利润原始数据!A2296</f>
        <v>41492</v>
      </c>
      <c r="B2290" s="3">
        <f>基差与利润原始数据!C2296</f>
        <v>677.67</v>
      </c>
    </row>
    <row r="2291" spans="1:2" x14ac:dyDescent="0.3">
      <c r="A2291" s="1">
        <f>基差与利润原始数据!A2297</f>
        <v>41491</v>
      </c>
      <c r="B2291" s="3">
        <f>基差与利润原始数据!C2297</f>
        <v>670.54</v>
      </c>
    </row>
    <row r="2292" spans="1:2" x14ac:dyDescent="0.3">
      <c r="A2292" s="1">
        <f>基差与利润原始数据!A2298</f>
        <v>41488</v>
      </c>
      <c r="B2292" s="3">
        <f>基差与利润原始数据!C2298</f>
        <v>665.94</v>
      </c>
    </row>
    <row r="2293" spans="1:2" x14ac:dyDescent="0.3">
      <c r="A2293" s="1">
        <f>基差与利润原始数据!A2299</f>
        <v>41487</v>
      </c>
      <c r="B2293" s="3">
        <f>基差与利润原始数据!C2299</f>
        <v>668.45</v>
      </c>
    </row>
    <row r="2294" spans="1:2" x14ac:dyDescent="0.3">
      <c r="A2294" s="1">
        <f>基差与利润原始数据!A2300</f>
        <v>41486</v>
      </c>
      <c r="B2294" s="3">
        <f>基差与利润原始数据!C2300</f>
        <v>671.41</v>
      </c>
    </row>
    <row r="2295" spans="1:2" x14ac:dyDescent="0.3">
      <c r="A2295" s="1">
        <f>基差与利润原始数据!A2301</f>
        <v>41485</v>
      </c>
      <c r="B2295" s="3">
        <f>基差与利润原始数据!C2301</f>
        <v>676.03</v>
      </c>
    </row>
    <row r="2296" spans="1:2" x14ac:dyDescent="0.3">
      <c r="A2296" s="1">
        <f>基差与利润原始数据!A2302</f>
        <v>41484</v>
      </c>
      <c r="B2296" s="3">
        <f>基差与利润原始数据!C2302</f>
        <v>682.2</v>
      </c>
    </row>
    <row r="2297" spans="1:2" x14ac:dyDescent="0.3">
      <c r="A2297" s="1">
        <f>基差与利润原始数据!A2303</f>
        <v>41481</v>
      </c>
      <c r="B2297" s="3">
        <f>基差与利润原始数据!C2303</f>
        <v>696.81</v>
      </c>
    </row>
    <row r="2298" spans="1:2" x14ac:dyDescent="0.3">
      <c r="A2298" s="1">
        <f>基差与利润原始数据!A2304</f>
        <v>41480</v>
      </c>
      <c r="B2298" s="3">
        <f>基差与利润原始数据!C2304</f>
        <v>699.49</v>
      </c>
    </row>
    <row r="2299" spans="1:2" x14ac:dyDescent="0.3">
      <c r="A2299" s="1">
        <f>基差与利润原始数据!A2305</f>
        <v>41479</v>
      </c>
      <c r="B2299" s="3">
        <f>基差与利润原始数据!C2305</f>
        <v>702.92</v>
      </c>
    </row>
    <row r="2300" spans="1:2" x14ac:dyDescent="0.3">
      <c r="A2300" s="1">
        <f>基差与利润原始数据!A2306</f>
        <v>41478</v>
      </c>
      <c r="B2300" s="3">
        <f>基差与利润原始数据!C2306</f>
        <v>696.71</v>
      </c>
    </row>
    <row r="2301" spans="1:2" x14ac:dyDescent="0.3">
      <c r="A2301" s="1">
        <f>基差与利润原始数据!A2307</f>
        <v>41477</v>
      </c>
      <c r="B2301" s="3">
        <f>基差与利润原始数据!C2307</f>
        <v>699.45</v>
      </c>
    </row>
    <row r="2302" spans="1:2" x14ac:dyDescent="0.3">
      <c r="A2302" s="1">
        <f>基差与利润原始数据!A2308</f>
        <v>41474</v>
      </c>
      <c r="B2302" s="3">
        <f>基差与利润原始数据!C2308</f>
        <v>691.18</v>
      </c>
    </row>
    <row r="2303" spans="1:2" x14ac:dyDescent="0.3">
      <c r="A2303" s="1">
        <f>基差与利润原始数据!A2309</f>
        <v>41473</v>
      </c>
      <c r="B2303" s="3">
        <f>基差与利润原始数据!C2309</f>
        <v>695.25</v>
      </c>
    </row>
    <row r="2304" spans="1:2" x14ac:dyDescent="0.3">
      <c r="A2304" s="1">
        <f>基差与利润原始数据!A2310</f>
        <v>41472</v>
      </c>
      <c r="B2304" s="3">
        <f>基差与利润原始数据!C2310</f>
        <v>693.9</v>
      </c>
    </row>
    <row r="2305" spans="1:2" x14ac:dyDescent="0.3">
      <c r="A2305" s="1">
        <f>基差与利润原始数据!A2311</f>
        <v>41471</v>
      </c>
      <c r="B2305" s="3">
        <f>基差与利润原始数据!C2311</f>
        <v>684.1</v>
      </c>
    </row>
    <row r="2306" spans="1:2" x14ac:dyDescent="0.3">
      <c r="A2306" s="1">
        <f>基差与利润原始数据!A2312</f>
        <v>41470</v>
      </c>
      <c r="B2306" s="3">
        <f>基差与利润原始数据!C2312</f>
        <v>675.4</v>
      </c>
    </row>
    <row r="2307" spans="1:2" x14ac:dyDescent="0.3">
      <c r="A2307" s="1">
        <f>基差与利润原始数据!A2313</f>
        <v>41467</v>
      </c>
      <c r="B2307" s="3">
        <f>基差与利润原始数据!C2313</f>
        <v>668.34</v>
      </c>
    </row>
    <row r="2308" spans="1:2" x14ac:dyDescent="0.3">
      <c r="A2308" s="1">
        <f>基差与利润原始数据!A2314</f>
        <v>41466</v>
      </c>
      <c r="B2308" s="3">
        <f>基差与利润原始数据!C2314</f>
        <v>667.97</v>
      </c>
    </row>
    <row r="2309" spans="1:2" x14ac:dyDescent="0.3">
      <c r="A2309" s="1">
        <f>基差与利润原始数据!A2315</f>
        <v>41465</v>
      </c>
      <c r="B2309" s="3">
        <f>基差与利润原始数据!C2315</f>
        <v>664.94</v>
      </c>
    </row>
    <row r="2310" spans="1:2" x14ac:dyDescent="0.3">
      <c r="A2310" s="1">
        <f>基差与利润原始数据!A2316</f>
        <v>41464</v>
      </c>
      <c r="B2310" s="3">
        <f>基差与利润原始数据!C2316</f>
        <v>661.41</v>
      </c>
    </row>
    <row r="2311" spans="1:2" x14ac:dyDescent="0.3">
      <c r="A2311" s="1">
        <f>基差与利润原始数据!A2317</f>
        <v>41463</v>
      </c>
      <c r="B2311" s="3">
        <f>基差与利润原始数据!C2317</f>
        <v>661.65</v>
      </c>
    </row>
    <row r="2312" spans="1:2" x14ac:dyDescent="0.3">
      <c r="A2312" s="1">
        <f>基差与利润原始数据!A2318</f>
        <v>41460</v>
      </c>
      <c r="B2312" s="3">
        <f>基差与利润原始数据!C2318</f>
        <v>649.12</v>
      </c>
    </row>
    <row r="2313" spans="1:2" x14ac:dyDescent="0.3">
      <c r="A2313" s="1">
        <f>基差与利润原始数据!A2319</f>
        <v>41459</v>
      </c>
      <c r="B2313" s="3">
        <f>基差与利润原始数据!C2319</f>
        <v>633.9</v>
      </c>
    </row>
    <row r="2314" spans="1:2" x14ac:dyDescent="0.3">
      <c r="A2314" s="1">
        <f>基差与利润原始数据!A2320</f>
        <v>41458</v>
      </c>
      <c r="B2314" s="3">
        <f>基差与利润原始数据!C2320</f>
        <v>624.99</v>
      </c>
    </row>
    <row r="2315" spans="1:2" x14ac:dyDescent="0.3">
      <c r="A2315" s="1">
        <f>基差与利润原始数据!A2321</f>
        <v>41457</v>
      </c>
      <c r="B2315" s="3">
        <f>基差与利润原始数据!C2321</f>
        <v>616.1</v>
      </c>
    </row>
    <row r="2316" spans="1:2" x14ac:dyDescent="0.3">
      <c r="A2316" s="1">
        <f>基差与利润原始数据!A2322</f>
        <v>41456</v>
      </c>
      <c r="B2316" s="3">
        <f>基差与利润原始数据!C2322</f>
        <v>610.80999999999995</v>
      </c>
    </row>
    <row r="2317" spans="1:2" x14ac:dyDescent="0.3">
      <c r="A2317" s="1">
        <f>基差与利润原始数据!A2323</f>
        <v>41453</v>
      </c>
      <c r="B2317" s="3">
        <f>基差与利润原始数据!C2323</f>
        <v>621.09</v>
      </c>
    </row>
    <row r="2318" spans="1:2" x14ac:dyDescent="0.3">
      <c r="A2318" s="1">
        <f>基差与利润原始数据!A2324</f>
        <v>41452</v>
      </c>
      <c r="B2318" s="3">
        <f>基差与利润原始数据!C2324</f>
        <v>629.9</v>
      </c>
    </row>
    <row r="2319" spans="1:2" x14ac:dyDescent="0.3">
      <c r="A2319" s="1">
        <f>基差与利润原始数据!A2325</f>
        <v>41451</v>
      </c>
      <c r="B2319" s="3">
        <f>基差与利润原始数据!C2325</f>
        <v>633.49</v>
      </c>
    </row>
    <row r="2320" spans="1:2" x14ac:dyDescent="0.3">
      <c r="A2320" s="1">
        <f>基差与利润原始数据!A2326</f>
        <v>41450</v>
      </c>
      <c r="B2320" s="3">
        <f>基差与利润原始数据!C2326</f>
        <v>611.47</v>
      </c>
    </row>
    <row r="2321" spans="1:2" x14ac:dyDescent="0.3">
      <c r="A2321" s="1">
        <f>基差与利润原始数据!A2327</f>
        <v>41449</v>
      </c>
      <c r="B2321" s="3">
        <f>基差与利润原始数据!C2327</f>
        <v>603.07000000000005</v>
      </c>
    </row>
    <row r="2322" spans="1:2" x14ac:dyDescent="0.3">
      <c r="A2322" s="1">
        <f>基差与利润原始数据!A2328</f>
        <v>41446</v>
      </c>
      <c r="B2322" s="3">
        <f>基差与利润原始数据!C2328</f>
        <v>594.59</v>
      </c>
    </row>
    <row r="2323" spans="1:2" x14ac:dyDescent="0.3">
      <c r="A2323" s="1">
        <f>基差与利润原始数据!A2329</f>
        <v>41445</v>
      </c>
      <c r="B2323" s="3">
        <f>基差与利润原始数据!C2329</f>
        <v>596.30999999999995</v>
      </c>
    </row>
    <row r="2324" spans="1:2" x14ac:dyDescent="0.3">
      <c r="A2324" s="1">
        <f>基差与利润原始数据!A2330</f>
        <v>41444</v>
      </c>
      <c r="B2324" s="3">
        <f>基差与利润原始数据!C2330</f>
        <v>605.04999999999995</v>
      </c>
    </row>
    <row r="2325" spans="1:2" x14ac:dyDescent="0.3">
      <c r="A2325" s="1">
        <f>基差与利润原始数据!A2331</f>
        <v>41443</v>
      </c>
      <c r="B2325" s="3">
        <f>基差与利润原始数据!C2331</f>
        <v>614.62</v>
      </c>
    </row>
    <row r="2326" spans="1:2" x14ac:dyDescent="0.3">
      <c r="A2326" s="1">
        <f>基差与利润原始数据!A2332</f>
        <v>41442</v>
      </c>
      <c r="B2326" s="3">
        <f>基差与利润原始数据!C2332</f>
        <v>619.02</v>
      </c>
    </row>
    <row r="2327" spans="1:2" x14ac:dyDescent="0.3">
      <c r="A2327" s="1">
        <f>基差与利润原始数据!A2333</f>
        <v>41439</v>
      </c>
      <c r="B2327" s="3">
        <f>基差与利润原始数据!C2333</f>
        <v>611.54999999999995</v>
      </c>
    </row>
    <row r="2328" spans="1:2" x14ac:dyDescent="0.3">
      <c r="A2328" s="1">
        <f>基差与利润原始数据!A2334</f>
        <v>41438</v>
      </c>
      <c r="B2328" s="3">
        <f>基差与利润原始数据!C2334</f>
        <v>625.05999999999995</v>
      </c>
    </row>
    <row r="2329" spans="1:2" x14ac:dyDescent="0.3">
      <c r="A2329" s="1">
        <f>基差与利润原始数据!A2335</f>
        <v>41434</v>
      </c>
      <c r="B2329" s="3">
        <f>基差与利润原始数据!C2335</f>
        <v>635.1</v>
      </c>
    </row>
    <row r="2330" spans="1:2" x14ac:dyDescent="0.3">
      <c r="A2330" s="1">
        <f>基差与利润原始数据!A2336</f>
        <v>41433</v>
      </c>
      <c r="B2330" s="3">
        <f>基差与利润原始数据!C2336</f>
        <v>634.92999999999995</v>
      </c>
    </row>
    <row r="2331" spans="1:2" x14ac:dyDescent="0.3">
      <c r="A2331" s="1">
        <f>基差与利润原始数据!A2337</f>
        <v>41432</v>
      </c>
      <c r="B2331" s="3">
        <f>基差与利润原始数据!C2337</f>
        <v>637.14</v>
      </c>
    </row>
    <row r="2332" spans="1:2" x14ac:dyDescent="0.3">
      <c r="A2332" s="1">
        <f>基差与利润原始数据!A2338</f>
        <v>41431</v>
      </c>
      <c r="B2332" s="3">
        <f>基差与利润原始数据!C2338</f>
        <v>637.57000000000005</v>
      </c>
    </row>
    <row r="2333" spans="1:2" x14ac:dyDescent="0.3">
      <c r="A2333" s="1">
        <f>基差与利润原始数据!A2339</f>
        <v>41430</v>
      </c>
      <c r="B2333" s="3">
        <f>基差与利润原始数据!C2339</f>
        <v>645.46</v>
      </c>
    </row>
    <row r="2334" spans="1:2" x14ac:dyDescent="0.3">
      <c r="A2334" s="1">
        <f>基差与利润原始数据!A2340</f>
        <v>41429</v>
      </c>
      <c r="B2334" s="3">
        <f>基差与利润原始数据!C2340</f>
        <v>650.61</v>
      </c>
    </row>
    <row r="2335" spans="1:2" x14ac:dyDescent="0.3">
      <c r="A2335" s="1">
        <f>基差与利润原始数据!A2341</f>
        <v>41428</v>
      </c>
      <c r="B2335" s="3">
        <f>基差与利润原始数据!C2341</f>
        <v>654.19000000000005</v>
      </c>
    </row>
    <row r="2336" spans="1:2" x14ac:dyDescent="0.3">
      <c r="A2336" s="1">
        <f>基差与利润原始数据!A2342</f>
        <v>41425</v>
      </c>
      <c r="B2336" s="3">
        <f>基差与利润原始数据!C2342</f>
        <v>652.24</v>
      </c>
    </row>
    <row r="2337" spans="1:2" x14ac:dyDescent="0.3">
      <c r="A2337" s="1">
        <f>基差与利润原始数据!A2343</f>
        <v>41424</v>
      </c>
      <c r="B2337" s="3">
        <f>基差与利润原始数据!C2343</f>
        <v>619.36</v>
      </c>
    </row>
    <row r="2338" spans="1:2" x14ac:dyDescent="0.3">
      <c r="A2338" s="1">
        <f>基差与利润原始数据!A2344</f>
        <v>41423</v>
      </c>
      <c r="B2338" s="3">
        <f>基差与利润原始数据!C2344</f>
        <v>621.71</v>
      </c>
    </row>
    <row r="2339" spans="1:2" x14ac:dyDescent="0.3">
      <c r="A2339" s="1">
        <f>基差与利润原始数据!A2345</f>
        <v>41422</v>
      </c>
      <c r="B2339" s="3">
        <f>基差与利润原始数据!C2345</f>
        <v>614.32000000000005</v>
      </c>
    </row>
    <row r="2340" spans="1:2" x14ac:dyDescent="0.3">
      <c r="A2340" s="1">
        <f>基差与利润原始数据!A2346</f>
        <v>41421</v>
      </c>
      <c r="B2340" s="3">
        <f>基差与利润原始数据!C2346</f>
        <v>611.08000000000004</v>
      </c>
    </row>
    <row r="2341" spans="1:2" x14ac:dyDescent="0.3">
      <c r="A2341" s="1">
        <f>基差与利润原始数据!A2347</f>
        <v>41418</v>
      </c>
      <c r="B2341" s="3">
        <f>基差与利润原始数据!C2347</f>
        <v>617.5</v>
      </c>
    </row>
    <row r="2342" spans="1:2" x14ac:dyDescent="0.3">
      <c r="A2342" s="1">
        <f>基差与利润原始数据!A2348</f>
        <v>41417</v>
      </c>
      <c r="B2342" s="3">
        <f>基差与利润原始数据!C2348</f>
        <v>622.39</v>
      </c>
    </row>
    <row r="2343" spans="1:2" x14ac:dyDescent="0.3">
      <c r="A2343" s="1">
        <f>基差与利润原始数据!A2349</f>
        <v>41416</v>
      </c>
      <c r="B2343" s="3">
        <f>基差与利润原始数据!C2349</f>
        <v>624.92999999999995</v>
      </c>
    </row>
    <row r="2344" spans="1:2" x14ac:dyDescent="0.3">
      <c r="A2344" s="1">
        <f>基差与利润原始数据!A2350</f>
        <v>41415</v>
      </c>
      <c r="B2344" s="3">
        <f>基差与利润原始数据!C2350</f>
        <v>628.34</v>
      </c>
    </row>
    <row r="2345" spans="1:2" x14ac:dyDescent="0.3">
      <c r="A2345" s="1">
        <f>基差与利润原始数据!A2351</f>
        <v>41414</v>
      </c>
      <c r="B2345" s="3">
        <f>基差与利润原始数据!C2351</f>
        <v>624.89</v>
      </c>
    </row>
    <row r="2346" spans="1:2" x14ac:dyDescent="0.3">
      <c r="A2346" s="1">
        <f>基差与利润原始数据!A2352</f>
        <v>41411</v>
      </c>
      <c r="B2346" s="3">
        <f>基差与利润原始数据!C2352</f>
        <v>621.86</v>
      </c>
    </row>
    <row r="2347" spans="1:2" x14ac:dyDescent="0.3">
      <c r="A2347" s="1">
        <f>基差与利润原始数据!A2353</f>
        <v>41410</v>
      </c>
      <c r="B2347" s="3">
        <f>基差与利润原始数据!C2353</f>
        <v>617.9</v>
      </c>
    </row>
    <row r="2348" spans="1:2" x14ac:dyDescent="0.3">
      <c r="A2348" s="1">
        <f>基差与利润原始数据!A2354</f>
        <v>41409</v>
      </c>
      <c r="B2348" s="3">
        <f>基差与利润原始数据!C2354</f>
        <v>618.36</v>
      </c>
    </row>
    <row r="2349" spans="1:2" x14ac:dyDescent="0.3">
      <c r="A2349" s="1">
        <f>基差与利润原始数据!A2355</f>
        <v>41408</v>
      </c>
      <c r="B2349" s="3">
        <f>基差与利润原始数据!C2355</f>
        <v>618.48</v>
      </c>
    </row>
    <row r="2350" spans="1:2" x14ac:dyDescent="0.3">
      <c r="A2350" s="1">
        <f>基差与利润原始数据!A2356</f>
        <v>41407</v>
      </c>
      <c r="B2350" s="3">
        <f>基差与利润原始数据!C2356</f>
        <v>610.45000000000005</v>
      </c>
    </row>
    <row r="2351" spans="1:2" x14ac:dyDescent="0.3">
      <c r="A2351" s="1">
        <f>基差与利润原始数据!A2357</f>
        <v>41404</v>
      </c>
      <c r="B2351" s="3">
        <f>基差与利润原始数据!C2357</f>
        <v>612.04999999999995</v>
      </c>
    </row>
    <row r="2352" spans="1:2" x14ac:dyDescent="0.3">
      <c r="A2352" s="1">
        <f>基差与利润原始数据!A2358</f>
        <v>41403</v>
      </c>
      <c r="B2352" s="3">
        <f>基差与利润原始数据!C2358</f>
        <v>611.77</v>
      </c>
    </row>
    <row r="2353" spans="1:2" x14ac:dyDescent="0.3">
      <c r="A2353" s="1">
        <f>基差与利润原始数据!A2359</f>
        <v>41402</v>
      </c>
      <c r="B2353" s="3">
        <f>基差与利润原始数据!C2359</f>
        <v>618.12</v>
      </c>
    </row>
    <row r="2354" spans="1:2" x14ac:dyDescent="0.3">
      <c r="A2354" s="1">
        <f>基差与利润原始数据!A2360</f>
        <v>41401</v>
      </c>
      <c r="B2354" s="3">
        <f>基差与利润原始数据!C2360</f>
        <v>618.15</v>
      </c>
    </row>
    <row r="2355" spans="1:2" x14ac:dyDescent="0.3">
      <c r="A2355" s="1">
        <f>基差与利润原始数据!A2361</f>
        <v>41400</v>
      </c>
      <c r="B2355" s="3">
        <f>基差与利润原始数据!C2361</f>
        <v>608.79999999999995</v>
      </c>
    </row>
    <row r="2356" spans="1:2" x14ac:dyDescent="0.3">
      <c r="A2356" s="1">
        <f>基差与利润原始数据!A2362</f>
        <v>41397</v>
      </c>
      <c r="B2356" s="3">
        <f>基差与利润原始数据!C2362</f>
        <v>595.84</v>
      </c>
    </row>
    <row r="2357" spans="1:2" x14ac:dyDescent="0.3">
      <c r="A2357" s="1">
        <f>基差与利润原始数据!A2363</f>
        <v>41396</v>
      </c>
      <c r="B2357" s="3">
        <f>基差与利润原始数据!C2363</f>
        <v>590.32000000000005</v>
      </c>
    </row>
    <row r="2358" spans="1:2" x14ac:dyDescent="0.3">
      <c r="A2358" s="1">
        <f>基差与利润原始数据!A2364</f>
        <v>41392</v>
      </c>
      <c r="B2358" s="3">
        <f>基差与利润原始数据!C2364</f>
        <v>576.42999999999995</v>
      </c>
    </row>
    <row r="2359" spans="1:2" x14ac:dyDescent="0.3">
      <c r="A2359" s="1">
        <f>基差与利润原始数据!A2365</f>
        <v>41391</v>
      </c>
      <c r="B2359" s="3">
        <f>基差与利润原始数据!C2365</f>
        <v>576.23</v>
      </c>
    </row>
    <row r="2360" spans="1:2" x14ac:dyDescent="0.3">
      <c r="A2360" s="1">
        <f>基差与利润原始数据!A2366</f>
        <v>41390</v>
      </c>
      <c r="B2360" s="3">
        <f>基差与利润原始数据!C2366</f>
        <v>566.64</v>
      </c>
    </row>
    <row r="2361" spans="1:2" x14ac:dyDescent="0.3">
      <c r="A2361" s="1">
        <f>基差与利润原始数据!A2367</f>
        <v>41389</v>
      </c>
      <c r="B2361" s="3">
        <f>基差与利润原始数据!C2367</f>
        <v>555.87</v>
      </c>
    </row>
    <row r="2362" spans="1:2" x14ac:dyDescent="0.3">
      <c r="A2362" s="1">
        <f>基差与利润原始数据!A2368</f>
        <v>41388</v>
      </c>
      <c r="B2362" s="3">
        <f>基差与利润原始数据!C2368</f>
        <v>556.09</v>
      </c>
    </row>
    <row r="2363" spans="1:2" x14ac:dyDescent="0.3">
      <c r="A2363" s="1">
        <f>基差与利润原始数据!A2369</f>
        <v>41387</v>
      </c>
      <c r="B2363" s="3">
        <f>基差与利润原始数据!C2369</f>
        <v>562.64</v>
      </c>
    </row>
    <row r="2364" spans="1:2" x14ac:dyDescent="0.3">
      <c r="A2364" s="1">
        <f>基差与利润原始数据!A2370</f>
        <v>41386</v>
      </c>
      <c r="B2364" s="3">
        <f>基差与利润原始数据!C2370</f>
        <v>564.32000000000005</v>
      </c>
    </row>
    <row r="2365" spans="1:2" x14ac:dyDescent="0.3">
      <c r="A2365" s="1">
        <f>基差与利润原始数据!A2371</f>
        <v>41383</v>
      </c>
      <c r="B2365" s="3">
        <f>基差与利润原始数据!C2371</f>
        <v>565.30999999999995</v>
      </c>
    </row>
    <row r="2366" spans="1:2" x14ac:dyDescent="0.3">
      <c r="A2366" s="1">
        <f>基差与利润原始数据!A2372</f>
        <v>41382</v>
      </c>
      <c r="B2366" s="3">
        <f>基差与利润原始数据!C2372</f>
        <v>576.44000000000005</v>
      </c>
    </row>
    <row r="2367" spans="1:2" x14ac:dyDescent="0.3">
      <c r="A2367" s="1">
        <f>基差与利润原始数据!A2373</f>
        <v>41381</v>
      </c>
      <c r="B2367" s="3">
        <f>基差与利润原始数据!C2373</f>
        <v>578.71</v>
      </c>
    </row>
    <row r="2368" spans="1:2" x14ac:dyDescent="0.3">
      <c r="A2368" s="1">
        <f>基差与利润原始数据!A2374</f>
        <v>41380</v>
      </c>
      <c r="B2368" s="3">
        <f>基差与利润原始数据!C2374</f>
        <v>574.64</v>
      </c>
    </row>
    <row r="2369" spans="1:2" x14ac:dyDescent="0.3">
      <c r="A2369" s="1">
        <f>基差与利润原始数据!A2375</f>
        <v>41379</v>
      </c>
      <c r="B2369" s="3">
        <f>基差与利润原始数据!C2375</f>
        <v>578.23</v>
      </c>
    </row>
    <row r="2370" spans="1:2" x14ac:dyDescent="0.3">
      <c r="A2370" s="1">
        <f>基差与利润原始数据!A2376</f>
        <v>41376</v>
      </c>
      <c r="B2370" s="3">
        <f>基差与利润原始数据!C2376</f>
        <v>583.29</v>
      </c>
    </row>
    <row r="2371" spans="1:2" x14ac:dyDescent="0.3">
      <c r="A2371" s="1">
        <f>基差与利润原始数据!A2377</f>
        <v>41375</v>
      </c>
      <c r="B2371" s="3">
        <f>基差与利润原始数据!C2377</f>
        <v>589.1</v>
      </c>
    </row>
    <row r="2372" spans="1:2" x14ac:dyDescent="0.3">
      <c r="A2372" s="1">
        <f>基差与利润原始数据!A2378</f>
        <v>41374</v>
      </c>
      <c r="B2372" s="3">
        <f>基差与利润原始数据!C2378</f>
        <v>589.86</v>
      </c>
    </row>
    <row r="2373" spans="1:2" x14ac:dyDescent="0.3">
      <c r="A2373" s="1">
        <f>基差与利润原始数据!A2379</f>
        <v>41373</v>
      </c>
      <c r="B2373" s="3">
        <f>基差与利润原始数据!C2379</f>
        <v>598.01</v>
      </c>
    </row>
    <row r="2374" spans="1:2" x14ac:dyDescent="0.3">
      <c r="A2374" s="1">
        <f>基差与利润原始数据!A2380</f>
        <v>41372</v>
      </c>
      <c r="B2374" s="3">
        <f>基差与利润原始数据!C2380</f>
        <v>604.41</v>
      </c>
    </row>
    <row r="2375" spans="1:2" x14ac:dyDescent="0.3">
      <c r="A2375" s="1">
        <f>基差与利润原始数据!A2381</f>
        <v>41371</v>
      </c>
      <c r="B2375" s="3">
        <f>基差与利润原始数据!C2381</f>
        <v>600.24</v>
      </c>
    </row>
    <row r="2376" spans="1:2" x14ac:dyDescent="0.3">
      <c r="A2376" s="1">
        <f>基差与利润原始数据!A2382</f>
        <v>41367</v>
      </c>
      <c r="B2376" s="3">
        <f>基差与利润原始数据!C2382</f>
        <v>591.03</v>
      </c>
    </row>
    <row r="2377" spans="1:2" x14ac:dyDescent="0.3">
      <c r="A2377" s="1">
        <f>基差与利润原始数据!A2383</f>
        <v>41366</v>
      </c>
      <c r="B2377" s="3">
        <f>基差与利润原始数据!C2383</f>
        <v>583.65</v>
      </c>
    </row>
    <row r="2378" spans="1:2" x14ac:dyDescent="0.3">
      <c r="A2378" s="1">
        <f>基差与利润原始数据!A2384</f>
        <v>41365</v>
      </c>
      <c r="B2378" s="3">
        <f>基差与利润原始数据!C2384</f>
        <v>580.88</v>
      </c>
    </row>
    <row r="2379" spans="1:2" x14ac:dyDescent="0.3">
      <c r="A2379" s="1">
        <f>基差与利润原始数据!A2385</f>
        <v>41362</v>
      </c>
      <c r="B2379" s="3">
        <f>基差与利润原始数据!C2385</f>
        <v>576.62</v>
      </c>
    </row>
    <row r="2380" spans="1:2" x14ac:dyDescent="0.3">
      <c r="A2380" s="1">
        <f>基差与利润原始数据!A2386</f>
        <v>41361</v>
      </c>
      <c r="B2380" s="3">
        <f>基差与利润原始数据!C2386</f>
        <v>578.77</v>
      </c>
    </row>
    <row r="2381" spans="1:2" x14ac:dyDescent="0.3">
      <c r="A2381" s="1">
        <f>基差与利润原始数据!A2387</f>
        <v>41360</v>
      </c>
      <c r="B2381" s="3">
        <f>基差与利润原始数据!C2387</f>
        <v>580</v>
      </c>
    </row>
    <row r="2382" spans="1:2" x14ac:dyDescent="0.3">
      <c r="A2382" s="1">
        <f>基差与利润原始数据!A2388</f>
        <v>41359</v>
      </c>
      <c r="B2382" s="3">
        <f>基差与利润原始数据!C2388</f>
        <v>591.36</v>
      </c>
    </row>
    <row r="2383" spans="1:2" x14ac:dyDescent="0.3">
      <c r="A2383" s="1">
        <f>基差与利润原始数据!A2389</f>
        <v>41358</v>
      </c>
      <c r="B2383" s="3">
        <f>基差与利润原始数据!C2389</f>
        <v>587.80999999999995</v>
      </c>
    </row>
    <row r="2384" spans="1:2" x14ac:dyDescent="0.3">
      <c r="A2384" s="1">
        <f>基差与利润原始数据!A2390</f>
        <v>41355</v>
      </c>
      <c r="B2384" s="3">
        <f>基差与利润原始数据!C2390</f>
        <v>598.73</v>
      </c>
    </row>
    <row r="2385" spans="1:2" x14ac:dyDescent="0.3">
      <c r="A2385" s="1">
        <f>基差与利润原始数据!A2391</f>
        <v>41354</v>
      </c>
      <c r="B2385" s="3">
        <f>基差与利润原始数据!C2391</f>
        <v>589.22</v>
      </c>
    </row>
    <row r="2386" spans="1:2" x14ac:dyDescent="0.3">
      <c r="A2386" s="1">
        <f>基差与利润原始数据!A2392</f>
        <v>41353</v>
      </c>
      <c r="B2386" s="3">
        <f>基差与利润原始数据!C2392</f>
        <v>573.42999999999995</v>
      </c>
    </row>
    <row r="2387" spans="1:2" x14ac:dyDescent="0.3">
      <c r="A2387" s="1">
        <f>基差与利润原始数据!A2393</f>
        <v>41352</v>
      </c>
      <c r="B2387" s="3">
        <f>基差与利润原始数据!C2393</f>
        <v>563.52</v>
      </c>
    </row>
    <row r="2388" spans="1:2" x14ac:dyDescent="0.3">
      <c r="A2388" s="1">
        <f>基差与利润原始数据!A2394</f>
        <v>41351</v>
      </c>
      <c r="B2388" s="3">
        <f>基差与利润原始数据!C2394</f>
        <v>550.4</v>
      </c>
    </row>
    <row r="2389" spans="1:2" x14ac:dyDescent="0.3">
      <c r="A2389" s="1">
        <f>基差与利润原始数据!A2395</f>
        <v>41348</v>
      </c>
      <c r="B2389" s="3">
        <f>基差与利润原始数据!C2395</f>
        <v>510.43</v>
      </c>
    </row>
    <row r="2390" spans="1:2" x14ac:dyDescent="0.3">
      <c r="A2390" s="1">
        <f>基差与利润原始数据!A2396</f>
        <v>41347</v>
      </c>
      <c r="B2390" s="3">
        <f>基差与利润原始数据!C2396</f>
        <v>466.08</v>
      </c>
    </row>
    <row r="2391" spans="1:2" x14ac:dyDescent="0.3">
      <c r="A2391" s="1">
        <f>基差与利润原始数据!A2397</f>
        <v>41346</v>
      </c>
      <c r="B2391" s="3">
        <f>基差与利润原始数据!C2397</f>
        <v>464.07</v>
      </c>
    </row>
    <row r="2392" spans="1:2" x14ac:dyDescent="0.3">
      <c r="A2392" s="1">
        <f>基差与利润原始数据!A2398</f>
        <v>41345</v>
      </c>
      <c r="B2392" s="3">
        <f>基差与利润原始数据!C2398</f>
        <v>461.72</v>
      </c>
    </row>
    <row r="2393" spans="1:2" x14ac:dyDescent="0.3">
      <c r="A2393" s="1">
        <f>基差与利润原始数据!A2399</f>
        <v>41344</v>
      </c>
      <c r="B2393" s="3">
        <f>基差与利润原始数据!C2399</f>
        <v>467.49</v>
      </c>
    </row>
    <row r="2394" spans="1:2" x14ac:dyDescent="0.3">
      <c r="A2394" s="1">
        <f>基差与利润原始数据!A2400</f>
        <v>41341</v>
      </c>
      <c r="B2394" s="3">
        <f>基差与利润原始数据!C2400</f>
        <v>469.52</v>
      </c>
    </row>
    <row r="2395" spans="1:2" x14ac:dyDescent="0.3">
      <c r="A2395" s="1">
        <f>基差与利润原始数据!A2401</f>
        <v>41340</v>
      </c>
      <c r="B2395" s="3">
        <f>基差与利润原始数据!C2401</f>
        <v>475.63</v>
      </c>
    </row>
    <row r="2396" spans="1:2" x14ac:dyDescent="0.3">
      <c r="A2396" s="1">
        <f>基差与利润原始数据!A2402</f>
        <v>41339</v>
      </c>
      <c r="B2396" s="3">
        <f>基差与利润原始数据!C2402</f>
        <v>480.07</v>
      </c>
    </row>
    <row r="2397" spans="1:2" x14ac:dyDescent="0.3">
      <c r="A2397" s="1">
        <f>基差与利润原始数据!A2403</f>
        <v>41338</v>
      </c>
      <c r="B2397" s="3">
        <f>基差与利润原始数据!C2403</f>
        <v>467.92</v>
      </c>
    </row>
    <row r="2398" spans="1:2" x14ac:dyDescent="0.3">
      <c r="A2398" s="1">
        <f>基差与利润原始数据!A2404</f>
        <v>41337</v>
      </c>
      <c r="B2398" s="3">
        <f>基差与利润原始数据!C2404</f>
        <v>462.93</v>
      </c>
    </row>
    <row r="2399" spans="1:2" x14ac:dyDescent="0.3">
      <c r="A2399" s="1">
        <f>基差与利润原始数据!A2405</f>
        <v>41334</v>
      </c>
      <c r="B2399" s="3">
        <f>基差与利润原始数据!C2405</f>
        <v>455.31</v>
      </c>
    </row>
    <row r="2400" spans="1:2" x14ac:dyDescent="0.3">
      <c r="A2400" s="1">
        <f>基差与利润原始数据!A2406</f>
        <v>41333</v>
      </c>
      <c r="B2400" s="3">
        <f>基差与利润原始数据!C2406</f>
        <v>451.55</v>
      </c>
    </row>
    <row r="2401" spans="1:2" x14ac:dyDescent="0.3">
      <c r="A2401" s="1">
        <f>基差与利润原始数据!A2407</f>
        <v>41332</v>
      </c>
      <c r="B2401" s="3">
        <f>基差与利润原始数据!C2407</f>
        <v>460.54</v>
      </c>
    </row>
    <row r="2402" spans="1:2" x14ac:dyDescent="0.3">
      <c r="A2402" s="1">
        <f>基差与利润原始数据!A2408</f>
        <v>41331</v>
      </c>
      <c r="B2402" s="3">
        <f>基差与利润原始数据!C2408</f>
        <v>462.3</v>
      </c>
    </row>
    <row r="2403" spans="1:2" x14ac:dyDescent="0.3">
      <c r="A2403" s="1">
        <f>基差与利润原始数据!A2409</f>
        <v>41330</v>
      </c>
      <c r="B2403" s="3">
        <f>基差与利润原始数据!C2409</f>
        <v>467.28</v>
      </c>
    </row>
    <row r="2404" spans="1:2" x14ac:dyDescent="0.3">
      <c r="A2404" s="1">
        <f>基差与利润原始数据!A2410</f>
        <v>41327</v>
      </c>
      <c r="B2404" s="3">
        <f>基差与利润原始数据!C2410</f>
        <v>474.72</v>
      </c>
    </row>
    <row r="2405" spans="1:2" x14ac:dyDescent="0.3">
      <c r="A2405" s="1">
        <f>基差与利润原始数据!A2411</f>
        <v>41326</v>
      </c>
      <c r="B2405" s="3">
        <f>基差与利润原始数据!C2411</f>
        <v>479.7</v>
      </c>
    </row>
    <row r="2406" spans="1:2" x14ac:dyDescent="0.3">
      <c r="A2406" s="1">
        <f>基差与利润原始数据!A2412</f>
        <v>41325</v>
      </c>
      <c r="B2406" s="3">
        <f>基差与利润原始数据!C2412</f>
        <v>482.22</v>
      </c>
    </row>
    <row r="2407" spans="1:2" x14ac:dyDescent="0.3">
      <c r="A2407" s="1">
        <f>基差与利润原始数据!A2413</f>
        <v>41324</v>
      </c>
      <c r="B2407" s="3">
        <f>基差与利润原始数据!C2413</f>
        <v>478.68</v>
      </c>
    </row>
    <row r="2408" spans="1:2" x14ac:dyDescent="0.3">
      <c r="A2408" s="1">
        <f>基差与利润原始数据!A2414</f>
        <v>41323</v>
      </c>
      <c r="B2408" s="3">
        <f>基差与利润原始数据!C2414</f>
        <v>484.39</v>
      </c>
    </row>
    <row r="2409" spans="1:2" x14ac:dyDescent="0.3">
      <c r="A2409" s="1">
        <f>基差与利润原始数据!A2415</f>
        <v>41322</v>
      </c>
      <c r="B2409" s="3">
        <f>基差与利润原始数据!C2415</f>
        <v>482.32</v>
      </c>
    </row>
    <row r="2410" spans="1:2" x14ac:dyDescent="0.3">
      <c r="A2410" s="1">
        <f>基差与利润原始数据!A2416</f>
        <v>41321</v>
      </c>
      <c r="B2410" s="3">
        <f>基差与利润原始数据!C2416</f>
        <v>471.82</v>
      </c>
    </row>
    <row r="2411" spans="1:2" x14ac:dyDescent="0.3">
      <c r="A2411" s="1">
        <f>基差与利润原始数据!A2417</f>
        <v>41313</v>
      </c>
      <c r="B2411" s="3">
        <f>基差与利润原始数据!C2417</f>
        <v>468.8</v>
      </c>
    </row>
    <row r="2412" spans="1:2" x14ac:dyDescent="0.3">
      <c r="A2412" s="1">
        <f>基差与利润原始数据!A2418</f>
        <v>41312</v>
      </c>
      <c r="B2412" s="3">
        <f>基差与利润原始数据!C2418</f>
        <v>468.1</v>
      </c>
    </row>
    <row r="2413" spans="1:2" x14ac:dyDescent="0.3">
      <c r="A2413" s="1">
        <f>基差与利润原始数据!A2419</f>
        <v>41311</v>
      </c>
      <c r="B2413" s="3">
        <f>基差与利润原始数据!C2419</f>
        <v>468.1</v>
      </c>
    </row>
    <row r="2414" spans="1:2" x14ac:dyDescent="0.3">
      <c r="A2414" s="1">
        <f>基差与利润原始数据!A2420</f>
        <v>41310</v>
      </c>
      <c r="B2414" s="3">
        <f>基差与利润原始数据!C2420</f>
        <v>460.53</v>
      </c>
    </row>
    <row r="2415" spans="1:2" x14ac:dyDescent="0.3">
      <c r="A2415" s="1">
        <f>基差与利润原始数据!A2421</f>
        <v>41309</v>
      </c>
      <c r="B2415" s="3">
        <f>基差与利润原始数据!C2421</f>
        <v>482.64</v>
      </c>
    </row>
    <row r="2416" spans="1:2" x14ac:dyDescent="0.3">
      <c r="A2416" s="1">
        <f>基差与利润原始数据!A2422</f>
        <v>41306</v>
      </c>
      <c r="B2416" s="3">
        <f>基差与利润原始数据!C2422</f>
        <v>446.91</v>
      </c>
    </row>
    <row r="2417" spans="1:2" x14ac:dyDescent="0.3">
      <c r="A2417" s="1">
        <f>基差与利润原始数据!A2423</f>
        <v>41305</v>
      </c>
      <c r="B2417" s="3">
        <f>基差与利润原始数据!C2423</f>
        <v>437.51</v>
      </c>
    </row>
    <row r="2418" spans="1:2" x14ac:dyDescent="0.3">
      <c r="A2418" s="1">
        <f>基差与利润原始数据!A2424</f>
        <v>41304</v>
      </c>
      <c r="B2418" s="3">
        <f>基差与利润原始数据!C2424</f>
        <v>435.46</v>
      </c>
    </row>
    <row r="2419" spans="1:2" x14ac:dyDescent="0.3">
      <c r="A2419" s="1">
        <f>基差与利润原始数据!A2425</f>
        <v>41303</v>
      </c>
      <c r="B2419" s="3">
        <f>基差与利润原始数据!C2425</f>
        <v>429.85</v>
      </c>
    </row>
    <row r="2420" spans="1:2" x14ac:dyDescent="0.3">
      <c r="A2420" s="1">
        <f>基差与利润原始数据!A2426</f>
        <v>41302</v>
      </c>
      <c r="B2420" s="3">
        <f>基差与利润原始数据!C2426</f>
        <v>422.42</v>
      </c>
    </row>
    <row r="2421" spans="1:2" x14ac:dyDescent="0.3">
      <c r="A2421" s="1">
        <f>基差与利润原始数据!A2427</f>
        <v>41299</v>
      </c>
      <c r="B2421" s="3">
        <f>基差与利润原始数据!C2427</f>
        <v>420.88</v>
      </c>
    </row>
    <row r="2422" spans="1:2" x14ac:dyDescent="0.3">
      <c r="A2422" s="1">
        <f>基差与利润原始数据!A2428</f>
        <v>41298</v>
      </c>
      <c r="B2422" s="3">
        <f>基差与利润原始数据!C2428</f>
        <v>428.08</v>
      </c>
    </row>
    <row r="2423" spans="1:2" x14ac:dyDescent="0.3">
      <c r="A2423" s="1">
        <f>基差与利润原始数据!A2429</f>
        <v>41297</v>
      </c>
      <c r="B2423" s="3">
        <f>基差与利润原始数据!C2429</f>
        <v>433.91</v>
      </c>
    </row>
    <row r="2424" spans="1:2" x14ac:dyDescent="0.3">
      <c r="A2424" s="1">
        <f>基差与利润原始数据!A2430</f>
        <v>41296</v>
      </c>
      <c r="B2424" s="3">
        <f>基差与利润原始数据!C2430</f>
        <v>440.46</v>
      </c>
    </row>
    <row r="2425" spans="1:2" x14ac:dyDescent="0.3">
      <c r="A2425" s="1">
        <f>基差与利润原始数据!A2431</f>
        <v>41295</v>
      </c>
      <c r="B2425" s="3">
        <f>基差与利润原始数据!C2431</f>
        <v>449.01</v>
      </c>
    </row>
    <row r="2426" spans="1:2" x14ac:dyDescent="0.3">
      <c r="A2426" s="1">
        <f>基差与利润原始数据!A2432</f>
        <v>41292</v>
      </c>
      <c r="B2426" s="3">
        <f>基差与利润原始数据!C2432</f>
        <v>455.79</v>
      </c>
    </row>
    <row r="2427" spans="1:2" x14ac:dyDescent="0.3">
      <c r="A2427" s="1">
        <f>基差与利润原始数据!A2433</f>
        <v>41291</v>
      </c>
      <c r="B2427" s="3">
        <f>基差与利润原始数据!C2433</f>
        <v>444.28</v>
      </c>
    </row>
    <row r="2428" spans="1:2" x14ac:dyDescent="0.3">
      <c r="A2428" s="1">
        <f>基差与利润原始数据!A2434</f>
        <v>41290</v>
      </c>
      <c r="B2428" s="3">
        <f>基差与利润原始数据!C2434</f>
        <v>428.28</v>
      </c>
    </row>
    <row r="2429" spans="1:2" x14ac:dyDescent="0.3">
      <c r="A2429" s="1">
        <f>基差与利润原始数据!A2435</f>
        <v>41289</v>
      </c>
      <c r="B2429" s="3">
        <f>基差与利润原始数据!C2435</f>
        <v>423.22</v>
      </c>
    </row>
    <row r="2430" spans="1:2" x14ac:dyDescent="0.3">
      <c r="A2430" s="1">
        <f>基差与利润原始数据!A2436</f>
        <v>41288</v>
      </c>
      <c r="B2430" s="3">
        <f>基差与利润原始数据!C2436</f>
        <v>416.53</v>
      </c>
    </row>
    <row r="2431" spans="1:2" x14ac:dyDescent="0.3">
      <c r="A2431" s="1">
        <f>基差与利润原始数据!A2437</f>
        <v>41285</v>
      </c>
      <c r="B2431" s="3">
        <f>基差与利润原始数据!C2437</f>
        <v>424.49</v>
      </c>
    </row>
    <row r="2432" spans="1:2" x14ac:dyDescent="0.3">
      <c r="A2432" s="1">
        <f>基差与利润原始数据!A2438</f>
        <v>41284</v>
      </c>
      <c r="B2432" s="3">
        <f>基差与利润原始数据!C2438</f>
        <v>432.25</v>
      </c>
    </row>
    <row r="2433" spans="1:2" x14ac:dyDescent="0.3">
      <c r="A2433" s="1">
        <f>基差与利润原始数据!A2439</f>
        <v>41283</v>
      </c>
      <c r="B2433" s="3">
        <f>基差与利润原始数据!C2439</f>
        <v>451.62</v>
      </c>
    </row>
    <row r="2434" spans="1:2" x14ac:dyDescent="0.3">
      <c r="A2434" s="1">
        <f>基差与利润原始数据!A2440</f>
        <v>41282</v>
      </c>
      <c r="B2434" s="3">
        <f>基差与利润原始数据!C2440</f>
        <v>463.47</v>
      </c>
    </row>
    <row r="2435" spans="1:2" x14ac:dyDescent="0.3">
      <c r="A2435" s="1">
        <f>基差与利润原始数据!A2441</f>
        <v>41281</v>
      </c>
      <c r="B2435" s="3">
        <f>基差与利润原始数据!C2441</f>
        <v>464.07</v>
      </c>
    </row>
    <row r="2436" spans="1:2" x14ac:dyDescent="0.3">
      <c r="A2436" s="1">
        <f>基差与利润原始数据!A2442</f>
        <v>41280</v>
      </c>
      <c r="B2436" s="3">
        <f>基差与利润原始数据!C2442</f>
        <v>471.81</v>
      </c>
    </row>
    <row r="2437" spans="1:2" x14ac:dyDescent="0.3">
      <c r="A2437" s="1">
        <f>基差与利润原始数据!A2443</f>
        <v>41279</v>
      </c>
      <c r="B2437" s="3">
        <f>基差与利润原始数据!C2443</f>
        <v>463.19</v>
      </c>
    </row>
    <row r="2438" spans="1:2" x14ac:dyDescent="0.3">
      <c r="A2438" s="1">
        <f>基差与利润原始数据!A2444</f>
        <v>41278</v>
      </c>
      <c r="B2438" s="3">
        <f>基差与利润原始数据!C2444</f>
        <v>462.84</v>
      </c>
    </row>
    <row r="2439" spans="1:2" x14ac:dyDescent="0.3">
      <c r="A2439" s="1">
        <f>基差与利润原始数据!A2445</f>
        <v>41274</v>
      </c>
      <c r="B2439" s="3">
        <f>基差与利润原始数据!C2445</f>
        <v>494.01</v>
      </c>
    </row>
    <row r="2440" spans="1:2" x14ac:dyDescent="0.3">
      <c r="A2440" s="1">
        <f>基差与利润原始数据!A2446</f>
        <v>41271</v>
      </c>
      <c r="B2440" s="3">
        <f>基差与利润原始数据!C2446</f>
        <v>495.94</v>
      </c>
    </row>
    <row r="2441" spans="1:2" x14ac:dyDescent="0.3">
      <c r="A2441" s="1">
        <f>基差与利润原始数据!A2447</f>
        <v>41270</v>
      </c>
      <c r="B2441" s="3">
        <f>基差与利润原始数据!C2447</f>
        <v>504.05</v>
      </c>
    </row>
    <row r="2442" spans="1:2" x14ac:dyDescent="0.3">
      <c r="A2442" s="1">
        <f>基差与利润原始数据!A2448</f>
        <v>41269</v>
      </c>
      <c r="B2442" s="3">
        <f>基差与利润原始数据!C2448</f>
        <v>517.33000000000004</v>
      </c>
    </row>
    <row r="2443" spans="1:2" x14ac:dyDescent="0.3">
      <c r="A2443" s="1">
        <f>基差与利润原始数据!A2449</f>
        <v>41268</v>
      </c>
      <c r="B2443" s="3">
        <f>基差与利润原始数据!C2449</f>
        <v>519.30999999999995</v>
      </c>
    </row>
    <row r="2444" spans="1:2" x14ac:dyDescent="0.3">
      <c r="A2444" s="1">
        <f>基差与利润原始数据!A2450</f>
        <v>41267</v>
      </c>
      <c r="B2444" s="3">
        <f>基差与利润原始数据!C2450</f>
        <v>528.33000000000004</v>
      </c>
    </row>
    <row r="2445" spans="1:2" x14ac:dyDescent="0.3">
      <c r="A2445" s="1">
        <f>基差与利润原始数据!A2451</f>
        <v>41264</v>
      </c>
      <c r="B2445" s="3">
        <f>基差与利润原始数据!C2451</f>
        <v>538.23</v>
      </c>
    </row>
    <row r="2446" spans="1:2" x14ac:dyDescent="0.3">
      <c r="A2446" s="1">
        <f>基差与利润原始数据!A2452</f>
        <v>41263</v>
      </c>
      <c r="B2446" s="3">
        <f>基差与利润原始数据!C2452</f>
        <v>564.51</v>
      </c>
    </row>
    <row r="2447" spans="1:2" x14ac:dyDescent="0.3">
      <c r="A2447" s="1">
        <f>基差与利润原始数据!A2453</f>
        <v>41262</v>
      </c>
      <c r="B2447" s="3">
        <f>基差与利润原始数据!C2453</f>
        <v>571.70000000000005</v>
      </c>
    </row>
    <row r="2448" spans="1:2" x14ac:dyDescent="0.3">
      <c r="A2448" s="1">
        <f>基差与利润原始数据!A2454</f>
        <v>41261</v>
      </c>
      <c r="B2448" s="3">
        <f>基差与利润原始数据!C2454</f>
        <v>571.09</v>
      </c>
    </row>
    <row r="2449" spans="1:2" x14ac:dyDescent="0.3">
      <c r="A2449" s="1">
        <f>基差与利润原始数据!A2455</f>
        <v>41260</v>
      </c>
      <c r="B2449" s="3">
        <f>基差与利润原始数据!C2455</f>
        <v>579.38</v>
      </c>
    </row>
    <row r="2450" spans="1:2" x14ac:dyDescent="0.3">
      <c r="A2450" s="1">
        <f>基差与利润原始数据!A2456</f>
        <v>41257</v>
      </c>
      <c r="B2450" s="3">
        <f>基差与利润原始数据!C2456</f>
        <v>580.79999999999995</v>
      </c>
    </row>
    <row r="2451" spans="1:2" x14ac:dyDescent="0.3">
      <c r="A2451" s="1">
        <f>基差与利润原始数据!A2457</f>
        <v>41256</v>
      </c>
      <c r="B2451" s="3">
        <f>基差与利润原始数据!C2457</f>
        <v>583.16</v>
      </c>
    </row>
    <row r="2452" spans="1:2" x14ac:dyDescent="0.3">
      <c r="A2452" s="1">
        <f>基差与利润原始数据!A2458</f>
        <v>41255</v>
      </c>
      <c r="B2452" s="3">
        <f>基差与利润原始数据!C2458</f>
        <v>588.99</v>
      </c>
    </row>
    <row r="2453" spans="1:2" x14ac:dyDescent="0.3">
      <c r="A2453" s="1">
        <f>基差与利润原始数据!A2459</f>
        <v>41254</v>
      </c>
      <c r="B2453" s="3">
        <f>基差与利润原始数据!C2459</f>
        <v>589.33000000000004</v>
      </c>
    </row>
    <row r="2454" spans="1:2" x14ac:dyDescent="0.3">
      <c r="A2454" s="1">
        <f>基差与利润原始数据!A2460</f>
        <v>41253</v>
      </c>
      <c r="B2454" s="3">
        <f>基差与利润原始数据!C2460</f>
        <v>589.54999999999995</v>
      </c>
    </row>
    <row r="2455" spans="1:2" x14ac:dyDescent="0.3">
      <c r="A2455" s="1">
        <f>基差与利润原始数据!A2461</f>
        <v>41250</v>
      </c>
      <c r="B2455" s="3">
        <f>基差与利润原始数据!C2461</f>
        <v>611.29999999999995</v>
      </c>
    </row>
    <row r="2456" spans="1:2" x14ac:dyDescent="0.3">
      <c r="A2456" s="1">
        <f>基差与利润原始数据!A2462</f>
        <v>41249</v>
      </c>
      <c r="B2456" s="3">
        <f>基差与利润原始数据!C2462</f>
        <v>613.20000000000005</v>
      </c>
    </row>
    <row r="2457" spans="1:2" x14ac:dyDescent="0.3">
      <c r="A2457" s="1">
        <f>基差与利润原始数据!A2463</f>
        <v>41248</v>
      </c>
      <c r="B2457" s="3">
        <f>基差与利润原始数据!C2463</f>
        <v>606.15</v>
      </c>
    </row>
    <row r="2458" spans="1:2" x14ac:dyDescent="0.3">
      <c r="A2458" s="1">
        <f>基差与利润原始数据!A2464</f>
        <v>41247</v>
      </c>
      <c r="B2458" s="3">
        <f>基差与利润原始数据!C2464</f>
        <v>611.49</v>
      </c>
    </row>
    <row r="2459" spans="1:2" x14ac:dyDescent="0.3">
      <c r="A2459" s="1">
        <f>基差与利润原始数据!A2465</f>
        <v>41246</v>
      </c>
      <c r="B2459" s="3">
        <f>基差与利润原始数据!C2465</f>
        <v>603.5</v>
      </c>
    </row>
    <row r="2460" spans="1:2" x14ac:dyDescent="0.3">
      <c r="A2460" s="1">
        <f>基差与利润原始数据!A2466</f>
        <v>41243</v>
      </c>
      <c r="B2460" s="3">
        <f>基差与利润原始数据!C2466</f>
        <v>611.64</v>
      </c>
    </row>
    <row r="2461" spans="1:2" x14ac:dyDescent="0.3">
      <c r="A2461" s="1">
        <f>基差与利润原始数据!A2467</f>
        <v>41242</v>
      </c>
      <c r="B2461" s="3">
        <f>基差与利润原始数据!C2467</f>
        <v>622.05999999999995</v>
      </c>
    </row>
    <row r="2462" spans="1:2" x14ac:dyDescent="0.3">
      <c r="A2462" s="1">
        <f>基差与利润原始数据!A2468</f>
        <v>41241</v>
      </c>
      <c r="B2462" s="3">
        <f>基差与利润原始数据!C2468</f>
        <v>640.44000000000005</v>
      </c>
    </row>
    <row r="2463" spans="1:2" x14ac:dyDescent="0.3">
      <c r="A2463" s="1">
        <f>基差与利润原始数据!A2469</f>
        <v>41240</v>
      </c>
      <c r="B2463" s="3">
        <f>基差与利润原始数据!C2469</f>
        <v>658.13</v>
      </c>
    </row>
    <row r="2464" spans="1:2" x14ac:dyDescent="0.3">
      <c r="A2464" s="1">
        <f>基差与利润原始数据!A2470</f>
        <v>41239</v>
      </c>
      <c r="B2464" s="3">
        <f>基差与利润原始数据!C2470</f>
        <v>680.51</v>
      </c>
    </row>
    <row r="2465" spans="1:2" x14ac:dyDescent="0.3">
      <c r="A2465" s="1">
        <f>基差与利润原始数据!A2471</f>
        <v>41236</v>
      </c>
      <c r="B2465" s="3">
        <f>基差与利润原始数据!C2471</f>
        <v>703.04</v>
      </c>
    </row>
    <row r="2466" spans="1:2" x14ac:dyDescent="0.3">
      <c r="A2466" s="1">
        <f>基差与利润原始数据!A2472</f>
        <v>41235</v>
      </c>
      <c r="B2466" s="3">
        <f>基差与利润原始数据!C2472</f>
        <v>717.72</v>
      </c>
    </row>
    <row r="2467" spans="1:2" x14ac:dyDescent="0.3">
      <c r="A2467" s="1">
        <f>基差与利润原始数据!A2473</f>
        <v>41234</v>
      </c>
      <c r="B2467" s="3">
        <f>基差与利润原始数据!C2473</f>
        <v>723.87</v>
      </c>
    </row>
    <row r="2468" spans="1:2" x14ac:dyDescent="0.3">
      <c r="A2468" s="1">
        <f>基差与利润原始数据!A2474</f>
        <v>41233</v>
      </c>
      <c r="B2468" s="3">
        <f>基差与利润原始数据!C2474</f>
        <v>734.47</v>
      </c>
    </row>
    <row r="2469" spans="1:2" x14ac:dyDescent="0.3">
      <c r="A2469" s="1">
        <f>基差与利润原始数据!A2475</f>
        <v>41232</v>
      </c>
      <c r="B2469" s="3">
        <f>基差与利润原始数据!C2475</f>
        <v>751.18</v>
      </c>
    </row>
    <row r="2470" spans="1:2" x14ac:dyDescent="0.3">
      <c r="A2470" s="1">
        <f>基差与利润原始数据!A2476</f>
        <v>41229</v>
      </c>
      <c r="B2470" s="3">
        <f>基差与利润原始数据!C2476</f>
        <v>760.83</v>
      </c>
    </row>
    <row r="2471" spans="1:2" x14ac:dyDescent="0.3">
      <c r="A2471" s="1">
        <f>基差与利润原始数据!A2477</f>
        <v>41228</v>
      </c>
      <c r="B2471" s="3">
        <f>基差与利润原始数据!C2477</f>
        <v>766.81</v>
      </c>
    </row>
    <row r="2472" spans="1:2" x14ac:dyDescent="0.3">
      <c r="A2472" s="1">
        <f>基差与利润原始数据!A2478</f>
        <v>41227</v>
      </c>
      <c r="B2472" s="3">
        <f>基差与利润原始数据!C2478</f>
        <v>767.09</v>
      </c>
    </row>
    <row r="2473" spans="1:2" x14ac:dyDescent="0.3">
      <c r="A2473" s="1">
        <f>基差与利润原始数据!A2479</f>
        <v>41226</v>
      </c>
      <c r="B2473" s="3">
        <f>基差与利润原始数据!C2479</f>
        <v>776.05</v>
      </c>
    </row>
    <row r="2474" spans="1:2" x14ac:dyDescent="0.3">
      <c r="A2474" s="1">
        <f>基差与利润原始数据!A2480</f>
        <v>41225</v>
      </c>
      <c r="B2474" s="3">
        <f>基差与利润原始数据!C2480</f>
        <v>799.97</v>
      </c>
    </row>
    <row r="2475" spans="1:2" x14ac:dyDescent="0.3">
      <c r="A2475" s="1">
        <f>基差与利润原始数据!A2481</f>
        <v>41222</v>
      </c>
      <c r="B2475" s="3">
        <f>基差与利润原始数据!C2481</f>
        <v>822.53</v>
      </c>
    </row>
    <row r="2476" spans="1:2" x14ac:dyDescent="0.3">
      <c r="A2476" s="1">
        <f>基差与利润原始数据!A2482</f>
        <v>41221</v>
      </c>
      <c r="B2476" s="3">
        <f>基差与利润原始数据!C2482</f>
        <v>837.54</v>
      </c>
    </row>
    <row r="2477" spans="1:2" x14ac:dyDescent="0.3">
      <c r="A2477" s="1">
        <f>基差与利润原始数据!A2483</f>
        <v>41220</v>
      </c>
      <c r="B2477" s="3">
        <f>基差与利润原始数据!C2483</f>
        <v>841.15</v>
      </c>
    </row>
    <row r="2478" spans="1:2" x14ac:dyDescent="0.3">
      <c r="A2478" s="1">
        <f>基差与利润原始数据!A2484</f>
        <v>41219</v>
      </c>
      <c r="B2478" s="3">
        <f>基差与利润原始数据!C2484</f>
        <v>861.62</v>
      </c>
    </row>
    <row r="2479" spans="1:2" x14ac:dyDescent="0.3">
      <c r="A2479" s="1">
        <f>基差与利润原始数据!A2485</f>
        <v>41218</v>
      </c>
      <c r="B2479" s="3">
        <f>基差与利润原始数据!C2485</f>
        <v>867.27</v>
      </c>
    </row>
    <row r="2480" spans="1:2" x14ac:dyDescent="0.3">
      <c r="A2480" s="1">
        <f>基差与利润原始数据!A2486</f>
        <v>41215</v>
      </c>
      <c r="B2480" s="3">
        <f>基差与利润原始数据!C2486</f>
        <v>868.05</v>
      </c>
    </row>
    <row r="2481" spans="1:2" x14ac:dyDescent="0.3">
      <c r="A2481" s="1">
        <f>基差与利润原始数据!A2487</f>
        <v>41214</v>
      </c>
      <c r="B2481" s="3">
        <f>基差与利润原始数据!C2487</f>
        <v>872.83</v>
      </c>
    </row>
    <row r="2482" spans="1:2" x14ac:dyDescent="0.3">
      <c r="A2482" s="1">
        <f>基差与利润原始数据!A2488</f>
        <v>41213</v>
      </c>
      <c r="B2482" s="3">
        <f>基差与利润原始数据!C2488</f>
        <v>888.17</v>
      </c>
    </row>
    <row r="2483" spans="1:2" x14ac:dyDescent="0.3">
      <c r="A2483" s="1">
        <f>基差与利润原始数据!A2489</f>
        <v>41212</v>
      </c>
      <c r="B2483" s="3">
        <f>基差与利润原始数据!C2489</f>
        <v>895.13</v>
      </c>
    </row>
    <row r="2484" spans="1:2" x14ac:dyDescent="0.3">
      <c r="A2484" s="1">
        <f>基差与利润原始数据!A2490</f>
        <v>41211</v>
      </c>
      <c r="B2484" s="3">
        <f>基差与利润原始数据!C2490</f>
        <v>897.37</v>
      </c>
    </row>
    <row r="2485" spans="1:2" x14ac:dyDescent="0.3">
      <c r="A2485" s="1">
        <f>基差与利润原始数据!A2491</f>
        <v>41208</v>
      </c>
      <c r="B2485" s="3">
        <f>基差与利润原始数据!C2491</f>
        <v>902.66</v>
      </c>
    </row>
    <row r="2486" spans="1:2" x14ac:dyDescent="0.3">
      <c r="A2486" s="1">
        <f>基差与利润原始数据!A2492</f>
        <v>41207</v>
      </c>
      <c r="B2486" s="3">
        <f>基差与利润原始数据!C2492</f>
        <v>905.75</v>
      </c>
    </row>
    <row r="2487" spans="1:2" x14ac:dyDescent="0.3">
      <c r="A2487" s="1">
        <f>基差与利润原始数据!A2493</f>
        <v>41206</v>
      </c>
      <c r="B2487" s="3">
        <f>基差与利润原始数据!C2493</f>
        <v>920.43</v>
      </c>
    </row>
    <row r="2488" spans="1:2" x14ac:dyDescent="0.3">
      <c r="A2488" s="1">
        <f>基差与利润原始数据!A2494</f>
        <v>41205</v>
      </c>
      <c r="B2488" s="3">
        <f>基差与利润原始数据!C2494</f>
        <v>924.05</v>
      </c>
    </row>
    <row r="2489" spans="1:2" x14ac:dyDescent="0.3">
      <c r="A2489" s="1">
        <f>基差与利润原始数据!A2495</f>
        <v>41204</v>
      </c>
      <c r="B2489" s="3">
        <f>基差与利润原始数据!C2495</f>
        <v>920.26</v>
      </c>
    </row>
    <row r="2490" spans="1:2" x14ac:dyDescent="0.3">
      <c r="A2490" s="1">
        <f>基差与利润原始数据!A2496</f>
        <v>41201</v>
      </c>
      <c r="B2490" s="3">
        <f>基差与利润原始数据!C2496</f>
        <v>925.65</v>
      </c>
    </row>
    <row r="2491" spans="1:2" x14ac:dyDescent="0.3">
      <c r="A2491" s="1">
        <f>基差与利润原始数据!A2497</f>
        <v>41200</v>
      </c>
      <c r="B2491" s="3">
        <f>基差与利润原始数据!C2497</f>
        <v>920.39</v>
      </c>
    </row>
    <row r="2492" spans="1:2" x14ac:dyDescent="0.3">
      <c r="A2492" s="1">
        <f>基差与利润原始数据!A2498</f>
        <v>41199</v>
      </c>
      <c r="B2492" s="3">
        <f>基差与利润原始数据!C2498</f>
        <v>922.63</v>
      </c>
    </row>
    <row r="2493" spans="1:2" x14ac:dyDescent="0.3">
      <c r="A2493" s="1">
        <f>基差与利润原始数据!A2499</f>
        <v>41198</v>
      </c>
      <c r="B2493" s="3">
        <f>基差与利润原始数据!C2499</f>
        <v>926.42</v>
      </c>
    </row>
    <row r="2494" spans="1:2" x14ac:dyDescent="0.3">
      <c r="A2494" s="1">
        <f>基差与利润原始数据!A2500</f>
        <v>41197</v>
      </c>
      <c r="B2494" s="3">
        <f>基差与利润原始数据!C2500</f>
        <v>961.77</v>
      </c>
    </row>
    <row r="2495" spans="1:2" x14ac:dyDescent="0.3">
      <c r="A2495" s="1">
        <f>基差与利润原始数据!A2501</f>
        <v>41194</v>
      </c>
      <c r="B2495" s="3">
        <f>基差与利润原始数据!C2501</f>
        <v>971.51</v>
      </c>
    </row>
    <row r="2496" spans="1:2" x14ac:dyDescent="0.3">
      <c r="A2496" s="1">
        <f>基差与利润原始数据!A2502</f>
        <v>41193</v>
      </c>
      <c r="B2496" s="3">
        <f>基差与利润原始数据!C2502</f>
        <v>984.97</v>
      </c>
    </row>
    <row r="2497" spans="1:2" x14ac:dyDescent="0.3">
      <c r="A2497" s="1">
        <f>基差与利润原始数据!A2503</f>
        <v>41192</v>
      </c>
      <c r="B2497" s="3">
        <f>基差与利润原始数据!C2503</f>
        <v>989.32</v>
      </c>
    </row>
    <row r="2498" spans="1:2" x14ac:dyDescent="0.3">
      <c r="A2498" s="1">
        <f>基差与利润原始数据!A2504</f>
        <v>41191</v>
      </c>
      <c r="B2498" s="3">
        <f>基差与利润原始数据!C2504</f>
        <v>964.02</v>
      </c>
    </row>
    <row r="2499" spans="1:2" x14ac:dyDescent="0.3">
      <c r="A2499" s="1">
        <f>基差与利润原始数据!A2505</f>
        <v>41190</v>
      </c>
      <c r="B2499" s="3">
        <f>基差与利润原始数据!C2505</f>
        <v>925.66</v>
      </c>
    </row>
    <row r="2500" spans="1:2" x14ac:dyDescent="0.3">
      <c r="A2500" s="1">
        <f>基差与利润原始数据!A2506</f>
        <v>41181</v>
      </c>
      <c r="B2500" s="3">
        <f>基差与利润原始数据!C2506</f>
        <v>943.51</v>
      </c>
    </row>
    <row r="2501" spans="1:2" x14ac:dyDescent="0.3">
      <c r="A2501" s="1">
        <f>基差与利润原始数据!A2507</f>
        <v>41180</v>
      </c>
      <c r="B2501" s="3">
        <f>基差与利润原始数据!C2507</f>
        <v>937.64</v>
      </c>
    </row>
    <row r="2502" spans="1:2" x14ac:dyDescent="0.3">
      <c r="A2502" s="1">
        <f>基差与利润原始数据!A2508</f>
        <v>41179</v>
      </c>
      <c r="B2502" s="3">
        <f>基差与利润原始数据!C2508</f>
        <v>933.42</v>
      </c>
    </row>
    <row r="2503" spans="1:2" x14ac:dyDescent="0.3">
      <c r="A2503" s="1">
        <f>基差与利润原始数据!A2509</f>
        <v>41178</v>
      </c>
      <c r="B2503" s="3">
        <f>基差与利润原始数据!C2509</f>
        <v>940.8</v>
      </c>
    </row>
    <row r="2504" spans="1:2" x14ac:dyDescent="0.3">
      <c r="A2504" s="1">
        <f>基差与利润原始数据!A2510</f>
        <v>41177</v>
      </c>
      <c r="B2504" s="3">
        <f>基差与利润原始数据!C2510</f>
        <v>935.61</v>
      </c>
    </row>
    <row r="2505" spans="1:2" x14ac:dyDescent="0.3">
      <c r="A2505" s="1">
        <f>基差与利润原始数据!A2511</f>
        <v>41176</v>
      </c>
      <c r="B2505" s="3">
        <f>基差与利润原始数据!C2511</f>
        <v>933.7</v>
      </c>
    </row>
    <row r="2506" spans="1:2" x14ac:dyDescent="0.3">
      <c r="A2506" s="1">
        <f>基差与利润原始数据!A2512</f>
        <v>41173</v>
      </c>
      <c r="B2506" s="3">
        <f>基差与利润原始数据!C2512</f>
        <v>936.62</v>
      </c>
    </row>
    <row r="2507" spans="1:2" x14ac:dyDescent="0.3">
      <c r="A2507" s="1">
        <f>基差与利润原始数据!A2513</f>
        <v>41172</v>
      </c>
      <c r="B2507" s="3">
        <f>基差与利润原始数据!C2513</f>
        <v>945.08</v>
      </c>
    </row>
    <row r="2508" spans="1:2" x14ac:dyDescent="0.3">
      <c r="A2508" s="1">
        <f>基差与利润原始数据!A2514</f>
        <v>41171</v>
      </c>
      <c r="B2508" s="3">
        <f>基差与利润原始数据!C2514</f>
        <v>943.94</v>
      </c>
    </row>
    <row r="2509" spans="1:2" x14ac:dyDescent="0.3">
      <c r="A2509" s="1">
        <f>基差与利润原始数据!A2515</f>
        <v>41170</v>
      </c>
      <c r="B2509" s="3">
        <f>基差与利润原始数据!C2515</f>
        <v>927.88</v>
      </c>
    </row>
    <row r="2510" spans="1:2" x14ac:dyDescent="0.3">
      <c r="A2510" s="1">
        <f>基差与利润原始数据!A2516</f>
        <v>41169</v>
      </c>
      <c r="B2510" s="3">
        <f>基差与利润原始数据!C2516</f>
        <v>897.21</v>
      </c>
    </row>
    <row r="2511" spans="1:2" x14ac:dyDescent="0.3">
      <c r="A2511" s="1">
        <f>基差与利润原始数据!A2517</f>
        <v>41166</v>
      </c>
      <c r="B2511" s="3">
        <f>基差与利润原始数据!C2517</f>
        <v>852.81</v>
      </c>
    </row>
    <row r="2512" spans="1:2" x14ac:dyDescent="0.3">
      <c r="A2512" s="1">
        <f>基差与利润原始数据!A2518</f>
        <v>41165</v>
      </c>
      <c r="B2512" s="3">
        <f>基差与利润原始数据!C2518</f>
        <v>849.81</v>
      </c>
    </row>
    <row r="2513" spans="1:2" x14ac:dyDescent="0.3">
      <c r="A2513" s="1">
        <f>基差与利润原始数据!A2519</f>
        <v>41164</v>
      </c>
      <c r="B2513" s="3">
        <f>基差与利润原始数据!C2519</f>
        <v>863.88</v>
      </c>
    </row>
    <row r="2514" spans="1:2" x14ac:dyDescent="0.3">
      <c r="A2514" s="1">
        <f>基差与利润原始数据!A2520</f>
        <v>41163</v>
      </c>
      <c r="B2514" s="3">
        <f>基差与利润原始数据!C2520</f>
        <v>880.71</v>
      </c>
    </row>
    <row r="2515" spans="1:2" x14ac:dyDescent="0.3">
      <c r="A2515" s="1">
        <f>基差与利润原始数据!A2521</f>
        <v>41162</v>
      </c>
      <c r="B2515" s="3">
        <f>基差与利润原始数据!C2521</f>
        <v>877.88</v>
      </c>
    </row>
    <row r="2516" spans="1:2" x14ac:dyDescent="0.3">
      <c r="A2516" s="1">
        <f>基差与利润原始数据!A2522</f>
        <v>41159</v>
      </c>
      <c r="B2516" s="3">
        <f>基差与利润原始数据!C2522</f>
        <v>834.21</v>
      </c>
    </row>
    <row r="2517" spans="1:2" x14ac:dyDescent="0.3">
      <c r="A2517" s="1">
        <f>基差与利润原始数据!A2523</f>
        <v>41158</v>
      </c>
      <c r="B2517" s="3">
        <f>基差与利润原始数据!C2523</f>
        <v>822.72</v>
      </c>
    </row>
    <row r="2518" spans="1:2" x14ac:dyDescent="0.3">
      <c r="A2518" s="1">
        <f>基差与利润原始数据!A2524</f>
        <v>41157</v>
      </c>
      <c r="B2518" s="3">
        <f>基差与利润原始数据!C2524</f>
        <v>829.88</v>
      </c>
    </row>
    <row r="2519" spans="1:2" x14ac:dyDescent="0.3">
      <c r="A2519" s="1">
        <f>基差与利润原始数据!A2525</f>
        <v>41156</v>
      </c>
      <c r="B2519" s="3">
        <f>基差与利润原始数据!C2525</f>
        <v>814.1</v>
      </c>
    </row>
    <row r="2520" spans="1:2" x14ac:dyDescent="0.3">
      <c r="A2520" s="1">
        <f>基差与利润原始数据!A2526</f>
        <v>41155</v>
      </c>
      <c r="B2520" s="3">
        <f>基差与利润原始数据!C2526</f>
        <v>792.85</v>
      </c>
    </row>
    <row r="2521" spans="1:2" x14ac:dyDescent="0.3">
      <c r="A2521" s="1">
        <f>基差与利润原始数据!A2527</f>
        <v>41152</v>
      </c>
      <c r="B2521" s="3">
        <f>基差与利润原始数据!C2527</f>
        <v>767.73</v>
      </c>
    </row>
    <row r="2522" spans="1:2" x14ac:dyDescent="0.3">
      <c r="A2522" s="1">
        <f>基差与利润原始数据!A2528</f>
        <v>41151</v>
      </c>
      <c r="B2522" s="3">
        <f>基差与利润原始数据!C2528</f>
        <v>757.98</v>
      </c>
    </row>
    <row r="2523" spans="1:2" x14ac:dyDescent="0.3">
      <c r="A2523" s="1">
        <f>基差与利润原始数据!A2529</f>
        <v>41150</v>
      </c>
      <c r="B2523" s="3">
        <f>基差与利润原始数据!C2529</f>
        <v>735.9</v>
      </c>
    </row>
    <row r="2524" spans="1:2" x14ac:dyDescent="0.3">
      <c r="A2524" s="1">
        <f>基差与利润原始数据!A2530</f>
        <v>41149</v>
      </c>
      <c r="B2524" s="3">
        <f>基差与利润原始数据!C2530</f>
        <v>722.89</v>
      </c>
    </row>
    <row r="2525" spans="1:2" x14ac:dyDescent="0.3">
      <c r="A2525" s="1">
        <f>基差与利润原始数据!A2531</f>
        <v>41148</v>
      </c>
      <c r="B2525" s="3">
        <f>基差与利润原始数据!C2531</f>
        <v>719.83</v>
      </c>
    </row>
    <row r="2526" spans="1:2" x14ac:dyDescent="0.3">
      <c r="A2526" s="1">
        <f>基差与利润原始数据!A2532</f>
        <v>41145</v>
      </c>
      <c r="B2526" s="3">
        <f>基差与利润原始数据!C2532</f>
        <v>694.54</v>
      </c>
    </row>
    <row r="2527" spans="1:2" x14ac:dyDescent="0.3">
      <c r="A2527" s="1">
        <f>基差与利润原始数据!A2533</f>
        <v>41144</v>
      </c>
      <c r="B2527" s="3">
        <f>基差与利润原始数据!C2533</f>
        <v>695.14</v>
      </c>
    </row>
    <row r="2528" spans="1:2" x14ac:dyDescent="0.3">
      <c r="A2528" s="1">
        <f>基差与利润原始数据!A2534</f>
        <v>41143</v>
      </c>
      <c r="B2528" s="3">
        <f>基差与利润原始数据!C2534</f>
        <v>701.06</v>
      </c>
    </row>
    <row r="2529" spans="1:2" x14ac:dyDescent="0.3">
      <c r="A2529" s="1">
        <f>基差与利润原始数据!A2535</f>
        <v>41142</v>
      </c>
      <c r="B2529" s="3">
        <f>基差与利润原始数据!C2535</f>
        <v>693.18</v>
      </c>
    </row>
    <row r="2530" spans="1:2" x14ac:dyDescent="0.3">
      <c r="A2530" s="1">
        <f>基差与利润原始数据!A2536</f>
        <v>41141</v>
      </c>
      <c r="B2530" s="3">
        <f>基差与利润原始数据!C2536</f>
        <v>698.82</v>
      </c>
    </row>
    <row r="2531" spans="1:2" x14ac:dyDescent="0.3">
      <c r="A2531" s="1">
        <f>基差与利润原始数据!A2537</f>
        <v>41138</v>
      </c>
      <c r="B2531" s="3">
        <f>基差与利润原始数据!C2537</f>
        <v>696.15</v>
      </c>
    </row>
    <row r="2532" spans="1:2" x14ac:dyDescent="0.3">
      <c r="A2532" s="1">
        <f>基差与利润原始数据!A2538</f>
        <v>41137</v>
      </c>
      <c r="B2532" s="3">
        <f>基差与利润原始数据!C2538</f>
        <v>694.6</v>
      </c>
    </row>
    <row r="2533" spans="1:2" x14ac:dyDescent="0.3">
      <c r="A2533" s="1">
        <f>基差与利润原始数据!A2539</f>
        <v>41136</v>
      </c>
      <c r="B2533" s="3">
        <f>基差与利润原始数据!C2539</f>
        <v>690.16</v>
      </c>
    </row>
    <row r="2534" spans="1:2" x14ac:dyDescent="0.3">
      <c r="A2534" s="1">
        <f>基差与利润原始数据!A2540</f>
        <v>41135</v>
      </c>
      <c r="B2534" s="3">
        <f>基差与利润原始数据!C2540</f>
        <v>684.33</v>
      </c>
    </row>
    <row r="2535" spans="1:2" x14ac:dyDescent="0.3">
      <c r="A2535" s="1">
        <f>基差与利润原始数据!A2541</f>
        <v>41134</v>
      </c>
      <c r="B2535" s="3">
        <f>基差与利润原始数据!C2541</f>
        <v>675.65</v>
      </c>
    </row>
    <row r="2536" spans="1:2" x14ac:dyDescent="0.3">
      <c r="A2536" s="1">
        <f>基差与利润原始数据!A2542</f>
        <v>41131</v>
      </c>
      <c r="B2536" s="3">
        <f>基差与利润原始数据!C2542</f>
        <v>661.92</v>
      </c>
    </row>
    <row r="2537" spans="1:2" x14ac:dyDescent="0.3">
      <c r="A2537" s="1">
        <f>基差与利润原始数据!A2543</f>
        <v>41130</v>
      </c>
      <c r="B2537" s="3">
        <f>基差与利润原始数据!C2543</f>
        <v>654.22</v>
      </c>
    </row>
    <row r="2538" spans="1:2" x14ac:dyDescent="0.3">
      <c r="A2538" s="1">
        <f>基差与利润原始数据!A2544</f>
        <v>41129</v>
      </c>
      <c r="B2538" s="3">
        <f>基差与利润原始数据!C2544</f>
        <v>658.96</v>
      </c>
    </row>
    <row r="2539" spans="1:2" x14ac:dyDescent="0.3">
      <c r="A2539" s="1">
        <f>基差与利润原始数据!A2545</f>
        <v>41128</v>
      </c>
      <c r="B2539" s="3">
        <f>基差与利润原始数据!C2545</f>
        <v>657.74</v>
      </c>
    </row>
    <row r="2540" spans="1:2" x14ac:dyDescent="0.3">
      <c r="A2540" s="1">
        <f>基差与利润原始数据!A2546</f>
        <v>41127</v>
      </c>
      <c r="B2540" s="3">
        <f>基差与利润原始数据!C2546</f>
        <v>663.39</v>
      </c>
    </row>
    <row r="2541" spans="1:2" x14ac:dyDescent="0.3">
      <c r="A2541" s="1">
        <f>基差与利润原始数据!A2547</f>
        <v>41124</v>
      </c>
      <c r="B2541" s="3">
        <f>基差与利润原始数据!C2547</f>
        <v>651.11</v>
      </c>
    </row>
    <row r="2542" spans="1:2" x14ac:dyDescent="0.3">
      <c r="A2542" s="1">
        <f>基差与利润原始数据!A2548</f>
        <v>41123</v>
      </c>
      <c r="B2542" s="3">
        <f>基差与利润原始数据!C2548</f>
        <v>668.46</v>
      </c>
    </row>
    <row r="2543" spans="1:2" x14ac:dyDescent="0.3">
      <c r="A2543" s="1">
        <f>基差与利润原始数据!A2549</f>
        <v>41122</v>
      </c>
      <c r="B2543" s="3">
        <f>基差与利润原始数据!C2549</f>
        <v>665.96</v>
      </c>
    </row>
    <row r="2544" spans="1:2" x14ac:dyDescent="0.3">
      <c r="A2544" s="1">
        <f>基差与利润原始数据!A2550</f>
        <v>41121</v>
      </c>
      <c r="B2544" s="3">
        <f>基差与利润原始数据!C2550</f>
        <v>645.04999999999995</v>
      </c>
    </row>
    <row r="2545" spans="1:2" x14ac:dyDescent="0.3">
      <c r="A2545" s="1">
        <f>基差与利润原始数据!A2551</f>
        <v>41120</v>
      </c>
      <c r="B2545" s="3">
        <f>基差与利润原始数据!C2551</f>
        <v>625.98</v>
      </c>
    </row>
    <row r="2546" spans="1:2" x14ac:dyDescent="0.3">
      <c r="A2546" s="1">
        <f>基差与利润原始数据!A2552</f>
        <v>41117</v>
      </c>
      <c r="B2546" s="3">
        <f>基差与利润原始数据!C2552</f>
        <v>569.41999999999996</v>
      </c>
    </row>
    <row r="2547" spans="1:2" x14ac:dyDescent="0.3">
      <c r="A2547" s="1">
        <f>基差与利润原始数据!A2553</f>
        <v>41116</v>
      </c>
      <c r="B2547" s="3">
        <f>基差与利润原始数据!C2553</f>
        <v>575.11</v>
      </c>
    </row>
    <row r="2548" spans="1:2" x14ac:dyDescent="0.3">
      <c r="A2548" s="1">
        <f>基差与利润原始数据!A2554</f>
        <v>41115</v>
      </c>
      <c r="B2548" s="3">
        <f>基差与利润原始数据!C2554</f>
        <v>563.98</v>
      </c>
    </row>
    <row r="2549" spans="1:2" x14ac:dyDescent="0.3">
      <c r="A2549" s="1">
        <f>基差与利润原始数据!A2555</f>
        <v>41114</v>
      </c>
      <c r="B2549" s="3">
        <f>基差与利润原始数据!C2555</f>
        <v>570.74</v>
      </c>
    </row>
    <row r="2550" spans="1:2" x14ac:dyDescent="0.3">
      <c r="A2550" s="1">
        <f>基差与利润原始数据!A2556</f>
        <v>41113</v>
      </c>
      <c r="B2550" s="3">
        <f>基差与利润原始数据!C2556</f>
        <v>592.49</v>
      </c>
    </row>
    <row r="2551" spans="1:2" x14ac:dyDescent="0.3">
      <c r="A2551" s="1">
        <f>基差与利润原始数据!A2557</f>
        <v>41110</v>
      </c>
      <c r="B2551" s="3">
        <f>基差与利润原始数据!C2557</f>
        <v>617.38</v>
      </c>
    </row>
    <row r="2552" spans="1:2" x14ac:dyDescent="0.3">
      <c r="A2552" s="1">
        <f>基差与利润原始数据!A2558</f>
        <v>41109</v>
      </c>
      <c r="B2552" s="3">
        <f>基差与利润原始数据!C2558</f>
        <v>634.17999999999995</v>
      </c>
    </row>
    <row r="2553" spans="1:2" x14ac:dyDescent="0.3">
      <c r="A2553" s="1">
        <f>基差与利润原始数据!A2559</f>
        <v>41108</v>
      </c>
      <c r="B2553" s="3">
        <f>基差与利润原始数据!C2559</f>
        <v>632.47</v>
      </c>
    </row>
    <row r="2554" spans="1:2" x14ac:dyDescent="0.3">
      <c r="A2554" s="1">
        <f>基差与利润原始数据!A2560</f>
        <v>41107</v>
      </c>
      <c r="B2554" s="3">
        <f>基差与利润原始数据!C2560</f>
        <v>645.07000000000005</v>
      </c>
    </row>
    <row r="2555" spans="1:2" x14ac:dyDescent="0.3">
      <c r="A2555" s="1">
        <f>基差与利润原始数据!A2561</f>
        <v>41106</v>
      </c>
      <c r="B2555" s="3">
        <f>基差与利润原始数据!C2561</f>
        <v>633.08000000000004</v>
      </c>
    </row>
    <row r="2556" spans="1:2" x14ac:dyDescent="0.3">
      <c r="A2556" s="1">
        <f>基差与利润原始数据!A2562</f>
        <v>41103</v>
      </c>
      <c r="B2556" s="3">
        <f>基差与利润原始数据!C2562</f>
        <v>647.91999999999996</v>
      </c>
    </row>
    <row r="2557" spans="1:2" x14ac:dyDescent="0.3">
      <c r="A2557" s="1">
        <f>基差与利润原始数据!A2563</f>
        <v>41102</v>
      </c>
      <c r="B2557" s="3">
        <f>基差与利润原始数据!C2563</f>
        <v>661.66</v>
      </c>
    </row>
    <row r="2558" spans="1:2" x14ac:dyDescent="0.3">
      <c r="A2558" s="1">
        <f>基差与利润原始数据!A2564</f>
        <v>41101</v>
      </c>
      <c r="B2558" s="3">
        <f>基差与利润原始数据!C2564</f>
        <v>662.41</v>
      </c>
    </row>
    <row r="2559" spans="1:2" x14ac:dyDescent="0.3">
      <c r="A2559" s="1">
        <f>基差与利润原始数据!A2565</f>
        <v>41100</v>
      </c>
      <c r="B2559" s="3">
        <f>基差与利润原始数据!C2565</f>
        <v>672.05</v>
      </c>
    </row>
    <row r="2560" spans="1:2" x14ac:dyDescent="0.3">
      <c r="A2560" s="1">
        <f>基差与利润原始数据!A2566</f>
        <v>41099</v>
      </c>
      <c r="B2560" s="3">
        <f>基差与利润原始数据!C2566</f>
        <v>686.76</v>
      </c>
    </row>
    <row r="2561" spans="1:2" x14ac:dyDescent="0.3">
      <c r="A2561" s="1">
        <f>基差与利润原始数据!A2567</f>
        <v>41096</v>
      </c>
      <c r="B2561" s="3">
        <f>基差与利润原始数据!C2567</f>
        <v>699.76</v>
      </c>
    </row>
    <row r="2562" spans="1:2" x14ac:dyDescent="0.3">
      <c r="A2562" s="1">
        <f>基差与利润原始数据!A2568</f>
        <v>41095</v>
      </c>
      <c r="B2562" s="3">
        <f>基差与利润原始数据!C2568</f>
        <v>702.36</v>
      </c>
    </row>
    <row r="2563" spans="1:2" x14ac:dyDescent="0.3">
      <c r="A2563" s="1">
        <f>基差与利润原始数据!A2569</f>
        <v>41094</v>
      </c>
      <c r="B2563" s="3">
        <f>基差与利润原始数据!C2569</f>
        <v>703.72</v>
      </c>
    </row>
    <row r="2564" spans="1:2" x14ac:dyDescent="0.3">
      <c r="A2564" s="1">
        <f>基差与利润原始数据!A2570</f>
        <v>41093</v>
      </c>
      <c r="B2564" s="3">
        <f>基差与利润原始数据!C2570</f>
        <v>708.47</v>
      </c>
    </row>
    <row r="2565" spans="1:2" x14ac:dyDescent="0.3">
      <c r="A2565" s="1">
        <f>基差与利润原始数据!A2571</f>
        <v>41092</v>
      </c>
      <c r="B2565" s="3">
        <f>基差与利润原始数据!C2571</f>
        <v>715.72</v>
      </c>
    </row>
    <row r="2566" spans="1:2" x14ac:dyDescent="0.3">
      <c r="A2566" s="1">
        <f>基差与利润原始数据!A2572</f>
        <v>41089</v>
      </c>
      <c r="B2566" s="3">
        <f>基差与利润原始数据!C2572</f>
        <v>714.43</v>
      </c>
    </row>
    <row r="2567" spans="1:2" x14ac:dyDescent="0.3">
      <c r="A2567" s="1">
        <f>基差与利润原始数据!A2573</f>
        <v>41088</v>
      </c>
      <c r="B2567" s="3">
        <f>基差与利润原始数据!C2573</f>
        <v>720.13</v>
      </c>
    </row>
    <row r="2568" spans="1:2" x14ac:dyDescent="0.3">
      <c r="A2568" s="1">
        <f>基差与利润原始数据!A2574</f>
        <v>41087</v>
      </c>
      <c r="B2568" s="3">
        <f>基差与利润原始数据!C2574</f>
        <v>720.19</v>
      </c>
    </row>
    <row r="2569" spans="1:2" x14ac:dyDescent="0.3">
      <c r="A2569" s="1">
        <f>基差与利润原始数据!A2575</f>
        <v>41086</v>
      </c>
      <c r="B2569" s="3">
        <f>基差与利润原始数据!C2575</f>
        <v>724.57</v>
      </c>
    </row>
    <row r="2570" spans="1:2" x14ac:dyDescent="0.3">
      <c r="A2570" s="1">
        <f>基差与利润原始数据!A2576</f>
        <v>41085</v>
      </c>
      <c r="B2570" s="3">
        <f>基差与利润原始数据!C2576</f>
        <v>727.17</v>
      </c>
    </row>
    <row r="2571" spans="1:2" x14ac:dyDescent="0.3">
      <c r="A2571" s="1">
        <f>基差与利润原始数据!A2577</f>
        <v>41081</v>
      </c>
      <c r="B2571" s="3">
        <f>基差与利润原始数据!C2577</f>
        <v>736.22</v>
      </c>
    </row>
    <row r="2572" spans="1:2" x14ac:dyDescent="0.3">
      <c r="A2572" s="1">
        <f>基差与利润原始数据!A2578</f>
        <v>41080</v>
      </c>
      <c r="B2572" s="3">
        <f>基差与利润原始数据!C2578</f>
        <v>739.49</v>
      </c>
    </row>
    <row r="2573" spans="1:2" x14ac:dyDescent="0.3">
      <c r="A2573" s="1">
        <f>基差与利润原始数据!A2579</f>
        <v>41079</v>
      </c>
      <c r="B2573" s="3">
        <f>基差与利润原始数据!C2579</f>
        <v>743.85</v>
      </c>
    </row>
    <row r="2574" spans="1:2" x14ac:dyDescent="0.3">
      <c r="A2574" s="1">
        <f>基差与利润原始数据!A2580</f>
        <v>41078</v>
      </c>
      <c r="B2574" s="3">
        <f>基差与利润原始数据!C2580</f>
        <v>746.87</v>
      </c>
    </row>
    <row r="2575" spans="1:2" x14ac:dyDescent="0.3">
      <c r="A2575" s="1">
        <f>基差与利润原始数据!A2581</f>
        <v>41075</v>
      </c>
      <c r="B2575" s="3">
        <f>基差与利润原始数据!C2581</f>
        <v>751.87</v>
      </c>
    </row>
    <row r="2576" spans="1:2" x14ac:dyDescent="0.3">
      <c r="A2576" s="1">
        <f>基差与利润原始数据!A2582</f>
        <v>41074</v>
      </c>
      <c r="B2576" s="3">
        <f>基差与利润原始数据!C2582</f>
        <v>751.95</v>
      </c>
    </row>
    <row r="2577" spans="1:2" x14ac:dyDescent="0.3">
      <c r="A2577" s="1">
        <f>基差与利润原始数据!A2583</f>
        <v>41073</v>
      </c>
      <c r="B2577" s="3">
        <f>基差与利润原始数据!C2583</f>
        <v>752.45</v>
      </c>
    </row>
    <row r="2578" spans="1:2" x14ac:dyDescent="0.3">
      <c r="A2578" s="1">
        <f>基差与利润原始数据!A2584</f>
        <v>41072</v>
      </c>
      <c r="B2578" s="3">
        <f>基差与利润原始数据!C2584</f>
        <v>750.48</v>
      </c>
    </row>
    <row r="2579" spans="1:2" x14ac:dyDescent="0.3">
      <c r="A2579" s="1">
        <f>基差与利润原始数据!A2585</f>
        <v>41071</v>
      </c>
      <c r="B2579" s="3">
        <f>基差与利润原始数据!C2585</f>
        <v>744.12</v>
      </c>
    </row>
    <row r="2580" spans="1:2" x14ac:dyDescent="0.3">
      <c r="A2580" s="1">
        <f>基差与利润原始数据!A2586</f>
        <v>41068</v>
      </c>
      <c r="B2580" s="3">
        <f>基差与利润原始数据!C2586</f>
        <v>739.62</v>
      </c>
    </row>
    <row r="2581" spans="1:2" x14ac:dyDescent="0.3">
      <c r="A2581" s="1">
        <f>基差与利润原始数据!A2587</f>
        <v>41067</v>
      </c>
      <c r="B2581" s="3">
        <f>基差与利润原始数据!C2587</f>
        <v>742.28</v>
      </c>
    </row>
    <row r="2582" spans="1:2" x14ac:dyDescent="0.3">
      <c r="A2582" s="1">
        <f>基差与利润原始数据!A2588</f>
        <v>41066</v>
      </c>
      <c r="B2582" s="3">
        <f>基差与利润原始数据!C2588</f>
        <v>746.46</v>
      </c>
    </row>
    <row r="2583" spans="1:2" x14ac:dyDescent="0.3">
      <c r="A2583" s="1">
        <f>基差与利润原始数据!A2589</f>
        <v>41065</v>
      </c>
      <c r="B2583" s="3">
        <f>基差与利润原始数据!C2589</f>
        <v>747.86</v>
      </c>
    </row>
    <row r="2584" spans="1:2" x14ac:dyDescent="0.3">
      <c r="A2584" s="1">
        <f>基差与利润原始数据!A2590</f>
        <v>41064</v>
      </c>
      <c r="B2584" s="3">
        <f>基差与利润原始数据!C2590</f>
        <v>741.23</v>
      </c>
    </row>
    <row r="2585" spans="1:2" x14ac:dyDescent="0.3">
      <c r="A2585" s="1">
        <f>基差与利润原始数据!A2591</f>
        <v>41061</v>
      </c>
      <c r="B2585" s="3">
        <f>基差与利润原始数据!C2591</f>
        <v>740.94</v>
      </c>
    </row>
    <row r="2586" spans="1:2" x14ac:dyDescent="0.3">
      <c r="A2586" s="1">
        <f>基差与利润原始数据!A2592</f>
        <v>41060</v>
      </c>
      <c r="B2586" s="3">
        <f>基差与利润原始数据!C2592</f>
        <v>732.3</v>
      </c>
    </row>
    <row r="2587" spans="1:2" x14ac:dyDescent="0.3">
      <c r="A2587" s="1">
        <f>基差与利润原始数据!A2593</f>
        <v>41059</v>
      </c>
      <c r="B2587" s="3">
        <f>基差与利润原始数据!C2593</f>
        <v>726.24</v>
      </c>
    </row>
    <row r="2588" spans="1:2" x14ac:dyDescent="0.3">
      <c r="A2588" s="1">
        <f>基差与利润原始数据!A2594</f>
        <v>41058</v>
      </c>
      <c r="B2588" s="3">
        <f>基差与利润原始数据!C2594</f>
        <v>724.75</v>
      </c>
    </row>
    <row r="2589" spans="1:2" x14ac:dyDescent="0.3">
      <c r="A2589" s="1">
        <f>基差与利润原始数据!A2595</f>
        <v>41057</v>
      </c>
      <c r="B2589" s="3">
        <f>基差与利润原始数据!C2595</f>
        <v>722.26</v>
      </c>
    </row>
    <row r="2590" spans="1:2" x14ac:dyDescent="0.3">
      <c r="A2590" s="1">
        <f>基差与利润原始数据!A2596</f>
        <v>41054</v>
      </c>
      <c r="B2590" s="3">
        <f>基差与利润原始数据!C2596</f>
        <v>725.78</v>
      </c>
    </row>
    <row r="2591" spans="1:2" x14ac:dyDescent="0.3">
      <c r="A2591" s="1">
        <f>基差与利润原始数据!A2597</f>
        <v>41053</v>
      </c>
      <c r="B2591" s="3">
        <f>基差与利润原始数据!C2597</f>
        <v>725.88</v>
      </c>
    </row>
    <row r="2592" spans="1:2" x14ac:dyDescent="0.3">
      <c r="A2592" s="1">
        <f>基差与利润原始数据!A2598</f>
        <v>41052</v>
      </c>
      <c r="B2592" s="3">
        <f>基差与利润原始数据!C2598</f>
        <v>738.95</v>
      </c>
    </row>
    <row r="2593" spans="1:2" x14ac:dyDescent="0.3">
      <c r="A2593" s="1">
        <f>基差与利润原始数据!A2599</f>
        <v>41051</v>
      </c>
      <c r="B2593" s="3">
        <f>基差与利润原始数据!C2599</f>
        <v>734.6</v>
      </c>
    </row>
    <row r="2594" spans="1:2" x14ac:dyDescent="0.3">
      <c r="A2594" s="1">
        <f>基差与利润原始数据!A2600</f>
        <v>41050</v>
      </c>
      <c r="B2594" s="3">
        <f>基差与利润原始数据!C2600</f>
        <v>715.14</v>
      </c>
    </row>
    <row r="2595" spans="1:2" x14ac:dyDescent="0.3">
      <c r="A2595" s="1">
        <f>基差与利润原始数据!A2601</f>
        <v>41047</v>
      </c>
      <c r="B2595" s="3">
        <f>基差与利润原始数据!C2601</f>
        <v>701.07</v>
      </c>
    </row>
    <row r="2596" spans="1:2" x14ac:dyDescent="0.3">
      <c r="A2596" s="1">
        <f>基差与利润原始数据!A2602</f>
        <v>41046</v>
      </c>
      <c r="B2596" s="3">
        <f>基差与利润原始数据!C2602</f>
        <v>708.3</v>
      </c>
    </row>
    <row r="2597" spans="1:2" x14ac:dyDescent="0.3">
      <c r="A2597" s="1">
        <f>基差与利润原始数据!A2603</f>
        <v>41045</v>
      </c>
      <c r="B2597" s="3">
        <f>基差与利润原始数据!C2603</f>
        <v>722.04</v>
      </c>
    </row>
    <row r="2598" spans="1:2" x14ac:dyDescent="0.3">
      <c r="A2598" s="1">
        <f>基差与利润原始数据!A2604</f>
        <v>41044</v>
      </c>
      <c r="B2598" s="3">
        <f>基差与利润原始数据!C2604</f>
        <v>722.84</v>
      </c>
    </row>
    <row r="2599" spans="1:2" x14ac:dyDescent="0.3">
      <c r="A2599" s="1">
        <f>基差与利润原始数据!A2605</f>
        <v>41043</v>
      </c>
      <c r="B2599" s="3">
        <f>基差与利润原始数据!C2605</f>
        <v>731.31</v>
      </c>
    </row>
    <row r="2600" spans="1:2" x14ac:dyDescent="0.3">
      <c r="A2600" s="1">
        <f>基差与利润原始数据!A2606</f>
        <v>41040</v>
      </c>
      <c r="B2600" s="3">
        <f>基差与利润原始数据!C2606</f>
        <v>734.62</v>
      </c>
    </row>
    <row r="2601" spans="1:2" x14ac:dyDescent="0.3">
      <c r="A2601" s="1">
        <f>基差与利润原始数据!A2607</f>
        <v>41039</v>
      </c>
      <c r="B2601" s="3">
        <f>基差与利润原始数据!C2607</f>
        <v>732.49</v>
      </c>
    </row>
    <row r="2602" spans="1:2" x14ac:dyDescent="0.3">
      <c r="A2602" s="1">
        <f>基差与利润原始数据!A2608</f>
        <v>41038</v>
      </c>
      <c r="B2602" s="3">
        <f>基差与利润原始数据!C2608</f>
        <v>743.48</v>
      </c>
    </row>
    <row r="2603" spans="1:2" x14ac:dyDescent="0.3">
      <c r="A2603" s="1">
        <f>基差与利润原始数据!A2609</f>
        <v>41037</v>
      </c>
      <c r="B2603" s="3">
        <f>基差与利润原始数据!C2609</f>
        <v>758.41</v>
      </c>
    </row>
    <row r="2604" spans="1:2" x14ac:dyDescent="0.3">
      <c r="A2604" s="1">
        <f>基差与利润原始数据!A2610</f>
        <v>41036</v>
      </c>
      <c r="B2604" s="3">
        <f>基差与利润原始数据!C2610</f>
        <v>759.34</v>
      </c>
    </row>
    <row r="2605" spans="1:2" x14ac:dyDescent="0.3">
      <c r="A2605" s="1">
        <f>基差与利润原始数据!A2611</f>
        <v>41033</v>
      </c>
      <c r="B2605" s="3">
        <f>基差与利润原始数据!C2611</f>
        <v>769.97</v>
      </c>
    </row>
    <row r="2606" spans="1:2" x14ac:dyDescent="0.3">
      <c r="A2606" s="1">
        <f>基差与利润原始数据!A2612</f>
        <v>41032</v>
      </c>
      <c r="B2606" s="3">
        <f>基差与利润原始数据!C2612</f>
        <v>776.01</v>
      </c>
    </row>
    <row r="2607" spans="1:2" x14ac:dyDescent="0.3">
      <c r="A2607" s="1">
        <f>基差与利润原始数据!A2613</f>
        <v>41031</v>
      </c>
      <c r="B2607" s="3">
        <f>基差与利润原始数据!C2613</f>
        <v>768.63</v>
      </c>
    </row>
    <row r="2608" spans="1:2" x14ac:dyDescent="0.3">
      <c r="A2608" s="1">
        <f>基差与利润原始数据!A2614</f>
        <v>41027</v>
      </c>
      <c r="B2608" s="3">
        <f>基差与利润原始数据!C2614</f>
        <v>761.79</v>
      </c>
    </row>
    <row r="2609" spans="1:2" x14ac:dyDescent="0.3">
      <c r="A2609" s="1">
        <f>基差与利润原始数据!A2615</f>
        <v>41026</v>
      </c>
      <c r="B2609" s="3">
        <f>基差与利润原始数据!C2615</f>
        <v>761.29</v>
      </c>
    </row>
    <row r="2610" spans="1:2" x14ac:dyDescent="0.3">
      <c r="A2610" s="1">
        <f>基差与利润原始数据!A2616</f>
        <v>41025</v>
      </c>
      <c r="B2610" s="3">
        <f>基差与利润原始数据!C2616</f>
        <v>760.49</v>
      </c>
    </row>
    <row r="2611" spans="1:2" x14ac:dyDescent="0.3">
      <c r="A2611" s="1">
        <f>基差与利润原始数据!A2617</f>
        <v>41024</v>
      </c>
      <c r="B2611" s="3">
        <f>基差与利润原始数据!C2617</f>
        <v>748.93</v>
      </c>
    </row>
    <row r="2612" spans="1:2" x14ac:dyDescent="0.3">
      <c r="A2612" s="1">
        <f>基差与利润原始数据!A2618</f>
        <v>41023</v>
      </c>
      <c r="B2612" s="3">
        <f>基差与利润原始数据!C2618</f>
        <v>760.2</v>
      </c>
    </row>
    <row r="2613" spans="1:2" x14ac:dyDescent="0.3">
      <c r="A2613" s="1">
        <f>基差与利润原始数据!A2619</f>
        <v>41022</v>
      </c>
      <c r="B2613" s="3">
        <f>基差与利润原始数据!C2619</f>
        <v>767.73</v>
      </c>
    </row>
    <row r="2614" spans="1:2" x14ac:dyDescent="0.3">
      <c r="A2614" s="1">
        <f>基差与利润原始数据!A2620</f>
        <v>41019</v>
      </c>
      <c r="B2614" s="3">
        <f>基差与利润原始数据!C2620</f>
        <v>779.13</v>
      </c>
    </row>
    <row r="2615" spans="1:2" x14ac:dyDescent="0.3">
      <c r="A2615" s="1">
        <f>基差与利润原始数据!A2621</f>
        <v>41018</v>
      </c>
      <c r="B2615" s="3">
        <f>基差与利润原始数据!C2621</f>
        <v>785.34</v>
      </c>
    </row>
    <row r="2616" spans="1:2" x14ac:dyDescent="0.3">
      <c r="A2616" s="1">
        <f>基差与利润原始数据!A2622</f>
        <v>41017</v>
      </c>
      <c r="B2616" s="3">
        <f>基差与利润原始数据!C2622</f>
        <v>790.52</v>
      </c>
    </row>
    <row r="2617" spans="1:2" x14ac:dyDescent="0.3">
      <c r="A2617" s="1">
        <f>基差与利润原始数据!A2623</f>
        <v>41016</v>
      </c>
      <c r="B2617" s="3">
        <f>基差与利润原始数据!C2623</f>
        <v>790.36</v>
      </c>
    </row>
    <row r="2618" spans="1:2" x14ac:dyDescent="0.3">
      <c r="A2618" s="1">
        <f>基差与利润原始数据!A2624</f>
        <v>41015</v>
      </c>
      <c r="B2618" s="3">
        <f>基差与利润原始数据!C2624</f>
        <v>796.78</v>
      </c>
    </row>
    <row r="2619" spans="1:2" x14ac:dyDescent="0.3">
      <c r="A2619" s="1">
        <f>基差与利润原始数据!A2625</f>
        <v>41012</v>
      </c>
      <c r="B2619" s="3">
        <f>基差与利润原始数据!C2625</f>
        <v>801.64</v>
      </c>
    </row>
    <row r="2620" spans="1:2" x14ac:dyDescent="0.3">
      <c r="A2620" s="1">
        <f>基差与利润原始数据!A2626</f>
        <v>41011</v>
      </c>
      <c r="B2620" s="3">
        <f>基差与利润原始数据!C2626</f>
        <v>802.94</v>
      </c>
    </row>
    <row r="2621" spans="1:2" x14ac:dyDescent="0.3">
      <c r="A2621" s="1">
        <f>基差与利润原始数据!A2627</f>
        <v>41010</v>
      </c>
      <c r="B2621" s="3">
        <f>基差与利润原始数据!C2627</f>
        <v>787.93</v>
      </c>
    </row>
    <row r="2622" spans="1:2" x14ac:dyDescent="0.3">
      <c r="A2622" s="1">
        <f>基差与利润原始数据!A2628</f>
        <v>41009</v>
      </c>
      <c r="B2622" s="3">
        <f>基差与利润原始数据!C2628</f>
        <v>782.23</v>
      </c>
    </row>
    <row r="2623" spans="1:2" x14ac:dyDescent="0.3">
      <c r="A2623" s="1">
        <f>基差与利润原始数据!A2629</f>
        <v>41008</v>
      </c>
      <c r="B2623" s="3">
        <f>基差与利润原始数据!C2629</f>
        <v>778.79</v>
      </c>
    </row>
    <row r="2624" spans="1:2" x14ac:dyDescent="0.3">
      <c r="A2624" s="1">
        <f>基差与利润原始数据!A2630</f>
        <v>41005</v>
      </c>
      <c r="B2624" s="3">
        <f>基差与利润原始数据!C2630</f>
        <v>765.63</v>
      </c>
    </row>
    <row r="2625" spans="1:2" x14ac:dyDescent="0.3">
      <c r="A2625" s="1">
        <f>基差与利润原始数据!A2631</f>
        <v>41004</v>
      </c>
      <c r="B2625" s="3">
        <f>基差与利润原始数据!C2631</f>
        <v>752.13</v>
      </c>
    </row>
    <row r="2626" spans="1:2" x14ac:dyDescent="0.3">
      <c r="A2626" s="1">
        <f>基差与利润原始数据!A2632</f>
        <v>41000</v>
      </c>
      <c r="B2626" s="3">
        <f>基差与利润原始数据!C2632</f>
        <v>746.31</v>
      </c>
    </row>
    <row r="2627" spans="1:2" x14ac:dyDescent="0.3">
      <c r="A2627" s="1">
        <f>基差与利润原始数据!A2633</f>
        <v>40999</v>
      </c>
      <c r="B2627" s="3">
        <f>基差与利润原始数据!C2633</f>
        <v>744.07</v>
      </c>
    </row>
    <row r="2628" spans="1:2" x14ac:dyDescent="0.3">
      <c r="A2628" s="1">
        <f>基差与利润原始数据!A2634</f>
        <v>40998</v>
      </c>
      <c r="B2628" s="3">
        <f>基差与利润原始数据!C2634</f>
        <v>745.62</v>
      </c>
    </row>
    <row r="2629" spans="1:2" x14ac:dyDescent="0.3">
      <c r="A2629" s="1">
        <f>基差与利润原始数据!A2635</f>
        <v>40997</v>
      </c>
      <c r="B2629" s="3">
        <f>基差与利润原始数据!C2635</f>
        <v>747.12</v>
      </c>
    </row>
    <row r="2630" spans="1:2" x14ac:dyDescent="0.3">
      <c r="A2630" s="1">
        <f>基差与利润原始数据!A2636</f>
        <v>40996</v>
      </c>
      <c r="B2630" s="3">
        <f>基差与利润原始数据!C2636</f>
        <v>747.02</v>
      </c>
    </row>
    <row r="2631" spans="1:2" x14ac:dyDescent="0.3">
      <c r="A2631" s="1">
        <f>基差与利润原始数据!A2637</f>
        <v>40995</v>
      </c>
      <c r="B2631" s="3">
        <f>基差与利润原始数据!C2637</f>
        <v>743.16</v>
      </c>
    </row>
    <row r="2632" spans="1:2" x14ac:dyDescent="0.3">
      <c r="A2632" s="1">
        <f>基差与利润原始数据!A2638</f>
        <v>40994</v>
      </c>
      <c r="B2632" s="3">
        <f>基差与利润原始数据!C2638</f>
        <v>739.46</v>
      </c>
    </row>
    <row r="2633" spans="1:2" x14ac:dyDescent="0.3">
      <c r="A2633" s="1">
        <f>基差与利润原始数据!A2639</f>
        <v>40991</v>
      </c>
      <c r="B2633" s="3">
        <f>基差与利润原始数据!C2639</f>
        <v>738.06</v>
      </c>
    </row>
    <row r="2634" spans="1:2" x14ac:dyDescent="0.3">
      <c r="A2634" s="1">
        <f>基差与利润原始数据!A2640</f>
        <v>40990</v>
      </c>
      <c r="B2634" s="3">
        <f>基差与利润原始数据!C2640</f>
        <v>739.6</v>
      </c>
    </row>
    <row r="2635" spans="1:2" x14ac:dyDescent="0.3">
      <c r="A2635" s="1">
        <f>基差与利润原始数据!A2641</f>
        <v>40989</v>
      </c>
      <c r="B2635" s="3">
        <f>基差与利润原始数据!C2641</f>
        <v>736</v>
      </c>
    </row>
    <row r="2636" spans="1:2" x14ac:dyDescent="0.3">
      <c r="A2636" s="1">
        <f>基差与利润原始数据!A2642</f>
        <v>40988</v>
      </c>
      <c r="B2636" s="3">
        <f>基差与利润原始数据!C2642</f>
        <v>733.8</v>
      </c>
    </row>
    <row r="2637" spans="1:2" x14ac:dyDescent="0.3">
      <c r="A2637" s="1">
        <f>基差与利润原始数据!A2643</f>
        <v>40987</v>
      </c>
      <c r="B2637" s="3">
        <f>基差与利润原始数据!C2643</f>
        <v>738.34</v>
      </c>
    </row>
    <row r="2638" spans="1:2" x14ac:dyDescent="0.3">
      <c r="A2638" s="1">
        <f>基差与利润原始数据!A2644</f>
        <v>40984</v>
      </c>
      <c r="B2638" s="3">
        <f>基差与利润原始数据!C2644</f>
        <v>742.94</v>
      </c>
    </row>
    <row r="2639" spans="1:2" x14ac:dyDescent="0.3">
      <c r="A2639" s="1">
        <f>基差与利润原始数据!A2645</f>
        <v>40983</v>
      </c>
      <c r="B2639" s="3">
        <f>基差与利润原始数据!C2645</f>
        <v>748.19</v>
      </c>
    </row>
    <row r="2640" spans="1:2" x14ac:dyDescent="0.3">
      <c r="A2640" s="1">
        <f>基差与利润原始数据!A2646</f>
        <v>40982</v>
      </c>
      <c r="B2640" s="3">
        <f>基差与利润原始数据!C2646</f>
        <v>748.61</v>
      </c>
    </row>
    <row r="2641" spans="1:2" x14ac:dyDescent="0.3">
      <c r="A2641" s="1">
        <f>基差与利润原始数据!A2647</f>
        <v>40981</v>
      </c>
      <c r="B2641" s="3">
        <f>基差与利润原始数据!C2647</f>
        <v>742.61</v>
      </c>
    </row>
    <row r="2642" spans="1:2" x14ac:dyDescent="0.3">
      <c r="A2642" s="1">
        <f>基差与利润原始数据!A2648</f>
        <v>40980</v>
      </c>
      <c r="B2642" s="3">
        <f>基差与利润原始数据!C2648</f>
        <v>718.83</v>
      </c>
    </row>
    <row r="2643" spans="1:2" x14ac:dyDescent="0.3">
      <c r="A2643" s="1">
        <f>基差与利润原始数据!A2649</f>
        <v>40977</v>
      </c>
      <c r="B2643" s="3">
        <f>基差与利润原始数据!C2649</f>
        <v>688.59</v>
      </c>
    </row>
    <row r="2644" spans="1:2" x14ac:dyDescent="0.3">
      <c r="A2644" s="1">
        <f>基差与利润原始数据!A2650</f>
        <v>40976</v>
      </c>
      <c r="B2644" s="3">
        <f>基差与利润原始数据!C2650</f>
        <v>682.59</v>
      </c>
    </row>
    <row r="2645" spans="1:2" x14ac:dyDescent="0.3">
      <c r="A2645" s="1">
        <f>基差与利润原始数据!A2651</f>
        <v>40975</v>
      </c>
      <c r="B2645" s="3">
        <f>基差与利润原始数据!C2651</f>
        <v>683.49</v>
      </c>
    </row>
    <row r="2646" spans="1:2" x14ac:dyDescent="0.3">
      <c r="A2646" s="1">
        <f>基差与利润原始数据!A2652</f>
        <v>40974</v>
      </c>
      <c r="B2646" s="3">
        <f>基差与利润原始数据!C2652</f>
        <v>676.89</v>
      </c>
    </row>
    <row r="2647" spans="1:2" x14ac:dyDescent="0.3">
      <c r="A2647" s="1">
        <f>基差与利润原始数据!A2653</f>
        <v>40973</v>
      </c>
      <c r="B2647" s="3">
        <f>基差与利润原始数据!C2653</f>
        <v>669.35</v>
      </c>
    </row>
    <row r="2648" spans="1:2" x14ac:dyDescent="0.3">
      <c r="A2648" s="1">
        <f>基差与利润原始数据!A2654</f>
        <v>40970</v>
      </c>
      <c r="B2648" s="3">
        <f>基差与利润原始数据!C2654</f>
        <v>665.77</v>
      </c>
    </row>
    <row r="2649" spans="1:2" x14ac:dyDescent="0.3">
      <c r="A2649" s="1">
        <f>基差与利润原始数据!A2655</f>
        <v>40969</v>
      </c>
      <c r="B2649" s="3">
        <f>基差与利润原始数据!C2655</f>
        <v>652.91999999999996</v>
      </c>
    </row>
    <row r="2650" spans="1:2" x14ac:dyDescent="0.3">
      <c r="A2650" s="1">
        <f>基差与利润原始数据!A2656</f>
        <v>40968</v>
      </c>
      <c r="B2650" s="3">
        <f>基差与利润原始数据!C2656</f>
        <v>643.01</v>
      </c>
    </row>
    <row r="2651" spans="1:2" x14ac:dyDescent="0.3">
      <c r="A2651" s="1">
        <f>基差与利润原始数据!A2657</f>
        <v>40967</v>
      </c>
      <c r="B2651" s="3">
        <f>基差与利润原始数据!C2657</f>
        <v>627.59</v>
      </c>
    </row>
    <row r="2652" spans="1:2" x14ac:dyDescent="0.3">
      <c r="A2652" s="1">
        <f>基差与利润原始数据!A2658</f>
        <v>40966</v>
      </c>
      <c r="B2652" s="3">
        <f>基差与利润原始数据!C2658</f>
        <v>626.49</v>
      </c>
    </row>
    <row r="2653" spans="1:2" x14ac:dyDescent="0.3">
      <c r="A2653" s="1">
        <f>基差与利润原始数据!A2659</f>
        <v>40963</v>
      </c>
      <c r="B2653" s="3">
        <f>基差与利润原始数据!C2659</f>
        <v>630.77</v>
      </c>
    </row>
    <row r="2654" spans="1:2" x14ac:dyDescent="0.3">
      <c r="A2654" s="1">
        <f>基差与利润原始数据!A2660</f>
        <v>40962</v>
      </c>
      <c r="B2654" s="3">
        <f>基差与利润原始数据!C2660</f>
        <v>626.97</v>
      </c>
    </row>
    <row r="2655" spans="1:2" x14ac:dyDescent="0.3">
      <c r="A2655" s="1">
        <f>基差与利润原始数据!A2661</f>
        <v>40961</v>
      </c>
      <c r="B2655" s="3">
        <f>基差与利润原始数据!C2661</f>
        <v>612.85</v>
      </c>
    </row>
    <row r="2656" spans="1:2" x14ac:dyDescent="0.3">
      <c r="A2656" s="1">
        <f>基差与利润原始数据!A2662</f>
        <v>40960</v>
      </c>
      <c r="B2656" s="3">
        <f>基差与利润原始数据!C2662</f>
        <v>584.04999999999995</v>
      </c>
    </row>
    <row r="2657" spans="1:2" x14ac:dyDescent="0.3">
      <c r="A2657" s="1">
        <f>基差与利润原始数据!A2663</f>
        <v>40959</v>
      </c>
      <c r="B2657" s="3">
        <f>基差与利润原始数据!C2663</f>
        <v>558.82000000000005</v>
      </c>
    </row>
    <row r="2658" spans="1:2" x14ac:dyDescent="0.3">
      <c r="A2658" s="1">
        <f>基差与利润原始数据!A2664</f>
        <v>40956</v>
      </c>
      <c r="B2658" s="3">
        <f>基差与利润原始数据!C2664</f>
        <v>549.11</v>
      </c>
    </row>
    <row r="2659" spans="1:2" x14ac:dyDescent="0.3">
      <c r="A2659" s="1">
        <f>基差与利润原始数据!A2665</f>
        <v>40955</v>
      </c>
      <c r="B2659" s="3">
        <f>基差与利润原始数据!C2665</f>
        <v>547.03</v>
      </c>
    </row>
    <row r="2660" spans="1:2" x14ac:dyDescent="0.3">
      <c r="A2660" s="1">
        <f>基差与利润原始数据!A2666</f>
        <v>40954</v>
      </c>
      <c r="B2660" s="3">
        <f>基差与利润原始数据!C2666</f>
        <v>546.53</v>
      </c>
    </row>
    <row r="2661" spans="1:2" x14ac:dyDescent="0.3">
      <c r="A2661" s="1">
        <f>基差与利润原始数据!A2667</f>
        <v>40953</v>
      </c>
      <c r="B2661" s="3">
        <f>基差与利润原始数据!C2667</f>
        <v>544.05999999999995</v>
      </c>
    </row>
    <row r="2662" spans="1:2" x14ac:dyDescent="0.3">
      <c r="A2662" s="1">
        <f>基差与利润原始数据!A2668</f>
        <v>40952</v>
      </c>
      <c r="B2662" s="3">
        <f>基差与利润原始数据!C2668</f>
        <v>552.08000000000004</v>
      </c>
    </row>
    <row r="2663" spans="1:2" x14ac:dyDescent="0.3">
      <c r="A2663" s="1">
        <f>基差与利润原始数据!A2669</f>
        <v>40949</v>
      </c>
      <c r="B2663" s="3">
        <f>基差与利润原始数据!C2669</f>
        <v>558.88</v>
      </c>
    </row>
    <row r="2664" spans="1:2" x14ac:dyDescent="0.3">
      <c r="A2664" s="1">
        <f>基差与利润原始数据!A2670</f>
        <v>40948</v>
      </c>
      <c r="B2664" s="3">
        <f>基差与利润原始数据!C2670</f>
        <v>574.27</v>
      </c>
    </row>
    <row r="2665" spans="1:2" x14ac:dyDescent="0.3">
      <c r="A2665" s="1">
        <f>基差与利润原始数据!A2671</f>
        <v>40947</v>
      </c>
      <c r="B2665" s="3">
        <f>基差与利润原始数据!C2671</f>
        <v>586.57000000000005</v>
      </c>
    </row>
    <row r="2666" spans="1:2" x14ac:dyDescent="0.3">
      <c r="A2666" s="1">
        <f>基差与利润原始数据!A2672</f>
        <v>40946</v>
      </c>
      <c r="B2666" s="3">
        <f>基差与利润原始数据!C2672</f>
        <v>594.04999999999995</v>
      </c>
    </row>
    <row r="2667" spans="1:2" x14ac:dyDescent="0.3">
      <c r="A2667" s="1">
        <f>基差与利润原始数据!A2673</f>
        <v>40945</v>
      </c>
      <c r="B2667" s="3">
        <f>基差与利润原始数据!C2673</f>
        <v>600.75</v>
      </c>
    </row>
    <row r="2668" spans="1:2" x14ac:dyDescent="0.3">
      <c r="A2668" s="1">
        <f>基差与利润原始数据!A2674</f>
        <v>40942</v>
      </c>
      <c r="B2668" s="3">
        <f>基差与利润原始数据!C2674</f>
        <v>611.11</v>
      </c>
    </row>
    <row r="2669" spans="1:2" x14ac:dyDescent="0.3">
      <c r="A2669" s="1">
        <f>基差与利润原始数据!A2675</f>
        <v>40941</v>
      </c>
      <c r="B2669" s="3">
        <f>基差与利润原始数据!C2675</f>
        <v>613.5</v>
      </c>
    </row>
    <row r="2670" spans="1:2" x14ac:dyDescent="0.3">
      <c r="A2670" s="1">
        <f>基差与利润原始数据!A2676</f>
        <v>40940</v>
      </c>
      <c r="B2670" s="3">
        <f>基差与利润原始数据!C2676</f>
        <v>615</v>
      </c>
    </row>
    <row r="2671" spans="1:2" x14ac:dyDescent="0.3">
      <c r="A2671" s="1">
        <f>基差与利润原始数据!A2677</f>
        <v>40939</v>
      </c>
      <c r="B2671" s="3">
        <f>基差与利润原始数据!C2677</f>
        <v>626.29999999999995</v>
      </c>
    </row>
    <row r="2672" spans="1:2" x14ac:dyDescent="0.3">
      <c r="A2672" s="1">
        <f>基差与利润原始数据!A2678</f>
        <v>40938</v>
      </c>
      <c r="B2672" s="3">
        <f>基差与利润原始数据!C2678</f>
        <v>622.70000000000005</v>
      </c>
    </row>
    <row r="2673" spans="1:2" x14ac:dyDescent="0.3">
      <c r="A2673" s="1">
        <f>基差与利润原始数据!A2679</f>
        <v>40937</v>
      </c>
      <c r="B2673" s="3" t="e">
        <f>基差与利润原始数据!C2679</f>
        <v>#N/A</v>
      </c>
    </row>
    <row r="2674" spans="1:2" x14ac:dyDescent="0.3">
      <c r="A2674" s="1">
        <f>基差与利润原始数据!A2680</f>
        <v>40929</v>
      </c>
      <c r="B2674" s="3" t="e">
        <f>基差与利润原始数据!C2680</f>
        <v>#N/A</v>
      </c>
    </row>
    <row r="2675" spans="1:2" x14ac:dyDescent="0.3">
      <c r="A2675" s="1">
        <f>基差与利润原始数据!A2681</f>
        <v>40928</v>
      </c>
      <c r="B2675" s="3">
        <f>基差与利润原始数据!C2681</f>
        <v>617.32000000000005</v>
      </c>
    </row>
    <row r="2676" spans="1:2" x14ac:dyDescent="0.3">
      <c r="A2676" s="1">
        <f>基差与利润原始数据!A2682</f>
        <v>40927</v>
      </c>
      <c r="B2676" s="3" t="e">
        <f>基差与利润原始数据!C2682</f>
        <v>#N/A</v>
      </c>
    </row>
    <row r="2677" spans="1:2" x14ac:dyDescent="0.3">
      <c r="A2677" s="1">
        <f>基差与利润原始数据!A2683</f>
        <v>40926</v>
      </c>
      <c r="B2677" s="3">
        <f>基差与利润原始数据!C2683</f>
        <v>615.32000000000005</v>
      </c>
    </row>
    <row r="2678" spans="1:2" x14ac:dyDescent="0.3">
      <c r="A2678" s="1">
        <f>基差与利润原始数据!A2684</f>
        <v>40925</v>
      </c>
      <c r="B2678" s="3">
        <f>基差与利润原始数据!C2684</f>
        <v>616.02</v>
      </c>
    </row>
    <row r="2679" spans="1:2" x14ac:dyDescent="0.3">
      <c r="A2679" s="1">
        <f>基差与利润原始数据!A2685</f>
        <v>40924</v>
      </c>
      <c r="B2679" s="3">
        <f>基差与利润原始数据!C2685</f>
        <v>618.22</v>
      </c>
    </row>
    <row r="2680" spans="1:2" x14ac:dyDescent="0.3">
      <c r="A2680" s="1">
        <f>基差与利润原始数据!A2686</f>
        <v>40921</v>
      </c>
      <c r="B2680" s="3">
        <f>基差与利润原始数据!C2686</f>
        <v>651.17999999999995</v>
      </c>
    </row>
    <row r="2681" spans="1:2" x14ac:dyDescent="0.3">
      <c r="A2681" s="1">
        <f>基差与利润原始数据!A2687</f>
        <v>40920</v>
      </c>
      <c r="B2681" s="3">
        <f>基差与利润原始数据!C2687</f>
        <v>655.04</v>
      </c>
    </row>
    <row r="2682" spans="1:2" x14ac:dyDescent="0.3">
      <c r="A2682" s="1">
        <f>基差与利润原始数据!A2688</f>
        <v>40919</v>
      </c>
      <c r="B2682" s="3">
        <f>基差与利润原始数据!C2688</f>
        <v>662.63</v>
      </c>
    </row>
    <row r="2683" spans="1:2" x14ac:dyDescent="0.3">
      <c r="A2683" s="1">
        <f>基差与利润原始数据!A2689</f>
        <v>40918</v>
      </c>
      <c r="B2683" s="3">
        <f>基差与利润原始数据!C2689</f>
        <v>671.11</v>
      </c>
    </row>
    <row r="2684" spans="1:2" x14ac:dyDescent="0.3">
      <c r="A2684" s="1">
        <f>基差与利润原始数据!A2690</f>
        <v>40917</v>
      </c>
      <c r="B2684" s="3">
        <f>基差与利润原始数据!C2690</f>
        <v>687.01</v>
      </c>
    </row>
    <row r="2685" spans="1:2" x14ac:dyDescent="0.3">
      <c r="A2685" s="1">
        <f>基差与利润原始数据!A2691</f>
        <v>40914</v>
      </c>
      <c r="B2685" s="3">
        <f>基差与利润原始数据!C2691</f>
        <v>697.09</v>
      </c>
    </row>
    <row r="2686" spans="1:2" x14ac:dyDescent="0.3">
      <c r="A2686" s="1">
        <f>基差与利润原始数据!A2692</f>
        <v>40913</v>
      </c>
      <c r="B2686" s="3">
        <f>基差与利润原始数据!C2692</f>
        <v>703.52</v>
      </c>
    </row>
    <row r="2687" spans="1:2" x14ac:dyDescent="0.3">
      <c r="A2687" s="1">
        <f>基差与利润原始数据!A2693</f>
        <v>40912</v>
      </c>
      <c r="B2687" s="3">
        <f>基差与利润原始数据!C2693</f>
        <v>711.91</v>
      </c>
    </row>
    <row r="2688" spans="1:2" x14ac:dyDescent="0.3">
      <c r="A2688" s="1">
        <f>基差与利润原始数据!A2694</f>
        <v>40907</v>
      </c>
      <c r="B2688" s="3">
        <f>基差与利润原始数据!C2694</f>
        <v>721.51</v>
      </c>
    </row>
    <row r="2689" spans="1:2" x14ac:dyDescent="0.3">
      <c r="A2689" s="1">
        <f>基差与利润原始数据!A2695</f>
        <v>40906</v>
      </c>
      <c r="B2689" s="3">
        <f>基差与利润原始数据!C2695</f>
        <v>725.89</v>
      </c>
    </row>
    <row r="2690" spans="1:2" x14ac:dyDescent="0.3">
      <c r="A2690" s="1">
        <f>基差与利润原始数据!A2696</f>
        <v>40905</v>
      </c>
      <c r="B2690" s="3">
        <f>基差与利润原始数据!C2696</f>
        <v>725.84</v>
      </c>
    </row>
    <row r="2691" spans="1:2" x14ac:dyDescent="0.3">
      <c r="A2691" s="1">
        <f>基差与利润原始数据!A2697</f>
        <v>40904</v>
      </c>
      <c r="B2691" s="3">
        <f>基差与利润原始数据!C2697</f>
        <v>720.03</v>
      </c>
    </row>
    <row r="2692" spans="1:2" x14ac:dyDescent="0.3">
      <c r="A2692" s="1">
        <f>基差与利润原始数据!A2698</f>
        <v>40903</v>
      </c>
      <c r="B2692" s="3">
        <f>基差与利润原始数据!C2698</f>
        <v>721.85</v>
      </c>
    </row>
    <row r="2693" spans="1:2" x14ac:dyDescent="0.3">
      <c r="A2693" s="1">
        <f>基差与利润原始数据!A2699</f>
        <v>40900</v>
      </c>
      <c r="B2693" s="3">
        <f>基差与利润原始数据!C2699</f>
        <v>719.13</v>
      </c>
    </row>
    <row r="2694" spans="1:2" x14ac:dyDescent="0.3">
      <c r="A2694" s="1">
        <f>基差与利润原始数据!A2700</f>
        <v>40899</v>
      </c>
      <c r="B2694" s="3">
        <f>基差与利润原始数据!C2700</f>
        <v>722.3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44"/>
  <sheetViews>
    <sheetView workbookViewId="0">
      <selection activeCell="F7" sqref="F7"/>
    </sheetView>
  </sheetViews>
  <sheetFormatPr defaultRowHeight="14" x14ac:dyDescent="0.3"/>
  <cols>
    <col min="1" max="1" width="11.1640625" style="1" customWidth="1"/>
    <col min="2" max="3" width="17.1640625" customWidth="1"/>
  </cols>
  <sheetData>
    <row r="1" spans="1:2" x14ac:dyDescent="0.3">
      <c r="A1" s="1" t="s">
        <v>4</v>
      </c>
      <c r="B1" t="s">
        <v>415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库存、产量、表观原始数据!A9</f>
        <v>44834</v>
      </c>
      <c r="B3">
        <f>库存、产量、表观原始数据!D9</f>
        <v>652.5</v>
      </c>
    </row>
    <row r="4" spans="1:2" x14ac:dyDescent="0.3">
      <c r="A4" s="1">
        <f>库存、产量、表观原始数据!A10</f>
        <v>44827</v>
      </c>
      <c r="B4">
        <f>库存、产量、表观原始数据!D10</f>
        <v>711.57</v>
      </c>
    </row>
    <row r="5" spans="1:2" x14ac:dyDescent="0.3">
      <c r="A5" s="1">
        <f>库存、产量、表观原始数据!A11</f>
        <v>44820</v>
      </c>
      <c r="B5">
        <f>库存、产量、表观原始数据!D11</f>
        <v>721.62</v>
      </c>
    </row>
    <row r="6" spans="1:2" x14ac:dyDescent="0.3">
      <c r="A6" s="1">
        <f>库存、产量、表观原始数据!A12</f>
        <v>44813</v>
      </c>
      <c r="B6">
        <f>库存、产量、表观原始数据!D12</f>
        <v>703.62</v>
      </c>
    </row>
    <row r="7" spans="1:2" x14ac:dyDescent="0.3">
      <c r="A7" s="1">
        <f>库存、产量、表观原始数据!A13</f>
        <v>44806</v>
      </c>
      <c r="B7">
        <f>库存、产量、表观原始数据!D13</f>
        <v>717.31</v>
      </c>
    </row>
    <row r="8" spans="1:2" x14ac:dyDescent="0.3">
      <c r="A8" s="1">
        <f>库存、产量、表观原始数据!A14</f>
        <v>44799</v>
      </c>
      <c r="B8">
        <f>库存、产量、表观原始数据!D14</f>
        <v>721.41</v>
      </c>
    </row>
    <row r="9" spans="1:2" x14ac:dyDescent="0.3">
      <c r="A9" s="1">
        <f>库存、产量、表观原始数据!A15</f>
        <v>44792</v>
      </c>
      <c r="B9">
        <f>库存、产量、表观原始数据!D15</f>
        <v>736.67</v>
      </c>
    </row>
    <row r="10" spans="1:2" x14ac:dyDescent="0.3">
      <c r="A10" s="1">
        <f>库存、产量、表观原始数据!A16</f>
        <v>44785</v>
      </c>
      <c r="B10">
        <f>库存、产量、表观原始数据!D16</f>
        <v>782.74</v>
      </c>
    </row>
    <row r="11" spans="1:2" x14ac:dyDescent="0.3">
      <c r="A11" s="1">
        <f>库存、产量、表观原始数据!A17</f>
        <v>44778</v>
      </c>
      <c r="B11">
        <f>库存、产量、表观原始数据!D17</f>
        <v>819.35</v>
      </c>
    </row>
    <row r="12" spans="1:2" x14ac:dyDescent="0.3">
      <c r="A12" s="1">
        <f>库存、产量、表观原始数据!A18</f>
        <v>44771</v>
      </c>
      <c r="B12">
        <f>库存、产量、表观原始数据!D18</f>
        <v>885.86</v>
      </c>
    </row>
    <row r="13" spans="1:2" x14ac:dyDescent="0.3">
      <c r="A13" s="1">
        <f>库存、产量、表观原始数据!A19</f>
        <v>44764</v>
      </c>
      <c r="B13">
        <f>库存、产量、表观原始数据!D19</f>
        <v>964.41</v>
      </c>
    </row>
    <row r="14" spans="1:2" x14ac:dyDescent="0.3">
      <c r="A14" s="1">
        <f>库存、产量、表观原始数据!A20</f>
        <v>44757</v>
      </c>
      <c r="B14">
        <f>库存、产量、表观原始数据!D20</f>
        <v>1038.81</v>
      </c>
    </row>
    <row r="15" spans="1:2" x14ac:dyDescent="0.3">
      <c r="A15" s="1">
        <f>库存、产量、表观原始数据!A21</f>
        <v>44750</v>
      </c>
      <c r="B15">
        <f>库存、产量、表观原始数据!D21</f>
        <v>1091.3499999999999</v>
      </c>
    </row>
    <row r="16" spans="1:2" x14ac:dyDescent="0.3">
      <c r="A16" s="1">
        <f>库存、产量、表观原始数据!A22</f>
        <v>44743</v>
      </c>
      <c r="B16">
        <f>库存、产量、表观原始数据!D22</f>
        <v>1141.6199999999999</v>
      </c>
    </row>
    <row r="17" spans="1:2" x14ac:dyDescent="0.3">
      <c r="A17" s="1">
        <f>库存、产量、表观原始数据!A23</f>
        <v>44736</v>
      </c>
      <c r="B17">
        <f>库存、产量、表观原始数据!D23</f>
        <v>1195.3</v>
      </c>
    </row>
    <row r="18" spans="1:2" x14ac:dyDescent="0.3">
      <c r="A18" s="1">
        <f>库存、产量、表观原始数据!A24</f>
        <v>44729</v>
      </c>
      <c r="B18">
        <f>库存、产量、表观原始数据!D24</f>
        <v>1208.6500000000001</v>
      </c>
    </row>
    <row r="19" spans="1:2" x14ac:dyDescent="0.3">
      <c r="A19" s="1">
        <f>库存、产量、表观原始数据!A25</f>
        <v>44722</v>
      </c>
      <c r="B19">
        <f>库存、产量、表观原始数据!D25</f>
        <v>1183.8499999999999</v>
      </c>
    </row>
    <row r="20" spans="1:2" x14ac:dyDescent="0.3">
      <c r="A20" s="1">
        <f>库存、产量、表观原始数据!A26</f>
        <v>44715</v>
      </c>
      <c r="B20">
        <f>库存、产量、表观原始数据!D26</f>
        <v>1167.73</v>
      </c>
    </row>
    <row r="21" spans="1:2" x14ac:dyDescent="0.3">
      <c r="A21" s="1">
        <f>库存、产量、表观原始数据!A27</f>
        <v>44708</v>
      </c>
      <c r="B21">
        <f>库存、产量、表观原始数据!D27</f>
        <v>1192.58</v>
      </c>
    </row>
    <row r="22" spans="1:2" x14ac:dyDescent="0.3">
      <c r="A22" s="1">
        <f>库存、产量、表观原始数据!A28</f>
        <v>44701</v>
      </c>
      <c r="B22">
        <f>库存、产量、表观原始数据!D28</f>
        <v>1206.76</v>
      </c>
    </row>
    <row r="23" spans="1:2" x14ac:dyDescent="0.3">
      <c r="A23" s="1">
        <f>库存、产量、表观原始数据!A29</f>
        <v>44694</v>
      </c>
      <c r="B23">
        <f>库存、产量、表观原始数据!D29</f>
        <v>1222.24</v>
      </c>
    </row>
    <row r="24" spans="1:2" x14ac:dyDescent="0.3">
      <c r="A24" s="1">
        <f>库存、产量、表观原始数据!A30</f>
        <v>44687</v>
      </c>
      <c r="B24">
        <f>库存、产量、表观原始数据!D30</f>
        <v>1239.3499999999999</v>
      </c>
    </row>
    <row r="25" spans="1:2" x14ac:dyDescent="0.3">
      <c r="A25" s="1">
        <f>库存、产量、表观原始数据!A31</f>
        <v>44680</v>
      </c>
      <c r="B25">
        <f>库存、产量、表观原始数据!D31</f>
        <v>1233.8499999999999</v>
      </c>
    </row>
    <row r="26" spans="1:2" x14ac:dyDescent="0.3">
      <c r="A26" s="1">
        <f>库存、产量、表观原始数据!A32</f>
        <v>44673</v>
      </c>
      <c r="B26">
        <f>库存、产量、表观原始数据!D32</f>
        <v>1260.1199999999999</v>
      </c>
    </row>
    <row r="27" spans="1:2" x14ac:dyDescent="0.3">
      <c r="A27" s="1">
        <f>库存、产量、表观原始数据!A33</f>
        <v>44666</v>
      </c>
      <c r="B27">
        <f>库存、产量、表观原始数据!D33</f>
        <v>1282.25</v>
      </c>
    </row>
    <row r="28" spans="1:2" x14ac:dyDescent="0.3">
      <c r="A28" s="1">
        <f>库存、产量、表观原始数据!A34</f>
        <v>44659</v>
      </c>
      <c r="B28">
        <f>库存、产量、表观原始数据!D34</f>
        <v>1286.74</v>
      </c>
    </row>
    <row r="29" spans="1:2" x14ac:dyDescent="0.3">
      <c r="A29" s="1">
        <f>库存、产量、表观原始数据!A35</f>
        <v>44652</v>
      </c>
      <c r="B29">
        <f>库存、产量、表观原始数据!D35</f>
        <v>1273.1400000000001</v>
      </c>
    </row>
    <row r="30" spans="1:2" x14ac:dyDescent="0.3">
      <c r="A30" s="1">
        <f>库存、产量、表观原始数据!A36</f>
        <v>44645</v>
      </c>
      <c r="B30">
        <f>库存、产量、表观原始数据!D36</f>
        <v>1280.57</v>
      </c>
    </row>
    <row r="31" spans="1:2" x14ac:dyDescent="0.3">
      <c r="A31" s="1">
        <f>库存、产量、表观原始数据!A37</f>
        <v>44638</v>
      </c>
      <c r="B31">
        <f>库存、产量、表观原始数据!D37</f>
        <v>1276.81</v>
      </c>
    </row>
    <row r="32" spans="1:2" x14ac:dyDescent="0.3">
      <c r="A32" s="1">
        <f>库存、产量、表观原始数据!A38</f>
        <v>44631</v>
      </c>
      <c r="B32">
        <f>库存、产量、表观原始数据!D38</f>
        <v>1284.19</v>
      </c>
    </row>
    <row r="33" spans="1:2" x14ac:dyDescent="0.3">
      <c r="A33" s="1">
        <f>库存、产量、表观原始数据!A39</f>
        <v>44624</v>
      </c>
      <c r="B33">
        <f>库存、产量、表观原始数据!D39</f>
        <v>1320.74</v>
      </c>
    </row>
    <row r="34" spans="1:2" x14ac:dyDescent="0.3">
      <c r="A34" s="1">
        <f>库存、产量、表观原始数据!A40</f>
        <v>44617</v>
      </c>
      <c r="B34">
        <f>库存、产量、表观原始数据!D40</f>
        <v>1285.99</v>
      </c>
    </row>
    <row r="35" spans="1:2" x14ac:dyDescent="0.3">
      <c r="A35" s="1">
        <f>库存、产量、表观原始数据!A41</f>
        <v>44610</v>
      </c>
      <c r="B35">
        <f>库存、产量、表观原始数据!D41</f>
        <v>1201.43</v>
      </c>
    </row>
    <row r="36" spans="1:2" x14ac:dyDescent="0.3">
      <c r="A36" s="1">
        <f>库存、产量、表观原始数据!A42</f>
        <v>44603</v>
      </c>
      <c r="B36">
        <f>库存、产量、表观原始数据!D42</f>
        <v>1110.02</v>
      </c>
    </row>
    <row r="37" spans="1:2" x14ac:dyDescent="0.3">
      <c r="A37" s="1">
        <f>库存、产量、表观原始数据!A43</f>
        <v>44596</v>
      </c>
      <c r="B37">
        <f>库存、产量、表观原始数据!D43</f>
        <v>1020.22</v>
      </c>
    </row>
    <row r="38" spans="1:2" x14ac:dyDescent="0.3">
      <c r="A38" s="1">
        <f>库存、产量、表观原始数据!A44</f>
        <v>44589</v>
      </c>
      <c r="B38">
        <f>库存、产量、表观原始数据!D44</f>
        <v>708.55</v>
      </c>
    </row>
    <row r="39" spans="1:2" x14ac:dyDescent="0.3">
      <c r="A39" s="1">
        <f>库存、产量、表观原始数据!A45</f>
        <v>44582</v>
      </c>
      <c r="B39">
        <f>库存、产量、表观原始数据!D45</f>
        <v>595.49</v>
      </c>
    </row>
    <row r="40" spans="1:2" x14ac:dyDescent="0.3">
      <c r="A40" s="1">
        <f>库存、产量、表观原始数据!A46</f>
        <v>44575</v>
      </c>
      <c r="B40">
        <f>库存、产量、表观原始数据!D46</f>
        <v>550.13</v>
      </c>
    </row>
    <row r="41" spans="1:2" x14ac:dyDescent="0.3">
      <c r="A41" s="1">
        <f>库存、产量、表观原始数据!A47</f>
        <v>44568</v>
      </c>
      <c r="B41">
        <f>库存、产量、表观原始数据!D47</f>
        <v>530.55999999999995</v>
      </c>
    </row>
    <row r="42" spans="1:2" x14ac:dyDescent="0.3">
      <c r="A42" s="1">
        <f>库存、产量、表观原始数据!A48</f>
        <v>44561</v>
      </c>
      <c r="B42">
        <f>库存、产量、表观原始数据!D48</f>
        <v>520.92999999999995</v>
      </c>
    </row>
    <row r="43" spans="1:2" x14ac:dyDescent="0.3">
      <c r="A43" s="1">
        <f>库存、产量、表观原始数据!A49</f>
        <v>44554</v>
      </c>
      <c r="B43">
        <f>库存、产量、表观原始数据!D49</f>
        <v>519.54</v>
      </c>
    </row>
    <row r="44" spans="1:2" x14ac:dyDescent="0.3">
      <c r="A44" s="1">
        <f>库存、产量、表观原始数据!A50</f>
        <v>44547</v>
      </c>
      <c r="B44">
        <f>库存、产量、表观原始数据!D50</f>
        <v>553.14</v>
      </c>
    </row>
    <row r="45" spans="1:2" x14ac:dyDescent="0.3">
      <c r="A45" s="1">
        <f>库存、产量、表观原始数据!A51</f>
        <v>44540</v>
      </c>
      <c r="B45">
        <f>库存、产量、表观原始数据!D51</f>
        <v>593.32000000000005</v>
      </c>
    </row>
    <row r="46" spans="1:2" x14ac:dyDescent="0.3">
      <c r="A46" s="1">
        <f>库存、产量、表观原始数据!A52</f>
        <v>44533</v>
      </c>
      <c r="B46">
        <f>库存、产量、表观原始数据!D52</f>
        <v>642.33000000000004</v>
      </c>
    </row>
    <row r="47" spans="1:2" x14ac:dyDescent="0.3">
      <c r="A47" s="1">
        <f>库存、产量、表观原始数据!A53</f>
        <v>44526</v>
      </c>
      <c r="B47">
        <f>库存、产量、表观原始数据!D53</f>
        <v>707.74</v>
      </c>
    </row>
    <row r="48" spans="1:2" x14ac:dyDescent="0.3">
      <c r="A48" s="1">
        <f>库存、产量、表观原始数据!A54</f>
        <v>44519</v>
      </c>
      <c r="B48">
        <f>库存、产量、表观原始数据!D54</f>
        <v>753.71</v>
      </c>
    </row>
    <row r="49" spans="1:2" x14ac:dyDescent="0.3">
      <c r="A49" s="1">
        <f>库存、产量、表观原始数据!A55</f>
        <v>44512</v>
      </c>
      <c r="B49">
        <f>库存、产量、表观原始数据!D55</f>
        <v>788.23</v>
      </c>
    </row>
    <row r="50" spans="1:2" x14ac:dyDescent="0.3">
      <c r="A50" s="1">
        <f>库存、产量、表观原始数据!A56</f>
        <v>44505</v>
      </c>
      <c r="B50">
        <f>库存、产量、表观原始数据!D56</f>
        <v>814.07</v>
      </c>
    </row>
    <row r="51" spans="1:2" x14ac:dyDescent="0.3">
      <c r="A51" s="1">
        <f>库存、产量、表观原始数据!A57</f>
        <v>44498</v>
      </c>
      <c r="B51">
        <f>库存、产量、表观原始数据!D57</f>
        <v>818.52</v>
      </c>
    </row>
    <row r="52" spans="1:2" x14ac:dyDescent="0.3">
      <c r="A52" s="1">
        <f>库存、产量、表观原始数据!A58</f>
        <v>44491</v>
      </c>
      <c r="B52">
        <f>库存、产量、表观原始数据!D58</f>
        <v>831.76</v>
      </c>
    </row>
    <row r="53" spans="1:2" x14ac:dyDescent="0.3">
      <c r="A53" s="1">
        <f>库存、产量、表观原始数据!A59</f>
        <v>44484</v>
      </c>
      <c r="B53">
        <f>库存、产量、表观原始数据!D59</f>
        <v>850.36</v>
      </c>
    </row>
    <row r="54" spans="1:2" x14ac:dyDescent="0.3">
      <c r="A54" s="1">
        <f>库存、产量、表观原始数据!A60</f>
        <v>44477</v>
      </c>
      <c r="B54">
        <f>库存、产量、表观原始数据!D60</f>
        <v>897.53</v>
      </c>
    </row>
    <row r="55" spans="1:2" x14ac:dyDescent="0.3">
      <c r="A55" s="1">
        <f>库存、产量、表观原始数据!A61</f>
        <v>44470</v>
      </c>
      <c r="B55">
        <f>库存、产量、表观原始数据!D61</f>
        <v>880.38</v>
      </c>
    </row>
    <row r="56" spans="1:2" x14ac:dyDescent="0.3">
      <c r="A56" s="1">
        <f>库存、产量、表观原始数据!A62</f>
        <v>44463</v>
      </c>
      <c r="B56">
        <f>库存、产量、表观原始数据!D62</f>
        <v>982.51</v>
      </c>
    </row>
    <row r="57" spans="1:2" x14ac:dyDescent="0.3">
      <c r="A57" s="1">
        <f>库存、产量、表观原始数据!A63</f>
        <v>44456</v>
      </c>
      <c r="B57">
        <f>库存、产量、表观原始数据!D63</f>
        <v>1036.3599999999999</v>
      </c>
    </row>
    <row r="58" spans="1:2" x14ac:dyDescent="0.3">
      <c r="A58" s="1">
        <f>库存、产量、表观原始数据!A64</f>
        <v>44449</v>
      </c>
      <c r="B58">
        <f>库存、产量、表观原始数据!D64</f>
        <v>1071.77</v>
      </c>
    </row>
    <row r="59" spans="1:2" x14ac:dyDescent="0.3">
      <c r="A59" s="1">
        <f>库存、产量、表观原始数据!A65</f>
        <v>44442</v>
      </c>
      <c r="B59">
        <f>库存、产量、表观原始数据!D65</f>
        <v>1116.6600000000001</v>
      </c>
    </row>
    <row r="60" spans="1:2" x14ac:dyDescent="0.3">
      <c r="A60" s="1">
        <f>库存、产量、表观原始数据!A66</f>
        <v>44435</v>
      </c>
      <c r="B60">
        <f>库存、产量、表观原始数据!D66</f>
        <v>1121.8599999999999</v>
      </c>
    </row>
    <row r="61" spans="1:2" x14ac:dyDescent="0.3">
      <c r="A61" s="1">
        <f>库存、产量、表观原始数据!A67</f>
        <v>44428</v>
      </c>
      <c r="B61">
        <f>库存、产量、表观原始数据!D67</f>
        <v>1134.1600000000001</v>
      </c>
    </row>
    <row r="62" spans="1:2" x14ac:dyDescent="0.3">
      <c r="A62" s="1">
        <f>库存、产量、表观原始数据!A68</f>
        <v>44421</v>
      </c>
      <c r="B62">
        <f>库存、产量、表观原始数据!D68</f>
        <v>1146.8800000000001</v>
      </c>
    </row>
    <row r="63" spans="1:2" x14ac:dyDescent="0.3">
      <c r="A63" s="1">
        <f>库存、产量、表观原始数据!A69</f>
        <v>44414</v>
      </c>
      <c r="B63">
        <f>库存、产量、表观原始数据!D69</f>
        <v>1152.6500000000001</v>
      </c>
    </row>
    <row r="64" spans="1:2" x14ac:dyDescent="0.3">
      <c r="A64" s="1">
        <f>库存、产量、表观原始数据!A70</f>
        <v>44407</v>
      </c>
      <c r="B64">
        <f>库存、产量、表观原始数据!D70</f>
        <v>1133.51</v>
      </c>
    </row>
    <row r="65" spans="1:2" x14ac:dyDescent="0.3">
      <c r="A65" s="1">
        <f>库存、产量、表观原始数据!A71</f>
        <v>44400</v>
      </c>
      <c r="B65">
        <f>库存、产量、表观原始数据!D71</f>
        <v>1135.54</v>
      </c>
    </row>
    <row r="66" spans="1:2" x14ac:dyDescent="0.3">
      <c r="A66" s="1">
        <f>库存、产量、表观原始数据!A72</f>
        <v>44393</v>
      </c>
      <c r="B66">
        <f>库存、产量、表观原始数据!D72</f>
        <v>1151.55</v>
      </c>
    </row>
    <row r="67" spans="1:2" x14ac:dyDescent="0.3">
      <c r="A67" s="1">
        <f>库存、产量、表观原始数据!A73</f>
        <v>44386</v>
      </c>
      <c r="B67">
        <f>库存、产量、表观原始数据!D73</f>
        <v>1155.4100000000001</v>
      </c>
    </row>
    <row r="68" spans="1:2" x14ac:dyDescent="0.3">
      <c r="A68" s="1">
        <f>库存、产量、表观原始数据!A74</f>
        <v>44379</v>
      </c>
      <c r="B68">
        <f>库存、产量、表观原始数据!D74</f>
        <v>1144.1199999999999</v>
      </c>
    </row>
    <row r="69" spans="1:2" x14ac:dyDescent="0.3">
      <c r="A69" s="1">
        <f>库存、产量、表观原始数据!A75</f>
        <v>44372</v>
      </c>
      <c r="B69">
        <f>库存、产量、表观原始数据!D75</f>
        <v>1116.05</v>
      </c>
    </row>
    <row r="70" spans="1:2" x14ac:dyDescent="0.3">
      <c r="A70" s="1">
        <f>库存、产量、表观原始数据!A76</f>
        <v>44365</v>
      </c>
      <c r="B70">
        <f>库存、产量、表观原始数据!D76</f>
        <v>1084.1300000000001</v>
      </c>
    </row>
    <row r="71" spans="1:2" x14ac:dyDescent="0.3">
      <c r="A71" s="1">
        <f>库存、产量、表观原始数据!A77</f>
        <v>44358</v>
      </c>
      <c r="B71">
        <f>库存、产量、表观原始数据!D77</f>
        <v>1047.67</v>
      </c>
    </row>
    <row r="72" spans="1:2" x14ac:dyDescent="0.3">
      <c r="A72" s="1">
        <f>库存、产量、表观原始数据!A78</f>
        <v>44351</v>
      </c>
      <c r="B72">
        <f>库存、产量、表观原始数据!D78</f>
        <v>1042.3699999999999</v>
      </c>
    </row>
    <row r="73" spans="1:2" x14ac:dyDescent="0.3">
      <c r="A73" s="1">
        <f>库存、产量、表观原始数据!A79</f>
        <v>44344</v>
      </c>
      <c r="B73">
        <f>库存、产量、表观原始数据!D79</f>
        <v>1078.2</v>
      </c>
    </row>
    <row r="74" spans="1:2" x14ac:dyDescent="0.3">
      <c r="A74" s="1">
        <f>库存、产量、表观原始数据!A80</f>
        <v>44337</v>
      </c>
      <c r="B74">
        <f>库存、产量、表观原始数据!D80</f>
        <v>1083.54</v>
      </c>
    </row>
    <row r="75" spans="1:2" x14ac:dyDescent="0.3">
      <c r="A75" s="1">
        <f>库存、产量、表观原始数据!A81</f>
        <v>44330</v>
      </c>
      <c r="B75">
        <f>库存、产量、表观原始数据!D81</f>
        <v>1138.1300000000001</v>
      </c>
    </row>
    <row r="76" spans="1:2" x14ac:dyDescent="0.3">
      <c r="A76" s="1">
        <f>库存、产量、表观原始数据!A82</f>
        <v>44323</v>
      </c>
      <c r="B76">
        <f>库存、产量、表观原始数据!D82</f>
        <v>1237.57</v>
      </c>
    </row>
    <row r="77" spans="1:2" x14ac:dyDescent="0.3">
      <c r="A77" s="1">
        <f>库存、产量、表观原始数据!A83</f>
        <v>44316</v>
      </c>
      <c r="B77">
        <f>库存、产量、表观原始数据!D83</f>
        <v>1260.77</v>
      </c>
    </row>
    <row r="78" spans="1:2" x14ac:dyDescent="0.3">
      <c r="A78" s="1">
        <f>库存、产量、表观原始数据!A84</f>
        <v>44309</v>
      </c>
      <c r="B78">
        <f>库存、产量、表观原始数据!D84</f>
        <v>1366.2</v>
      </c>
    </row>
    <row r="79" spans="1:2" x14ac:dyDescent="0.3">
      <c r="A79" s="1">
        <f>库存、产量、表观原始数据!A85</f>
        <v>44302</v>
      </c>
      <c r="B79">
        <f>库存、产量、表观原始数据!D85</f>
        <v>1434.97</v>
      </c>
    </row>
    <row r="80" spans="1:2" x14ac:dyDescent="0.3">
      <c r="A80" s="1">
        <f>库存、产量、表观原始数据!A86</f>
        <v>44295</v>
      </c>
      <c r="B80">
        <f>库存、产量、表观原始数据!D86</f>
        <v>1530.31</v>
      </c>
    </row>
    <row r="81" spans="1:2" x14ac:dyDescent="0.3">
      <c r="A81" s="1">
        <f>库存、产量、表观原始数据!A87</f>
        <v>44288</v>
      </c>
      <c r="B81">
        <f>库存、产量、表观原始数据!D87</f>
        <v>1628.57</v>
      </c>
    </row>
    <row r="82" spans="1:2" x14ac:dyDescent="0.3">
      <c r="A82" s="1">
        <f>库存、产量、表观原始数据!A88</f>
        <v>44281</v>
      </c>
      <c r="B82">
        <f>库存、产量、表观原始数据!D88</f>
        <v>1726.29</v>
      </c>
    </row>
    <row r="83" spans="1:2" x14ac:dyDescent="0.3">
      <c r="A83" s="1">
        <f>库存、产量、表观原始数据!A89</f>
        <v>44274</v>
      </c>
      <c r="B83">
        <f>库存、产量、表观原始数据!D89</f>
        <v>1795.9</v>
      </c>
    </row>
    <row r="84" spans="1:2" x14ac:dyDescent="0.3">
      <c r="A84" s="1">
        <f>库存、产量、表观原始数据!A90</f>
        <v>44267</v>
      </c>
      <c r="B84">
        <f>库存、产量、表观原始数据!D90</f>
        <v>1831.76</v>
      </c>
    </row>
    <row r="85" spans="1:2" x14ac:dyDescent="0.3">
      <c r="A85" s="1">
        <f>库存、产量、表观原始数据!A91</f>
        <v>44260</v>
      </c>
      <c r="B85">
        <f>库存、产量、表观原始数据!D91</f>
        <v>1826.05</v>
      </c>
    </row>
    <row r="86" spans="1:2" x14ac:dyDescent="0.3">
      <c r="A86" s="1">
        <f>库存、产量、表观原始数据!A92</f>
        <v>44253</v>
      </c>
      <c r="B86">
        <f>库存、产量、表观原始数据!D92</f>
        <v>1736.8</v>
      </c>
    </row>
    <row r="87" spans="1:2" x14ac:dyDescent="0.3">
      <c r="A87" s="1">
        <f>库存、产量、表观原始数据!A93</f>
        <v>44246</v>
      </c>
      <c r="B87">
        <f>库存、产量、表观原始数据!D93</f>
        <v>1520.8</v>
      </c>
    </row>
    <row r="88" spans="1:2" x14ac:dyDescent="0.3">
      <c r="A88" s="1">
        <f>库存、产量、表观原始数据!A94</f>
        <v>44239</v>
      </c>
      <c r="B88">
        <f>库存、产量、表观原始数据!D94</f>
        <v>1069.52</v>
      </c>
    </row>
    <row r="89" spans="1:2" x14ac:dyDescent="0.3">
      <c r="A89" s="1">
        <f>库存、产量、表观原始数据!A95</f>
        <v>44232</v>
      </c>
      <c r="B89">
        <f>库存、产量、表观原始数据!D95</f>
        <v>1069.52</v>
      </c>
    </row>
    <row r="90" spans="1:2" x14ac:dyDescent="0.3">
      <c r="A90" s="1">
        <f>库存、产量、表观原始数据!A96</f>
        <v>44225</v>
      </c>
      <c r="B90">
        <f>库存、产量、表观原始数据!D96</f>
        <v>891.71</v>
      </c>
    </row>
    <row r="91" spans="1:2" x14ac:dyDescent="0.3">
      <c r="A91" s="1">
        <f>库存、产量、表观原始数据!A97</f>
        <v>44218</v>
      </c>
      <c r="B91">
        <f>库存、产量、表观原始数据!D97</f>
        <v>769.22</v>
      </c>
    </row>
    <row r="92" spans="1:2" x14ac:dyDescent="0.3">
      <c r="A92" s="1">
        <f>库存、产量、表观原始数据!A98</f>
        <v>44211</v>
      </c>
      <c r="B92">
        <f>库存、产量、表观原始数据!D98</f>
        <v>701.31</v>
      </c>
    </row>
    <row r="93" spans="1:2" x14ac:dyDescent="0.3">
      <c r="A93" s="1">
        <f>库存、产量、表观原始数据!A99</f>
        <v>44204</v>
      </c>
      <c r="B93">
        <f>库存、产量、表观原始数据!D99</f>
        <v>655.29999999999995</v>
      </c>
    </row>
    <row r="94" spans="1:2" x14ac:dyDescent="0.3">
      <c r="A94" s="1">
        <f>库存、产量、表观原始数据!A100</f>
        <v>44197</v>
      </c>
      <c r="B94">
        <f>库存、产量、表观原始数据!D100</f>
        <v>622.25</v>
      </c>
    </row>
    <row r="95" spans="1:2" x14ac:dyDescent="0.3">
      <c r="A95" s="1">
        <f>库存、产量、表观原始数据!A101</f>
        <v>44190</v>
      </c>
      <c r="B95">
        <f>库存、产量、表观原始数据!D101</f>
        <v>586.46</v>
      </c>
    </row>
    <row r="96" spans="1:2" x14ac:dyDescent="0.3">
      <c r="A96" s="1">
        <f>库存、产量、表观原始数据!A102</f>
        <v>44183</v>
      </c>
      <c r="B96">
        <f>库存、产量、表观原始数据!D102</f>
        <v>611.91</v>
      </c>
    </row>
    <row r="97" spans="1:2" x14ac:dyDescent="0.3">
      <c r="A97" s="1">
        <f>库存、产量、表观原始数据!A103</f>
        <v>44176</v>
      </c>
      <c r="B97">
        <f>库存、产量、表观原始数据!D103</f>
        <v>640.78</v>
      </c>
    </row>
    <row r="98" spans="1:2" x14ac:dyDescent="0.3">
      <c r="A98" s="1">
        <f>库存、产量、表观原始数据!A104</f>
        <v>44169</v>
      </c>
      <c r="B98">
        <f>库存、产量、表观原始数据!D104</f>
        <v>675.99</v>
      </c>
    </row>
    <row r="99" spans="1:2" x14ac:dyDescent="0.3">
      <c r="A99" s="1">
        <f>库存、产量、表观原始数据!A105</f>
        <v>44162</v>
      </c>
      <c r="B99">
        <f>库存、产量、表观原始数据!D105</f>
        <v>683.87</v>
      </c>
    </row>
    <row r="100" spans="1:2" x14ac:dyDescent="0.3">
      <c r="A100" s="1">
        <f>库存、产量、表观原始数据!A106</f>
        <v>44155</v>
      </c>
      <c r="B100">
        <f>库存、产量、表观原始数据!D106</f>
        <v>720.99</v>
      </c>
    </row>
    <row r="101" spans="1:2" x14ac:dyDescent="0.3">
      <c r="A101" s="1">
        <f>库存、产量、表观原始数据!A107</f>
        <v>44148</v>
      </c>
      <c r="B101">
        <f>库存、产量、表观原始数据!D107</f>
        <v>792.66</v>
      </c>
    </row>
    <row r="102" spans="1:2" x14ac:dyDescent="0.3">
      <c r="A102" s="1">
        <f>库存、产量、表观原始数据!A108</f>
        <v>44141</v>
      </c>
      <c r="B102">
        <f>库存、产量、表观原始数据!D108</f>
        <v>893.85</v>
      </c>
    </row>
    <row r="103" spans="1:2" x14ac:dyDescent="0.3">
      <c r="A103" s="1">
        <f>库存、产量、表观原始数据!A109</f>
        <v>44134</v>
      </c>
      <c r="B103">
        <f>库存、产量、表观原始数据!D109</f>
        <v>981.5</v>
      </c>
    </row>
    <row r="104" spans="1:2" x14ac:dyDescent="0.3">
      <c r="A104" s="1">
        <f>库存、产量、表观原始数据!A110</f>
        <v>44127</v>
      </c>
      <c r="B104">
        <f>库存、产量、表观原始数据!D110</f>
        <v>1058.4000000000001</v>
      </c>
    </row>
    <row r="105" spans="1:2" x14ac:dyDescent="0.3">
      <c r="A105" s="1">
        <f>库存、产量、表观原始数据!A111</f>
        <v>44120</v>
      </c>
      <c r="B105">
        <f>库存、产量、表观原始数据!D111</f>
        <v>1115.97</v>
      </c>
    </row>
    <row r="106" spans="1:2" x14ac:dyDescent="0.3">
      <c r="A106" s="1">
        <f>库存、产量、表观原始数据!A112</f>
        <v>44113</v>
      </c>
      <c r="B106">
        <f>库存、产量、表观原始数据!D112</f>
        <v>1199.9000000000001</v>
      </c>
    </row>
    <row r="107" spans="1:2" x14ac:dyDescent="0.3">
      <c r="A107" s="1">
        <f>库存、产量、表观原始数据!A113</f>
        <v>44106</v>
      </c>
      <c r="B107">
        <f>库存、产量、表观原始数据!D113</f>
        <v>1133.47</v>
      </c>
    </row>
    <row r="108" spans="1:2" x14ac:dyDescent="0.3">
      <c r="A108" s="1">
        <f>库存、产量、表观原始数据!A114</f>
        <v>44099</v>
      </c>
      <c r="B108">
        <f>库存、产量、表观原始数据!D114</f>
        <v>1217.0899999999999</v>
      </c>
    </row>
    <row r="109" spans="1:2" x14ac:dyDescent="0.3">
      <c r="A109" s="1">
        <f>库存、产量、表观原始数据!A115</f>
        <v>44092</v>
      </c>
      <c r="B109">
        <f>库存、产量、表观原始数据!D115</f>
        <v>1236.3800000000001</v>
      </c>
    </row>
    <row r="110" spans="1:2" x14ac:dyDescent="0.3">
      <c r="A110" s="1">
        <f>库存、产量、表观原始数据!A116</f>
        <v>44085</v>
      </c>
      <c r="B110">
        <f>库存、产量、表观原始数据!D116</f>
        <v>1251.75</v>
      </c>
    </row>
    <row r="111" spans="1:2" x14ac:dyDescent="0.3">
      <c r="A111" s="1">
        <f>库存、产量、表观原始数据!A117</f>
        <v>44078</v>
      </c>
      <c r="B111">
        <f>库存、产量、表观原始数据!D117</f>
        <v>1258.4100000000001</v>
      </c>
    </row>
    <row r="112" spans="1:2" x14ac:dyDescent="0.3">
      <c r="A112" s="1">
        <f>库存、产量、表观原始数据!A118</f>
        <v>44071</v>
      </c>
      <c r="B112">
        <f>库存、产量、表观原始数据!D118</f>
        <v>1258.72</v>
      </c>
    </row>
    <row r="113" spans="1:2" x14ac:dyDescent="0.3">
      <c r="A113" s="1">
        <f>库存、产量、表观原始数据!A119</f>
        <v>44064</v>
      </c>
      <c r="B113">
        <f>库存、产量、表观原始数据!D119</f>
        <v>1234.26</v>
      </c>
    </row>
    <row r="114" spans="1:2" x14ac:dyDescent="0.3">
      <c r="A114" s="1">
        <f>库存、产量、表观原始数据!A120</f>
        <v>44057</v>
      </c>
      <c r="B114">
        <f>库存、产量、表观原始数据!D120</f>
        <v>1221.82</v>
      </c>
    </row>
    <row r="115" spans="1:2" x14ac:dyDescent="0.3">
      <c r="A115" s="1">
        <f>库存、产量、表观原始数据!A121</f>
        <v>44050</v>
      </c>
      <c r="B115">
        <f>库存、产量、表观原始数据!D121</f>
        <v>1208.6099999999999</v>
      </c>
    </row>
    <row r="116" spans="1:2" x14ac:dyDescent="0.3">
      <c r="A116" s="1">
        <f>库存、产量、表观原始数据!A122</f>
        <v>44043</v>
      </c>
      <c r="B116">
        <f>库存、产量、表观原始数据!D122</f>
        <v>1217.79</v>
      </c>
    </row>
    <row r="117" spans="1:2" x14ac:dyDescent="0.3">
      <c r="A117" s="1">
        <f>库存、产量、表观原始数据!A123</f>
        <v>44036</v>
      </c>
      <c r="B117">
        <f>库存、产量、表观原始数据!D123</f>
        <v>1197.32</v>
      </c>
    </row>
    <row r="118" spans="1:2" x14ac:dyDescent="0.3">
      <c r="A118" s="1">
        <f>库存、产量、表观原始数据!A124</f>
        <v>44029</v>
      </c>
      <c r="B118">
        <f>库存、产量、表观原始数据!D124</f>
        <v>1172.1300000000001</v>
      </c>
    </row>
    <row r="119" spans="1:2" x14ac:dyDescent="0.3">
      <c r="A119" s="1">
        <f>库存、产量、表观原始数据!A125</f>
        <v>44022</v>
      </c>
      <c r="B119">
        <f>库存、产量、表观原始数据!D125</f>
        <v>1158.3800000000001</v>
      </c>
    </row>
    <row r="120" spans="1:2" x14ac:dyDescent="0.3">
      <c r="A120" s="1">
        <f>库存、产量、表观原始数据!A126</f>
        <v>44015</v>
      </c>
      <c r="B120">
        <f>库存、产量、表观原始数据!D126</f>
        <v>1140.9000000000001</v>
      </c>
    </row>
    <row r="121" spans="1:2" x14ac:dyDescent="0.3">
      <c r="A121" s="1">
        <f>库存、产量、表观原始数据!A127</f>
        <v>44008</v>
      </c>
      <c r="B121">
        <f>库存、产量、表观原始数据!D127</f>
        <v>1088.67</v>
      </c>
    </row>
    <row r="122" spans="1:2" x14ac:dyDescent="0.3">
      <c r="A122" s="1">
        <f>库存、产量、表观原始数据!A128</f>
        <v>44001</v>
      </c>
      <c r="B122">
        <f>库存、产量、表观原始数据!D128</f>
        <v>1056.1600000000001</v>
      </c>
    </row>
    <row r="123" spans="1:2" x14ac:dyDescent="0.3">
      <c r="A123" s="1">
        <f>库存、产量、表观原始数据!A129</f>
        <v>43994</v>
      </c>
      <c r="B123">
        <f>库存、产量、表观原始数据!D129</f>
        <v>1042.5899999999999</v>
      </c>
    </row>
    <row r="124" spans="1:2" x14ac:dyDescent="0.3">
      <c r="A124" s="1">
        <f>库存、产量、表观原始数据!A130</f>
        <v>43987</v>
      </c>
      <c r="B124">
        <f>库存、产量、表观原始数据!D130</f>
        <v>1057.6099999999999</v>
      </c>
    </row>
    <row r="125" spans="1:2" x14ac:dyDescent="0.3">
      <c r="A125" s="1">
        <f>库存、产量、表观原始数据!A131</f>
        <v>43980</v>
      </c>
      <c r="B125">
        <f>库存、产量、表观原始数据!D131</f>
        <v>1107.8900000000001</v>
      </c>
    </row>
    <row r="126" spans="1:2" x14ac:dyDescent="0.3">
      <c r="A126" s="1">
        <f>库存、产量、表观原始数据!A132</f>
        <v>43973</v>
      </c>
      <c r="B126">
        <f>库存、产量、表观原始数据!D132</f>
        <v>1137.6500000000001</v>
      </c>
    </row>
    <row r="127" spans="1:2" x14ac:dyDescent="0.3">
      <c r="A127" s="1">
        <f>库存、产量、表观原始数据!A133</f>
        <v>43966</v>
      </c>
      <c r="B127">
        <f>库存、产量、表观原始数据!D133</f>
        <v>1224.56</v>
      </c>
    </row>
    <row r="128" spans="1:2" x14ac:dyDescent="0.3">
      <c r="A128" s="1">
        <f>库存、产量、表观原始数据!A134</f>
        <v>43959</v>
      </c>
      <c r="B128">
        <f>库存、产量、表观原始数据!D134</f>
        <v>1317.14</v>
      </c>
    </row>
    <row r="129" spans="1:2" x14ac:dyDescent="0.3">
      <c r="A129" s="1">
        <f>库存、产量、表观原始数据!A135</f>
        <v>43952</v>
      </c>
      <c r="B129">
        <f>库存、产量、表观原始数据!D135</f>
        <v>1391.33</v>
      </c>
    </row>
    <row r="130" spans="1:2" x14ac:dyDescent="0.3">
      <c r="A130" s="1">
        <f>库存、产量、表观原始数据!A136</f>
        <v>43945</v>
      </c>
      <c r="B130">
        <f>库存、产量、表观原始数据!D136</f>
        <v>1511.19</v>
      </c>
    </row>
    <row r="131" spans="1:2" x14ac:dyDescent="0.3">
      <c r="A131" s="1">
        <f>库存、产量、表观原始数据!A137</f>
        <v>43938</v>
      </c>
      <c r="B131">
        <f>库存、产量、表观原始数据!D137</f>
        <v>1601.06</v>
      </c>
    </row>
    <row r="132" spans="1:2" x14ac:dyDescent="0.3">
      <c r="A132" s="1">
        <f>库存、产量、表观原始数据!A138</f>
        <v>43931</v>
      </c>
      <c r="B132">
        <f>库存、产量、表观原始数据!D138</f>
        <v>1732.55</v>
      </c>
    </row>
    <row r="133" spans="1:2" x14ac:dyDescent="0.3">
      <c r="A133" s="1">
        <f>库存、产量、表观原始数据!A139</f>
        <v>43924</v>
      </c>
      <c r="B133">
        <f>库存、产量、表观原始数据!D139</f>
        <v>1851.05</v>
      </c>
    </row>
    <row r="134" spans="1:2" x14ac:dyDescent="0.3">
      <c r="A134" s="1">
        <f>库存、产量、表观原始数据!A140</f>
        <v>43917</v>
      </c>
      <c r="B134">
        <f>库存、产量、表观原始数据!D140</f>
        <v>1953.09</v>
      </c>
    </row>
    <row r="135" spans="1:2" x14ac:dyDescent="0.3">
      <c r="A135" s="1">
        <f>库存、产量、表观原始数据!A141</f>
        <v>43910</v>
      </c>
      <c r="B135">
        <f>库存、产量、表观原始数据!D141</f>
        <v>2068.4699999999998</v>
      </c>
    </row>
    <row r="136" spans="1:2" x14ac:dyDescent="0.3">
      <c r="A136" s="1">
        <f>库存、产量、表观原始数据!A142</f>
        <v>43903</v>
      </c>
      <c r="B136">
        <f>库存、产量、表观原始数据!D142</f>
        <v>2176.89</v>
      </c>
    </row>
    <row r="137" spans="1:2" x14ac:dyDescent="0.3">
      <c r="A137" s="1">
        <f>库存、产量、表观原始数据!A143</f>
        <v>43896</v>
      </c>
      <c r="B137">
        <f>库存、产量、表观原始数据!D143</f>
        <v>2154.0500000000002</v>
      </c>
    </row>
    <row r="138" spans="1:2" x14ac:dyDescent="0.3">
      <c r="A138" s="1">
        <f>库存、产量、表观原始数据!A144</f>
        <v>43889</v>
      </c>
      <c r="B138">
        <f>库存、产量、表观原始数据!D144</f>
        <v>2037.07</v>
      </c>
    </row>
    <row r="139" spans="1:2" x14ac:dyDescent="0.3">
      <c r="A139" s="1">
        <f>库存、产量、表观原始数据!A145</f>
        <v>43882</v>
      </c>
      <c r="B139">
        <f>库存、产量、表观原始数据!D145</f>
        <v>1847.49</v>
      </c>
    </row>
    <row r="140" spans="1:2" x14ac:dyDescent="0.3">
      <c r="A140" s="1">
        <f>库存、产量、表观原始数据!A146</f>
        <v>43875</v>
      </c>
      <c r="B140">
        <f>库存、产量、表观原始数据!D146</f>
        <v>1618.48</v>
      </c>
    </row>
    <row r="141" spans="1:2" x14ac:dyDescent="0.3">
      <c r="A141" s="1">
        <f>库存、产量、表观原始数据!A147</f>
        <v>43868</v>
      </c>
      <c r="B141">
        <f>库存、产量、表观原始数据!D147</f>
        <v>1364.03</v>
      </c>
    </row>
    <row r="142" spans="1:2" x14ac:dyDescent="0.3">
      <c r="A142" s="1">
        <f>库存、产量、表观原始数据!A148</f>
        <v>43861</v>
      </c>
      <c r="B142">
        <f>库存、产量、表观原始数据!D148</f>
        <v>1206.74</v>
      </c>
    </row>
    <row r="143" spans="1:2" x14ac:dyDescent="0.3">
      <c r="A143" s="1">
        <f>库存、产量、表观原始数据!A149</f>
        <v>43854</v>
      </c>
      <c r="B143">
        <f>库存、产量、表观原始数据!D149</f>
        <v>861.15</v>
      </c>
    </row>
    <row r="144" spans="1:2" x14ac:dyDescent="0.3">
      <c r="A144" s="1">
        <f>库存、产量、表观原始数据!A150</f>
        <v>43847</v>
      </c>
      <c r="B144">
        <f>库存、产量、表观原始数据!D150</f>
        <v>729.29</v>
      </c>
    </row>
    <row r="145" spans="1:2" x14ac:dyDescent="0.3">
      <c r="A145" s="1">
        <f>库存、产量、表观原始数据!A151</f>
        <v>43840</v>
      </c>
      <c r="B145">
        <f>库存、产量、表观原始数据!D151</f>
        <v>635.13</v>
      </c>
    </row>
    <row r="146" spans="1:2" x14ac:dyDescent="0.3">
      <c r="A146" s="1">
        <f>库存、产量、表观原始数据!A152</f>
        <v>43833</v>
      </c>
      <c r="B146">
        <f>库存、产量、表观原始数据!D152</f>
        <v>572.47</v>
      </c>
    </row>
    <row r="147" spans="1:2" x14ac:dyDescent="0.3">
      <c r="A147" s="1">
        <f>库存、产量、表观原始数据!A153</f>
        <v>43826</v>
      </c>
      <c r="B147">
        <f>库存、产量、表观原始数据!D153</f>
        <v>524.55999999999995</v>
      </c>
    </row>
    <row r="148" spans="1:2" x14ac:dyDescent="0.3">
      <c r="A148" s="1">
        <f>库存、产量、表观原始数据!A154</f>
        <v>43819</v>
      </c>
      <c r="B148">
        <f>库存、产量、表观原始数据!D154</f>
        <v>501.01</v>
      </c>
    </row>
    <row r="149" spans="1:2" x14ac:dyDescent="0.3">
      <c r="A149" s="1">
        <f>库存、产量、表观原始数据!A155</f>
        <v>43812</v>
      </c>
      <c r="B149">
        <f>库存、产量、表观原始数据!D155</f>
        <v>490.86</v>
      </c>
    </row>
    <row r="150" spans="1:2" x14ac:dyDescent="0.3">
      <c r="A150" s="1">
        <f>库存、产量、表观原始数据!A156</f>
        <v>43805</v>
      </c>
      <c r="B150">
        <f>库存、产量、表观原始数据!D156</f>
        <v>490.06</v>
      </c>
    </row>
    <row r="151" spans="1:2" x14ac:dyDescent="0.3">
      <c r="A151" s="1">
        <f>库存、产量、表观原始数据!A157</f>
        <v>43798</v>
      </c>
      <c r="B151">
        <f>库存、产量、表观原始数据!D157</f>
        <v>472.93</v>
      </c>
    </row>
    <row r="152" spans="1:2" x14ac:dyDescent="0.3">
      <c r="A152" s="1">
        <f>库存、产量、表观原始数据!A158</f>
        <v>43791</v>
      </c>
      <c r="B152">
        <f>库存、产量、表观原始数据!D158</f>
        <v>478.86</v>
      </c>
    </row>
    <row r="153" spans="1:2" x14ac:dyDescent="0.3">
      <c r="A153" s="1">
        <f>库存、产量、表观原始数据!A159</f>
        <v>43784</v>
      </c>
      <c r="B153">
        <f>库存、产量、表观原始数据!D159</f>
        <v>521</v>
      </c>
    </row>
    <row r="154" spans="1:2" x14ac:dyDescent="0.3">
      <c r="A154" s="1">
        <f>库存、产量、表观原始数据!A160</f>
        <v>43777</v>
      </c>
      <c r="B154">
        <f>库存、产量、表观原始数据!D160</f>
        <v>559.5</v>
      </c>
    </row>
    <row r="155" spans="1:2" x14ac:dyDescent="0.3">
      <c r="A155" s="1">
        <f>库存、产量、表观原始数据!A161</f>
        <v>43770</v>
      </c>
      <c r="B155">
        <f>库存、产量、表观原始数据!D161</f>
        <v>608.15</v>
      </c>
    </row>
    <row r="156" spans="1:2" x14ac:dyDescent="0.3">
      <c r="A156" s="1">
        <f>库存、产量、表观原始数据!A162</f>
        <v>43763</v>
      </c>
      <c r="B156">
        <f>库存、产量、表观原始数据!D162</f>
        <v>647.30999999999995</v>
      </c>
    </row>
    <row r="157" spans="1:2" x14ac:dyDescent="0.3">
      <c r="A157" s="1">
        <f>库存、产量、表观原始数据!A163</f>
        <v>43756</v>
      </c>
      <c r="B157">
        <f>库存、产量、表观原始数据!D163</f>
        <v>677.7</v>
      </c>
    </row>
    <row r="158" spans="1:2" x14ac:dyDescent="0.3">
      <c r="A158" s="1">
        <f>库存、产量、表观原始数据!A164</f>
        <v>43749</v>
      </c>
      <c r="B158">
        <f>库存、产量、表观原始数据!D164</f>
        <v>734.94</v>
      </c>
    </row>
    <row r="159" spans="1:2" x14ac:dyDescent="0.3">
      <c r="A159" s="1">
        <f>库存、产量、表观原始数据!A165</f>
        <v>43742</v>
      </c>
      <c r="B159">
        <f>库存、产量、表观原始数据!D165</f>
        <v>755.95</v>
      </c>
    </row>
    <row r="160" spans="1:2" x14ac:dyDescent="0.3">
      <c r="A160" s="1">
        <f>库存、产量、表观原始数据!A166</f>
        <v>43735</v>
      </c>
      <c r="B160">
        <f>库存、产量、表观原始数据!D166</f>
        <v>704.49</v>
      </c>
    </row>
    <row r="161" spans="1:2" x14ac:dyDescent="0.3">
      <c r="A161" s="1">
        <f>库存、产量、表观原始数据!A167</f>
        <v>43728</v>
      </c>
      <c r="B161">
        <f>库存、产量、表观原始数据!D167</f>
        <v>751.82</v>
      </c>
    </row>
    <row r="162" spans="1:2" x14ac:dyDescent="0.3">
      <c r="A162" s="1">
        <f>库存、产量、表观原始数据!A168</f>
        <v>43721</v>
      </c>
      <c r="B162">
        <f>库存、产量、表观原始数据!D168</f>
        <v>772.03</v>
      </c>
    </row>
    <row r="163" spans="1:2" x14ac:dyDescent="0.3">
      <c r="A163" s="1">
        <f>库存、产量、表观原始数据!A169</f>
        <v>43714</v>
      </c>
      <c r="B163">
        <f>库存、产量、表观原始数据!D169</f>
        <v>834.95</v>
      </c>
    </row>
    <row r="164" spans="1:2" x14ac:dyDescent="0.3">
      <c r="A164" s="1">
        <f>库存、产量、表观原始数据!A170</f>
        <v>43707</v>
      </c>
      <c r="B164">
        <f>库存、产量、表观原始数据!D170</f>
        <v>879.38</v>
      </c>
    </row>
    <row r="165" spans="1:2" x14ac:dyDescent="0.3">
      <c r="A165" s="1">
        <f>库存、产量、表观原始数据!A171</f>
        <v>43700</v>
      </c>
      <c r="B165">
        <f>库存、产量、表观原始数据!D171</f>
        <v>892.81</v>
      </c>
    </row>
    <row r="166" spans="1:2" x14ac:dyDescent="0.3">
      <c r="A166" s="1">
        <f>库存、产量、表观原始数据!A172</f>
        <v>43693</v>
      </c>
      <c r="B166">
        <f>库存、产量、表观原始数据!D172</f>
        <v>899.86</v>
      </c>
    </row>
    <row r="167" spans="1:2" x14ac:dyDescent="0.3">
      <c r="A167" s="1">
        <f>库存、产量、表观原始数据!A173</f>
        <v>43686</v>
      </c>
      <c r="B167">
        <f>库存、产量、表观原始数据!D173</f>
        <v>910.72</v>
      </c>
    </row>
    <row r="168" spans="1:2" x14ac:dyDescent="0.3">
      <c r="A168" s="1">
        <f>库存、产量、表观原始数据!A174</f>
        <v>43679</v>
      </c>
      <c r="B168">
        <f>库存、产量、表观原始数据!D174</f>
        <v>884.93</v>
      </c>
    </row>
    <row r="169" spans="1:2" x14ac:dyDescent="0.3">
      <c r="A169" s="1">
        <f>库存、产量、表观原始数据!A175</f>
        <v>43672</v>
      </c>
      <c r="B169">
        <f>库存、产量、表观原始数据!D175</f>
        <v>858.67</v>
      </c>
    </row>
    <row r="170" spans="1:2" x14ac:dyDescent="0.3">
      <c r="A170" s="1">
        <f>库存、产量、表观原始数据!A176</f>
        <v>43665</v>
      </c>
      <c r="B170">
        <f>库存、产量、表观原始数据!D176</f>
        <v>833.29</v>
      </c>
    </row>
    <row r="171" spans="1:2" x14ac:dyDescent="0.3">
      <c r="A171" s="1">
        <f>库存、产量、表观原始数据!A177</f>
        <v>43658</v>
      </c>
      <c r="B171">
        <f>库存、产量、表观原始数据!D177</f>
        <v>805.96</v>
      </c>
    </row>
    <row r="172" spans="1:2" x14ac:dyDescent="0.3">
      <c r="A172" s="1">
        <f>库存、产量、表观原始数据!A178</f>
        <v>43651</v>
      </c>
      <c r="B172">
        <f>库存、产量、表观原始数据!D178</f>
        <v>792.22</v>
      </c>
    </row>
    <row r="173" spans="1:2" x14ac:dyDescent="0.3">
      <c r="A173" s="1">
        <f>库存、产量、表观原始数据!A179</f>
        <v>43644</v>
      </c>
      <c r="B173">
        <f>库存、产量、表观原始数据!D179</f>
        <v>786.04</v>
      </c>
    </row>
    <row r="174" spans="1:2" x14ac:dyDescent="0.3">
      <c r="A174" s="1">
        <f>库存、产量、表观原始数据!A180</f>
        <v>43637</v>
      </c>
      <c r="B174">
        <f>库存、产量、表观原始数据!D180</f>
        <v>785.91</v>
      </c>
    </row>
    <row r="175" spans="1:2" x14ac:dyDescent="0.3">
      <c r="A175" s="1">
        <f>库存、产量、表观原始数据!A181</f>
        <v>43630</v>
      </c>
      <c r="B175">
        <f>库存、产量、表观原始数据!D181</f>
        <v>776</v>
      </c>
    </row>
    <row r="176" spans="1:2" x14ac:dyDescent="0.3">
      <c r="A176" s="1">
        <f>库存、产量、表观原始数据!A182</f>
        <v>43623</v>
      </c>
      <c r="B176">
        <f>库存、产量、表观原始数据!D182</f>
        <v>752.91</v>
      </c>
    </row>
    <row r="177" spans="1:2" x14ac:dyDescent="0.3">
      <c r="A177" s="1">
        <f>库存、产量、表观原始数据!A183</f>
        <v>43616</v>
      </c>
      <c r="B177">
        <f>库存、产量、表观原始数据!D183</f>
        <v>763.65</v>
      </c>
    </row>
    <row r="178" spans="1:2" x14ac:dyDescent="0.3">
      <c r="A178" s="1">
        <f>库存、产量、表观原始数据!A184</f>
        <v>43609</v>
      </c>
      <c r="B178">
        <f>库存、产量、表观原始数据!D184</f>
        <v>774.27</v>
      </c>
    </row>
    <row r="179" spans="1:2" x14ac:dyDescent="0.3">
      <c r="A179" s="1">
        <f>库存、产量、表观原始数据!A185</f>
        <v>43602</v>
      </c>
      <c r="B179">
        <f>库存、产量、表观原始数据!D185</f>
        <v>812.53</v>
      </c>
    </row>
    <row r="180" spans="1:2" x14ac:dyDescent="0.3">
      <c r="A180" s="1">
        <f>库存、产量、表观原始数据!A186</f>
        <v>43595</v>
      </c>
      <c r="B180">
        <f>库存、产量、表观原始数据!D186</f>
        <v>846.31</v>
      </c>
    </row>
    <row r="181" spans="1:2" x14ac:dyDescent="0.3">
      <c r="A181" s="1">
        <f>库存、产量、表观原始数据!A187</f>
        <v>43588</v>
      </c>
      <c r="B181">
        <f>库存、产量、表观原始数据!D187</f>
        <v>865.1</v>
      </c>
    </row>
    <row r="182" spans="1:2" x14ac:dyDescent="0.3">
      <c r="A182" s="1">
        <f>库存、产量、表观原始数据!A188</f>
        <v>43581</v>
      </c>
      <c r="B182">
        <f>库存、产量、表观原始数据!D188</f>
        <v>871.59</v>
      </c>
    </row>
    <row r="183" spans="1:2" x14ac:dyDescent="0.3">
      <c r="A183" s="1">
        <f>库存、产量、表观原始数据!A189</f>
        <v>43574</v>
      </c>
      <c r="B183">
        <f>库存、产量、表观原始数据!D189</f>
        <v>913.24</v>
      </c>
    </row>
    <row r="184" spans="1:2" x14ac:dyDescent="0.3">
      <c r="A184" s="1">
        <f>库存、产量、表观原始数据!A190</f>
        <v>43567</v>
      </c>
      <c r="B184">
        <f>库存、产量、表观原始数据!D190</f>
        <v>974.02</v>
      </c>
    </row>
    <row r="185" spans="1:2" x14ac:dyDescent="0.3">
      <c r="A185" s="1">
        <f>库存、产量、表观原始数据!A191</f>
        <v>43560</v>
      </c>
      <c r="B185">
        <f>库存、产量、表观原始数据!D191</f>
        <v>1046.1400000000001</v>
      </c>
    </row>
    <row r="186" spans="1:2" x14ac:dyDescent="0.3">
      <c r="A186" s="1">
        <f>库存、产量、表观原始数据!A192</f>
        <v>43553</v>
      </c>
      <c r="B186">
        <f>库存、产量、表观原始数据!D192</f>
        <v>1118.83</v>
      </c>
    </row>
    <row r="187" spans="1:2" x14ac:dyDescent="0.3">
      <c r="A187" s="1">
        <f>库存、产量、表观原始数据!A193</f>
        <v>43546</v>
      </c>
      <c r="B187">
        <f>库存、产量、表观原始数据!D193</f>
        <v>1172.28</v>
      </c>
    </row>
    <row r="188" spans="1:2" x14ac:dyDescent="0.3">
      <c r="A188" s="1">
        <f>库存、产量、表观原始数据!A194</f>
        <v>43539</v>
      </c>
      <c r="B188">
        <f>库存、产量、表观原始数据!D194</f>
        <v>1248.54</v>
      </c>
    </row>
    <row r="189" spans="1:2" x14ac:dyDescent="0.3">
      <c r="A189" s="1">
        <f>库存、产量、表观原始数据!A195</f>
        <v>43532</v>
      </c>
      <c r="B189">
        <f>库存、产量、表观原始数据!D195</f>
        <v>1326.64</v>
      </c>
    </row>
    <row r="190" spans="1:2" x14ac:dyDescent="0.3">
      <c r="A190" s="1">
        <f>库存、产量、表观原始数据!A196</f>
        <v>43525</v>
      </c>
      <c r="B190">
        <f>库存、产量、表观原始数据!D196</f>
        <v>1359.25</v>
      </c>
    </row>
    <row r="191" spans="1:2" x14ac:dyDescent="0.3">
      <c r="A191" s="1">
        <f>库存、产量、表观原始数据!A197</f>
        <v>43518</v>
      </c>
      <c r="B191">
        <f>库存、产量、表观原始数据!D197</f>
        <v>1303.3800000000001</v>
      </c>
    </row>
    <row r="192" spans="1:2" x14ac:dyDescent="0.3">
      <c r="A192" s="1">
        <f>库存、产量、表观原始数据!A198</f>
        <v>43511</v>
      </c>
      <c r="B192">
        <f>库存、产量、表观原始数据!D198</f>
        <v>1167.21</v>
      </c>
    </row>
    <row r="193" spans="1:2" x14ac:dyDescent="0.3">
      <c r="A193" s="1">
        <f>库存、产量、表观原始数据!A199</f>
        <v>43504</v>
      </c>
      <c r="B193">
        <f>库存、产量、表观原始数据!D199</f>
        <v>1048.57</v>
      </c>
    </row>
    <row r="194" spans="1:2" x14ac:dyDescent="0.3">
      <c r="A194" s="1">
        <f>库存、产量、表观原始数据!A200</f>
        <v>43497</v>
      </c>
      <c r="B194">
        <f>库存、产量、表观原始数据!D200</f>
        <v>696.64</v>
      </c>
    </row>
    <row r="195" spans="1:2" x14ac:dyDescent="0.3">
      <c r="A195" s="1">
        <f>库存、产量、表观原始数据!A201</f>
        <v>43490</v>
      </c>
      <c r="B195">
        <f>库存、产量、表观原始数据!D201</f>
        <v>617</v>
      </c>
    </row>
    <row r="196" spans="1:2" x14ac:dyDescent="0.3">
      <c r="A196" s="1">
        <f>库存、产量、表观原始数据!A202</f>
        <v>43483</v>
      </c>
      <c r="B196">
        <f>库存、产量、表观原始数据!D202</f>
        <v>581.4</v>
      </c>
    </row>
    <row r="197" spans="1:2" x14ac:dyDescent="0.3">
      <c r="A197" s="1">
        <f>库存、产量、表观原始数据!A203</f>
        <v>43476</v>
      </c>
      <c r="B197">
        <f>库存、产量、表观原始数据!D203</f>
        <v>549.33000000000004</v>
      </c>
    </row>
    <row r="198" spans="1:2" x14ac:dyDescent="0.3">
      <c r="A198" s="1">
        <f>库存、产量、表观原始数据!A204</f>
        <v>43469</v>
      </c>
      <c r="B198">
        <f>库存、产量、表观原始数据!D204</f>
        <v>530.97</v>
      </c>
    </row>
    <row r="199" spans="1:2" x14ac:dyDescent="0.3">
      <c r="A199" s="1">
        <f>库存、产量、表观原始数据!A205</f>
        <v>43462</v>
      </c>
      <c r="B199">
        <f>库存、产量、表观原始数据!D205</f>
        <v>504.55</v>
      </c>
    </row>
    <row r="200" spans="1:2" x14ac:dyDescent="0.3">
      <c r="A200" s="1">
        <f>库存、产量、表观原始数据!A206</f>
        <v>43455</v>
      </c>
      <c r="B200">
        <f>库存、产量、表观原始数据!D206</f>
        <v>483.76</v>
      </c>
    </row>
    <row r="201" spans="1:2" x14ac:dyDescent="0.3">
      <c r="A201" s="1">
        <f>库存、产量、表观原始数据!A207</f>
        <v>43448</v>
      </c>
      <c r="B201">
        <f>库存、产量、表观原始数据!D207</f>
        <v>490.81</v>
      </c>
    </row>
    <row r="202" spans="1:2" x14ac:dyDescent="0.3">
      <c r="A202" s="1">
        <f>库存、产量、表观原始数据!A208</f>
        <v>43441</v>
      </c>
      <c r="B202">
        <f>库存、产量、表观原始数据!D208</f>
        <v>471</v>
      </c>
    </row>
    <row r="203" spans="1:2" x14ac:dyDescent="0.3">
      <c r="A203" s="1">
        <f>库存、产量、表观原始数据!A209</f>
        <v>43434</v>
      </c>
      <c r="B203">
        <f>库存、产量、表观原始数据!D209</f>
        <v>503.47</v>
      </c>
    </row>
    <row r="204" spans="1:2" x14ac:dyDescent="0.3">
      <c r="A204" s="1">
        <f>库存、产量、表观原始数据!A210</f>
        <v>43427</v>
      </c>
      <c r="B204">
        <f>库存、产量、表观原始数据!D210</f>
        <v>500.57</v>
      </c>
    </row>
    <row r="205" spans="1:2" x14ac:dyDescent="0.3">
      <c r="A205" s="1">
        <f>库存、产量、表观原始数据!A211</f>
        <v>43420</v>
      </c>
      <c r="B205">
        <f>库存、产量、表观原始数据!D211</f>
        <v>504.11</v>
      </c>
    </row>
    <row r="206" spans="1:2" x14ac:dyDescent="0.3">
      <c r="A206" s="1">
        <f>库存、产量、表观原始数据!A212</f>
        <v>43413</v>
      </c>
      <c r="B206">
        <f>库存、产量、表观原始数据!D212</f>
        <v>512.66999999999996</v>
      </c>
    </row>
    <row r="207" spans="1:2" x14ac:dyDescent="0.3">
      <c r="A207" s="1">
        <f>库存、产量、表观原始数据!A213</f>
        <v>43406</v>
      </c>
      <c r="B207">
        <f>库存、产量、表观原始数据!D213</f>
        <v>526.71</v>
      </c>
    </row>
    <row r="208" spans="1:2" x14ac:dyDescent="0.3">
      <c r="A208" s="1">
        <f>库存、产量、表观原始数据!A214</f>
        <v>43399</v>
      </c>
      <c r="B208">
        <f>库存、产量、表观原始数据!D214</f>
        <v>549.82000000000005</v>
      </c>
    </row>
    <row r="209" spans="1:2" x14ac:dyDescent="0.3">
      <c r="A209" s="1">
        <f>库存、产量、表观原始数据!A215</f>
        <v>43392</v>
      </c>
      <c r="B209">
        <f>库存、产量、表观原始数据!D215</f>
        <v>589.71</v>
      </c>
    </row>
    <row r="210" spans="1:2" x14ac:dyDescent="0.3">
      <c r="A210" s="1">
        <f>库存、产量、表观原始数据!A216</f>
        <v>43385</v>
      </c>
      <c r="B210">
        <f>库存、产量、表观原始数据!D216</f>
        <v>636.16</v>
      </c>
    </row>
    <row r="211" spans="1:2" x14ac:dyDescent="0.3">
      <c r="A211" s="1">
        <f>库存、产量、表观原始数据!A217</f>
        <v>43378</v>
      </c>
      <c r="B211">
        <f>库存、产量、表观原始数据!D217</f>
        <v>667.49</v>
      </c>
    </row>
    <row r="212" spans="1:2" x14ac:dyDescent="0.3">
      <c r="A212" s="1">
        <f>库存、产量、表观原始数据!A218</f>
        <v>43371</v>
      </c>
      <c r="B212">
        <f>库存、产量、表观原始数据!D218</f>
        <v>608.1</v>
      </c>
    </row>
    <row r="213" spans="1:2" x14ac:dyDescent="0.3">
      <c r="A213" s="1">
        <f>库存、产量、表观原始数据!A219</f>
        <v>43364</v>
      </c>
      <c r="B213">
        <f>库存、产量、表观原始数据!D219</f>
        <v>593.28</v>
      </c>
    </row>
    <row r="214" spans="1:2" x14ac:dyDescent="0.3">
      <c r="A214" s="1">
        <f>库存、产量、表观原始数据!A220</f>
        <v>43357</v>
      </c>
      <c r="B214">
        <f>库存、产量、表观原始数据!D220</f>
        <v>608.22</v>
      </c>
    </row>
    <row r="215" spans="1:2" x14ac:dyDescent="0.3">
      <c r="A215" s="1">
        <f>库存、产量、表观原始数据!A221</f>
        <v>43350</v>
      </c>
      <c r="B215">
        <f>库存、产量、表观原始数据!D221</f>
        <v>613.1</v>
      </c>
    </row>
    <row r="216" spans="1:2" x14ac:dyDescent="0.3">
      <c r="A216" s="1">
        <f>库存、产量、表观原始数据!A222</f>
        <v>43343</v>
      </c>
      <c r="B216">
        <f>库存、产量、表观原始数据!D222</f>
        <v>619.19000000000005</v>
      </c>
    </row>
    <row r="217" spans="1:2" x14ac:dyDescent="0.3">
      <c r="A217" s="1">
        <f>库存、产量、表观原始数据!A223</f>
        <v>43336</v>
      </c>
      <c r="B217">
        <f>库存、产量、表观原始数据!D223</f>
        <v>600.65</v>
      </c>
    </row>
    <row r="218" spans="1:2" x14ac:dyDescent="0.3">
      <c r="A218" s="1">
        <f>库存、产量、表观原始数据!A224</f>
        <v>43329</v>
      </c>
      <c r="B218">
        <f>库存、产量、表观原始数据!D224</f>
        <v>605.76</v>
      </c>
    </row>
    <row r="219" spans="1:2" x14ac:dyDescent="0.3">
      <c r="A219" s="1">
        <f>库存、产量、表观原始数据!A225</f>
        <v>43322</v>
      </c>
      <c r="B219">
        <f>库存、产量、表观原始数据!D225</f>
        <v>612.63</v>
      </c>
    </row>
    <row r="220" spans="1:2" x14ac:dyDescent="0.3">
      <c r="A220" s="1">
        <f>库存、产量、表观原始数据!A226</f>
        <v>43315</v>
      </c>
      <c r="B220">
        <f>库存、产量、表观原始数据!D226</f>
        <v>618.01</v>
      </c>
    </row>
    <row r="221" spans="1:2" x14ac:dyDescent="0.3">
      <c r="A221" s="1">
        <f>库存、产量、表观原始数据!A227</f>
        <v>43308</v>
      </c>
      <c r="B221">
        <f>库存、产量、表观原始数据!D227</f>
        <v>619.11</v>
      </c>
    </row>
    <row r="222" spans="1:2" x14ac:dyDescent="0.3">
      <c r="A222" s="1">
        <f>库存、产量、表观原始数据!A228</f>
        <v>43301</v>
      </c>
      <c r="B222">
        <f>库存、产量、表观原始数据!D228</f>
        <v>636.74</v>
      </c>
    </row>
    <row r="223" spans="1:2" x14ac:dyDescent="0.3">
      <c r="A223" s="1">
        <f>库存、产量、表观原始数据!A229</f>
        <v>43294</v>
      </c>
      <c r="B223">
        <f>库存、产量、表观原始数据!D229</f>
        <v>641.74</v>
      </c>
    </row>
    <row r="224" spans="1:2" x14ac:dyDescent="0.3">
      <c r="A224" s="1">
        <f>库存、产量、表观原始数据!A230</f>
        <v>43287</v>
      </c>
      <c r="B224">
        <f>库存、产量、表观原始数据!D230</f>
        <v>665.03</v>
      </c>
    </row>
    <row r="225" spans="1:2" x14ac:dyDescent="0.3">
      <c r="A225" s="1">
        <f>库存、产量、表观原始数据!A231</f>
        <v>43280</v>
      </c>
      <c r="B225">
        <f>库存、产量、表观原始数据!D231</f>
        <v>683.33</v>
      </c>
    </row>
    <row r="226" spans="1:2" x14ac:dyDescent="0.3">
      <c r="A226" s="1">
        <f>库存、产量、表观原始数据!A232</f>
        <v>43273</v>
      </c>
      <c r="B226">
        <f>库存、产量、表观原始数据!D232</f>
        <v>669.05</v>
      </c>
    </row>
    <row r="227" spans="1:2" x14ac:dyDescent="0.3">
      <c r="A227" s="1">
        <f>库存、产量、表观原始数据!A233</f>
        <v>43266</v>
      </c>
      <c r="B227">
        <f>库存、产量、表观原始数据!D233</f>
        <v>663.08</v>
      </c>
    </row>
    <row r="228" spans="1:2" x14ac:dyDescent="0.3">
      <c r="A228" s="1">
        <f>库存、产量、表观原始数据!A234</f>
        <v>43259</v>
      </c>
      <c r="B228">
        <f>库存、产量、表观原始数据!D234</f>
        <v>703.97</v>
      </c>
    </row>
    <row r="229" spans="1:2" x14ac:dyDescent="0.3">
      <c r="A229" s="1">
        <f>库存、产量、表观原始数据!A235</f>
        <v>43252</v>
      </c>
      <c r="B229">
        <f>库存、产量、表观原始数据!D235</f>
        <v>733.3</v>
      </c>
    </row>
    <row r="230" spans="1:2" x14ac:dyDescent="0.3">
      <c r="A230" s="1">
        <f>库存、产量、表观原始数据!A236</f>
        <v>43245</v>
      </c>
      <c r="B230">
        <f>库存、产量、表观原始数据!D236</f>
        <v>779.89</v>
      </c>
    </row>
    <row r="231" spans="1:2" x14ac:dyDescent="0.3">
      <c r="A231" s="1">
        <f>库存、产量、表观原始数据!A237</f>
        <v>43238</v>
      </c>
      <c r="B231">
        <f>库存、产量、表观原始数据!D237</f>
        <v>816.47</v>
      </c>
    </row>
    <row r="232" spans="1:2" x14ac:dyDescent="0.3">
      <c r="A232" s="1">
        <f>库存、产量、表观原始数据!A238</f>
        <v>43231</v>
      </c>
      <c r="B232">
        <f>库存、产量、表观原始数据!D238</f>
        <v>861.99</v>
      </c>
    </row>
    <row r="233" spans="1:2" x14ac:dyDescent="0.3">
      <c r="A233" s="1">
        <f>库存、产量、表观原始数据!A239</f>
        <v>43224</v>
      </c>
      <c r="B233">
        <f>库存、产量、表观原始数据!D239</f>
        <v>916.07</v>
      </c>
    </row>
    <row r="234" spans="1:2" x14ac:dyDescent="0.3">
      <c r="A234" s="1">
        <f>库存、产量、表观原始数据!A240</f>
        <v>43217</v>
      </c>
      <c r="B234">
        <f>库存、产量、表观原始数据!D240</f>
        <v>977.03</v>
      </c>
    </row>
    <row r="235" spans="1:2" x14ac:dyDescent="0.3">
      <c r="A235" s="1">
        <f>库存、产量、表观原始数据!A241</f>
        <v>43210</v>
      </c>
      <c r="B235">
        <f>库存、产量、表观原始数据!D241</f>
        <v>1066.08</v>
      </c>
    </row>
    <row r="236" spans="1:2" x14ac:dyDescent="0.3">
      <c r="A236" s="1">
        <f>库存、产量、表观原始数据!A242</f>
        <v>43203</v>
      </c>
      <c r="B236">
        <f>库存、产量、表观原始数据!D242</f>
        <v>1157.57</v>
      </c>
    </row>
    <row r="237" spans="1:2" x14ac:dyDescent="0.3">
      <c r="A237" s="1">
        <f>库存、产量、表观原始数据!A243</f>
        <v>43196</v>
      </c>
      <c r="B237">
        <f>库存、产量、表观原始数据!D243</f>
        <v>1239.94</v>
      </c>
    </row>
    <row r="238" spans="1:2" x14ac:dyDescent="0.3">
      <c r="A238" s="1">
        <f>库存、产量、表观原始数据!A244</f>
        <v>43189</v>
      </c>
      <c r="B238">
        <f>库存、产量、表观原始数据!D244</f>
        <v>1343.59</v>
      </c>
    </row>
    <row r="239" spans="1:2" x14ac:dyDescent="0.3">
      <c r="A239" s="1">
        <f>库存、产量、表观原始数据!A245</f>
        <v>43182</v>
      </c>
      <c r="B239">
        <f>库存、产量、表观原始数据!D245</f>
        <v>1395.34</v>
      </c>
    </row>
    <row r="240" spans="1:2" x14ac:dyDescent="0.3">
      <c r="A240" s="1">
        <f>库存、产量、表观原始数据!A246</f>
        <v>43175</v>
      </c>
      <c r="B240">
        <f>库存、产量、表观原始数据!D246</f>
        <v>1426.02</v>
      </c>
    </row>
    <row r="241" spans="1:2" x14ac:dyDescent="0.3">
      <c r="A241" s="1">
        <f>库存、产量、表观原始数据!A247</f>
        <v>43168</v>
      </c>
      <c r="B241">
        <f>库存、产量、表观原始数据!D247</f>
        <v>1415.92</v>
      </c>
    </row>
    <row r="242" spans="1:2" x14ac:dyDescent="0.3">
      <c r="A242" s="1">
        <f>库存、产量、表观原始数据!A248</f>
        <v>43161</v>
      </c>
      <c r="B242">
        <f>库存、产量、表观原始数据!D248</f>
        <v>1322.42</v>
      </c>
    </row>
    <row r="243" spans="1:2" x14ac:dyDescent="0.3">
      <c r="A243" s="1">
        <f>库存、产量、表观原始数据!A249</f>
        <v>43154</v>
      </c>
      <c r="B243">
        <f>库存、产量、表观原始数据!D249</f>
        <v>1193.48</v>
      </c>
    </row>
    <row r="244" spans="1:2" x14ac:dyDescent="0.3">
      <c r="A244" s="1">
        <f>库存、产量、表观原始数据!A250</f>
        <v>43147</v>
      </c>
      <c r="B244">
        <f>库存、产量、表观原始数据!D250</f>
        <v>818.8</v>
      </c>
    </row>
    <row r="245" spans="1:2" x14ac:dyDescent="0.3">
      <c r="A245" s="1">
        <f>库存、产量、表观原始数据!A251</f>
        <v>43140</v>
      </c>
      <c r="B245">
        <f>库存、产量、表观原始数据!D251</f>
        <v>818.8</v>
      </c>
    </row>
    <row r="246" spans="1:2" x14ac:dyDescent="0.3">
      <c r="A246" s="1">
        <f>库存、产量、表观原始数据!A252</f>
        <v>43133</v>
      </c>
      <c r="B246">
        <f>库存、产量、表观原始数据!D252</f>
        <v>719.37</v>
      </c>
    </row>
    <row r="247" spans="1:2" x14ac:dyDescent="0.3">
      <c r="A247" s="1">
        <f>库存、产量、表观原始数据!A253</f>
        <v>43126</v>
      </c>
      <c r="B247">
        <f>库存、产量、表观原始数据!D253</f>
        <v>628.1</v>
      </c>
    </row>
    <row r="248" spans="1:2" x14ac:dyDescent="0.3">
      <c r="A248" s="1">
        <f>库存、产量、表观原始数据!A254</f>
        <v>43119</v>
      </c>
      <c r="B248">
        <f>库存、产量、表观原始数据!D254</f>
        <v>641.09</v>
      </c>
    </row>
    <row r="249" spans="1:2" x14ac:dyDescent="0.3">
      <c r="A249" s="1">
        <f>库存、产量、表观原始数据!A255</f>
        <v>43112</v>
      </c>
      <c r="B249">
        <f>库存、产量、表观原始数据!D255</f>
        <v>636.49</v>
      </c>
    </row>
    <row r="250" spans="1:2" x14ac:dyDescent="0.3">
      <c r="A250" s="1">
        <f>库存、产量、表观原始数据!A256</f>
        <v>43105</v>
      </c>
      <c r="B250">
        <f>库存、产量、表观原始数据!D256</f>
        <v>571.4</v>
      </c>
    </row>
    <row r="251" spans="1:2" x14ac:dyDescent="0.3">
      <c r="A251" s="1">
        <f>库存、产量、表观原始数据!A257</f>
        <v>43098</v>
      </c>
      <c r="B251">
        <f>库存、产量、表观原始数据!D257</f>
        <v>531.83000000000004</v>
      </c>
    </row>
    <row r="252" spans="1:2" x14ac:dyDescent="0.3">
      <c r="A252" s="1">
        <f>库存、产量、表观原始数据!A258</f>
        <v>43091</v>
      </c>
      <c r="B252">
        <f>库存、产量、表观原始数据!D258</f>
        <v>499.75</v>
      </c>
    </row>
    <row r="253" spans="1:2" x14ac:dyDescent="0.3">
      <c r="A253" s="1">
        <f>库存、产量、表观原始数据!A259</f>
        <v>43084</v>
      </c>
      <c r="B253">
        <f>库存、产量、表观原始数据!D259</f>
        <v>470.68</v>
      </c>
    </row>
    <row r="254" spans="1:2" x14ac:dyDescent="0.3">
      <c r="A254" s="1">
        <f>库存、产量、表观原始数据!A260</f>
        <v>43077</v>
      </c>
      <c r="B254">
        <f>库存、产量、表观原始数据!D260</f>
        <v>453.04</v>
      </c>
    </row>
    <row r="255" spans="1:2" x14ac:dyDescent="0.3">
      <c r="A255" s="1">
        <f>库存、产量、表观原始数据!A261</f>
        <v>43070</v>
      </c>
      <c r="B255">
        <f>库存、产量、表观原始数据!D261</f>
        <v>467.86</v>
      </c>
    </row>
    <row r="256" spans="1:2" x14ac:dyDescent="0.3">
      <c r="A256" s="1">
        <f>库存、产量、表观原始数据!A262</f>
        <v>43063</v>
      </c>
      <c r="B256">
        <f>库存、产量、表观原始数据!D262</f>
        <v>516.41</v>
      </c>
    </row>
    <row r="257" spans="1:2" x14ac:dyDescent="0.3">
      <c r="A257" s="1">
        <f>库存、产量、表观原始数据!A263</f>
        <v>43056</v>
      </c>
      <c r="B257">
        <f>库存、产量、表观原始数据!D263</f>
        <v>551.96</v>
      </c>
    </row>
    <row r="258" spans="1:2" x14ac:dyDescent="0.3">
      <c r="A258" s="1">
        <f>库存、产量、表观原始数据!A264</f>
        <v>43049</v>
      </c>
      <c r="B258">
        <f>库存、产量、表观原始数据!D264</f>
        <v>619.36</v>
      </c>
    </row>
    <row r="259" spans="1:2" x14ac:dyDescent="0.3">
      <c r="A259" s="1">
        <f>库存、产量、表观原始数据!A265</f>
        <v>43042</v>
      </c>
      <c r="B259">
        <f>库存、产量、表观原始数据!D265</f>
        <v>670.41</v>
      </c>
    </row>
    <row r="260" spans="1:2" x14ac:dyDescent="0.3">
      <c r="A260" s="1">
        <f>库存、产量、表观原始数据!A266</f>
        <v>43035</v>
      </c>
      <c r="B260">
        <f>库存、产量、表观原始数据!D266</f>
        <v>691.1</v>
      </c>
    </row>
    <row r="261" spans="1:2" x14ac:dyDescent="0.3">
      <c r="A261" s="1">
        <f>库存、产量、表观原始数据!A267</f>
        <v>43028</v>
      </c>
      <c r="B261">
        <f>库存、产量、表观原始数据!D267</f>
        <v>700.3</v>
      </c>
    </row>
    <row r="262" spans="1:2" x14ac:dyDescent="0.3">
      <c r="A262" s="1">
        <f>库存、产量、表观原始数据!A268</f>
        <v>43021</v>
      </c>
      <c r="B262">
        <f>库存、产量、表观原始数据!D268</f>
        <v>726.54</v>
      </c>
    </row>
    <row r="263" spans="1:2" x14ac:dyDescent="0.3">
      <c r="A263" s="1">
        <f>库存、产量、表观原始数据!A269</f>
        <v>43014</v>
      </c>
      <c r="B263">
        <f>库存、产量、表观原始数据!D269</f>
        <v>725.22</v>
      </c>
    </row>
    <row r="264" spans="1:2" x14ac:dyDescent="0.3">
      <c r="A264" s="1">
        <f>库存、产量、表观原始数据!A270</f>
        <v>43007</v>
      </c>
      <c r="B264">
        <f>库存、产量、表观原始数据!D270</f>
        <v>656.76</v>
      </c>
    </row>
    <row r="265" spans="1:2" x14ac:dyDescent="0.3">
      <c r="A265" s="1">
        <f>库存、产量、表观原始数据!A271</f>
        <v>43000</v>
      </c>
      <c r="B265">
        <f>库存、产量、表观原始数据!D271</f>
        <v>695.31</v>
      </c>
    </row>
    <row r="266" spans="1:2" x14ac:dyDescent="0.3">
      <c r="A266" s="1">
        <f>库存、产量、表观原始数据!A272</f>
        <v>42993</v>
      </c>
      <c r="B266">
        <f>库存、产量、表观原始数据!D272</f>
        <v>697.57</v>
      </c>
    </row>
    <row r="267" spans="1:2" x14ac:dyDescent="0.3">
      <c r="A267" s="1">
        <f>库存、产量、表观原始数据!A273</f>
        <v>42986</v>
      </c>
      <c r="B267">
        <f>库存、产量、表观原始数据!D273</f>
        <v>681.9</v>
      </c>
    </row>
    <row r="268" spans="1:2" x14ac:dyDescent="0.3">
      <c r="A268" s="1">
        <f>库存、产量、表观原始数据!A274</f>
        <v>42979</v>
      </c>
      <c r="B268">
        <f>库存、产量、表观原始数据!D274</f>
        <v>681.6</v>
      </c>
    </row>
    <row r="269" spans="1:2" x14ac:dyDescent="0.3">
      <c r="A269" s="1">
        <f>库存、产量、表观原始数据!A275</f>
        <v>42972</v>
      </c>
      <c r="B269">
        <f>库存、产量、表观原始数据!D275</f>
        <v>665.59</v>
      </c>
    </row>
    <row r="270" spans="1:2" x14ac:dyDescent="0.3">
      <c r="A270" s="1">
        <f>库存、产量、表观原始数据!A276</f>
        <v>42965</v>
      </c>
      <c r="B270">
        <f>库存、产量、表观原始数据!D276</f>
        <v>669.19</v>
      </c>
    </row>
    <row r="271" spans="1:2" x14ac:dyDescent="0.3">
      <c r="A271" s="1">
        <f>库存、产量、表观原始数据!A277</f>
        <v>42958</v>
      </c>
      <c r="B271">
        <f>库存、产量、表观原始数据!D277</f>
        <v>647.39</v>
      </c>
    </row>
    <row r="272" spans="1:2" x14ac:dyDescent="0.3">
      <c r="A272" s="1">
        <f>库存、产量、表观原始数据!A278</f>
        <v>42951</v>
      </c>
      <c r="B272">
        <f>库存、产量、表观原始数据!D278</f>
        <v>649.69000000000005</v>
      </c>
    </row>
    <row r="273" spans="1:2" x14ac:dyDescent="0.3">
      <c r="A273" s="1">
        <f>库存、产量、表观原始数据!A279</f>
        <v>42944</v>
      </c>
      <c r="B273">
        <f>库存、产量、表观原始数据!D279</f>
        <v>655.55</v>
      </c>
    </row>
    <row r="274" spans="1:2" x14ac:dyDescent="0.3">
      <c r="A274" s="1">
        <f>库存、产量、表观原始数据!A280</f>
        <v>42937</v>
      </c>
      <c r="B274">
        <f>库存、产量、表观原始数据!D280</f>
        <v>628.30999999999995</v>
      </c>
    </row>
    <row r="275" spans="1:2" x14ac:dyDescent="0.3">
      <c r="A275" s="1">
        <f>库存、产量、表观原始数据!A281</f>
        <v>42930</v>
      </c>
      <c r="B275">
        <f>库存、产量、表观原始数据!D281</f>
        <v>613.15</v>
      </c>
    </row>
    <row r="276" spans="1:2" x14ac:dyDescent="0.3">
      <c r="A276" s="1">
        <f>库存、产量、表观原始数据!A282</f>
        <v>42923</v>
      </c>
      <c r="B276">
        <f>库存、产量、表观原始数据!D282</f>
        <v>624.69000000000005</v>
      </c>
    </row>
    <row r="277" spans="1:2" x14ac:dyDescent="0.3">
      <c r="A277" s="1">
        <f>库存、产量、表观原始数据!A283</f>
        <v>42916</v>
      </c>
      <c r="B277">
        <f>库存、产量、表观原始数据!D283</f>
        <v>626.97</v>
      </c>
    </row>
    <row r="278" spans="1:2" x14ac:dyDescent="0.3">
      <c r="A278" s="1">
        <f>库存、产量、表观原始数据!A284</f>
        <v>42909</v>
      </c>
      <c r="B278">
        <f>库存、产量、表观原始数据!D284</f>
        <v>636.5</v>
      </c>
    </row>
    <row r="279" spans="1:2" x14ac:dyDescent="0.3">
      <c r="A279" s="1">
        <f>库存、产量、表观原始数据!A285</f>
        <v>42902</v>
      </c>
      <c r="B279">
        <f>库存、产量、表观原始数据!D285</f>
        <v>637.89</v>
      </c>
    </row>
    <row r="280" spans="1:2" x14ac:dyDescent="0.3">
      <c r="A280" s="1">
        <f>库存、产量、表观原始数据!A286</f>
        <v>42895</v>
      </c>
      <c r="B280">
        <f>库存、产量、表观原始数据!D286</f>
        <v>637.54999999999995</v>
      </c>
    </row>
    <row r="281" spans="1:2" x14ac:dyDescent="0.3">
      <c r="A281" s="1">
        <f>库存、产量、表观原始数据!A287</f>
        <v>42888</v>
      </c>
      <c r="B281">
        <f>库存、产量、表观原始数据!D287</f>
        <v>625.4</v>
      </c>
    </row>
    <row r="282" spans="1:2" x14ac:dyDescent="0.3">
      <c r="A282" s="1">
        <f>库存、产量、表观原始数据!A288</f>
        <v>42881</v>
      </c>
      <c r="B282">
        <f>库存、产量、表观原始数据!D288</f>
        <v>621.97</v>
      </c>
    </row>
    <row r="283" spans="1:2" x14ac:dyDescent="0.3">
      <c r="A283" s="1">
        <f>库存、产量、表观原始数据!A289</f>
        <v>42874</v>
      </c>
      <c r="B283">
        <f>库存、产量、表观原始数据!D289</f>
        <v>658.83</v>
      </c>
    </row>
    <row r="284" spans="1:2" x14ac:dyDescent="0.3">
      <c r="A284" s="1">
        <f>库存、产量、表观原始数据!A290</f>
        <v>42867</v>
      </c>
      <c r="B284">
        <f>库存、产量、表观原始数据!D290</f>
        <v>710.06</v>
      </c>
    </row>
    <row r="285" spans="1:2" x14ac:dyDescent="0.3">
      <c r="A285" s="1">
        <f>库存、产量、表观原始数据!A291</f>
        <v>42860</v>
      </c>
      <c r="B285">
        <f>库存、产量、表观原始数据!D291</f>
        <v>744.14</v>
      </c>
    </row>
    <row r="286" spans="1:2" x14ac:dyDescent="0.3">
      <c r="A286" s="1">
        <f>库存、产量、表观原始数据!A292</f>
        <v>42853</v>
      </c>
      <c r="B286">
        <f>库存、产量、表观原始数据!D292</f>
        <v>814.2</v>
      </c>
    </row>
    <row r="287" spans="1:2" x14ac:dyDescent="0.3">
      <c r="A287" s="1">
        <f>库存、产量、表观原始数据!A293</f>
        <v>42846</v>
      </c>
      <c r="B287">
        <f>库存、产量、表观原始数据!D293</f>
        <v>890.31</v>
      </c>
    </row>
    <row r="288" spans="1:2" x14ac:dyDescent="0.3">
      <c r="A288" s="1">
        <f>库存、产量、表观原始数据!A294</f>
        <v>42839</v>
      </c>
      <c r="B288">
        <f>库存、产量、表观原始数据!D294</f>
        <v>935.83</v>
      </c>
    </row>
    <row r="289" spans="1:2" x14ac:dyDescent="0.3">
      <c r="A289" s="1">
        <f>库存、产量、表观原始数据!A295</f>
        <v>42832</v>
      </c>
      <c r="B289">
        <f>库存、产量、表观原始数据!D295</f>
        <v>964.84</v>
      </c>
    </row>
    <row r="290" spans="1:2" x14ac:dyDescent="0.3">
      <c r="A290" s="1">
        <f>库存、产量、表观原始数据!A296</f>
        <v>42825</v>
      </c>
      <c r="B290">
        <f>库存、产量、表观原始数据!D296</f>
        <v>974.19</v>
      </c>
    </row>
    <row r="291" spans="1:2" x14ac:dyDescent="0.3">
      <c r="A291" s="1">
        <f>库存、产量、表观原始数据!A297</f>
        <v>42818</v>
      </c>
      <c r="B291">
        <f>库存、产量、表观原始数据!D297</f>
        <v>1000.64</v>
      </c>
    </row>
    <row r="292" spans="1:2" x14ac:dyDescent="0.3">
      <c r="A292" s="1">
        <f>库存、产量、表观原始数据!A298</f>
        <v>42811</v>
      </c>
      <c r="B292">
        <f>库存、产量、表观原始数据!D298</f>
        <v>1025.8</v>
      </c>
    </row>
    <row r="293" spans="1:2" x14ac:dyDescent="0.3">
      <c r="A293" s="1">
        <f>库存、产量、表观原始数据!A299</f>
        <v>42804</v>
      </c>
      <c r="B293">
        <f>库存、产量、表观原始数据!D299</f>
        <v>1065.77</v>
      </c>
    </row>
    <row r="294" spans="1:2" x14ac:dyDescent="0.3">
      <c r="A294" s="1">
        <f>库存、产量、表观原始数据!A300</f>
        <v>42797</v>
      </c>
      <c r="B294">
        <f>库存、产量、表观原始数据!D300</f>
        <v>1118.29</v>
      </c>
    </row>
    <row r="295" spans="1:2" x14ac:dyDescent="0.3">
      <c r="A295" s="1">
        <f>库存、产量、表观原始数据!A301</f>
        <v>42790</v>
      </c>
      <c r="B295">
        <f>库存、产量、表观原始数据!D301</f>
        <v>1165.0899999999999</v>
      </c>
    </row>
    <row r="296" spans="1:2" x14ac:dyDescent="0.3">
      <c r="A296" s="1">
        <f>库存、产量、表观原始数据!A302</f>
        <v>42783</v>
      </c>
      <c r="B296">
        <f>库存、产量、表观原始数据!D302</f>
        <v>1212.1300000000001</v>
      </c>
    </row>
    <row r="297" spans="1:2" x14ac:dyDescent="0.3">
      <c r="A297" s="1">
        <f>库存、产量、表观原始数据!A303</f>
        <v>42776</v>
      </c>
      <c r="B297">
        <f>库存、产量、表观原始数据!D303</f>
        <v>1202.67</v>
      </c>
    </row>
    <row r="298" spans="1:2" x14ac:dyDescent="0.3">
      <c r="A298" s="1">
        <f>库存、产量、表观原始数据!A304</f>
        <v>42769</v>
      </c>
      <c r="B298">
        <f>库存、产量、表观原始数据!D304</f>
        <v>1065.5999999999999</v>
      </c>
    </row>
    <row r="299" spans="1:2" x14ac:dyDescent="0.3">
      <c r="A299" s="1">
        <f>库存、产量、表观原始数据!A305</f>
        <v>42762</v>
      </c>
      <c r="B299">
        <f>库存、产量、表观原始数据!D305</f>
        <v>800.38</v>
      </c>
    </row>
    <row r="300" spans="1:2" x14ac:dyDescent="0.3">
      <c r="A300" s="1">
        <f>库存、产量、表观原始数据!A306</f>
        <v>42755</v>
      </c>
      <c r="B300">
        <f>库存、产量、表观原始数据!D306</f>
        <v>800.38</v>
      </c>
    </row>
    <row r="301" spans="1:2" x14ac:dyDescent="0.3">
      <c r="A301" s="1">
        <f>库存、产量、表观原始数据!A307</f>
        <v>42748</v>
      </c>
      <c r="B301">
        <f>库存、产量、表观原始数据!D307</f>
        <v>776.79</v>
      </c>
    </row>
    <row r="302" spans="1:2" x14ac:dyDescent="0.3">
      <c r="A302" s="1">
        <f>库存、产量、表观原始数据!A308</f>
        <v>42741</v>
      </c>
      <c r="B302">
        <f>库存、产量、表观原始数据!D308</f>
        <v>766.19</v>
      </c>
    </row>
    <row r="303" spans="1:2" x14ac:dyDescent="0.3">
      <c r="A303" s="1">
        <f>库存、产量、表观原始数据!A309</f>
        <v>42734</v>
      </c>
      <c r="B303">
        <f>库存、产量、表观原始数据!D309</f>
        <v>742.91</v>
      </c>
    </row>
    <row r="304" spans="1:2" x14ac:dyDescent="0.3">
      <c r="A304" s="1">
        <f>库存、产量、表观原始数据!A310</f>
        <v>42727</v>
      </c>
      <c r="B304">
        <f>库存、产量、表观原始数据!D310</f>
        <v>710.71</v>
      </c>
    </row>
    <row r="305" spans="1:2" x14ac:dyDescent="0.3">
      <c r="A305" s="1">
        <f>库存、产量、表观原始数据!A311</f>
        <v>42720</v>
      </c>
      <c r="B305">
        <f>库存、产量、表观原始数据!D311</f>
        <v>682.28</v>
      </c>
    </row>
    <row r="306" spans="1:2" x14ac:dyDescent="0.3">
      <c r="A306" s="1">
        <f>库存、产量、表观原始数据!A312</f>
        <v>42713</v>
      </c>
      <c r="B306">
        <f>库存、产量、表观原始数据!D312</f>
        <v>668.62</v>
      </c>
    </row>
    <row r="307" spans="1:2" x14ac:dyDescent="0.3">
      <c r="A307" s="1">
        <f>库存、产量、表观原始数据!A313</f>
        <v>42706</v>
      </c>
      <c r="B307">
        <f>库存、产量、表观原始数据!D313</f>
        <v>664.02</v>
      </c>
    </row>
    <row r="308" spans="1:2" x14ac:dyDescent="0.3">
      <c r="A308" s="1">
        <f>库存、产量、表观原始数据!A314</f>
        <v>42699</v>
      </c>
      <c r="B308">
        <f>库存、产量、表观原始数据!D314</f>
        <v>644.47</v>
      </c>
    </row>
    <row r="309" spans="1:2" x14ac:dyDescent="0.3">
      <c r="A309" s="1">
        <f>库存、产量、表观原始数据!A315</f>
        <v>42692</v>
      </c>
      <c r="B309">
        <f>库存、产量、表观原始数据!D315</f>
        <v>621.27</v>
      </c>
    </row>
    <row r="310" spans="1:2" x14ac:dyDescent="0.3">
      <c r="A310" s="1">
        <f>库存、产量、表观原始数据!A316</f>
        <v>42685</v>
      </c>
      <c r="B310">
        <f>库存、产量、表观原始数据!D316</f>
        <v>610.83000000000004</v>
      </c>
    </row>
    <row r="311" spans="1:2" x14ac:dyDescent="0.3">
      <c r="A311" s="1">
        <f>库存、产量、表观原始数据!A317</f>
        <v>42678</v>
      </c>
      <c r="B311">
        <f>库存、产量、表观原始数据!D317</f>
        <v>630.62</v>
      </c>
    </row>
    <row r="312" spans="1:2" x14ac:dyDescent="0.3">
      <c r="A312" s="1">
        <f>库存、产量、表观原始数据!A318</f>
        <v>42671</v>
      </c>
      <c r="B312">
        <f>库存、产量、表观原始数据!D318</f>
        <v>645.61</v>
      </c>
    </row>
    <row r="313" spans="1:2" x14ac:dyDescent="0.3">
      <c r="A313" s="1">
        <f>库存、产量、表观原始数据!A319</f>
        <v>42664</v>
      </c>
      <c r="B313">
        <f>库存、产量、表观原始数据!D319</f>
        <v>660.94</v>
      </c>
    </row>
    <row r="314" spans="1:2" x14ac:dyDescent="0.3">
      <c r="A314" s="1">
        <f>库存、产量、表观原始数据!A320</f>
        <v>42657</v>
      </c>
      <c r="B314">
        <f>库存、产量、表观原始数据!D320</f>
        <v>713.09</v>
      </c>
    </row>
    <row r="315" spans="1:2" x14ac:dyDescent="0.3">
      <c r="A315" s="1">
        <f>库存、产量、表观原始数据!A321</f>
        <v>42650</v>
      </c>
      <c r="B315">
        <f>库存、产量、表观原始数据!D321</f>
        <v>767.2</v>
      </c>
    </row>
    <row r="316" spans="1:2" x14ac:dyDescent="0.3">
      <c r="A316" s="1">
        <f>库存、产量、表观原始数据!A322</f>
        <v>42643</v>
      </c>
      <c r="B316">
        <f>库存、产量、表观原始数据!D322</f>
        <v>727.06</v>
      </c>
    </row>
    <row r="317" spans="1:2" x14ac:dyDescent="0.3">
      <c r="A317" s="1">
        <f>库存、产量、表观原始数据!A323</f>
        <v>42636</v>
      </c>
      <c r="B317">
        <f>库存、产量、表观原始数据!D323</f>
        <v>751.11</v>
      </c>
    </row>
    <row r="318" spans="1:2" x14ac:dyDescent="0.3">
      <c r="A318" s="1">
        <f>库存、产量、表观原始数据!A324</f>
        <v>42629</v>
      </c>
      <c r="B318">
        <f>库存、产量、表观原始数据!D324</f>
        <v>762.77</v>
      </c>
    </row>
    <row r="319" spans="1:2" x14ac:dyDescent="0.3">
      <c r="A319" s="1">
        <f>库存、产量、表观原始数据!A325</f>
        <v>42622</v>
      </c>
      <c r="B319">
        <f>库存、产量、表观原始数据!D325</f>
        <v>705.79</v>
      </c>
    </row>
    <row r="320" spans="1:2" x14ac:dyDescent="0.3">
      <c r="A320" s="1">
        <f>库存、产量、表观原始数据!A326</f>
        <v>42615</v>
      </c>
      <c r="B320">
        <f>库存、产量、表观原始数据!D326</f>
        <v>693.17</v>
      </c>
    </row>
    <row r="321" spans="1:2" x14ac:dyDescent="0.3">
      <c r="A321" s="1">
        <f>库存、产量、表观原始数据!A327</f>
        <v>42608</v>
      </c>
      <c r="B321">
        <f>库存、产量、表观原始数据!D327</f>
        <v>684.14</v>
      </c>
    </row>
    <row r="322" spans="1:2" x14ac:dyDescent="0.3">
      <c r="A322" s="1">
        <f>库存、产量、表观原始数据!A328</f>
        <v>42601</v>
      </c>
      <c r="B322">
        <f>库存、产量、表观原始数据!D328</f>
        <v>674.61</v>
      </c>
    </row>
    <row r="323" spans="1:2" x14ac:dyDescent="0.3">
      <c r="A323" s="1">
        <f>库存、产量、表观原始数据!A329</f>
        <v>42594</v>
      </c>
      <c r="B323">
        <f>库存、产量、表观原始数据!D329</f>
        <v>661.45</v>
      </c>
    </row>
    <row r="324" spans="1:2" x14ac:dyDescent="0.3">
      <c r="A324" s="1">
        <f>库存、产量、表观原始数据!A330</f>
        <v>42587</v>
      </c>
      <c r="B324">
        <f>库存、产量、表观原始数据!D330</f>
        <v>649.07000000000005</v>
      </c>
    </row>
    <row r="325" spans="1:2" x14ac:dyDescent="0.3">
      <c r="A325" s="1">
        <f>库存、产量、表观原始数据!A331</f>
        <v>42580</v>
      </c>
      <c r="B325">
        <f>库存、产量、表观原始数据!D331</f>
        <v>673.3</v>
      </c>
    </row>
    <row r="326" spans="1:2" x14ac:dyDescent="0.3">
      <c r="A326" s="1">
        <f>库存、产量、表观原始数据!A332</f>
        <v>42573</v>
      </c>
      <c r="B326">
        <f>库存、产量、表观原始数据!D332</f>
        <v>658.28</v>
      </c>
    </row>
    <row r="327" spans="1:2" x14ac:dyDescent="0.3">
      <c r="A327" s="1">
        <f>库存、产量、表观原始数据!A333</f>
        <v>42566</v>
      </c>
      <c r="B327">
        <f>库存、产量、表观原始数据!D333</f>
        <v>616.79</v>
      </c>
    </row>
    <row r="328" spans="1:2" x14ac:dyDescent="0.3">
      <c r="A328" s="1">
        <f>库存、产量、表观原始数据!A334</f>
        <v>42559</v>
      </c>
      <c r="B328">
        <f>库存、产量、表观原始数据!D334</f>
        <v>637.54</v>
      </c>
    </row>
    <row r="329" spans="1:2" x14ac:dyDescent="0.3">
      <c r="A329" s="1">
        <f>库存、产量、表观原始数据!A335</f>
        <v>42552</v>
      </c>
      <c r="B329">
        <f>库存、产量、表观原始数据!D335</f>
        <v>663.2</v>
      </c>
    </row>
    <row r="330" spans="1:2" x14ac:dyDescent="0.3">
      <c r="A330" s="1">
        <f>库存、产量、表观原始数据!A336</f>
        <v>42545</v>
      </c>
      <c r="B330">
        <f>库存、产量、表观原始数据!D336</f>
        <v>682.26</v>
      </c>
    </row>
    <row r="331" spans="1:2" x14ac:dyDescent="0.3">
      <c r="A331" s="1">
        <f>库存、产量、表观原始数据!A337</f>
        <v>42538</v>
      </c>
      <c r="B331">
        <f>库存、产量、表观原始数据!D337</f>
        <v>691.29</v>
      </c>
    </row>
    <row r="332" spans="1:2" x14ac:dyDescent="0.3">
      <c r="A332" s="1">
        <f>库存、产量、表观原始数据!A338</f>
        <v>42531</v>
      </c>
      <c r="B332">
        <f>库存、产量、表观原始数据!D338</f>
        <v>733.38</v>
      </c>
    </row>
    <row r="333" spans="1:2" x14ac:dyDescent="0.3">
      <c r="A333" s="1">
        <f>库存、产量、表观原始数据!A339</f>
        <v>42524</v>
      </c>
      <c r="B333">
        <f>库存、产量、表观原始数据!D339</f>
        <v>786.67</v>
      </c>
    </row>
    <row r="334" spans="1:2" x14ac:dyDescent="0.3">
      <c r="A334" s="1">
        <f>库存、产量、表观原始数据!A340</f>
        <v>42517</v>
      </c>
      <c r="B334">
        <f>库存、产量、表观原始数据!D340</f>
        <v>790.05</v>
      </c>
    </row>
    <row r="335" spans="1:2" x14ac:dyDescent="0.3">
      <c r="A335" s="1">
        <f>库存、产量、表观原始数据!A341</f>
        <v>42510</v>
      </c>
      <c r="B335">
        <f>库存、产量、表观原始数据!D341</f>
        <v>773.9</v>
      </c>
    </row>
    <row r="336" spans="1:2" x14ac:dyDescent="0.3">
      <c r="A336" s="1">
        <f>库存、产量、表观原始数据!A342</f>
        <v>42503</v>
      </c>
      <c r="B336">
        <f>库存、产量、表观原始数据!D342</f>
        <v>754.37</v>
      </c>
    </row>
    <row r="337" spans="1:2" x14ac:dyDescent="0.3">
      <c r="A337" s="1">
        <f>库存、产量、表观原始数据!A343</f>
        <v>42496</v>
      </c>
      <c r="B337">
        <f>库存、产量、表观原始数据!D343</f>
        <v>701.99</v>
      </c>
    </row>
    <row r="338" spans="1:2" x14ac:dyDescent="0.3">
      <c r="A338" s="1">
        <f>库存、产量、表观原始数据!A344</f>
        <v>42489</v>
      </c>
      <c r="B338">
        <f>库存、产量、表观原始数据!D344</f>
        <v>650.92999999999995</v>
      </c>
    </row>
    <row r="339" spans="1:2" x14ac:dyDescent="0.3">
      <c r="A339" s="1">
        <f>库存、产量、表观原始数据!A345</f>
        <v>42482</v>
      </c>
      <c r="B339">
        <f>库存、产量、表观原始数据!D345</f>
        <v>637.22</v>
      </c>
    </row>
    <row r="340" spans="1:2" x14ac:dyDescent="0.3">
      <c r="A340" s="1">
        <f>库存、产量、表观原始数据!A346</f>
        <v>42475</v>
      </c>
      <c r="B340">
        <f>库存、产量、表观原始数据!D346</f>
        <v>688.49</v>
      </c>
    </row>
    <row r="341" spans="1:2" x14ac:dyDescent="0.3">
      <c r="A341" s="1">
        <f>库存、产量、表观原始数据!A347</f>
        <v>42468</v>
      </c>
      <c r="B341">
        <f>库存、产量、表观原始数据!D347</f>
        <v>754.68</v>
      </c>
    </row>
    <row r="342" spans="1:2" x14ac:dyDescent="0.3">
      <c r="A342" s="1">
        <f>库存、产量、表观原始数据!A348</f>
        <v>42461</v>
      </c>
      <c r="B342">
        <f>库存、产量、表观原始数据!D348</f>
        <v>796.76</v>
      </c>
    </row>
    <row r="343" spans="1:2" x14ac:dyDescent="0.3">
      <c r="A343" s="1">
        <f>库存、产量、表观原始数据!A349</f>
        <v>42454</v>
      </c>
      <c r="B343">
        <f>库存、产量、表观原始数据!D349</f>
        <v>820.71</v>
      </c>
    </row>
    <row r="344" spans="1:2" x14ac:dyDescent="0.3">
      <c r="A344" s="1">
        <f>库存、产量、表观原始数据!A350</f>
        <v>42447</v>
      </c>
      <c r="B344">
        <f>库存、产量、表观原始数据!D350</f>
        <v>852.51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44"/>
  <sheetViews>
    <sheetView workbookViewId="0">
      <selection activeCell="F12" sqref="F12"/>
    </sheetView>
  </sheetViews>
  <sheetFormatPr defaultRowHeight="14" x14ac:dyDescent="0.3"/>
  <cols>
    <col min="1" max="1" width="11.9140625" style="1" customWidth="1"/>
    <col min="2" max="2" width="8.6640625" style="3"/>
  </cols>
  <sheetData>
    <row r="1" spans="1:2" x14ac:dyDescent="0.3">
      <c r="A1" s="1" t="s">
        <v>4</v>
      </c>
      <c r="B1" s="3" t="s">
        <v>7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库存、产量、表观原始数据!A9</f>
        <v>44834</v>
      </c>
      <c r="B3" s="3">
        <f>库存、产量、表观原始数据!B9</f>
        <v>302.68</v>
      </c>
    </row>
    <row r="4" spans="1:2" x14ac:dyDescent="0.3">
      <c r="A4" s="1">
        <f>库存、产量、表观原始数据!A10</f>
        <v>44827</v>
      </c>
      <c r="B4" s="3">
        <f>库存、产量、表观原始数据!B10</f>
        <v>309.75</v>
      </c>
    </row>
    <row r="5" spans="1:2" x14ac:dyDescent="0.3">
      <c r="A5" s="1">
        <f>库存、产量、表观原始数据!A11</f>
        <v>44820</v>
      </c>
      <c r="B5" s="3">
        <f>库存、产量、表观原始数据!B11</f>
        <v>307.08</v>
      </c>
    </row>
    <row r="6" spans="1:2" x14ac:dyDescent="0.3">
      <c r="A6" s="1">
        <f>库存、产量、表观原始数据!A12</f>
        <v>44813</v>
      </c>
      <c r="B6" s="3">
        <f>库存、产量、表观原始数据!B12</f>
        <v>307.63</v>
      </c>
    </row>
    <row r="7" spans="1:2" x14ac:dyDescent="0.3">
      <c r="A7" s="1">
        <f>库存、产量、表观原始数据!A13</f>
        <v>44806</v>
      </c>
      <c r="B7" s="3">
        <f>库存、产量、表观原始数据!B13</f>
        <v>293.81</v>
      </c>
    </row>
    <row r="8" spans="1:2" x14ac:dyDescent="0.3">
      <c r="A8" s="1">
        <f>库存、产量、表观原始数据!A14</f>
        <v>44799</v>
      </c>
      <c r="B8" s="3">
        <f>库存、产量、表观原始数据!B14</f>
        <v>269.45999999999998</v>
      </c>
    </row>
    <row r="9" spans="1:2" x14ac:dyDescent="0.3">
      <c r="A9" s="1">
        <f>库存、产量、表观原始数据!A15</f>
        <v>44792</v>
      </c>
      <c r="B9" s="3">
        <f>库存、产量、表观原始数据!B15</f>
        <v>265.18</v>
      </c>
    </row>
    <row r="10" spans="1:2" x14ac:dyDescent="0.3">
      <c r="A10" s="1">
        <f>库存、产量、表观原始数据!A16</f>
        <v>44785</v>
      </c>
      <c r="B10" s="3">
        <f>库存、产量、表观原始数据!B16</f>
        <v>252.88</v>
      </c>
    </row>
    <row r="11" spans="1:2" x14ac:dyDescent="0.3">
      <c r="A11" s="1">
        <f>库存、产量、表观原始数据!A17</f>
        <v>44778</v>
      </c>
      <c r="B11" s="3">
        <f>库存、产量、表观原始数据!B17</f>
        <v>245.59</v>
      </c>
    </row>
    <row r="12" spans="1:2" x14ac:dyDescent="0.3">
      <c r="A12" s="1">
        <f>库存、产量、表观原始数据!A18</f>
        <v>44771</v>
      </c>
      <c r="B12" s="3">
        <f>库存、产量、表观原始数据!B18</f>
        <v>232.37</v>
      </c>
    </row>
    <row r="13" spans="1:2" x14ac:dyDescent="0.3">
      <c r="A13" s="1">
        <f>库存、产量、表观原始数据!A19</f>
        <v>44764</v>
      </c>
      <c r="B13" s="3">
        <f>库存、产量、表观原始数据!B19</f>
        <v>230.29</v>
      </c>
    </row>
    <row r="14" spans="1:2" x14ac:dyDescent="0.3">
      <c r="A14" s="1">
        <f>库存、产量、表观原始数据!A20</f>
        <v>44757</v>
      </c>
      <c r="B14" s="3">
        <f>库存、产量、表观原始数据!B20</f>
        <v>245.61</v>
      </c>
    </row>
    <row r="15" spans="1:2" x14ac:dyDescent="0.3">
      <c r="A15" s="1">
        <f>库存、产量、表观原始数据!A21</f>
        <v>44750</v>
      </c>
      <c r="B15" s="3">
        <f>库存、产量、表观原始数据!B21</f>
        <v>254.61</v>
      </c>
    </row>
    <row r="16" spans="1:2" x14ac:dyDescent="0.3">
      <c r="A16" s="1">
        <f>库存、产量、表观原始数据!A22</f>
        <v>44743</v>
      </c>
      <c r="B16" s="3">
        <f>库存、产量、表观原始数据!B22</f>
        <v>269.86</v>
      </c>
    </row>
    <row r="17" spans="1:2" x14ac:dyDescent="0.3">
      <c r="A17" s="1">
        <f>库存、产量、表观原始数据!A23</f>
        <v>44736</v>
      </c>
      <c r="B17" s="3">
        <f>库存、产量、表观原始数据!B23</f>
        <v>287.91000000000003</v>
      </c>
    </row>
    <row r="18" spans="1:2" x14ac:dyDescent="0.3">
      <c r="A18" s="1">
        <f>库存、产量、表观原始数据!A24</f>
        <v>44729</v>
      </c>
      <c r="B18" s="3">
        <f>库存、产量、表观原始数据!B24</f>
        <v>305.33999999999997</v>
      </c>
    </row>
    <row r="19" spans="1:2" x14ac:dyDescent="0.3">
      <c r="A19" s="1">
        <f>库存、产量、表观原始数据!A25</f>
        <v>44722</v>
      </c>
      <c r="B19" s="3">
        <f>库存、产量、表观原始数据!B25</f>
        <v>305.60000000000002</v>
      </c>
    </row>
    <row r="20" spans="1:2" x14ac:dyDescent="0.3">
      <c r="A20" s="1">
        <f>库存、产量、表观原始数据!A26</f>
        <v>44715</v>
      </c>
      <c r="B20" s="3">
        <f>库存、产量、表观原始数据!B26</f>
        <v>297.62</v>
      </c>
    </row>
    <row r="21" spans="1:2" x14ac:dyDescent="0.3">
      <c r="A21" s="1">
        <f>库存、产量、表观原始数据!A27</f>
        <v>44708</v>
      </c>
      <c r="B21" s="3">
        <f>库存、产量、表观原始数据!B27</f>
        <v>293.98</v>
      </c>
    </row>
    <row r="22" spans="1:2" x14ac:dyDescent="0.3">
      <c r="A22" s="1">
        <f>库存、产量、表观原始数据!A28</f>
        <v>44701</v>
      </c>
      <c r="B22" s="3">
        <f>库存、产量、表观原始数据!B28</f>
        <v>295.13</v>
      </c>
    </row>
    <row r="23" spans="1:2" x14ac:dyDescent="0.3">
      <c r="A23" s="1">
        <f>库存、产量、表观原始数据!A29</f>
        <v>44694</v>
      </c>
      <c r="B23" s="3">
        <f>库存、产量、表观原始数据!B29</f>
        <v>310.14</v>
      </c>
    </row>
    <row r="24" spans="1:2" x14ac:dyDescent="0.3">
      <c r="A24" s="1">
        <f>库存、产量、表观原始数据!A30</f>
        <v>44687</v>
      </c>
      <c r="B24" s="3">
        <f>库存、产量、表观原始数据!B30</f>
        <v>307.51</v>
      </c>
    </row>
    <row r="25" spans="1:2" x14ac:dyDescent="0.3">
      <c r="A25" s="1">
        <f>库存、产量、表观原始数据!A31</f>
        <v>44680</v>
      </c>
      <c r="B25" s="3">
        <f>库存、产量、表观原始数据!B31</f>
        <v>300.83</v>
      </c>
    </row>
    <row r="26" spans="1:2" x14ac:dyDescent="0.3">
      <c r="A26" s="1">
        <f>库存、产量、表观原始数据!A32</f>
        <v>44673</v>
      </c>
      <c r="B26" s="3">
        <f>库存、产量、表观原始数据!B32</f>
        <v>307</v>
      </c>
    </row>
    <row r="27" spans="1:2" x14ac:dyDescent="0.3">
      <c r="A27" s="1">
        <f>库存、产量、表观原始数据!A33</f>
        <v>44666</v>
      </c>
      <c r="B27" s="3">
        <f>库存、产量、表观原始数据!B33</f>
        <v>307.29000000000002</v>
      </c>
    </row>
    <row r="28" spans="1:2" x14ac:dyDescent="0.3">
      <c r="A28" s="1">
        <f>库存、产量、表观原始数据!A34</f>
        <v>44659</v>
      </c>
      <c r="B28" s="3">
        <f>库存、产量、表观原始数据!B34</f>
        <v>309.76</v>
      </c>
    </row>
    <row r="29" spans="1:2" x14ac:dyDescent="0.3">
      <c r="A29" s="1">
        <f>库存、产量、表观原始数据!A35</f>
        <v>44652</v>
      </c>
      <c r="B29" s="3">
        <f>库存、产量、表观原始数据!B35</f>
        <v>303.37</v>
      </c>
    </row>
    <row r="30" spans="1:2" x14ac:dyDescent="0.3">
      <c r="A30" s="1">
        <f>库存、产量、表观原始数据!A36</f>
        <v>44645</v>
      </c>
      <c r="B30" s="3">
        <f>库存、产量、表观原始数据!B36</f>
        <v>311.14999999999998</v>
      </c>
    </row>
    <row r="31" spans="1:2" x14ac:dyDescent="0.3">
      <c r="A31" s="1">
        <f>库存、产量、表观原始数据!A37</f>
        <v>44638</v>
      </c>
      <c r="B31" s="3">
        <f>库存、产量、表观原始数据!B37</f>
        <v>301</v>
      </c>
    </row>
    <row r="32" spans="1:2" x14ac:dyDescent="0.3">
      <c r="A32" s="1">
        <f>库存、产量、表观原始数据!A38</f>
        <v>44631</v>
      </c>
      <c r="B32" s="3">
        <f>库存、产量、表观原始数据!B38</f>
        <v>296.69</v>
      </c>
    </row>
    <row r="33" spans="1:2" x14ac:dyDescent="0.3">
      <c r="A33" s="1">
        <f>库存、产量、表观原始数据!A39</f>
        <v>44624</v>
      </c>
      <c r="B33" s="3">
        <f>库存、产量、表观原始数据!B39</f>
        <v>290.27999999999997</v>
      </c>
    </row>
    <row r="34" spans="1:2" x14ac:dyDescent="0.3">
      <c r="A34" s="1">
        <f>库存、产量、表观原始数据!A40</f>
        <v>44617</v>
      </c>
      <c r="B34" s="3">
        <f>库存、产量、表观原始数据!B40</f>
        <v>273.55</v>
      </c>
    </row>
    <row r="35" spans="1:2" x14ac:dyDescent="0.3">
      <c r="A35" s="1">
        <f>库存、产量、表观原始数据!A41</f>
        <v>44610</v>
      </c>
      <c r="B35" s="3">
        <f>库存、产量、表观原始数据!B41</f>
        <v>255.98</v>
      </c>
    </row>
    <row r="36" spans="1:2" x14ac:dyDescent="0.3">
      <c r="A36" s="1">
        <f>库存、产量、表观原始数据!A42</f>
        <v>44603</v>
      </c>
      <c r="B36" s="3">
        <f>库存、产量、表观原始数据!B42</f>
        <v>243.98</v>
      </c>
    </row>
    <row r="37" spans="1:2" x14ac:dyDescent="0.3">
      <c r="A37" s="1">
        <f>库存、产量、表观原始数据!A43</f>
        <v>44596</v>
      </c>
      <c r="B37" s="3">
        <f>库存、产量、表观原始数据!B43</f>
        <v>255.6</v>
      </c>
    </row>
    <row r="38" spans="1:2" x14ac:dyDescent="0.3">
      <c r="A38" s="1">
        <f>库存、产量、表观原始数据!A44</f>
        <v>44589</v>
      </c>
      <c r="B38" s="3">
        <f>库存、产量、表观原始数据!B44</f>
        <v>260.68</v>
      </c>
    </row>
    <row r="39" spans="1:2" x14ac:dyDescent="0.3">
      <c r="A39" s="1">
        <f>库存、产量、表观原始数据!A45</f>
        <v>44582</v>
      </c>
      <c r="B39" s="3">
        <f>库存、产量、表观原始数据!B45</f>
        <v>263.58999999999997</v>
      </c>
    </row>
    <row r="40" spans="1:2" x14ac:dyDescent="0.3">
      <c r="A40" s="1">
        <f>库存、产量、表观原始数据!A46</f>
        <v>44575</v>
      </c>
      <c r="B40" s="3">
        <f>库存、产量、表观原始数据!B46</f>
        <v>284.39</v>
      </c>
    </row>
    <row r="41" spans="1:2" x14ac:dyDescent="0.3">
      <c r="A41" s="1">
        <f>库存、产量、表观原始数据!A47</f>
        <v>44568</v>
      </c>
      <c r="B41" s="3">
        <f>库存、产量、表观原始数据!B47</f>
        <v>280.52999999999997</v>
      </c>
    </row>
    <row r="42" spans="1:2" x14ac:dyDescent="0.3">
      <c r="A42" s="1">
        <f>库存、产量、表观原始数据!A48</f>
        <v>44561</v>
      </c>
      <c r="B42" s="3">
        <f>库存、产量、表观原始数据!B48</f>
        <v>269.12</v>
      </c>
    </row>
    <row r="43" spans="1:2" x14ac:dyDescent="0.3">
      <c r="A43" s="1">
        <f>库存、产量、表观原始数据!A49</f>
        <v>44554</v>
      </c>
      <c r="B43" s="3">
        <f>库存、产量、表观原始数据!B49</f>
        <v>264.95999999999998</v>
      </c>
    </row>
    <row r="44" spans="1:2" x14ac:dyDescent="0.3">
      <c r="A44" s="1">
        <f>库存、产量、表观原始数据!A50</f>
        <v>44547</v>
      </c>
      <c r="B44" s="3">
        <f>库存、产量、表观原始数据!B50</f>
        <v>273.38</v>
      </c>
    </row>
    <row r="45" spans="1:2" x14ac:dyDescent="0.3">
      <c r="A45" s="1">
        <f>库存、产量、表观原始数据!A51</f>
        <v>44540</v>
      </c>
      <c r="B45" s="3">
        <f>库存、产量、表观原始数据!B51</f>
        <v>274.62</v>
      </c>
    </row>
    <row r="46" spans="1:2" x14ac:dyDescent="0.3">
      <c r="A46" s="1">
        <f>库存、产量、表观原始数据!A52</f>
        <v>44533</v>
      </c>
      <c r="B46" s="3">
        <f>库存、产量、表观原始数据!B52</f>
        <v>277.20999999999998</v>
      </c>
    </row>
    <row r="47" spans="1:2" x14ac:dyDescent="0.3">
      <c r="A47" s="1">
        <f>库存、产量、表观原始数据!A53</f>
        <v>44526</v>
      </c>
      <c r="B47" s="3">
        <f>库存、产量、表观原始数据!B53</f>
        <v>272.17</v>
      </c>
    </row>
    <row r="48" spans="1:2" x14ac:dyDescent="0.3">
      <c r="A48" s="1">
        <f>库存、产量、表观原始数据!A54</f>
        <v>44519</v>
      </c>
      <c r="B48" s="3">
        <f>库存、产量、表观原始数据!B54</f>
        <v>270.5</v>
      </c>
    </row>
    <row r="49" spans="1:2" x14ac:dyDescent="0.3">
      <c r="A49" s="1">
        <f>库存、产量、表观原始数据!A55</f>
        <v>44512</v>
      </c>
      <c r="B49" s="3">
        <f>库存、产量、表观原始数据!B55</f>
        <v>282.64999999999998</v>
      </c>
    </row>
    <row r="50" spans="1:2" x14ac:dyDescent="0.3">
      <c r="A50" s="1">
        <f>库存、产量、表观原始数据!A56</f>
        <v>44505</v>
      </c>
      <c r="B50" s="3">
        <f>库存、产量、表观原始数据!B56</f>
        <v>288.39999999999998</v>
      </c>
    </row>
    <row r="51" spans="1:2" x14ac:dyDescent="0.3">
      <c r="A51" s="1">
        <f>库存、产量、表观原始数据!A57</f>
        <v>44498</v>
      </c>
      <c r="B51" s="3">
        <f>库存、产量、表观原始数据!B57</f>
        <v>290.56</v>
      </c>
    </row>
    <row r="52" spans="1:2" x14ac:dyDescent="0.3">
      <c r="A52" s="1">
        <f>库存、产量、表观原始数据!A58</f>
        <v>44491</v>
      </c>
      <c r="B52" s="3">
        <f>库存、产量、表观原始数据!B58</f>
        <v>272.77</v>
      </c>
    </row>
    <row r="53" spans="1:2" x14ac:dyDescent="0.3">
      <c r="A53" s="1">
        <f>库存、产量、表观原始数据!A59</f>
        <v>44484</v>
      </c>
      <c r="B53" s="3">
        <f>库存、产量、表观原始数据!B59</f>
        <v>276.55</v>
      </c>
    </row>
    <row r="54" spans="1:2" x14ac:dyDescent="0.3">
      <c r="A54" s="1">
        <f>库存、产量、表观原始数据!A60</f>
        <v>44477</v>
      </c>
      <c r="B54" s="3">
        <f>库存、产量、表观原始数据!B60</f>
        <v>265.16000000000003</v>
      </c>
    </row>
    <row r="55" spans="1:2" x14ac:dyDescent="0.3">
      <c r="A55" s="1">
        <f>库存、产量、表观原始数据!A61</f>
        <v>44470</v>
      </c>
      <c r="B55" s="3">
        <f>库存、产量、表观原始数据!B61</f>
        <v>248.27</v>
      </c>
    </row>
    <row r="56" spans="1:2" x14ac:dyDescent="0.3">
      <c r="A56" s="1">
        <f>库存、产量、表观原始数据!A62</f>
        <v>44463</v>
      </c>
      <c r="B56" s="3">
        <f>库存、产量、表观原始数据!B62</f>
        <v>270.97000000000003</v>
      </c>
    </row>
    <row r="57" spans="1:2" x14ac:dyDescent="0.3">
      <c r="A57" s="1">
        <f>库存、产量、表观原始数据!A63</f>
        <v>44456</v>
      </c>
      <c r="B57" s="3">
        <f>库存、产量、表观原始数据!B63</f>
        <v>307.14999999999998</v>
      </c>
    </row>
    <row r="58" spans="1:2" x14ac:dyDescent="0.3">
      <c r="A58" s="1">
        <f>库存、产量、表观原始数据!A64</f>
        <v>44449</v>
      </c>
      <c r="B58" s="3">
        <f>库存、产量、表观原始数据!B64</f>
        <v>327.23</v>
      </c>
    </row>
    <row r="59" spans="1:2" x14ac:dyDescent="0.3">
      <c r="A59" s="1">
        <f>库存、产量、表观原始数据!A65</f>
        <v>44442</v>
      </c>
      <c r="B59" s="3">
        <f>库存、产量、表观原始数据!B65</f>
        <v>334.59</v>
      </c>
    </row>
    <row r="60" spans="1:2" x14ac:dyDescent="0.3">
      <c r="A60" s="1">
        <f>库存、产量、表观原始数据!A66</f>
        <v>44435</v>
      </c>
      <c r="B60" s="3">
        <f>库存、产量、表观原始数据!B66</f>
        <v>327.38</v>
      </c>
    </row>
    <row r="61" spans="1:2" x14ac:dyDescent="0.3">
      <c r="A61" s="1">
        <f>库存、产量、表观原始数据!A67</f>
        <v>44428</v>
      </c>
      <c r="B61" s="3">
        <f>库存、产量、表观原始数据!B67</f>
        <v>324.68</v>
      </c>
    </row>
    <row r="62" spans="1:2" x14ac:dyDescent="0.3">
      <c r="A62" s="1">
        <f>库存、产量、表观原始数据!A68</f>
        <v>44421</v>
      </c>
      <c r="B62" s="3">
        <f>库存、产量、表观原始数据!B68</f>
        <v>321.08</v>
      </c>
    </row>
    <row r="63" spans="1:2" x14ac:dyDescent="0.3">
      <c r="A63" s="1">
        <f>库存、产量、表观原始数据!A69</f>
        <v>44414</v>
      </c>
      <c r="B63" s="3">
        <f>库存、产量、表观原始数据!B69</f>
        <v>317.99</v>
      </c>
    </row>
    <row r="64" spans="1:2" x14ac:dyDescent="0.3">
      <c r="A64" s="1">
        <f>库存、产量、表观原始数据!A70</f>
        <v>44407</v>
      </c>
      <c r="B64" s="3">
        <f>库存、产量、表观原始数据!B70</f>
        <v>328.87</v>
      </c>
    </row>
    <row r="65" spans="1:2" x14ac:dyDescent="0.3">
      <c r="A65" s="1">
        <f>库存、产量、表观原始数据!A71</f>
        <v>44400</v>
      </c>
      <c r="B65" s="3">
        <f>库存、产量、表观原始数据!B71</f>
        <v>335.18</v>
      </c>
    </row>
    <row r="66" spans="1:2" x14ac:dyDescent="0.3">
      <c r="A66" s="1">
        <f>库存、产量、表观原始数据!A72</f>
        <v>44393</v>
      </c>
      <c r="B66" s="3">
        <f>库存、产量、表观原始数据!B72</f>
        <v>354.68</v>
      </c>
    </row>
    <row r="67" spans="1:2" x14ac:dyDescent="0.3">
      <c r="A67" s="1">
        <f>库存、产量、表观原始数据!A73</f>
        <v>44386</v>
      </c>
      <c r="B67" s="3">
        <f>库存、产量、表观原始数据!B73</f>
        <v>344.47</v>
      </c>
    </row>
    <row r="68" spans="1:2" x14ac:dyDescent="0.3">
      <c r="A68" s="1">
        <f>库存、产量、表观原始数据!A74</f>
        <v>44379</v>
      </c>
      <c r="B68" s="3">
        <f>库存、产量、表观原始数据!B74</f>
        <v>352.59</v>
      </c>
    </row>
    <row r="69" spans="1:2" x14ac:dyDescent="0.3">
      <c r="A69" s="1">
        <f>库存、产量、表观原始数据!A75</f>
        <v>44372</v>
      </c>
      <c r="B69" s="3">
        <f>库存、产量、表观原始数据!B75</f>
        <v>377.4</v>
      </c>
    </row>
    <row r="70" spans="1:2" x14ac:dyDescent="0.3">
      <c r="A70" s="1">
        <f>库存、产量、表观原始数据!A76</f>
        <v>44365</v>
      </c>
      <c r="B70" s="3">
        <f>库存、产量、表观原始数据!B76</f>
        <v>380</v>
      </c>
    </row>
    <row r="71" spans="1:2" x14ac:dyDescent="0.3">
      <c r="A71" s="1">
        <f>库存、产量、表观原始数据!A77</f>
        <v>44358</v>
      </c>
      <c r="B71" s="3">
        <f>库存、产量、表观原始数据!B77</f>
        <v>371.28</v>
      </c>
    </row>
    <row r="72" spans="1:2" x14ac:dyDescent="0.3">
      <c r="A72" s="1">
        <f>库存、产量、表观原始数据!A78</f>
        <v>44351</v>
      </c>
      <c r="B72" s="3">
        <f>库存、产量、表观原始数据!B78</f>
        <v>372.32</v>
      </c>
    </row>
    <row r="73" spans="1:2" x14ac:dyDescent="0.3">
      <c r="A73" s="1">
        <f>库存、产量、表观原始数据!A79</f>
        <v>44344</v>
      </c>
      <c r="B73" s="3">
        <f>库存、产量、表观原始数据!B79</f>
        <v>371.04</v>
      </c>
    </row>
    <row r="74" spans="1:2" x14ac:dyDescent="0.3">
      <c r="A74" s="1">
        <f>库存、产量、表观原始数据!A80</f>
        <v>44337</v>
      </c>
      <c r="B74" s="3">
        <f>库存、产量、表观原始数据!B80</f>
        <v>370.62</v>
      </c>
    </row>
    <row r="75" spans="1:2" x14ac:dyDescent="0.3">
      <c r="A75" s="1">
        <f>库存、产量、表观原始数据!A81</f>
        <v>44330</v>
      </c>
      <c r="B75" s="3">
        <f>库存、产量、表观原始数据!B81</f>
        <v>371.56</v>
      </c>
    </row>
    <row r="76" spans="1:2" x14ac:dyDescent="0.3">
      <c r="A76" s="1">
        <f>库存、产量、表观原始数据!A82</f>
        <v>44323</v>
      </c>
      <c r="B76" s="3">
        <f>库存、产量、表观原始数据!B82</f>
        <v>376.93</v>
      </c>
    </row>
    <row r="77" spans="1:2" x14ac:dyDescent="0.3">
      <c r="A77" s="1">
        <f>库存、产量、表观原始数据!A83</f>
        <v>44316</v>
      </c>
      <c r="B77" s="3">
        <f>库存、产量、表观原始数据!B83</f>
        <v>369.93</v>
      </c>
    </row>
    <row r="78" spans="1:2" x14ac:dyDescent="0.3">
      <c r="A78" s="1">
        <f>库存、产量、表观原始数据!A84</f>
        <v>44309</v>
      </c>
      <c r="B78" s="3">
        <f>库存、产量、表观原始数据!B84</f>
        <v>360.85</v>
      </c>
    </row>
    <row r="79" spans="1:2" x14ac:dyDescent="0.3">
      <c r="A79" s="1">
        <f>库存、产量、表观原始数据!A85</f>
        <v>44302</v>
      </c>
      <c r="B79" s="3">
        <f>库存、产量、表观原始数据!B85</f>
        <v>358.24</v>
      </c>
    </row>
    <row r="80" spans="1:2" x14ac:dyDescent="0.3">
      <c r="A80" s="1">
        <f>库存、产量、表观原始数据!A86</f>
        <v>44295</v>
      </c>
      <c r="B80" s="3">
        <f>库存、产量、表观原始数据!B86</f>
        <v>356.86</v>
      </c>
    </row>
    <row r="81" spans="1:2" x14ac:dyDescent="0.3">
      <c r="A81" s="1">
        <f>库存、产量、表观原始数据!A87</f>
        <v>44288</v>
      </c>
      <c r="B81" s="3">
        <f>库存、产量、表观原始数据!B87</f>
        <v>353.05</v>
      </c>
    </row>
    <row r="82" spans="1:2" x14ac:dyDescent="0.3">
      <c r="A82" s="1">
        <f>库存、产量、表观原始数据!A88</f>
        <v>44281</v>
      </c>
      <c r="B82" s="3">
        <f>库存、产量、表观原始数据!B88</f>
        <v>351.58</v>
      </c>
    </row>
    <row r="83" spans="1:2" x14ac:dyDescent="0.3">
      <c r="A83" s="1">
        <f>库存、产量、表观原始数据!A89</f>
        <v>44274</v>
      </c>
      <c r="B83" s="3">
        <f>库存、产量、表观原始数据!B89</f>
        <v>346.49</v>
      </c>
    </row>
    <row r="84" spans="1:2" x14ac:dyDescent="0.3">
      <c r="A84" s="1">
        <f>库存、产量、表观原始数据!A90</f>
        <v>44267</v>
      </c>
      <c r="B84" s="3">
        <f>库存、产量、表观原始数据!B90</f>
        <v>348.81</v>
      </c>
    </row>
    <row r="85" spans="1:2" x14ac:dyDescent="0.3">
      <c r="A85" s="1">
        <f>库存、产量、表观原始数据!A91</f>
        <v>44260</v>
      </c>
      <c r="B85" s="3">
        <f>库存、产量、表观原始数据!B91</f>
        <v>337.74</v>
      </c>
    </row>
    <row r="86" spans="1:2" x14ac:dyDescent="0.3">
      <c r="A86" s="1">
        <f>库存、产量、表观原始数据!A92</f>
        <v>44253</v>
      </c>
      <c r="B86" s="3">
        <f>库存、产量、表观原始数据!B92</f>
        <v>318.92</v>
      </c>
    </row>
    <row r="87" spans="1:2" x14ac:dyDescent="0.3">
      <c r="A87" s="1">
        <f>库存、产量、表观原始数据!A93</f>
        <v>44246</v>
      </c>
      <c r="B87" s="3">
        <f>库存、产量、表观原始数据!B93</f>
        <v>308.88</v>
      </c>
    </row>
    <row r="88" spans="1:2" x14ac:dyDescent="0.3">
      <c r="A88" s="1">
        <f>库存、产量、表观原始数据!A94</f>
        <v>44239</v>
      </c>
      <c r="B88" s="3">
        <f>库存、产量、表观原始数据!B94</f>
        <v>308.88</v>
      </c>
    </row>
    <row r="89" spans="1:2" x14ac:dyDescent="0.3">
      <c r="A89" s="1">
        <f>库存、产量、表观原始数据!A95</f>
        <v>44232</v>
      </c>
      <c r="B89" s="3">
        <f>库存、产量、表观原始数据!B95</f>
        <v>321.95</v>
      </c>
    </row>
    <row r="90" spans="1:2" x14ac:dyDescent="0.3">
      <c r="A90" s="1">
        <f>库存、产量、表观原始数据!A96</f>
        <v>44225</v>
      </c>
      <c r="B90" s="3">
        <f>库存、产量、表观原始数据!B96</f>
        <v>333.67</v>
      </c>
    </row>
    <row r="91" spans="1:2" x14ac:dyDescent="0.3">
      <c r="A91" s="1">
        <f>库存、产量、表观原始数据!A97</f>
        <v>44218</v>
      </c>
      <c r="B91" s="3">
        <f>库存、产量、表观原始数据!B97</f>
        <v>344.52</v>
      </c>
    </row>
    <row r="92" spans="1:2" x14ac:dyDescent="0.3">
      <c r="A92" s="1">
        <f>库存、产量、表观原始数据!A98</f>
        <v>44211</v>
      </c>
      <c r="B92" s="3">
        <f>库存、产量、表观原始数据!B98</f>
        <v>345.37</v>
      </c>
    </row>
    <row r="93" spans="1:2" x14ac:dyDescent="0.3">
      <c r="A93" s="1">
        <f>库存、产量、表观原始数据!A99</f>
        <v>44204</v>
      </c>
      <c r="B93" s="3">
        <f>库存、产量、表观原始数据!B99</f>
        <v>349.49</v>
      </c>
    </row>
    <row r="94" spans="1:2" x14ac:dyDescent="0.3">
      <c r="A94" s="1">
        <f>库存、产量、表观原始数据!A100</f>
        <v>44197</v>
      </c>
      <c r="B94" s="3">
        <f>库存、产量、表观原始数据!B100</f>
        <v>350.27</v>
      </c>
    </row>
    <row r="95" spans="1:2" x14ac:dyDescent="0.3">
      <c r="A95" s="1">
        <f>库存、产量、表观原始数据!A101</f>
        <v>44190</v>
      </c>
      <c r="B95" s="3">
        <f>库存、产量、表观原始数据!B101</f>
        <v>346.74</v>
      </c>
    </row>
    <row r="96" spans="1:2" x14ac:dyDescent="0.3">
      <c r="A96" s="1">
        <f>库存、产量、表观原始数据!A102</f>
        <v>44183</v>
      </c>
      <c r="B96" s="3">
        <f>库存、产量、表观原始数据!B102</f>
        <v>348.95</v>
      </c>
    </row>
    <row r="97" spans="1:2" x14ac:dyDescent="0.3">
      <c r="A97" s="1">
        <f>库存、产量、表观原始数据!A103</f>
        <v>44176</v>
      </c>
      <c r="B97" s="3">
        <f>库存、产量、表观原始数据!B103</f>
        <v>355.45</v>
      </c>
    </row>
    <row r="98" spans="1:2" x14ac:dyDescent="0.3">
      <c r="A98" s="1">
        <f>库存、产量、表观原始数据!A104</f>
        <v>44169</v>
      </c>
      <c r="B98" s="3">
        <f>库存、产量、表观原始数据!B104</f>
        <v>359.86</v>
      </c>
    </row>
    <row r="99" spans="1:2" x14ac:dyDescent="0.3">
      <c r="A99" s="1">
        <f>库存、产量、表观原始数据!A105</f>
        <v>44162</v>
      </c>
      <c r="B99" s="3">
        <f>库存、产量、表观原始数据!B105</f>
        <v>360.09</v>
      </c>
    </row>
    <row r="100" spans="1:2" x14ac:dyDescent="0.3">
      <c r="A100" s="1">
        <f>库存、产量、表观原始数据!A106</f>
        <v>44155</v>
      </c>
      <c r="B100" s="3">
        <f>库存、产量、表观原始数据!B106</f>
        <v>359.98</v>
      </c>
    </row>
    <row r="101" spans="1:2" x14ac:dyDescent="0.3">
      <c r="A101" s="1">
        <f>库存、产量、表观原始数据!A107</f>
        <v>44148</v>
      </c>
      <c r="B101" s="3">
        <f>库存、产量、表观原始数据!B107</f>
        <v>363.59</v>
      </c>
    </row>
    <row r="102" spans="1:2" x14ac:dyDescent="0.3">
      <c r="A102" s="1">
        <f>库存、产量、表观原始数据!A108</f>
        <v>44141</v>
      </c>
      <c r="B102" s="3">
        <f>库存、产量、表观原始数据!B108</f>
        <v>359.35</v>
      </c>
    </row>
    <row r="103" spans="1:2" x14ac:dyDescent="0.3">
      <c r="A103" s="1">
        <f>库存、产量、表观原始数据!A109</f>
        <v>44134</v>
      </c>
      <c r="B103" s="3">
        <f>库存、产量、表观原始数据!B109</f>
        <v>363.48</v>
      </c>
    </row>
    <row r="104" spans="1:2" x14ac:dyDescent="0.3">
      <c r="A104" s="1">
        <f>库存、产量、表观原始数据!A110</f>
        <v>44127</v>
      </c>
      <c r="B104" s="3">
        <f>库存、产量、表观原始数据!B110</f>
        <v>358.85</v>
      </c>
    </row>
    <row r="105" spans="1:2" x14ac:dyDescent="0.3">
      <c r="A105" s="1">
        <f>库存、产量、表观原始数据!A111</f>
        <v>44120</v>
      </c>
      <c r="B105" s="3">
        <f>库存、产量、表观原始数据!B111</f>
        <v>359.61</v>
      </c>
    </row>
    <row r="106" spans="1:2" x14ac:dyDescent="0.3">
      <c r="A106" s="1">
        <f>库存、产量、表观原始数据!A112</f>
        <v>44113</v>
      </c>
      <c r="B106" s="3">
        <f>库存、产量、表观原始数据!B112</f>
        <v>360.77</v>
      </c>
    </row>
    <row r="107" spans="1:2" x14ac:dyDescent="0.3">
      <c r="A107" s="1">
        <f>库存、产量、表观原始数据!A113</f>
        <v>44106</v>
      </c>
      <c r="B107" s="3">
        <f>库存、产量、表观原始数据!B113</f>
        <v>374.05</v>
      </c>
    </row>
    <row r="108" spans="1:2" x14ac:dyDescent="0.3">
      <c r="A108" s="1">
        <f>库存、产量、表观原始数据!A114</f>
        <v>44099</v>
      </c>
      <c r="B108" s="3">
        <f>库存、产量、表观原始数据!B114</f>
        <v>376.43</v>
      </c>
    </row>
    <row r="109" spans="1:2" x14ac:dyDescent="0.3">
      <c r="A109" s="1">
        <f>库存、产量、表观原始数据!A115</f>
        <v>44092</v>
      </c>
      <c r="B109" s="3">
        <f>库存、产量、表观原始数据!B115</f>
        <v>372.6</v>
      </c>
    </row>
    <row r="110" spans="1:2" x14ac:dyDescent="0.3">
      <c r="A110" s="1">
        <f>库存、产量、表观原始数据!A116</f>
        <v>44085</v>
      </c>
      <c r="B110" s="3">
        <f>库存、产量、表观原始数据!B116</f>
        <v>371.54</v>
      </c>
    </row>
    <row r="111" spans="1:2" x14ac:dyDescent="0.3">
      <c r="A111" s="1">
        <f>库存、产量、表观原始数据!A117</f>
        <v>44078</v>
      </c>
      <c r="B111" s="3">
        <f>库存、产量、表观原始数据!B117</f>
        <v>382.32</v>
      </c>
    </row>
    <row r="112" spans="1:2" x14ac:dyDescent="0.3">
      <c r="A112" s="1">
        <f>库存、产量、表观原始数据!A118</f>
        <v>44071</v>
      </c>
      <c r="B112" s="3">
        <f>库存、产量、表观原始数据!B118</f>
        <v>380.62</v>
      </c>
    </row>
    <row r="113" spans="1:2" x14ac:dyDescent="0.3">
      <c r="A113" s="1">
        <f>库存、产量、表观原始数据!A119</f>
        <v>44064</v>
      </c>
      <c r="B113" s="3">
        <f>库存、产量、表观原始数据!B119</f>
        <v>384.96</v>
      </c>
    </row>
    <row r="114" spans="1:2" x14ac:dyDescent="0.3">
      <c r="A114" s="1">
        <f>库存、产量、表观原始数据!A120</f>
        <v>44057</v>
      </c>
      <c r="B114" s="3">
        <f>库存、产量、表观原始数据!B120</f>
        <v>386.5</v>
      </c>
    </row>
    <row r="115" spans="1:2" x14ac:dyDescent="0.3">
      <c r="A115" s="1">
        <f>库存、产量、表观原始数据!A121</f>
        <v>44050</v>
      </c>
      <c r="B115" s="3">
        <f>库存、产量、表观原始数据!B121</f>
        <v>384.72</v>
      </c>
    </row>
    <row r="116" spans="1:2" x14ac:dyDescent="0.3">
      <c r="A116" s="1">
        <f>库存、产量、表观原始数据!A122</f>
        <v>44043</v>
      </c>
      <c r="B116" s="3">
        <f>库存、产量、表观原始数据!B122</f>
        <v>387.59</v>
      </c>
    </row>
    <row r="117" spans="1:2" x14ac:dyDescent="0.3">
      <c r="A117" s="1">
        <f>库存、产量、表观原始数据!A123</f>
        <v>44036</v>
      </c>
      <c r="B117" s="3">
        <f>库存、产量、表观原始数据!B123</f>
        <v>382.83</v>
      </c>
    </row>
    <row r="118" spans="1:2" x14ac:dyDescent="0.3">
      <c r="A118" s="1">
        <f>库存、产量、表观原始数据!A124</f>
        <v>44029</v>
      </c>
      <c r="B118" s="3">
        <f>库存、产量、表观原始数据!B124</f>
        <v>382.96</v>
      </c>
    </row>
    <row r="119" spans="1:2" x14ac:dyDescent="0.3">
      <c r="A119" s="1">
        <f>库存、产量、表观原始数据!A125</f>
        <v>44022</v>
      </c>
      <c r="B119" s="3">
        <f>库存、产量、表观原始数据!B125</f>
        <v>388.43</v>
      </c>
    </row>
    <row r="120" spans="1:2" x14ac:dyDescent="0.3">
      <c r="A120" s="1">
        <f>库存、产量、表观原始数据!A126</f>
        <v>44015</v>
      </c>
      <c r="B120" s="3">
        <f>库存、产量、表观原始数据!B126</f>
        <v>400.75</v>
      </c>
    </row>
    <row r="121" spans="1:2" x14ac:dyDescent="0.3">
      <c r="A121" s="1">
        <f>库存、产量、表观原始数据!A127</f>
        <v>44008</v>
      </c>
      <c r="B121" s="3">
        <f>库存、产量、表观原始数据!B127</f>
        <v>400.31</v>
      </c>
    </row>
    <row r="122" spans="1:2" x14ac:dyDescent="0.3">
      <c r="A122" s="1">
        <f>库存、产量、表观原始数据!A128</f>
        <v>44001</v>
      </c>
      <c r="B122" s="3">
        <f>库存、产量、表观原始数据!B128</f>
        <v>396.21</v>
      </c>
    </row>
    <row r="123" spans="1:2" x14ac:dyDescent="0.3">
      <c r="A123" s="1">
        <f>库存、产量、表观原始数据!A129</f>
        <v>43994</v>
      </c>
      <c r="B123" s="3">
        <f>库存、产量、表观原始数据!B129</f>
        <v>398.56</v>
      </c>
    </row>
    <row r="124" spans="1:2" x14ac:dyDescent="0.3">
      <c r="A124" s="1">
        <f>库存、产量、表观原始数据!A130</f>
        <v>43987</v>
      </c>
      <c r="B124" s="3">
        <f>库存、产量、表观原始数据!B130</f>
        <v>395.4</v>
      </c>
    </row>
    <row r="125" spans="1:2" x14ac:dyDescent="0.3">
      <c r="A125" s="1">
        <f>库存、产量、表观原始数据!A131</f>
        <v>43980</v>
      </c>
      <c r="B125" s="3">
        <f>库存、产量、表观原始数据!B131</f>
        <v>394.01</v>
      </c>
    </row>
    <row r="126" spans="1:2" x14ac:dyDescent="0.3">
      <c r="A126" s="1">
        <f>库存、产量、表观原始数据!A132</f>
        <v>43973</v>
      </c>
      <c r="B126" s="3">
        <f>库存、产量、表观原始数据!B132</f>
        <v>391.56</v>
      </c>
    </row>
    <row r="127" spans="1:2" x14ac:dyDescent="0.3">
      <c r="A127" s="1">
        <f>库存、产量、表观原始数据!A133</f>
        <v>43966</v>
      </c>
      <c r="B127" s="3">
        <f>库存、产量、表观原始数据!B133</f>
        <v>381.31</v>
      </c>
    </row>
    <row r="128" spans="1:2" x14ac:dyDescent="0.3">
      <c r="A128" s="1">
        <f>库存、产量、表观原始数据!A134</f>
        <v>43959</v>
      </c>
      <c r="B128" s="3">
        <f>库存、产量、表观原始数据!B134</f>
        <v>368.98</v>
      </c>
    </row>
    <row r="129" spans="1:2" x14ac:dyDescent="0.3">
      <c r="A129" s="1">
        <f>库存、产量、表观原始数据!A135</f>
        <v>43952</v>
      </c>
      <c r="B129" s="3">
        <f>库存、产量、表观原始数据!B135</f>
        <v>358.52</v>
      </c>
    </row>
    <row r="130" spans="1:2" x14ac:dyDescent="0.3">
      <c r="A130" s="1">
        <f>库存、产量、表观原始数据!A136</f>
        <v>43945</v>
      </c>
      <c r="B130" s="3">
        <f>库存、产量、表观原始数据!B136</f>
        <v>357.47</v>
      </c>
    </row>
    <row r="131" spans="1:2" x14ac:dyDescent="0.3">
      <c r="A131" s="1">
        <f>库存、产量、表观原始数据!A137</f>
        <v>43938</v>
      </c>
      <c r="B131" s="3">
        <f>库存、产量、表观原始数据!B137</f>
        <v>343.44</v>
      </c>
    </row>
    <row r="132" spans="1:2" x14ac:dyDescent="0.3">
      <c r="A132" s="1">
        <f>库存、产量、表观原始数据!A138</f>
        <v>43931</v>
      </c>
      <c r="B132" s="3">
        <f>库存、产量、表观原始数据!B138</f>
        <v>325.51</v>
      </c>
    </row>
    <row r="133" spans="1:2" x14ac:dyDescent="0.3">
      <c r="A133" s="1">
        <f>库存、产量、表观原始数据!A139</f>
        <v>43924</v>
      </c>
      <c r="B133" s="3">
        <f>库存、产量、表观原始数据!B139</f>
        <v>305.38</v>
      </c>
    </row>
    <row r="134" spans="1:2" x14ac:dyDescent="0.3">
      <c r="A134" s="1">
        <f>库存、产量、表观原始数据!A140</f>
        <v>43917</v>
      </c>
      <c r="B134" s="3">
        <f>库存、产量、表观原始数据!B140</f>
        <v>290.10000000000002</v>
      </c>
    </row>
    <row r="135" spans="1:2" x14ac:dyDescent="0.3">
      <c r="A135" s="1">
        <f>库存、产量、表观原始数据!A141</f>
        <v>43910</v>
      </c>
      <c r="B135" s="3">
        <f>库存、产量、表观原始数据!B141</f>
        <v>272.98</v>
      </c>
    </row>
    <row r="136" spans="1:2" x14ac:dyDescent="0.3">
      <c r="A136" s="1">
        <f>库存、产量、表观原始数据!A142</f>
        <v>43903</v>
      </c>
      <c r="B136" s="3">
        <f>库存、产量、表观原始数据!B142</f>
        <v>248.75</v>
      </c>
    </row>
    <row r="137" spans="1:2" x14ac:dyDescent="0.3">
      <c r="A137" s="1">
        <f>库存、产量、表观原始数据!A143</f>
        <v>43896</v>
      </c>
      <c r="B137" s="3">
        <f>库存、产量、表观原始数据!B143</f>
        <v>245.25</v>
      </c>
    </row>
    <row r="138" spans="1:2" x14ac:dyDescent="0.3">
      <c r="A138" s="1">
        <f>库存、产量、表观原始数据!A144</f>
        <v>43889</v>
      </c>
      <c r="B138" s="3">
        <f>库存、产量、表观原始数据!B144</f>
        <v>241.43</v>
      </c>
    </row>
    <row r="139" spans="1:2" x14ac:dyDescent="0.3">
      <c r="A139" s="1">
        <f>库存、产量、表观原始数据!A145</f>
        <v>43882</v>
      </c>
      <c r="B139" s="3">
        <f>库存、产量、表观原始数据!B145</f>
        <v>248.38</v>
      </c>
    </row>
    <row r="140" spans="1:2" x14ac:dyDescent="0.3">
      <c r="A140" s="1">
        <f>库存、产量、表观原始数据!A146</f>
        <v>43875</v>
      </c>
      <c r="B140" s="3">
        <f>库存、产量、表观原始数据!B146</f>
        <v>264.14999999999998</v>
      </c>
    </row>
    <row r="141" spans="1:2" x14ac:dyDescent="0.3">
      <c r="A141" s="1">
        <f>库存、产量、表观原始数据!A147</f>
        <v>43868</v>
      </c>
      <c r="B141" s="3">
        <f>库存、产量、表观原始数据!B147</f>
        <v>281.58999999999997</v>
      </c>
    </row>
    <row r="142" spans="1:2" x14ac:dyDescent="0.3">
      <c r="A142" s="1">
        <f>库存、产量、表观原始数据!A148</f>
        <v>43861</v>
      </c>
      <c r="B142" s="3">
        <f>库存、产量、表观原始数据!B148</f>
        <v>300.37</v>
      </c>
    </row>
    <row r="143" spans="1:2" x14ac:dyDescent="0.3">
      <c r="A143" s="1">
        <f>库存、产量、表观原始数据!A149</f>
        <v>43854</v>
      </c>
      <c r="B143" s="3">
        <f>库存、产量、表观原始数据!B149</f>
        <v>307.54000000000002</v>
      </c>
    </row>
    <row r="144" spans="1:2" x14ac:dyDescent="0.3">
      <c r="A144" s="1">
        <f>库存、产量、表观原始数据!A150</f>
        <v>43847</v>
      </c>
      <c r="B144" s="3">
        <f>库存、产量、表观原始数据!B150</f>
        <v>312.45999999999998</v>
      </c>
    </row>
    <row r="145" spans="1:2" x14ac:dyDescent="0.3">
      <c r="A145" s="1">
        <f>库存、产量、表观原始数据!A151</f>
        <v>43840</v>
      </c>
      <c r="B145" s="3">
        <f>库存、产量、表观原始数据!B151</f>
        <v>335.87</v>
      </c>
    </row>
    <row r="146" spans="1:2" x14ac:dyDescent="0.3">
      <c r="A146" s="1">
        <f>库存、产量、表观原始数据!A152</f>
        <v>43833</v>
      </c>
      <c r="B146" s="3">
        <f>库存、产量、表观原始数据!B152</f>
        <v>350.86</v>
      </c>
    </row>
    <row r="147" spans="1:2" x14ac:dyDescent="0.3">
      <c r="A147" s="1">
        <f>库存、产量、表观原始数据!A153</f>
        <v>43826</v>
      </c>
      <c r="B147" s="3">
        <f>库存、产量、表观原始数据!B153</f>
        <v>347.93</v>
      </c>
    </row>
    <row r="148" spans="1:2" x14ac:dyDescent="0.3">
      <c r="A148" s="1">
        <f>库存、产量、表观原始数据!A154</f>
        <v>43819</v>
      </c>
      <c r="B148" s="3">
        <f>库存、产量、表观原始数据!B154</f>
        <v>357.84</v>
      </c>
    </row>
    <row r="149" spans="1:2" x14ac:dyDescent="0.3">
      <c r="A149" s="1">
        <f>库存、产量、表观原始数据!A155</f>
        <v>43812</v>
      </c>
      <c r="B149" s="3">
        <f>库存、产量、表观原始数据!B155</f>
        <v>366.32</v>
      </c>
    </row>
    <row r="150" spans="1:2" x14ac:dyDescent="0.3">
      <c r="A150" s="1">
        <f>库存、产量、表观原始数据!A156</f>
        <v>43805</v>
      </c>
      <c r="B150" s="3">
        <f>库存、产量、表观原始数据!B156</f>
        <v>363.19</v>
      </c>
    </row>
    <row r="151" spans="1:2" x14ac:dyDescent="0.3">
      <c r="A151" s="1">
        <f>库存、产量、表观原始数据!A157</f>
        <v>43798</v>
      </c>
      <c r="B151" s="3">
        <f>库存、产量、表观原始数据!B157</f>
        <v>356.21</v>
      </c>
    </row>
    <row r="152" spans="1:2" x14ac:dyDescent="0.3">
      <c r="A152" s="1">
        <f>库存、产量、表观原始数据!A158</f>
        <v>43791</v>
      </c>
      <c r="B152" s="3">
        <f>库存、产量、表观原始数据!B158</f>
        <v>356.99</v>
      </c>
    </row>
    <row r="153" spans="1:2" x14ac:dyDescent="0.3">
      <c r="A153" s="1">
        <f>库存、产量、表观原始数据!A159</f>
        <v>43784</v>
      </c>
      <c r="B153" s="3">
        <f>库存、产量、表观原始数据!B159</f>
        <v>348.47</v>
      </c>
    </row>
    <row r="154" spans="1:2" x14ac:dyDescent="0.3">
      <c r="A154" s="1">
        <f>库存、产量、表观原始数据!A160</f>
        <v>43777</v>
      </c>
      <c r="B154" s="3">
        <f>库存、产量、表观原始数据!B160</f>
        <v>345.77</v>
      </c>
    </row>
    <row r="155" spans="1:2" x14ac:dyDescent="0.3">
      <c r="A155" s="1">
        <f>库存、产量、表观原始数据!A161</f>
        <v>43770</v>
      </c>
      <c r="B155" s="3">
        <f>库存、产量、表观原始数据!B161</f>
        <v>356.14</v>
      </c>
    </row>
    <row r="156" spans="1:2" x14ac:dyDescent="0.3">
      <c r="A156" s="1">
        <f>库存、产量、表观原始数据!A162</f>
        <v>43763</v>
      </c>
      <c r="B156" s="3">
        <f>库存、产量、表观原始数据!B162</f>
        <v>353.72</v>
      </c>
    </row>
    <row r="157" spans="1:2" x14ac:dyDescent="0.3">
      <c r="A157" s="1">
        <f>库存、产量、表观原始数据!A163</f>
        <v>43756</v>
      </c>
      <c r="B157" s="3">
        <f>库存、产量、表观原始数据!B163</f>
        <v>354.18</v>
      </c>
    </row>
    <row r="158" spans="1:2" x14ac:dyDescent="0.3">
      <c r="A158" s="1">
        <f>库存、产量、表观原始数据!A164</f>
        <v>43749</v>
      </c>
      <c r="B158" s="3">
        <f>库存、产量、表观原始数据!B164</f>
        <v>342.7</v>
      </c>
    </row>
    <row r="159" spans="1:2" x14ac:dyDescent="0.3">
      <c r="A159" s="1">
        <f>库存、产量、表观原始数据!A165</f>
        <v>43742</v>
      </c>
      <c r="B159" s="3">
        <f>库存、产量、表观原始数据!B165</f>
        <v>313.73</v>
      </c>
    </row>
    <row r="160" spans="1:2" x14ac:dyDescent="0.3">
      <c r="A160" s="1">
        <f>库存、产量、表观原始数据!A166</f>
        <v>43735</v>
      </c>
      <c r="B160" s="3">
        <f>库存、产量、表观原始数据!B166</f>
        <v>353.47</v>
      </c>
    </row>
    <row r="161" spans="1:2" x14ac:dyDescent="0.3">
      <c r="A161" s="1">
        <f>库存、产量、表观原始数据!A167</f>
        <v>43728</v>
      </c>
      <c r="B161" s="3">
        <f>库存、产量、表观原始数据!B167</f>
        <v>344.85</v>
      </c>
    </row>
    <row r="162" spans="1:2" x14ac:dyDescent="0.3">
      <c r="A162" s="1">
        <f>库存、产量、表观原始数据!A168</f>
        <v>43721</v>
      </c>
      <c r="B162" s="3">
        <f>库存、产量、表观原始数据!B168</f>
        <v>335.3</v>
      </c>
    </row>
    <row r="163" spans="1:2" x14ac:dyDescent="0.3">
      <c r="A163" s="1">
        <f>库存、产量、表观原始数据!A169</f>
        <v>43714</v>
      </c>
      <c r="B163" s="3">
        <f>库存、产量、表观原始数据!B169</f>
        <v>338.48</v>
      </c>
    </row>
    <row r="164" spans="1:2" x14ac:dyDescent="0.3">
      <c r="A164" s="1">
        <f>库存、产量、表观原始数据!A170</f>
        <v>43707</v>
      </c>
      <c r="B164" s="3">
        <f>库存、产量、表观原始数据!B170</f>
        <v>348.63</v>
      </c>
    </row>
    <row r="165" spans="1:2" x14ac:dyDescent="0.3">
      <c r="A165" s="1">
        <f>库存、产量、表观原始数据!A171</f>
        <v>43700</v>
      </c>
      <c r="B165" s="3">
        <f>库存、产量、表观原始数据!B171</f>
        <v>351.97</v>
      </c>
    </row>
    <row r="166" spans="1:2" x14ac:dyDescent="0.3">
      <c r="A166" s="1">
        <f>库存、产量、表观原始数据!A172</f>
        <v>43693</v>
      </c>
      <c r="B166" s="3">
        <f>库存、产量、表观原始数据!B172</f>
        <v>360.6</v>
      </c>
    </row>
    <row r="167" spans="1:2" x14ac:dyDescent="0.3">
      <c r="A167" s="1">
        <f>库存、产量、表观原始数据!A173</f>
        <v>43686</v>
      </c>
      <c r="B167" s="3">
        <f>库存、产量、表观原始数据!B173</f>
        <v>370.69</v>
      </c>
    </row>
    <row r="168" spans="1:2" x14ac:dyDescent="0.3">
      <c r="A168" s="1">
        <f>库存、产量、表观原始数据!A174</f>
        <v>43679</v>
      </c>
      <c r="B168" s="3">
        <f>库存、产量、表观原始数据!B174</f>
        <v>377.99</v>
      </c>
    </row>
    <row r="169" spans="1:2" x14ac:dyDescent="0.3">
      <c r="A169" s="1">
        <f>库存、产量、表观原始数据!A175</f>
        <v>43672</v>
      </c>
      <c r="B169" s="3">
        <f>库存、产量、表观原始数据!B175</f>
        <v>375.75</v>
      </c>
    </row>
    <row r="170" spans="1:2" x14ac:dyDescent="0.3">
      <c r="A170" s="1">
        <f>库存、产量、表观原始数据!A176</f>
        <v>43665</v>
      </c>
      <c r="B170" s="3">
        <f>库存、产量、表观原始数据!B176</f>
        <v>379.59</v>
      </c>
    </row>
    <row r="171" spans="1:2" x14ac:dyDescent="0.3">
      <c r="A171" s="1">
        <f>库存、产量、表观原始数据!A177</f>
        <v>43658</v>
      </c>
      <c r="B171" s="3">
        <f>库存、产量、表观原始数据!B177</f>
        <v>375.52</v>
      </c>
    </row>
    <row r="172" spans="1:2" x14ac:dyDescent="0.3">
      <c r="A172" s="1">
        <f>库存、产量、表观原始数据!A178</f>
        <v>43651</v>
      </c>
      <c r="B172" s="3">
        <f>库存、产量、表观原始数据!B178</f>
        <v>377.66</v>
      </c>
    </row>
    <row r="173" spans="1:2" x14ac:dyDescent="0.3">
      <c r="A173" s="1">
        <f>库存、产量、表观原始数据!A179</f>
        <v>43644</v>
      </c>
      <c r="B173" s="3">
        <f>库存、产量、表观原始数据!B179</f>
        <v>373.17</v>
      </c>
    </row>
    <row r="174" spans="1:2" x14ac:dyDescent="0.3">
      <c r="A174" s="1">
        <f>库存、产量、表观原始数据!A180</f>
        <v>43637</v>
      </c>
      <c r="B174" s="3">
        <f>库存、产量、表观原始数据!B180</f>
        <v>376.32</v>
      </c>
    </row>
    <row r="175" spans="1:2" x14ac:dyDescent="0.3">
      <c r="A175" s="1">
        <f>库存、产量、表观原始数据!A181</f>
        <v>43630</v>
      </c>
      <c r="B175" s="3">
        <f>库存、产量、表观原始数据!B181</f>
        <v>382.21</v>
      </c>
    </row>
    <row r="176" spans="1:2" x14ac:dyDescent="0.3">
      <c r="A176" s="1">
        <f>库存、产量、表观原始数据!A182</f>
        <v>43623</v>
      </c>
      <c r="B176" s="3">
        <f>库存、产量、表观原始数据!B182</f>
        <v>378.12</v>
      </c>
    </row>
    <row r="177" spans="1:2" x14ac:dyDescent="0.3">
      <c r="A177" s="1">
        <f>库存、产量、表观原始数据!A183</f>
        <v>43616</v>
      </c>
      <c r="B177" s="3">
        <f>库存、产量、表观原始数据!B183</f>
        <v>381.19</v>
      </c>
    </row>
    <row r="178" spans="1:2" x14ac:dyDescent="0.3">
      <c r="A178" s="1">
        <f>库存、产量、表观原始数据!A184</f>
        <v>43609</v>
      </c>
      <c r="B178" s="3">
        <f>库存、产量、表观原始数据!B184</f>
        <v>381.52</v>
      </c>
    </row>
    <row r="179" spans="1:2" x14ac:dyDescent="0.3">
      <c r="A179" s="1">
        <f>库存、产量、表观原始数据!A185</f>
        <v>43602</v>
      </c>
      <c r="B179" s="3">
        <f>库存、产量、表观原始数据!B185</f>
        <v>378.36</v>
      </c>
    </row>
    <row r="180" spans="1:2" x14ac:dyDescent="0.3">
      <c r="A180" s="1">
        <f>库存、产量、表观原始数据!A186</f>
        <v>43595</v>
      </c>
      <c r="B180" s="3">
        <f>库存、产量、表观原始数据!B186</f>
        <v>375.72</v>
      </c>
    </row>
    <row r="181" spans="1:2" x14ac:dyDescent="0.3">
      <c r="A181" s="1">
        <f>库存、产量、表观原始数据!A187</f>
        <v>43588</v>
      </c>
      <c r="B181" s="3">
        <f>库存、产量、表观原始数据!B187</f>
        <v>368.16</v>
      </c>
    </row>
    <row r="182" spans="1:2" x14ac:dyDescent="0.3">
      <c r="A182" s="1">
        <f>库存、产量、表观原始数据!A188</f>
        <v>43581</v>
      </c>
      <c r="B182" s="3">
        <f>库存、产量、表观原始数据!B188</f>
        <v>359.97</v>
      </c>
    </row>
    <row r="183" spans="1:2" x14ac:dyDescent="0.3">
      <c r="A183" s="1">
        <f>库存、产量、表观原始数据!A189</f>
        <v>43574</v>
      </c>
      <c r="B183" s="3">
        <f>库存、产量、表观原始数据!B189</f>
        <v>355.38</v>
      </c>
    </row>
    <row r="184" spans="1:2" x14ac:dyDescent="0.3">
      <c r="A184" s="1">
        <f>库存、产量、表观原始数据!A190</f>
        <v>43567</v>
      </c>
      <c r="B184" s="3">
        <f>库存、产量、表观原始数据!B190</f>
        <v>349.99</v>
      </c>
    </row>
    <row r="185" spans="1:2" x14ac:dyDescent="0.3">
      <c r="A185" s="1">
        <f>库存、产量、表观原始数据!A191</f>
        <v>43560</v>
      </c>
      <c r="B185" s="3">
        <f>库存、产量、表观原始数据!B191</f>
        <v>344.82</v>
      </c>
    </row>
    <row r="186" spans="1:2" x14ac:dyDescent="0.3">
      <c r="A186" s="1">
        <f>库存、产量、表观原始数据!A192</f>
        <v>43553</v>
      </c>
      <c r="B186" s="3">
        <f>库存、产量、表观原始数据!B192</f>
        <v>339.1</v>
      </c>
    </row>
    <row r="187" spans="1:2" x14ac:dyDescent="0.3">
      <c r="A187" s="1">
        <f>库存、产量、表观原始数据!A193</f>
        <v>43546</v>
      </c>
      <c r="B187" s="3">
        <f>库存、产量、表观原始数据!B193</f>
        <v>330.69</v>
      </c>
    </row>
    <row r="188" spans="1:2" x14ac:dyDescent="0.3">
      <c r="A188" s="1">
        <f>库存、产量、表观原始数据!A194</f>
        <v>43539</v>
      </c>
      <c r="B188" s="3">
        <f>库存、产量、表观原始数据!B194</f>
        <v>325.12</v>
      </c>
    </row>
    <row r="189" spans="1:2" x14ac:dyDescent="0.3">
      <c r="A189" s="1">
        <f>库存、产量、表观原始数据!A195</f>
        <v>43532</v>
      </c>
      <c r="B189" s="3">
        <f>库存、产量、表观原始数据!B195</f>
        <v>323.05</v>
      </c>
    </row>
    <row r="190" spans="1:2" x14ac:dyDescent="0.3">
      <c r="A190" s="1">
        <f>库存、产量、表观原始数据!A196</f>
        <v>43525</v>
      </c>
      <c r="B190" s="3">
        <f>库存、产量、表观原始数据!B196</f>
        <v>324.64999999999998</v>
      </c>
    </row>
    <row r="191" spans="1:2" x14ac:dyDescent="0.3">
      <c r="A191" s="1">
        <f>库存、产量、表观原始数据!A197</f>
        <v>43518</v>
      </c>
      <c r="B191" s="3">
        <f>库存、产量、表观原始数据!B197</f>
        <v>308.99</v>
      </c>
    </row>
    <row r="192" spans="1:2" x14ac:dyDescent="0.3">
      <c r="A192" s="1">
        <f>库存、产量、表观原始数据!A198</f>
        <v>43511</v>
      </c>
      <c r="B192" s="3">
        <f>库存、产量、表观原始数据!B198</f>
        <v>292.12</v>
      </c>
    </row>
    <row r="193" spans="1:2" x14ac:dyDescent="0.3">
      <c r="A193" s="1">
        <f>库存、产量、表观原始数据!A199</f>
        <v>43504</v>
      </c>
      <c r="B193" s="3">
        <f>库存、产量、表观原始数据!B199</f>
        <v>293.18</v>
      </c>
    </row>
    <row r="194" spans="1:2" x14ac:dyDescent="0.3">
      <c r="A194" s="1">
        <f>库存、产量、表观原始数据!A200</f>
        <v>43497</v>
      </c>
      <c r="B194" s="3">
        <f>库存、产量、表观原始数据!B200</f>
        <v>297.86</v>
      </c>
    </row>
    <row r="195" spans="1:2" x14ac:dyDescent="0.3">
      <c r="A195" s="1">
        <f>库存、产量、表观原始数据!A201</f>
        <v>43490</v>
      </c>
      <c r="B195" s="3">
        <f>库存、产量、表观原始数据!B201</f>
        <v>304.54000000000002</v>
      </c>
    </row>
    <row r="196" spans="1:2" x14ac:dyDescent="0.3">
      <c r="A196" s="1">
        <f>库存、产量、表观原始数据!A202</f>
        <v>43483</v>
      </c>
      <c r="B196" s="3">
        <f>库存、产量、表观原始数据!B202</f>
        <v>321.13</v>
      </c>
    </row>
    <row r="197" spans="1:2" x14ac:dyDescent="0.3">
      <c r="A197" s="1">
        <f>库存、产量、表观原始数据!A203</f>
        <v>43476</v>
      </c>
      <c r="B197" s="3">
        <f>库存、产量、表观原始数据!B203</f>
        <v>329.94</v>
      </c>
    </row>
    <row r="198" spans="1:2" x14ac:dyDescent="0.3">
      <c r="A198" s="1">
        <f>库存、产量、表观原始数据!A204</f>
        <v>43469</v>
      </c>
      <c r="B198" s="3">
        <f>库存、产量、表观原始数据!B204</f>
        <v>326.43</v>
      </c>
    </row>
    <row r="199" spans="1:2" x14ac:dyDescent="0.3">
      <c r="A199" s="1">
        <f>库存、产量、表观原始数据!A205</f>
        <v>43462</v>
      </c>
      <c r="B199" s="3">
        <f>库存、产量、表观原始数据!B205</f>
        <v>332.93</v>
      </c>
    </row>
    <row r="200" spans="1:2" x14ac:dyDescent="0.3">
      <c r="A200" s="1">
        <f>库存、产量、表观原始数据!A206</f>
        <v>43455</v>
      </c>
      <c r="B200" s="3">
        <f>库存、产量、表观原始数据!B206</f>
        <v>329.94</v>
      </c>
    </row>
    <row r="201" spans="1:2" x14ac:dyDescent="0.3">
      <c r="A201" s="1">
        <f>库存、产量、表观原始数据!A207</f>
        <v>43448</v>
      </c>
      <c r="B201" s="3">
        <f>库存、产量、表观原始数据!B207</f>
        <v>332.59</v>
      </c>
    </row>
    <row r="202" spans="1:2" x14ac:dyDescent="0.3">
      <c r="A202" s="1">
        <f>库存、产量、表观原始数据!A208</f>
        <v>43441</v>
      </c>
      <c r="B202" s="3">
        <f>库存、产量、表观原始数据!B208</f>
        <v>338.13</v>
      </c>
    </row>
    <row r="203" spans="1:2" x14ac:dyDescent="0.3">
      <c r="A203" s="1">
        <f>库存、产量、表观原始数据!A209</f>
        <v>43434</v>
      </c>
      <c r="B203" s="3">
        <f>库存、产量、表观原始数据!B209</f>
        <v>339.21</v>
      </c>
    </row>
    <row r="204" spans="1:2" x14ac:dyDescent="0.3">
      <c r="A204" s="1">
        <f>库存、产量、表观原始数据!A210</f>
        <v>43427</v>
      </c>
      <c r="B204" s="3">
        <f>库存、产量、表观原始数据!B210</f>
        <v>340.57</v>
      </c>
    </row>
    <row r="205" spans="1:2" x14ac:dyDescent="0.3">
      <c r="A205" s="1">
        <f>库存、产量、表观原始数据!A211</f>
        <v>43420</v>
      </c>
      <c r="B205" s="3">
        <f>库存、产量、表观原始数据!B211</f>
        <v>344.96</v>
      </c>
    </row>
    <row r="206" spans="1:2" x14ac:dyDescent="0.3">
      <c r="A206" s="1">
        <f>库存、产量、表观原始数据!A212</f>
        <v>43413</v>
      </c>
      <c r="B206" s="3">
        <f>库存、产量、表观原始数据!B212</f>
        <v>341.28</v>
      </c>
    </row>
    <row r="207" spans="1:2" x14ac:dyDescent="0.3">
      <c r="A207" s="1">
        <f>库存、产量、表观原始数据!A213</f>
        <v>43406</v>
      </c>
      <c r="B207" s="3">
        <f>库存、产量、表观原始数据!B213</f>
        <v>350.48</v>
      </c>
    </row>
    <row r="208" spans="1:2" x14ac:dyDescent="0.3">
      <c r="A208" s="1">
        <f>库存、产量、表观原始数据!A214</f>
        <v>43399</v>
      </c>
      <c r="B208" s="3">
        <f>库存、产量、表观原始数据!B214</f>
        <v>348.54</v>
      </c>
    </row>
    <row r="209" spans="1:2" x14ac:dyDescent="0.3">
      <c r="A209" s="1">
        <f>库存、产量、表观原始数据!A215</f>
        <v>43392</v>
      </c>
      <c r="B209" s="3">
        <f>库存、产量、表观原始数据!B215</f>
        <v>341.96</v>
      </c>
    </row>
    <row r="210" spans="1:2" x14ac:dyDescent="0.3">
      <c r="A210" s="1">
        <f>库存、产量、表观原始数据!A216</f>
        <v>43385</v>
      </c>
      <c r="B210" s="3">
        <f>库存、产量、表观原始数据!B216</f>
        <v>336.81</v>
      </c>
    </row>
    <row r="211" spans="1:2" x14ac:dyDescent="0.3">
      <c r="A211" s="1">
        <f>库存、产量、表观原始数据!A217</f>
        <v>43378</v>
      </c>
      <c r="B211" s="3">
        <f>库存、产量、表观原始数据!B217</f>
        <v>339.03</v>
      </c>
    </row>
    <row r="212" spans="1:2" x14ac:dyDescent="0.3">
      <c r="A212" s="1">
        <f>库存、产量、表观原始数据!A218</f>
        <v>43371</v>
      </c>
      <c r="B212" s="3">
        <f>库存、产量、表观原始数据!B218</f>
        <v>330.52</v>
      </c>
    </row>
    <row r="213" spans="1:2" x14ac:dyDescent="0.3">
      <c r="A213" s="1">
        <f>库存、产量、表观原始数据!A219</f>
        <v>43364</v>
      </c>
      <c r="B213" s="3">
        <f>库存、产量、表观原始数据!B219</f>
        <v>319.56</v>
      </c>
    </row>
    <row r="214" spans="1:2" x14ac:dyDescent="0.3">
      <c r="A214" s="1">
        <f>库存、产量、表观原始数据!A220</f>
        <v>43357</v>
      </c>
      <c r="B214" s="3">
        <f>库存、产量、表观原始数据!B220</f>
        <v>317.77</v>
      </c>
    </row>
    <row r="215" spans="1:2" x14ac:dyDescent="0.3">
      <c r="A215" s="1">
        <f>库存、产量、表观原始数据!A221</f>
        <v>43350</v>
      </c>
      <c r="B215" s="3">
        <f>库存、产量、表观原始数据!B221</f>
        <v>321.08</v>
      </c>
    </row>
    <row r="216" spans="1:2" x14ac:dyDescent="0.3">
      <c r="A216" s="1">
        <f>库存、产量、表观原始数据!A222</f>
        <v>43343</v>
      </c>
      <c r="B216" s="3">
        <f>库存、产量、表观原始数据!B222</f>
        <v>330.03</v>
      </c>
    </row>
    <row r="217" spans="1:2" x14ac:dyDescent="0.3">
      <c r="A217" s="1">
        <f>库存、产量、表观原始数据!A223</f>
        <v>43336</v>
      </c>
      <c r="B217" s="3">
        <f>库存、产量、表观原始数据!B223</f>
        <v>326.19</v>
      </c>
    </row>
    <row r="218" spans="1:2" x14ac:dyDescent="0.3">
      <c r="A218" s="1">
        <f>库存、产量、表观原始数据!A224</f>
        <v>43329</v>
      </c>
      <c r="B218" s="3">
        <f>库存、产量、表观原始数据!B224</f>
        <v>325.51</v>
      </c>
    </row>
    <row r="219" spans="1:2" x14ac:dyDescent="0.3">
      <c r="A219" s="1">
        <f>库存、产量、表观原始数据!A225</f>
        <v>43322</v>
      </c>
      <c r="B219" s="3">
        <f>库存、产量、表观原始数据!B225</f>
        <v>322.69</v>
      </c>
    </row>
    <row r="220" spans="1:2" x14ac:dyDescent="0.3">
      <c r="A220" s="1">
        <f>库存、产量、表观原始数据!A226</f>
        <v>43315</v>
      </c>
      <c r="B220" s="3">
        <f>库存、产量、表观原始数据!B226</f>
        <v>326.64999999999998</v>
      </c>
    </row>
    <row r="221" spans="1:2" x14ac:dyDescent="0.3">
      <c r="A221" s="1">
        <f>库存、产量、表观原始数据!A227</f>
        <v>43308</v>
      </c>
      <c r="B221" s="3">
        <f>库存、产量、表观原始数据!B227</f>
        <v>317.17</v>
      </c>
    </row>
    <row r="222" spans="1:2" x14ac:dyDescent="0.3">
      <c r="A222" s="1">
        <f>库存、产量、表观原始数据!A228</f>
        <v>43301</v>
      </c>
      <c r="B222" s="3">
        <f>库存、产量、表观原始数据!B228</f>
        <v>309.39999999999998</v>
      </c>
    </row>
    <row r="223" spans="1:2" x14ac:dyDescent="0.3">
      <c r="A223" s="1">
        <f>库存、产量、表观原始数据!A229</f>
        <v>43294</v>
      </c>
      <c r="B223" s="3">
        <f>库存、产量、表观原始数据!B229</f>
        <v>307.56</v>
      </c>
    </row>
    <row r="224" spans="1:2" x14ac:dyDescent="0.3">
      <c r="A224" s="1">
        <f>库存、产量、表观原始数据!A230</f>
        <v>43287</v>
      </c>
      <c r="B224" s="3">
        <f>库存、产量、表观原始数据!B230</f>
        <v>309.94</v>
      </c>
    </row>
    <row r="225" spans="1:2" x14ac:dyDescent="0.3">
      <c r="A225" s="1">
        <f>库存、产量、表观原始数据!A231</f>
        <v>43280</v>
      </c>
      <c r="B225" s="3">
        <f>库存、产量、表观原始数据!B231</f>
        <v>310.98</v>
      </c>
    </row>
    <row r="226" spans="1:2" x14ac:dyDescent="0.3">
      <c r="A226" s="1">
        <f>库存、产量、表观原始数据!A232</f>
        <v>43273</v>
      </c>
      <c r="B226" s="3">
        <f>库存、产量、表观原始数据!B232</f>
        <v>310.38</v>
      </c>
    </row>
    <row r="227" spans="1:2" x14ac:dyDescent="0.3">
      <c r="A227" s="1">
        <f>库存、产量、表观原始数据!A233</f>
        <v>43266</v>
      </c>
      <c r="B227" s="3">
        <f>库存、产量、表观原始数据!B233</f>
        <v>303.25</v>
      </c>
    </row>
    <row r="228" spans="1:2" x14ac:dyDescent="0.3">
      <c r="A228" s="1">
        <f>库存、产量、表观原始数据!A234</f>
        <v>43259</v>
      </c>
      <c r="B228" s="3">
        <f>库存、产量、表观原始数据!B234</f>
        <v>309.47000000000003</v>
      </c>
    </row>
    <row r="229" spans="1:2" x14ac:dyDescent="0.3">
      <c r="A229" s="1">
        <f>库存、产量、表观原始数据!A235</f>
        <v>43252</v>
      </c>
      <c r="B229" s="3">
        <f>库存、产量、表观原始数据!B235</f>
        <v>310.58</v>
      </c>
    </row>
    <row r="230" spans="1:2" x14ac:dyDescent="0.3">
      <c r="A230" s="1">
        <f>库存、产量、表观原始数据!A236</f>
        <v>43245</v>
      </c>
      <c r="B230" s="3">
        <f>库存、产量、表观原始数据!B236</f>
        <v>309.10000000000002</v>
      </c>
    </row>
    <row r="231" spans="1:2" x14ac:dyDescent="0.3">
      <c r="A231" s="1">
        <f>库存、产量、表观原始数据!A237</f>
        <v>43238</v>
      </c>
      <c r="B231" s="3">
        <f>库存、产量、表观原始数据!B237</f>
        <v>312.52</v>
      </c>
    </row>
    <row r="232" spans="1:2" x14ac:dyDescent="0.3">
      <c r="A232" s="1">
        <f>库存、产量、表观原始数据!A238</f>
        <v>43231</v>
      </c>
      <c r="B232" s="3">
        <f>库存、产量、表观原始数据!B238</f>
        <v>304.33999999999997</v>
      </c>
    </row>
    <row r="233" spans="1:2" x14ac:dyDescent="0.3">
      <c r="A233" s="1">
        <f>库存、产量、表观原始数据!A239</f>
        <v>43224</v>
      </c>
      <c r="B233" s="3">
        <f>库存、产量、表观原始数据!B239</f>
        <v>302.36</v>
      </c>
    </row>
    <row r="234" spans="1:2" x14ac:dyDescent="0.3">
      <c r="A234" s="1">
        <f>库存、产量、表观原始数据!A240</f>
        <v>43217</v>
      </c>
      <c r="B234" s="3">
        <f>库存、产量、表观原始数据!B240</f>
        <v>302.99</v>
      </c>
    </row>
    <row r="235" spans="1:2" x14ac:dyDescent="0.3">
      <c r="A235" s="1">
        <f>库存、产量、表观原始数据!A241</f>
        <v>43210</v>
      </c>
      <c r="B235" s="3">
        <f>库存、产量、表观原始数据!B241</f>
        <v>313.49</v>
      </c>
    </row>
    <row r="236" spans="1:2" x14ac:dyDescent="0.3">
      <c r="A236" s="1">
        <f>库存、产量、表观原始数据!A242</f>
        <v>43203</v>
      </c>
      <c r="B236" s="3">
        <f>库存、产量、表观原始数据!B242</f>
        <v>307.94</v>
      </c>
    </row>
    <row r="237" spans="1:2" x14ac:dyDescent="0.3">
      <c r="A237" s="1">
        <f>库存、产量、表观原始数据!A243</f>
        <v>43196</v>
      </c>
      <c r="B237" s="3">
        <f>库存、产量、表观原始数据!B243</f>
        <v>305.02999999999997</v>
      </c>
    </row>
    <row r="238" spans="1:2" x14ac:dyDescent="0.3">
      <c r="A238" s="1">
        <f>库存、产量、表观原始数据!A244</f>
        <v>43189</v>
      </c>
      <c r="B238" s="3">
        <f>库存、产量、表观原始数据!B244</f>
        <v>311.74</v>
      </c>
    </row>
    <row r="239" spans="1:2" x14ac:dyDescent="0.3">
      <c r="A239" s="1">
        <f>库存、产量、表观原始数据!A245</f>
        <v>43182</v>
      </c>
      <c r="B239" s="3">
        <f>库存、产量、表观原始数据!B245</f>
        <v>312.45</v>
      </c>
    </row>
    <row r="240" spans="1:2" x14ac:dyDescent="0.3">
      <c r="A240" s="1">
        <f>库存、产量、表观原始数据!A246</f>
        <v>43175</v>
      </c>
      <c r="B240" s="3">
        <f>库存、产量、表观原始数据!B246</f>
        <v>310.81</v>
      </c>
    </row>
    <row r="241" spans="1:2" x14ac:dyDescent="0.3">
      <c r="A241" s="1">
        <f>库存、产量、表观原始数据!A247</f>
        <v>43168</v>
      </c>
      <c r="B241" s="3">
        <f>库存、产量、表观原始数据!B247</f>
        <v>306.51</v>
      </c>
    </row>
    <row r="242" spans="1:2" x14ac:dyDescent="0.3">
      <c r="A242" s="1">
        <f>库存、产量、表观原始数据!A248</f>
        <v>43161</v>
      </c>
      <c r="B242" s="3">
        <f>库存、产量、表观原始数据!B248</f>
        <v>287.42</v>
      </c>
    </row>
    <row r="243" spans="1:2" x14ac:dyDescent="0.3">
      <c r="A243" s="1">
        <f>库存、产量、表观原始数据!A249</f>
        <v>43154</v>
      </c>
      <c r="B243" s="3">
        <f>库存、产量、表观原始数据!B249</f>
        <v>275.43</v>
      </c>
    </row>
    <row r="244" spans="1:2" x14ac:dyDescent="0.3">
      <c r="A244" s="1">
        <f>库存、产量、表观原始数据!A250</f>
        <v>43147</v>
      </c>
      <c r="B244" s="3" t="e">
        <f>库存、产量、表观原始数据!B250</f>
        <v>#N/A</v>
      </c>
    </row>
    <row r="245" spans="1:2" x14ac:dyDescent="0.3">
      <c r="A245" s="1">
        <f>库存、产量、表观原始数据!A251</f>
        <v>43140</v>
      </c>
      <c r="B245" s="3">
        <f>库存、产量、表观原始数据!B251</f>
        <v>289.20999999999998</v>
      </c>
    </row>
    <row r="246" spans="1:2" x14ac:dyDescent="0.3">
      <c r="A246" s="1">
        <f>库存、产量、表观原始数据!A252</f>
        <v>43133</v>
      </c>
      <c r="B246" s="3">
        <f>库存、产量、表观原始数据!B252</f>
        <v>297.02999999999997</v>
      </c>
    </row>
    <row r="247" spans="1:2" x14ac:dyDescent="0.3">
      <c r="A247" s="1">
        <f>库存、产量、表观原始数据!A253</f>
        <v>43126</v>
      </c>
      <c r="B247" s="3">
        <f>库存、产量、表观原始数据!B253</f>
        <v>298.23</v>
      </c>
    </row>
    <row r="248" spans="1:2" x14ac:dyDescent="0.3">
      <c r="A248" s="1">
        <f>库存、产量、表观原始数据!A254</f>
        <v>43119</v>
      </c>
      <c r="B248" s="3">
        <f>库存、产量、表观原始数据!B254</f>
        <v>308.14999999999998</v>
      </c>
    </row>
    <row r="249" spans="1:2" x14ac:dyDescent="0.3">
      <c r="A249" s="1">
        <f>库存、产量、表观原始数据!A255</f>
        <v>43112</v>
      </c>
      <c r="B249" s="3">
        <f>库存、产量、表观原始数据!B255</f>
        <v>310.20999999999998</v>
      </c>
    </row>
    <row r="250" spans="1:2" x14ac:dyDescent="0.3">
      <c r="A250" s="1">
        <f>库存、产量、表观原始数据!A256</f>
        <v>43105</v>
      </c>
      <c r="B250" s="3">
        <f>库存、产量、表观原始数据!B256</f>
        <v>308.08</v>
      </c>
    </row>
    <row r="251" spans="1:2" x14ac:dyDescent="0.3">
      <c r="A251" s="1">
        <f>库存、产量、表观原始数据!A257</f>
        <v>43098</v>
      </c>
      <c r="B251" s="3">
        <f>库存、产量、表观原始数据!B257</f>
        <v>299.93</v>
      </c>
    </row>
    <row r="252" spans="1:2" x14ac:dyDescent="0.3">
      <c r="A252" s="1">
        <f>库存、产量、表观原始数据!A258</f>
        <v>43091</v>
      </c>
      <c r="B252" s="3">
        <f>库存、产量、表观原始数据!B258</f>
        <v>301.73</v>
      </c>
    </row>
    <row r="253" spans="1:2" x14ac:dyDescent="0.3">
      <c r="A253" s="1">
        <f>库存、产量、表观原始数据!A259</f>
        <v>43084</v>
      </c>
      <c r="B253" s="3">
        <f>库存、产量、表观原始数据!B259</f>
        <v>302.18</v>
      </c>
    </row>
    <row r="254" spans="1:2" x14ac:dyDescent="0.3">
      <c r="A254" s="1">
        <f>库存、产量、表观原始数据!A260</f>
        <v>43077</v>
      </c>
      <c r="B254" s="3">
        <f>库存、产量、表观原始数据!B260</f>
        <v>306.18</v>
      </c>
    </row>
    <row r="255" spans="1:2" x14ac:dyDescent="0.3">
      <c r="A255" s="1">
        <f>库存、产量、表观原始数据!A261</f>
        <v>43070</v>
      </c>
      <c r="B255" s="3">
        <f>库存、产量、表观原始数据!B261</f>
        <v>301.05</v>
      </c>
    </row>
    <row r="256" spans="1:2" x14ac:dyDescent="0.3">
      <c r="A256" s="1">
        <f>库存、产量、表观原始数据!A262</f>
        <v>43063</v>
      </c>
      <c r="B256" s="3">
        <f>库存、产量、表观原始数据!B262</f>
        <v>302.29000000000002</v>
      </c>
    </row>
    <row r="257" spans="1:2" x14ac:dyDescent="0.3">
      <c r="A257" s="1">
        <f>库存、产量、表观原始数据!A263</f>
        <v>43056</v>
      </c>
      <c r="B257" s="3">
        <f>库存、产量、表观原始数据!B263</f>
        <v>306.83999999999997</v>
      </c>
    </row>
    <row r="258" spans="1:2" x14ac:dyDescent="0.3">
      <c r="A258" s="1">
        <f>库存、产量、表观原始数据!A264</f>
        <v>43049</v>
      </c>
      <c r="B258" s="3">
        <f>库存、产量、表观原始数据!B264</f>
        <v>305.89</v>
      </c>
    </row>
    <row r="259" spans="1:2" x14ac:dyDescent="0.3">
      <c r="A259" s="1">
        <f>库存、产量、表观原始数据!A265</f>
        <v>43042</v>
      </c>
      <c r="B259" s="3">
        <f>库存、产量、表观原始数据!B265</f>
        <v>312.24</v>
      </c>
    </row>
    <row r="260" spans="1:2" x14ac:dyDescent="0.3">
      <c r="A260" s="1">
        <f>库存、产量、表观原始数据!A266</f>
        <v>43035</v>
      </c>
      <c r="B260" s="3">
        <f>库存、产量、表观原始数据!B266</f>
        <v>315.27999999999997</v>
      </c>
    </row>
    <row r="261" spans="1:2" x14ac:dyDescent="0.3">
      <c r="A261" s="1">
        <f>库存、产量、表观原始数据!A267</f>
        <v>43028</v>
      </c>
      <c r="B261" s="3">
        <f>库存、产量、表观原始数据!B267</f>
        <v>322.79000000000002</v>
      </c>
    </row>
    <row r="262" spans="1:2" x14ac:dyDescent="0.3">
      <c r="A262" s="1">
        <f>库存、产量、表观原始数据!A268</f>
        <v>43021</v>
      </c>
      <c r="B262" s="3">
        <f>库存、产量、表观原始数据!B268</f>
        <v>328.57</v>
      </c>
    </row>
    <row r="263" spans="1:2" x14ac:dyDescent="0.3">
      <c r="A263" s="1">
        <f>库存、产量、表观原始数据!A269</f>
        <v>43014</v>
      </c>
      <c r="B263" s="3">
        <f>库存、产量、表观原始数据!B269</f>
        <v>325.56</v>
      </c>
    </row>
    <row r="264" spans="1:2" x14ac:dyDescent="0.3">
      <c r="A264" s="1">
        <f>库存、产量、表观原始数据!A270</f>
        <v>43007</v>
      </c>
      <c r="B264" s="3">
        <f>库存、产量、表观原始数据!B270</f>
        <v>330.24</v>
      </c>
    </row>
    <row r="265" spans="1:2" x14ac:dyDescent="0.3">
      <c r="A265" s="1">
        <f>库存、产量、表观原始数据!A271</f>
        <v>43000</v>
      </c>
      <c r="B265" s="3">
        <f>库存、产量、表观原始数据!B271</f>
        <v>329.03</v>
      </c>
    </row>
    <row r="266" spans="1:2" x14ac:dyDescent="0.3">
      <c r="A266" s="1">
        <f>库存、产量、表观原始数据!A272</f>
        <v>42993</v>
      </c>
      <c r="B266" s="3">
        <f>库存、产量、表观原始数据!B272</f>
        <v>327.02999999999997</v>
      </c>
    </row>
    <row r="267" spans="1:2" x14ac:dyDescent="0.3">
      <c r="A267" s="1">
        <f>库存、产量、表观原始数据!A273</f>
        <v>42986</v>
      </c>
      <c r="B267" s="3">
        <f>库存、产量、表观原始数据!B273</f>
        <v>321.97000000000003</v>
      </c>
    </row>
    <row r="268" spans="1:2" x14ac:dyDescent="0.3">
      <c r="A268" s="1">
        <f>库存、产量、表观原始数据!A274</f>
        <v>42979</v>
      </c>
      <c r="B268" s="3">
        <f>库存、产量、表观原始数据!B274</f>
        <v>322.02</v>
      </c>
    </row>
    <row r="269" spans="1:2" x14ac:dyDescent="0.3">
      <c r="A269" s="1">
        <f>库存、产量、表观原始数据!A275</f>
        <v>42972</v>
      </c>
      <c r="B269" s="3">
        <f>库存、产量、表观原始数据!B275</f>
        <v>324.77999999999997</v>
      </c>
    </row>
    <row r="270" spans="1:2" x14ac:dyDescent="0.3">
      <c r="A270" s="1">
        <f>库存、产量、表观原始数据!A276</f>
        <v>42965</v>
      </c>
      <c r="B270" s="3">
        <f>库存、产量、表观原始数据!B276</f>
        <v>329.76</v>
      </c>
    </row>
    <row r="271" spans="1:2" x14ac:dyDescent="0.3">
      <c r="A271" s="1">
        <f>库存、产量、表观原始数据!A277</f>
        <v>42958</v>
      </c>
      <c r="B271" s="3">
        <f>库存、产量、表观原始数据!B277</f>
        <v>330.58</v>
      </c>
    </row>
    <row r="272" spans="1:2" x14ac:dyDescent="0.3">
      <c r="A272" s="1">
        <f>库存、产量、表观原始数据!A278</f>
        <v>42951</v>
      </c>
      <c r="B272" s="3">
        <f>库存、产量、表观原始数据!B278</f>
        <v>330.11</v>
      </c>
    </row>
    <row r="273" spans="1:2" x14ac:dyDescent="0.3">
      <c r="A273" s="1">
        <f>库存、产量、表观原始数据!A279</f>
        <v>42944</v>
      </c>
      <c r="B273" s="3">
        <f>库存、产量、表观原始数据!B279</f>
        <v>331.16</v>
      </c>
    </row>
    <row r="274" spans="1:2" x14ac:dyDescent="0.3">
      <c r="A274" s="1">
        <f>库存、产量、表观原始数据!A280</f>
        <v>42937</v>
      </c>
      <c r="B274" s="3">
        <f>库存、产量、表观原始数据!B280</f>
        <v>334.66</v>
      </c>
    </row>
    <row r="275" spans="1:2" x14ac:dyDescent="0.3">
      <c r="A275" s="1">
        <f>库存、产量、表观原始数据!A281</f>
        <v>42930</v>
      </c>
      <c r="B275" s="3">
        <f>库存、产量、表观原始数据!B281</f>
        <v>334.34</v>
      </c>
    </row>
    <row r="276" spans="1:2" x14ac:dyDescent="0.3">
      <c r="A276" s="1">
        <f>库存、产量、表观原始数据!A282</f>
        <v>42923</v>
      </c>
      <c r="B276" s="3">
        <f>库存、产量、表观原始数据!B282</f>
        <v>332.6</v>
      </c>
    </row>
    <row r="277" spans="1:2" x14ac:dyDescent="0.3">
      <c r="A277" s="1">
        <f>库存、产量、表观原始数据!A283</f>
        <v>42916</v>
      </c>
      <c r="B277" s="3">
        <f>库存、产量、表观原始数据!B283</f>
        <v>331.54</v>
      </c>
    </row>
    <row r="278" spans="1:2" x14ac:dyDescent="0.3">
      <c r="A278" s="1">
        <f>库存、产量、表观原始数据!A284</f>
        <v>42909</v>
      </c>
      <c r="B278" s="3">
        <f>库存、产量、表观原始数据!B284</f>
        <v>329.81</v>
      </c>
    </row>
    <row r="279" spans="1:2" x14ac:dyDescent="0.3">
      <c r="A279" s="1">
        <f>库存、产量、表观原始数据!A285</f>
        <v>42902</v>
      </c>
      <c r="B279" s="3">
        <f>库存、产量、表观原始数据!B285</f>
        <v>327.26</v>
      </c>
    </row>
    <row r="280" spans="1:2" x14ac:dyDescent="0.3">
      <c r="A280" s="1">
        <f>库存、产量、表观原始数据!A286</f>
        <v>42895</v>
      </c>
      <c r="B280" s="3">
        <f>库存、产量、表观原始数据!B286</f>
        <v>322.94</v>
      </c>
    </row>
    <row r="281" spans="1:2" x14ac:dyDescent="0.3">
      <c r="A281" s="1">
        <f>库存、产量、表观原始数据!A287</f>
        <v>42888</v>
      </c>
      <c r="B281" s="3">
        <f>库存、产量、表观原始数据!B287</f>
        <v>313</v>
      </c>
    </row>
    <row r="282" spans="1:2" x14ac:dyDescent="0.3">
      <c r="A282" s="1">
        <f>库存、产量、表观原始数据!A288</f>
        <v>42881</v>
      </c>
      <c r="B282" s="3">
        <f>库存、产量、表观原始数据!B288</f>
        <v>306.08</v>
      </c>
    </row>
    <row r="283" spans="1:2" x14ac:dyDescent="0.3">
      <c r="A283" s="1">
        <f>库存、产量、表观原始数据!A289</f>
        <v>42874</v>
      </c>
      <c r="B283" s="3">
        <f>库存、产量、表观原始数据!B289</f>
        <v>309.22000000000003</v>
      </c>
    </row>
    <row r="284" spans="1:2" x14ac:dyDescent="0.3">
      <c r="A284" s="1">
        <f>库存、产量、表观原始数据!A290</f>
        <v>42867</v>
      </c>
      <c r="B284" s="3">
        <f>库存、产量、表观原始数据!B290</f>
        <v>316.10000000000002</v>
      </c>
    </row>
    <row r="285" spans="1:2" x14ac:dyDescent="0.3">
      <c r="A285" s="1">
        <f>库存、产量、表观原始数据!A291</f>
        <v>42860</v>
      </c>
      <c r="B285" s="3">
        <f>库存、产量、表观原始数据!B291</f>
        <v>320.02999999999997</v>
      </c>
    </row>
    <row r="286" spans="1:2" x14ac:dyDescent="0.3">
      <c r="A286" s="1">
        <f>库存、产量、表观原始数据!A292</f>
        <v>42853</v>
      </c>
      <c r="B286" s="3">
        <f>库存、产量、表观原始数据!B292</f>
        <v>312.75</v>
      </c>
    </row>
    <row r="287" spans="1:2" x14ac:dyDescent="0.3">
      <c r="A287" s="1">
        <f>库存、产量、表观原始数据!A293</f>
        <v>42846</v>
      </c>
      <c r="B287" s="3">
        <f>库存、产量、表观原始数据!B293</f>
        <v>315.38</v>
      </c>
    </row>
    <row r="288" spans="1:2" x14ac:dyDescent="0.3">
      <c r="A288" s="1">
        <f>库存、产量、表观原始数据!A294</f>
        <v>42839</v>
      </c>
      <c r="B288" s="3">
        <f>库存、产量、表观原始数据!B294</f>
        <v>309.60000000000002</v>
      </c>
    </row>
    <row r="289" spans="1:2" x14ac:dyDescent="0.3">
      <c r="A289" s="1">
        <f>库存、产量、表观原始数据!A295</f>
        <v>42832</v>
      </c>
      <c r="B289" s="3">
        <f>库存、产量、表观原始数据!B295</f>
        <v>303.95999999999998</v>
      </c>
    </row>
    <row r="290" spans="1:2" x14ac:dyDescent="0.3">
      <c r="A290" s="1">
        <f>库存、产量、表观原始数据!A296</f>
        <v>42825</v>
      </c>
      <c r="B290" s="3">
        <f>库存、产量、表观原始数据!B296</f>
        <v>294.8</v>
      </c>
    </row>
    <row r="291" spans="1:2" x14ac:dyDescent="0.3">
      <c r="A291" s="1">
        <f>库存、产量、表观原始数据!A297</f>
        <v>42818</v>
      </c>
      <c r="B291" s="3">
        <f>库存、产量、表观原始数据!B297</f>
        <v>291.27999999999997</v>
      </c>
    </row>
    <row r="292" spans="1:2" x14ac:dyDescent="0.3">
      <c r="A292" s="1">
        <f>库存、产量、表观原始数据!A298</f>
        <v>42811</v>
      </c>
      <c r="B292" s="3">
        <f>库存、产量、表观原始数据!B298</f>
        <v>289.55</v>
      </c>
    </row>
    <row r="293" spans="1:2" x14ac:dyDescent="0.3">
      <c r="A293" s="1">
        <f>库存、产量、表观原始数据!A299</f>
        <v>42804</v>
      </c>
      <c r="B293" s="3">
        <f>库存、产量、表观原始数据!B299</f>
        <v>275.7</v>
      </c>
    </row>
    <row r="294" spans="1:2" x14ac:dyDescent="0.3">
      <c r="A294" s="1">
        <f>库存、产量、表观原始数据!A300</f>
        <v>42797</v>
      </c>
      <c r="B294" s="3">
        <f>库存、产量、表观原始数据!B300</f>
        <v>272.89999999999998</v>
      </c>
    </row>
    <row r="295" spans="1:2" x14ac:dyDescent="0.3">
      <c r="A295" s="1">
        <f>库存、产量、表观原始数据!A301</f>
        <v>42790</v>
      </c>
      <c r="B295" s="3">
        <f>库存、产量、表观原始数据!B301</f>
        <v>265.31</v>
      </c>
    </row>
    <row r="296" spans="1:2" x14ac:dyDescent="0.3">
      <c r="A296" s="1">
        <f>库存、产量、表观原始数据!A302</f>
        <v>42783</v>
      </c>
      <c r="B296" s="3">
        <f>库存、产量、表观原始数据!B302</f>
        <v>254.82</v>
      </c>
    </row>
    <row r="297" spans="1:2" x14ac:dyDescent="0.3">
      <c r="A297" s="1">
        <f>库存、产量、表观原始数据!A303</f>
        <v>42776</v>
      </c>
      <c r="B297" s="3">
        <f>库存、产量、表观原始数据!B303</f>
        <v>250.63</v>
      </c>
    </row>
    <row r="298" spans="1:2" x14ac:dyDescent="0.3">
      <c r="A298" s="1">
        <f>库存、产量、表观原始数据!A304</f>
        <v>42769</v>
      </c>
      <c r="B298" s="3">
        <f>库存、产量、表观原始数据!B304</f>
        <v>234.45</v>
      </c>
    </row>
    <row r="299" spans="1:2" x14ac:dyDescent="0.3">
      <c r="A299" s="1">
        <f>库存、产量、表观原始数据!A305</f>
        <v>42762</v>
      </c>
      <c r="B299" s="3" t="e">
        <f>库存、产量、表观原始数据!B305</f>
        <v>#N/A</v>
      </c>
    </row>
    <row r="300" spans="1:2" x14ac:dyDescent="0.3">
      <c r="A300" s="1">
        <f>库存、产量、表观原始数据!A306</f>
        <v>42755</v>
      </c>
      <c r="B300" s="3">
        <f>库存、产量、表观原始数据!B306</f>
        <v>250.58</v>
      </c>
    </row>
    <row r="301" spans="1:2" x14ac:dyDescent="0.3">
      <c r="A301" s="1">
        <f>库存、产量、表观原始数据!A307</f>
        <v>42748</v>
      </c>
      <c r="B301" s="3">
        <f>库存、产量、表观原始数据!B307</f>
        <v>260.10000000000002</v>
      </c>
    </row>
    <row r="302" spans="1:2" x14ac:dyDescent="0.3">
      <c r="A302" s="1">
        <f>库存、产量、表观原始数据!A308</f>
        <v>42741</v>
      </c>
      <c r="B302" s="3">
        <f>库存、产量、表观原始数据!B308</f>
        <v>270.45999999999998</v>
      </c>
    </row>
    <row r="303" spans="1:2" x14ac:dyDescent="0.3">
      <c r="A303" s="1">
        <f>库存、产量、表观原始数据!A309</f>
        <v>42734</v>
      </c>
      <c r="B303" s="3">
        <f>库存、产量、表观原始数据!B309</f>
        <v>280.68</v>
      </c>
    </row>
    <row r="304" spans="1:2" x14ac:dyDescent="0.3">
      <c r="A304" s="1">
        <f>库存、产量、表观原始数据!A310</f>
        <v>42727</v>
      </c>
      <c r="B304" s="3">
        <f>库存、产量、表观原始数据!B310</f>
        <v>286.39</v>
      </c>
    </row>
    <row r="305" spans="1:2" x14ac:dyDescent="0.3">
      <c r="A305" s="1">
        <f>库存、产量、表观原始数据!A311</f>
        <v>42720</v>
      </c>
      <c r="B305" s="3">
        <f>库存、产量、表观原始数据!B311</f>
        <v>291.64999999999998</v>
      </c>
    </row>
    <row r="306" spans="1:2" x14ac:dyDescent="0.3">
      <c r="A306" s="1">
        <f>库存、产量、表观原始数据!A312</f>
        <v>42713</v>
      </c>
      <c r="B306" s="3">
        <f>库存、产量、表观原始数据!B312</f>
        <v>290.76</v>
      </c>
    </row>
    <row r="307" spans="1:2" x14ac:dyDescent="0.3">
      <c r="A307" s="1">
        <f>库存、产量、表观原始数据!A313</f>
        <v>42706</v>
      </c>
      <c r="B307" s="3">
        <f>库存、产量、表观原始数据!B313</f>
        <v>300.66000000000003</v>
      </c>
    </row>
    <row r="308" spans="1:2" x14ac:dyDescent="0.3">
      <c r="A308" s="1">
        <f>库存、产量、表观原始数据!A314</f>
        <v>42699</v>
      </c>
      <c r="B308" s="3">
        <f>库存、产量、表观原始数据!B314</f>
        <v>310.99</v>
      </c>
    </row>
    <row r="309" spans="1:2" x14ac:dyDescent="0.3">
      <c r="A309" s="1">
        <f>库存、产量、表观原始数据!A315</f>
        <v>42692</v>
      </c>
      <c r="B309" s="3">
        <f>库存、产量、表观原始数据!B315</f>
        <v>316.45999999999998</v>
      </c>
    </row>
    <row r="310" spans="1:2" x14ac:dyDescent="0.3">
      <c r="A310" s="1">
        <f>库存、产量、表观原始数据!A316</f>
        <v>42685</v>
      </c>
      <c r="B310" s="3">
        <f>库存、产量、表观原始数据!B316</f>
        <v>320.29000000000002</v>
      </c>
    </row>
    <row r="311" spans="1:2" x14ac:dyDescent="0.3">
      <c r="A311" s="1">
        <f>库存、产量、表观原始数据!A317</f>
        <v>42678</v>
      </c>
      <c r="B311" s="3">
        <f>库存、产量、表观原始数据!B317</f>
        <v>321.14</v>
      </c>
    </row>
    <row r="312" spans="1:2" x14ac:dyDescent="0.3">
      <c r="A312" s="1">
        <f>库存、产量、表观原始数据!A318</f>
        <v>42671</v>
      </c>
      <c r="B312" s="3">
        <f>库存、产量、表观原始数据!B318</f>
        <v>316.08</v>
      </c>
    </row>
    <row r="313" spans="1:2" x14ac:dyDescent="0.3">
      <c r="A313" s="1">
        <f>库存、产量、表观原始数据!A319</f>
        <v>42664</v>
      </c>
      <c r="B313" s="3">
        <f>库存、产量、表观原始数据!B319</f>
        <v>324.98</v>
      </c>
    </row>
    <row r="314" spans="1:2" x14ac:dyDescent="0.3">
      <c r="A314" s="1">
        <f>库存、产量、表观原始数据!A320</f>
        <v>42657</v>
      </c>
      <c r="B314" s="3">
        <f>库存、产量、表观原始数据!B320</f>
        <v>325.72000000000003</v>
      </c>
    </row>
    <row r="315" spans="1:2" x14ac:dyDescent="0.3">
      <c r="A315" s="1">
        <f>库存、产量、表观原始数据!A321</f>
        <v>42650</v>
      </c>
      <c r="B315" s="3">
        <f>库存、产量、表观原始数据!B321</f>
        <v>331.46</v>
      </c>
    </row>
    <row r="316" spans="1:2" x14ac:dyDescent="0.3">
      <c r="A316" s="1">
        <f>库存、产量、表观原始数据!A322</f>
        <v>42643</v>
      </c>
      <c r="B316" s="3">
        <f>库存、产量、表观原始数据!B322</f>
        <v>336.97</v>
      </c>
    </row>
    <row r="317" spans="1:2" x14ac:dyDescent="0.3">
      <c r="A317" s="1">
        <f>库存、产量、表观原始数据!A323</f>
        <v>42636</v>
      </c>
      <c r="B317" s="3">
        <f>库存、产量、表观原始数据!B323</f>
        <v>336.92</v>
      </c>
    </row>
    <row r="318" spans="1:2" x14ac:dyDescent="0.3">
      <c r="A318" s="1">
        <f>库存、产量、表观原始数据!A324</f>
        <v>42629</v>
      </c>
      <c r="B318" s="3">
        <f>库存、产量、表观原始数据!B324</f>
        <v>329.2</v>
      </c>
    </row>
    <row r="319" spans="1:2" x14ac:dyDescent="0.3">
      <c r="A319" s="1">
        <f>库存、产量、表观原始数据!A325</f>
        <v>42622</v>
      </c>
      <c r="B319" s="3">
        <f>库存、产量、表观原始数据!B325</f>
        <v>304.58</v>
      </c>
    </row>
    <row r="320" spans="1:2" x14ac:dyDescent="0.3">
      <c r="A320" s="1">
        <f>库存、产量、表观原始数据!A326</f>
        <v>42615</v>
      </c>
      <c r="B320" s="3">
        <f>库存、产量、表观原始数据!B326</f>
        <v>306.10000000000002</v>
      </c>
    </row>
    <row r="321" spans="1:2" x14ac:dyDescent="0.3">
      <c r="A321" s="1">
        <f>库存、产量、表观原始数据!A327</f>
        <v>42608</v>
      </c>
      <c r="B321" s="3">
        <f>库存、产量、表观原始数据!B327</f>
        <v>320.22000000000003</v>
      </c>
    </row>
    <row r="322" spans="1:2" x14ac:dyDescent="0.3">
      <c r="A322" s="1">
        <f>库存、产量、表观原始数据!A328</f>
        <v>42601</v>
      </c>
      <c r="B322" s="3">
        <f>库存、产量、表观原始数据!B328</f>
        <v>322.89999999999998</v>
      </c>
    </row>
    <row r="323" spans="1:2" x14ac:dyDescent="0.3">
      <c r="A323" s="1">
        <f>库存、产量、表观原始数据!A329</f>
        <v>42594</v>
      </c>
      <c r="B323" s="3">
        <f>库存、产量、表观原始数据!B329</f>
        <v>319.25</v>
      </c>
    </row>
    <row r="324" spans="1:2" x14ac:dyDescent="0.3">
      <c r="A324" s="1">
        <f>库存、产量、表观原始数据!A330</f>
        <v>42587</v>
      </c>
      <c r="B324" s="3">
        <f>库存、产量、表观原始数据!B330</f>
        <v>312.57</v>
      </c>
    </row>
    <row r="325" spans="1:2" x14ac:dyDescent="0.3">
      <c r="A325" s="1">
        <f>库存、产量、表观原始数据!A331</f>
        <v>42580</v>
      </c>
      <c r="B325" s="3">
        <f>库存、产量、表观原始数据!B331</f>
        <v>320.86</v>
      </c>
    </row>
    <row r="326" spans="1:2" x14ac:dyDescent="0.3">
      <c r="A326" s="1">
        <f>库存、产量、表观原始数据!A332</f>
        <v>42573</v>
      </c>
      <c r="B326" s="3">
        <f>库存、产量、表观原始数据!B332</f>
        <v>321.33999999999997</v>
      </c>
    </row>
    <row r="327" spans="1:2" x14ac:dyDescent="0.3">
      <c r="A327" s="1">
        <f>库存、产量、表观原始数据!A333</f>
        <v>42566</v>
      </c>
      <c r="B327" s="3">
        <f>库存、产量、表观原始数据!B333</f>
        <v>322.02999999999997</v>
      </c>
    </row>
    <row r="328" spans="1:2" x14ac:dyDescent="0.3">
      <c r="A328" s="1">
        <f>库存、产量、表观原始数据!A334</f>
        <v>42559</v>
      </c>
      <c r="B328" s="3">
        <f>库存、产量、表观原始数据!B334</f>
        <v>321.45</v>
      </c>
    </row>
    <row r="329" spans="1:2" x14ac:dyDescent="0.3">
      <c r="A329" s="1">
        <f>库存、产量、表观原始数据!A335</f>
        <v>42552</v>
      </c>
      <c r="B329" s="3">
        <f>库存、产量、表观原始数据!B335</f>
        <v>322.49</v>
      </c>
    </row>
    <row r="330" spans="1:2" x14ac:dyDescent="0.3">
      <c r="A330" s="1">
        <f>库存、产量、表观原始数据!A336</f>
        <v>42545</v>
      </c>
      <c r="B330" s="3">
        <f>库存、产量、表观原始数据!B336</f>
        <v>318.22000000000003</v>
      </c>
    </row>
    <row r="331" spans="1:2" x14ac:dyDescent="0.3">
      <c r="A331" s="1">
        <f>库存、产量、表观原始数据!A337</f>
        <v>42538</v>
      </c>
      <c r="B331" s="3">
        <f>库存、产量、表观原始数据!B337</f>
        <v>312.05</v>
      </c>
    </row>
    <row r="332" spans="1:2" x14ac:dyDescent="0.3">
      <c r="A332" s="1">
        <f>库存、产量、表观原始数据!A338</f>
        <v>42531</v>
      </c>
      <c r="B332" s="3">
        <f>库存、产量、表观原始数据!B338</f>
        <v>322.38</v>
      </c>
    </row>
    <row r="333" spans="1:2" x14ac:dyDescent="0.3">
      <c r="A333" s="1">
        <f>库存、产量、表观原始数据!A339</f>
        <v>42524</v>
      </c>
      <c r="B333" s="3">
        <f>库存、产量、表观原始数据!B339</f>
        <v>333.07</v>
      </c>
    </row>
    <row r="334" spans="1:2" x14ac:dyDescent="0.3">
      <c r="A334" s="1">
        <f>库存、产量、表观原始数据!A340</f>
        <v>42517</v>
      </c>
      <c r="B334" s="3">
        <f>库存、产量、表观原始数据!B340</f>
        <v>332.88</v>
      </c>
    </row>
    <row r="335" spans="1:2" x14ac:dyDescent="0.3">
      <c r="A335" s="1">
        <f>库存、产量、表观原始数据!A341</f>
        <v>42510</v>
      </c>
      <c r="B335" s="3">
        <f>库存、产量、表观原始数据!B341</f>
        <v>337</v>
      </c>
    </row>
    <row r="336" spans="1:2" x14ac:dyDescent="0.3">
      <c r="A336" s="1">
        <f>库存、产量、表观原始数据!A342</f>
        <v>42503</v>
      </c>
      <c r="B336" s="3">
        <f>库存、产量、表观原始数据!B342</f>
        <v>339.42</v>
      </c>
    </row>
    <row r="337" spans="1:2" x14ac:dyDescent="0.3">
      <c r="A337" s="1">
        <f>库存、产量、表观原始数据!A343</f>
        <v>42496</v>
      </c>
      <c r="B337" s="3">
        <f>库存、产量、表观原始数据!B343</f>
        <v>333</v>
      </c>
    </row>
    <row r="338" spans="1:2" x14ac:dyDescent="0.3">
      <c r="A338" s="1">
        <f>库存、产量、表观原始数据!A344</f>
        <v>42489</v>
      </c>
      <c r="B338" s="3">
        <f>库存、产量、表观原始数据!B344</f>
        <v>336.44</v>
      </c>
    </row>
    <row r="339" spans="1:2" x14ac:dyDescent="0.3">
      <c r="A339" s="1">
        <f>库存、产量、表观原始数据!A345</f>
        <v>42482</v>
      </c>
      <c r="B339" s="3">
        <f>库存、产量、表观原始数据!B345</f>
        <v>323.13</v>
      </c>
    </row>
    <row r="340" spans="1:2" x14ac:dyDescent="0.3">
      <c r="A340" s="1">
        <f>库存、产量、表观原始数据!A346</f>
        <v>42475</v>
      </c>
      <c r="B340" s="3">
        <f>库存、产量、表观原始数据!B346</f>
        <v>325.06</v>
      </c>
    </row>
    <row r="341" spans="1:2" x14ac:dyDescent="0.3">
      <c r="A341" s="1">
        <f>库存、产量、表观原始数据!A347</f>
        <v>42468</v>
      </c>
      <c r="B341" s="3">
        <f>库存、产量、表观原始数据!B347</f>
        <v>321.58999999999997</v>
      </c>
    </row>
    <row r="342" spans="1:2" x14ac:dyDescent="0.3">
      <c r="A342" s="1">
        <f>库存、产量、表观原始数据!A348</f>
        <v>42461</v>
      </c>
      <c r="B342" s="3">
        <f>库存、产量、表观原始数据!B348</f>
        <v>322.68</v>
      </c>
    </row>
    <row r="343" spans="1:2" x14ac:dyDescent="0.3">
      <c r="A343" s="1">
        <f>库存、产量、表观原始数据!A349</f>
        <v>42454</v>
      </c>
      <c r="B343" s="3">
        <f>库存、产量、表观原始数据!B349</f>
        <v>314.54000000000002</v>
      </c>
    </row>
    <row r="344" spans="1:2" x14ac:dyDescent="0.3">
      <c r="A344" s="1">
        <f>库存、产量、表观原始数据!A350</f>
        <v>42447</v>
      </c>
      <c r="B344" s="3">
        <f>库存、产量、表观原始数据!B350</f>
        <v>322.62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42"/>
  <sheetViews>
    <sheetView tabSelected="1" workbookViewId="0">
      <selection activeCell="F340" sqref="F340"/>
    </sheetView>
  </sheetViews>
  <sheetFormatPr defaultRowHeight="14" x14ac:dyDescent="0.3"/>
  <cols>
    <col min="1" max="1" width="11.5" style="1" customWidth="1"/>
  </cols>
  <sheetData>
    <row r="1" spans="1:2" x14ac:dyDescent="0.3">
      <c r="A1" s="1" t="s">
        <v>4</v>
      </c>
      <c r="B1" t="s">
        <v>6</v>
      </c>
    </row>
    <row r="2" spans="1:2" x14ac:dyDescent="0.3">
      <c r="A2" s="1" t="s">
        <v>1</v>
      </c>
      <c r="B2" t="s">
        <v>3</v>
      </c>
    </row>
    <row r="3" spans="1:2" x14ac:dyDescent="0.3">
      <c r="A3" s="1">
        <f>库存、产量、表观原始数据!A9</f>
        <v>44834</v>
      </c>
      <c r="B3">
        <f>库存、产量、表观原始数据!E9</f>
        <v>361.75</v>
      </c>
    </row>
    <row r="4" spans="1:2" x14ac:dyDescent="0.3">
      <c r="A4" s="1">
        <f>库存、产量、表观原始数据!A10</f>
        <v>44827</v>
      </c>
      <c r="B4">
        <f>库存、产量、表观原始数据!E10</f>
        <v>319.8</v>
      </c>
    </row>
    <row r="5" spans="1:2" x14ac:dyDescent="0.3">
      <c r="A5" s="1">
        <f>库存、产量、表观原始数据!A11</f>
        <v>44820</v>
      </c>
      <c r="B5">
        <f>库存、产量、表观原始数据!E11</f>
        <v>289.08</v>
      </c>
    </row>
    <row r="6" spans="1:2" x14ac:dyDescent="0.3">
      <c r="A6" s="1">
        <f>库存、产量、表观原始数据!A12</f>
        <v>44813</v>
      </c>
      <c r="B6">
        <f>库存、产量、表观原始数据!E12</f>
        <v>321.32</v>
      </c>
    </row>
    <row r="7" spans="1:2" x14ac:dyDescent="0.3">
      <c r="A7" s="1">
        <f>库存、产量、表观原始数据!A13</f>
        <v>44806</v>
      </c>
      <c r="B7">
        <f>库存、产量、表观原始数据!E13</f>
        <v>297.91000000000003</v>
      </c>
    </row>
    <row r="8" spans="1:2" x14ac:dyDescent="0.3">
      <c r="A8" s="1">
        <f>库存、产量、表观原始数据!A14</f>
        <v>44799</v>
      </c>
      <c r="B8">
        <f>库存、产量、表观原始数据!E14</f>
        <v>284.72000000000003</v>
      </c>
    </row>
    <row r="9" spans="1:2" x14ac:dyDescent="0.3">
      <c r="A9" s="1">
        <f>库存、产量、表观原始数据!A15</f>
        <v>44792</v>
      </c>
      <c r="B9">
        <f>库存、产量、表观原始数据!E15</f>
        <v>311.25</v>
      </c>
    </row>
    <row r="10" spans="1:2" x14ac:dyDescent="0.3">
      <c r="A10" s="1">
        <f>库存、产量、表观原始数据!A16</f>
        <v>44785</v>
      </c>
      <c r="B10">
        <f>库存、产量、表观原始数据!E16</f>
        <v>289.49</v>
      </c>
    </row>
    <row r="11" spans="1:2" x14ac:dyDescent="0.3">
      <c r="A11" s="1">
        <f>库存、产量、表观原始数据!A17</f>
        <v>44778</v>
      </c>
      <c r="B11">
        <f>库存、产量、表观原始数据!E17</f>
        <v>312.10000000000002</v>
      </c>
    </row>
    <row r="12" spans="1:2" x14ac:dyDescent="0.3">
      <c r="A12" s="1">
        <f>库存、产量、表观原始数据!A18</f>
        <v>44771</v>
      </c>
      <c r="B12">
        <f>库存、产量、表观原始数据!E18</f>
        <v>310.92</v>
      </c>
    </row>
    <row r="13" spans="1:2" x14ac:dyDescent="0.3">
      <c r="A13" s="1">
        <f>库存、产量、表观原始数据!A19</f>
        <v>44764</v>
      </c>
      <c r="B13">
        <f>库存、产量、表观原始数据!E19</f>
        <v>304.69</v>
      </c>
    </row>
    <row r="14" spans="1:2" x14ac:dyDescent="0.3">
      <c r="A14" s="1">
        <f>库存、产量、表观原始数据!A20</f>
        <v>44757</v>
      </c>
      <c r="B14">
        <f>库存、产量、表观原始数据!E20</f>
        <v>298.14999999999998</v>
      </c>
    </row>
    <row r="15" spans="1:2" x14ac:dyDescent="0.3">
      <c r="A15" s="1">
        <f>库存、产量、表观原始数据!A21</f>
        <v>44750</v>
      </c>
      <c r="B15">
        <f>库存、产量、表观原始数据!E21</f>
        <v>304.88</v>
      </c>
    </row>
    <row r="16" spans="1:2" x14ac:dyDescent="0.3">
      <c r="A16" s="1">
        <f>库存、产量、表观原始数据!A22</f>
        <v>44743</v>
      </c>
      <c r="B16">
        <f>库存、产量、表观原始数据!E22</f>
        <v>323.54000000000002</v>
      </c>
    </row>
    <row r="17" spans="1:2" x14ac:dyDescent="0.3">
      <c r="A17" s="1">
        <f>库存、产量、表观原始数据!A23</f>
        <v>44736</v>
      </c>
      <c r="B17">
        <f>库存、产量、表观原始数据!E23</f>
        <v>301.26</v>
      </c>
    </row>
    <row r="18" spans="1:2" x14ac:dyDescent="0.3">
      <c r="A18" s="1">
        <f>库存、产量、表观原始数据!A24</f>
        <v>44729</v>
      </c>
      <c r="B18">
        <f>库存、产量、表观原始数据!E24</f>
        <v>280.54000000000002</v>
      </c>
    </row>
    <row r="19" spans="1:2" x14ac:dyDescent="0.3">
      <c r="A19" s="1">
        <f>库存、产量、表观原始数据!A25</f>
        <v>44722</v>
      </c>
      <c r="B19">
        <f>库存、产量、表观原始数据!E25</f>
        <v>289.48</v>
      </c>
    </row>
    <row r="20" spans="1:2" x14ac:dyDescent="0.3">
      <c r="A20" s="1">
        <f>库存、产量、表观原始数据!A26</f>
        <v>44715</v>
      </c>
      <c r="B20">
        <f>库存、产量、表观原始数据!E26</f>
        <v>322.47000000000003</v>
      </c>
    </row>
    <row r="21" spans="1:2" x14ac:dyDescent="0.3">
      <c r="A21" s="1">
        <f>库存、产量、表观原始数据!A27</f>
        <v>44708</v>
      </c>
      <c r="B21">
        <f>库存、产量、表观原始数据!E27</f>
        <v>308.16000000000003</v>
      </c>
    </row>
    <row r="22" spans="1:2" x14ac:dyDescent="0.3">
      <c r="A22" s="1">
        <f>库存、产量、表观原始数据!A28</f>
        <v>44701</v>
      </c>
      <c r="B22">
        <f>库存、产量、表观原始数据!E28</f>
        <v>310.61</v>
      </c>
    </row>
    <row r="23" spans="1:2" x14ac:dyDescent="0.3">
      <c r="A23" s="1">
        <f>库存、产量、表观原始数据!A29</f>
        <v>44694</v>
      </c>
      <c r="B23">
        <f>库存、产量、表观原始数据!E29</f>
        <v>327.25</v>
      </c>
    </row>
    <row r="24" spans="1:2" x14ac:dyDescent="0.3">
      <c r="A24" s="1">
        <f>库存、产量、表观原始数据!A30</f>
        <v>44687</v>
      </c>
      <c r="B24">
        <f>库存、产量、表观原始数据!E30</f>
        <v>302.01</v>
      </c>
    </row>
    <row r="25" spans="1:2" x14ac:dyDescent="0.3">
      <c r="A25" s="1">
        <f>库存、产量、表观原始数据!A31</f>
        <v>44680</v>
      </c>
      <c r="B25">
        <f>库存、产量、表观原始数据!E31</f>
        <v>327.10000000000002</v>
      </c>
    </row>
    <row r="26" spans="1:2" x14ac:dyDescent="0.3">
      <c r="A26" s="1">
        <f>库存、产量、表观原始数据!A32</f>
        <v>44673</v>
      </c>
      <c r="B26">
        <f>库存、产量、表观原始数据!E32</f>
        <v>329.13</v>
      </c>
    </row>
    <row r="27" spans="1:2" x14ac:dyDescent="0.3">
      <c r="A27" s="1">
        <f>库存、产量、表观原始数据!A33</f>
        <v>44666</v>
      </c>
      <c r="B27">
        <f>库存、产量、表观原始数据!E33</f>
        <v>311.77999999999997</v>
      </c>
    </row>
    <row r="28" spans="1:2" x14ac:dyDescent="0.3">
      <c r="A28" s="1">
        <f>库存、产量、表观原始数据!A34</f>
        <v>44659</v>
      </c>
      <c r="B28">
        <f>库存、产量、表观原始数据!E34</f>
        <v>296.16000000000003</v>
      </c>
    </row>
    <row r="29" spans="1:2" x14ac:dyDescent="0.3">
      <c r="A29" s="1">
        <f>库存、产量、表观原始数据!A35</f>
        <v>44652</v>
      </c>
      <c r="B29">
        <f>库存、产量、表观原始数据!E35</f>
        <v>310.8</v>
      </c>
    </row>
    <row r="30" spans="1:2" x14ac:dyDescent="0.3">
      <c r="A30" s="1">
        <f>库存、产量、表观原始数据!A36</f>
        <v>44645</v>
      </c>
      <c r="B30">
        <f>库存、产量、表观原始数据!E36</f>
        <v>307.39</v>
      </c>
    </row>
    <row r="31" spans="1:2" x14ac:dyDescent="0.3">
      <c r="A31" s="1">
        <f>库存、产量、表观原始数据!A37</f>
        <v>44638</v>
      </c>
      <c r="B31">
        <f>库存、产量、表观原始数据!E37</f>
        <v>308.38</v>
      </c>
    </row>
    <row r="32" spans="1:2" x14ac:dyDescent="0.3">
      <c r="A32" s="1">
        <f>库存、产量、表观原始数据!A38</f>
        <v>44631</v>
      </c>
      <c r="B32">
        <f>库存、产量、表观原始数据!E38</f>
        <v>333.24</v>
      </c>
    </row>
    <row r="33" spans="1:2" x14ac:dyDescent="0.3">
      <c r="A33" s="1">
        <f>库存、产量、表观原始数据!A39</f>
        <v>44624</v>
      </c>
      <c r="B33">
        <f>库存、产量、表观原始数据!E39</f>
        <v>255.53</v>
      </c>
    </row>
    <row r="34" spans="1:2" x14ac:dyDescent="0.3">
      <c r="A34" s="1">
        <f>库存、产量、表观原始数据!A40</f>
        <v>44617</v>
      </c>
      <c r="B34">
        <f>库存、产量、表观原始数据!E40</f>
        <v>188.99</v>
      </c>
    </row>
    <row r="35" spans="1:2" x14ac:dyDescent="0.3">
      <c r="A35" s="1">
        <f>库存、产量、表观原始数据!A41</f>
        <v>44610</v>
      </c>
      <c r="B35">
        <f>库存、产量、表观原始数据!E41</f>
        <v>164.57</v>
      </c>
    </row>
    <row r="36" spans="1:2" x14ac:dyDescent="0.3">
      <c r="A36" s="1">
        <f>库存、产量、表观原始数据!A42</f>
        <v>44603</v>
      </c>
      <c r="B36">
        <f>库存、产量、表观原始数据!E42</f>
        <v>60.68</v>
      </c>
    </row>
    <row r="37" spans="1:2" x14ac:dyDescent="0.3">
      <c r="A37" s="1">
        <f>库存、产量、表观原始数据!A43</f>
        <v>44596</v>
      </c>
      <c r="B37">
        <f>库存、产量、表观原始数据!E43</f>
        <v>37.43</v>
      </c>
    </row>
    <row r="38" spans="1:2" x14ac:dyDescent="0.3">
      <c r="A38" s="1">
        <f>库存、产量、表观原始数据!A44</f>
        <v>44589</v>
      </c>
      <c r="B38">
        <f>库存、产量、表观原始数据!E44</f>
        <v>147.62</v>
      </c>
    </row>
    <row r="39" spans="1:2" x14ac:dyDescent="0.3">
      <c r="A39" s="1">
        <f>库存、产量、表观原始数据!A45</f>
        <v>44582</v>
      </c>
      <c r="B39">
        <f>库存、产量、表观原始数据!E45</f>
        <v>218.23</v>
      </c>
    </row>
    <row r="40" spans="1:2" x14ac:dyDescent="0.3">
      <c r="A40" s="1">
        <f>库存、产量、表观原始数据!A46</f>
        <v>44575</v>
      </c>
      <c r="B40">
        <f>库存、产量、表观原始数据!E46</f>
        <v>264.82</v>
      </c>
    </row>
    <row r="41" spans="1:2" x14ac:dyDescent="0.3">
      <c r="A41" s="1">
        <f>库存、产量、表观原始数据!A47</f>
        <v>44568</v>
      </c>
      <c r="B41">
        <f>库存、产量、表观原始数据!E47</f>
        <v>270.89999999999998</v>
      </c>
    </row>
    <row r="42" spans="1:2" x14ac:dyDescent="0.3">
      <c r="A42" s="1">
        <f>库存、产量、表观原始数据!A48</f>
        <v>44561</v>
      </c>
      <c r="B42">
        <f>库存、产量、表观原始数据!E48</f>
        <v>267.73</v>
      </c>
    </row>
    <row r="43" spans="1:2" x14ac:dyDescent="0.3">
      <c r="A43" s="1">
        <f>库存、产量、表观原始数据!A49</f>
        <v>44554</v>
      </c>
      <c r="B43">
        <f>库存、产量、表观原始数据!E49</f>
        <v>298.56</v>
      </c>
    </row>
    <row r="44" spans="1:2" x14ac:dyDescent="0.3">
      <c r="A44" s="1">
        <f>库存、产量、表观原始数据!A50</f>
        <v>44547</v>
      </c>
      <c r="B44">
        <f>库存、产量、表观原始数据!E50</f>
        <v>313.56</v>
      </c>
    </row>
    <row r="45" spans="1:2" x14ac:dyDescent="0.3">
      <c r="A45" s="1">
        <f>库存、产量、表观原始数据!A51</f>
        <v>44540</v>
      </c>
      <c r="B45">
        <f>库存、产量、表观原始数据!E51</f>
        <v>323.63</v>
      </c>
    </row>
    <row r="46" spans="1:2" x14ac:dyDescent="0.3">
      <c r="A46" s="1">
        <f>库存、产量、表观原始数据!A52</f>
        <v>44533</v>
      </c>
      <c r="B46">
        <f>库存、产量、表观原始数据!E52</f>
        <v>342.62</v>
      </c>
    </row>
    <row r="47" spans="1:2" x14ac:dyDescent="0.3">
      <c r="A47" s="1">
        <f>库存、产量、表观原始数据!A53</f>
        <v>44526</v>
      </c>
      <c r="B47">
        <f>库存、产量、表观原始数据!E53</f>
        <v>318.14</v>
      </c>
    </row>
    <row r="48" spans="1:2" x14ac:dyDescent="0.3">
      <c r="A48" s="1">
        <f>库存、产量、表观原始数据!A54</f>
        <v>44519</v>
      </c>
      <c r="B48">
        <f>库存、产量、表观原始数据!E54</f>
        <v>305.02</v>
      </c>
    </row>
    <row r="49" spans="1:2" x14ac:dyDescent="0.3">
      <c r="A49" s="1">
        <f>库存、产量、表观原始数据!A55</f>
        <v>44512</v>
      </c>
      <c r="B49">
        <f>库存、产量、表观原始数据!E55</f>
        <v>308.49</v>
      </c>
    </row>
    <row r="50" spans="1:2" x14ac:dyDescent="0.3">
      <c r="A50" s="1">
        <f>库存、产量、表观原始数据!A56</f>
        <v>44505</v>
      </c>
      <c r="B50">
        <f>库存、产量、表观原始数据!E56</f>
        <v>292.85000000000002</v>
      </c>
    </row>
    <row r="51" spans="1:2" x14ac:dyDescent="0.3">
      <c r="A51" s="1">
        <f>库存、产量、表观原始数据!A57</f>
        <v>44498</v>
      </c>
      <c r="B51">
        <f>库存、产量、表观原始数据!E57</f>
        <v>303.8</v>
      </c>
    </row>
    <row r="52" spans="1:2" x14ac:dyDescent="0.3">
      <c r="A52" s="1">
        <f>库存、产量、表观原始数据!A58</f>
        <v>44491</v>
      </c>
      <c r="B52">
        <f>库存、产量、表观原始数据!E58</f>
        <v>291.37</v>
      </c>
    </row>
    <row r="53" spans="1:2" x14ac:dyDescent="0.3">
      <c r="A53" s="1">
        <f>库存、产量、表观原始数据!A59</f>
        <v>44484</v>
      </c>
      <c r="B53">
        <f>库存、产量、表观原始数据!E59</f>
        <v>323.72000000000003</v>
      </c>
    </row>
    <row r="54" spans="1:2" x14ac:dyDescent="0.3">
      <c r="A54" s="1">
        <f>库存、产量、表观原始数据!A60</f>
        <v>44477</v>
      </c>
      <c r="B54">
        <f>库存、产量、表观原始数据!E60</f>
        <v>248.01</v>
      </c>
    </row>
    <row r="55" spans="1:2" x14ac:dyDescent="0.3">
      <c r="A55" s="1">
        <f>库存、产量、表观原始数据!A61</f>
        <v>44470</v>
      </c>
      <c r="B55">
        <f>库存、产量、表观原始数据!E61</f>
        <v>350.4</v>
      </c>
    </row>
    <row r="56" spans="1:2" x14ac:dyDescent="0.3">
      <c r="A56" s="1">
        <f>库存、产量、表观原始数据!A62</f>
        <v>44463</v>
      </c>
      <c r="B56">
        <f>库存、产量、表观原始数据!E62</f>
        <v>324.82</v>
      </c>
    </row>
    <row r="57" spans="1:2" x14ac:dyDescent="0.3">
      <c r="A57" s="1">
        <f>库存、产量、表观原始数据!A63</f>
        <v>44456</v>
      </c>
      <c r="B57">
        <f>库存、产量、表观原始数据!E63</f>
        <v>342.56</v>
      </c>
    </row>
    <row r="58" spans="1:2" x14ac:dyDescent="0.3">
      <c r="A58" s="1">
        <f>库存、产量、表观原始数据!A64</f>
        <v>44449</v>
      </c>
      <c r="B58">
        <f>库存、产量、表观原始数据!E64</f>
        <v>372.12</v>
      </c>
    </row>
    <row r="59" spans="1:2" x14ac:dyDescent="0.3">
      <c r="A59" s="1">
        <f>库存、产量、表观原始数据!A65</f>
        <v>44442</v>
      </c>
      <c r="B59">
        <f>库存、产量、表观原始数据!E65</f>
        <v>339.79</v>
      </c>
    </row>
    <row r="60" spans="1:2" x14ac:dyDescent="0.3">
      <c r="A60" s="1">
        <f>库存、产量、表观原始数据!A66</f>
        <v>44435</v>
      </c>
      <c r="B60">
        <f>库存、产量、表观原始数据!E66</f>
        <v>339.68</v>
      </c>
    </row>
    <row r="61" spans="1:2" x14ac:dyDescent="0.3">
      <c r="A61" s="1">
        <f>库存、产量、表观原始数据!A67</f>
        <v>44428</v>
      </c>
      <c r="B61">
        <f>库存、产量、表观原始数据!E67</f>
        <v>337.4</v>
      </c>
    </row>
    <row r="62" spans="1:2" x14ac:dyDescent="0.3">
      <c r="A62" s="1">
        <f>库存、产量、表观原始数据!A68</f>
        <v>44421</v>
      </c>
      <c r="B62">
        <f>库存、产量、表观原始数据!E68</f>
        <v>326.85000000000002</v>
      </c>
    </row>
    <row r="63" spans="1:2" x14ac:dyDescent="0.3">
      <c r="A63" s="1">
        <f>库存、产量、表观原始数据!A69</f>
        <v>44414</v>
      </c>
      <c r="B63">
        <f>库存、产量、表观原始数据!E69</f>
        <v>298.85000000000002</v>
      </c>
    </row>
    <row r="64" spans="1:2" x14ac:dyDescent="0.3">
      <c r="A64" s="1">
        <f>库存、产量、表观原始数据!A70</f>
        <v>44407</v>
      </c>
      <c r="B64">
        <f>库存、产量、表观原始数据!E70</f>
        <v>330.9</v>
      </c>
    </row>
    <row r="65" spans="1:2" x14ac:dyDescent="0.3">
      <c r="A65" s="1">
        <f>库存、产量、表观原始数据!A71</f>
        <v>44400</v>
      </c>
      <c r="B65">
        <f>库存、产量、表观原始数据!E71</f>
        <v>351.19</v>
      </c>
    </row>
    <row r="66" spans="1:2" x14ac:dyDescent="0.3">
      <c r="A66" s="1">
        <f>库存、产量、表观原始数据!A72</f>
        <v>44393</v>
      </c>
      <c r="B66">
        <f>库存、产量、表观原始数据!E72</f>
        <v>358.54</v>
      </c>
    </row>
    <row r="67" spans="1:2" x14ac:dyDescent="0.3">
      <c r="A67" s="1">
        <f>库存、产量、表观原始数据!A73</f>
        <v>44386</v>
      </c>
      <c r="B67">
        <f>库存、产量、表观原始数据!E73</f>
        <v>333.18</v>
      </c>
    </row>
    <row r="68" spans="1:2" x14ac:dyDescent="0.3">
      <c r="A68" s="1">
        <f>库存、产量、表观原始数据!A74</f>
        <v>44379</v>
      </c>
      <c r="B68">
        <f>库存、产量、表观原始数据!E74</f>
        <v>324.52</v>
      </c>
    </row>
    <row r="69" spans="1:2" x14ac:dyDescent="0.3">
      <c r="A69" s="1">
        <f>库存、产量、表观原始数据!A75</f>
        <v>44372</v>
      </c>
      <c r="B69">
        <f>库存、产量、表观原始数据!E75</f>
        <v>345.48</v>
      </c>
    </row>
    <row r="70" spans="1:2" x14ac:dyDescent="0.3">
      <c r="A70" s="1">
        <f>库存、产量、表观原始数据!A76</f>
        <v>44365</v>
      </c>
      <c r="B70">
        <f>库存、产量、表观原始数据!E76</f>
        <v>343.54</v>
      </c>
    </row>
    <row r="71" spans="1:2" x14ac:dyDescent="0.3">
      <c r="A71" s="1">
        <f>库存、产量、表观原始数据!A77</f>
        <v>44358</v>
      </c>
      <c r="B71">
        <f>库存、产量、表观原始数据!E77</f>
        <v>365.98</v>
      </c>
    </row>
    <row r="72" spans="1:2" x14ac:dyDescent="0.3">
      <c r="A72" s="1">
        <f>库存、产量、表观原始数据!A78</f>
        <v>44351</v>
      </c>
      <c r="B72">
        <f>库存、产量、表观原始数据!E78</f>
        <v>408.15</v>
      </c>
    </row>
    <row r="73" spans="1:2" x14ac:dyDescent="0.3">
      <c r="A73" s="1">
        <f>库存、产量、表观原始数据!A79</f>
        <v>44344</v>
      </c>
      <c r="B73">
        <f>库存、产量、表观原始数据!E79</f>
        <v>376.38</v>
      </c>
    </row>
    <row r="74" spans="1:2" x14ac:dyDescent="0.3">
      <c r="A74" s="1">
        <f>库存、产量、表观原始数据!A80</f>
        <v>44337</v>
      </c>
      <c r="B74">
        <f>库存、产量、表观原始数据!E80</f>
        <v>425.21</v>
      </c>
    </row>
    <row r="75" spans="1:2" x14ac:dyDescent="0.3">
      <c r="A75" s="1">
        <f>库存、产量、表观原始数据!A81</f>
        <v>44330</v>
      </c>
      <c r="B75">
        <f>库存、产量、表观原始数据!E81</f>
        <v>471</v>
      </c>
    </row>
    <row r="76" spans="1:2" x14ac:dyDescent="0.3">
      <c r="A76" s="1">
        <f>库存、产量、表观原始数据!A82</f>
        <v>44323</v>
      </c>
      <c r="B76">
        <f>库存、产量、表观原始数据!E82</f>
        <v>400.13</v>
      </c>
    </row>
    <row r="77" spans="1:2" x14ac:dyDescent="0.3">
      <c r="A77" s="1">
        <f>库存、产量、表观原始数据!A83</f>
        <v>44316</v>
      </c>
      <c r="B77">
        <f>库存、产量、表观原始数据!E83</f>
        <v>475.36</v>
      </c>
    </row>
    <row r="78" spans="1:2" x14ac:dyDescent="0.3">
      <c r="A78" s="1">
        <f>库存、产量、表观原始数据!A84</f>
        <v>44309</v>
      </c>
      <c r="B78">
        <f>库存、产量、表观原始数据!E84</f>
        <v>429.62</v>
      </c>
    </row>
    <row r="79" spans="1:2" x14ac:dyDescent="0.3">
      <c r="A79" s="1">
        <f>库存、产量、表观原始数据!A85</f>
        <v>44302</v>
      </c>
      <c r="B79">
        <f>库存、产量、表观原始数据!E85</f>
        <v>453.58</v>
      </c>
    </row>
    <row r="80" spans="1:2" x14ac:dyDescent="0.3">
      <c r="A80" s="1">
        <f>库存、产量、表观原始数据!A86</f>
        <v>44295</v>
      </c>
      <c r="B80">
        <f>库存、产量、表观原始数据!E86</f>
        <v>455.12</v>
      </c>
    </row>
    <row r="81" spans="1:2" x14ac:dyDescent="0.3">
      <c r="A81" s="1">
        <f>库存、产量、表观原始数据!A87</f>
        <v>44288</v>
      </c>
      <c r="B81">
        <f>库存、产量、表观原始数据!E87</f>
        <v>450.77</v>
      </c>
    </row>
    <row r="82" spans="1:2" x14ac:dyDescent="0.3">
      <c r="A82" s="1">
        <f>库存、产量、表观原始数据!A88</f>
        <v>44281</v>
      </c>
      <c r="B82">
        <f>库存、产量、表观原始数据!E88</f>
        <v>421.19</v>
      </c>
    </row>
    <row r="83" spans="1:2" x14ac:dyDescent="0.3">
      <c r="A83" s="1">
        <f>库存、产量、表观原始数据!A89</f>
        <v>44274</v>
      </c>
      <c r="B83">
        <f>库存、产量、表观原始数据!E89</f>
        <v>382.35</v>
      </c>
    </row>
    <row r="84" spans="1:2" x14ac:dyDescent="0.3">
      <c r="A84" s="1">
        <f>库存、产量、表观原始数据!A90</f>
        <v>44267</v>
      </c>
      <c r="B84">
        <f>库存、产量、表观原始数据!E90</f>
        <v>343.1</v>
      </c>
    </row>
    <row r="85" spans="1:2" x14ac:dyDescent="0.3">
      <c r="A85" s="1">
        <f>库存、产量、表观原始数据!A91</f>
        <v>44260</v>
      </c>
      <c r="B85">
        <f>库存、产量、表观原始数据!E91</f>
        <v>248.49</v>
      </c>
    </row>
    <row r="86" spans="1:2" x14ac:dyDescent="0.3">
      <c r="A86" s="1">
        <f>库存、产量、表观原始数据!A92</f>
        <v>44253</v>
      </c>
      <c r="B86">
        <f>库存、产量、表观原始数据!E92</f>
        <v>102.92</v>
      </c>
    </row>
    <row r="87" spans="1:2" x14ac:dyDescent="0.3">
      <c r="A87" s="1">
        <f>库存、产量、表观原始数据!A93</f>
        <v>44246</v>
      </c>
      <c r="B87" t="e">
        <f>库存、产量、表观原始数据!E93</f>
        <v>#N/A</v>
      </c>
    </row>
    <row r="88" spans="1:2" x14ac:dyDescent="0.3">
      <c r="A88" s="1">
        <f>库存、产量、表观原始数据!A94</f>
        <v>44239</v>
      </c>
      <c r="B88" t="e">
        <f>库存、产量、表观原始数据!E94</f>
        <v>#N/A</v>
      </c>
    </row>
    <row r="89" spans="1:2" x14ac:dyDescent="0.3">
      <c r="A89" s="1">
        <f>库存、产量、表观原始数据!A95</f>
        <v>44232</v>
      </c>
      <c r="B89">
        <f>库存、产量、表观原始数据!E95</f>
        <v>144.13999999999999</v>
      </c>
    </row>
    <row r="90" spans="1:2" x14ac:dyDescent="0.3">
      <c r="A90" s="1">
        <f>库存、产量、表观原始数据!A96</f>
        <v>44225</v>
      </c>
      <c r="B90">
        <f>库存、产量、表观原始数据!E96</f>
        <v>211.18</v>
      </c>
    </row>
    <row r="91" spans="1:2" x14ac:dyDescent="0.3">
      <c r="A91" s="1">
        <f>库存、产量、表观原始数据!A97</f>
        <v>44218</v>
      </c>
      <c r="B91">
        <f>库存、产量、表观原始数据!E97</f>
        <v>276.61</v>
      </c>
    </row>
    <row r="92" spans="1:2" x14ac:dyDescent="0.3">
      <c r="A92" s="1">
        <f>库存、产量、表观原始数据!A98</f>
        <v>44211</v>
      </c>
      <c r="B92">
        <f>库存、产量、表观原始数据!E98</f>
        <v>299.36</v>
      </c>
    </row>
    <row r="93" spans="1:2" x14ac:dyDescent="0.3">
      <c r="A93" s="1">
        <f>库存、产量、表观原始数据!A99</f>
        <v>44204</v>
      </c>
      <c r="B93">
        <f>库存、产量、表观原始数据!E99</f>
        <v>316.44</v>
      </c>
    </row>
    <row r="94" spans="1:2" x14ac:dyDescent="0.3">
      <c r="A94" s="1">
        <f>库存、产量、表观原始数据!A100</f>
        <v>44197</v>
      </c>
      <c r="B94">
        <f>库存、产量、表观原始数据!E100</f>
        <v>314.48</v>
      </c>
    </row>
    <row r="95" spans="1:2" x14ac:dyDescent="0.3">
      <c r="A95" s="1">
        <f>库存、产量、表观原始数据!A101</f>
        <v>44190</v>
      </c>
      <c r="B95">
        <f>库存、产量、表观原始数据!E101</f>
        <v>372.19</v>
      </c>
    </row>
    <row r="96" spans="1:2" x14ac:dyDescent="0.3">
      <c r="A96" s="1">
        <f>库存、产量、表观原始数据!A102</f>
        <v>44183</v>
      </c>
      <c r="B96">
        <f>库存、产量、表观原始数据!E102</f>
        <v>377.82</v>
      </c>
    </row>
    <row r="97" spans="1:2" x14ac:dyDescent="0.3">
      <c r="A97" s="1">
        <f>库存、产量、表观原始数据!A103</f>
        <v>44176</v>
      </c>
      <c r="B97">
        <f>库存、产量、表观原始数据!E103</f>
        <v>390.66</v>
      </c>
    </row>
    <row r="98" spans="1:2" x14ac:dyDescent="0.3">
      <c r="A98" s="1">
        <f>库存、产量、表观原始数据!A104</f>
        <v>44169</v>
      </c>
      <c r="B98">
        <f>库存、产量、表观原始数据!E104</f>
        <v>367.74</v>
      </c>
    </row>
    <row r="99" spans="1:2" x14ac:dyDescent="0.3">
      <c r="A99" s="1">
        <f>库存、产量、表观原始数据!A105</f>
        <v>44162</v>
      </c>
      <c r="B99">
        <f>库存、产量、表观原始数据!E105</f>
        <v>397.21</v>
      </c>
    </row>
    <row r="100" spans="1:2" x14ac:dyDescent="0.3">
      <c r="A100" s="1">
        <f>库存、产量、表观原始数据!A106</f>
        <v>44155</v>
      </c>
      <c r="B100">
        <f>库存、产量、表观原始数据!E106</f>
        <v>431.65</v>
      </c>
    </row>
    <row r="101" spans="1:2" x14ac:dyDescent="0.3">
      <c r="A101" s="1">
        <f>库存、产量、表观原始数据!A107</f>
        <v>44148</v>
      </c>
      <c r="B101">
        <f>库存、产量、表观原始数据!E107</f>
        <v>464.78</v>
      </c>
    </row>
    <row r="102" spans="1:2" x14ac:dyDescent="0.3">
      <c r="A102" s="1">
        <f>库存、产量、表观原始数据!A108</f>
        <v>44141</v>
      </c>
      <c r="B102">
        <f>库存、产量、表观原始数据!E108</f>
        <v>447</v>
      </c>
    </row>
    <row r="103" spans="1:2" x14ac:dyDescent="0.3">
      <c r="A103" s="1">
        <f>库存、产量、表观原始数据!A109</f>
        <v>44134</v>
      </c>
      <c r="B103">
        <f>库存、产量、表观原始数据!E109</f>
        <v>440.38</v>
      </c>
    </row>
    <row r="104" spans="1:2" x14ac:dyDescent="0.3">
      <c r="A104" s="1">
        <f>库存、产量、表观原始数据!A110</f>
        <v>44127</v>
      </c>
      <c r="B104">
        <f>库存、产量、表观原始数据!E110</f>
        <v>416.42</v>
      </c>
    </row>
    <row r="105" spans="1:2" x14ac:dyDescent="0.3">
      <c r="A105" s="1">
        <f>库存、产量、表观原始数据!A111</f>
        <v>44120</v>
      </c>
      <c r="B105">
        <f>库存、产量、表观原始数据!E111</f>
        <v>443.54</v>
      </c>
    </row>
    <row r="106" spans="1:2" x14ac:dyDescent="0.3">
      <c r="A106" s="1">
        <f>库存、产量、表观原始数据!A112</f>
        <v>44113</v>
      </c>
      <c r="B106">
        <f>库存、产量、表观原始数据!E112</f>
        <v>294.33999999999997</v>
      </c>
    </row>
    <row r="107" spans="1:2" x14ac:dyDescent="0.3">
      <c r="A107" s="1">
        <f>库存、产量、表观原始数据!A113</f>
        <v>44106</v>
      </c>
      <c r="B107">
        <f>库存、产量、表观原始数据!E113</f>
        <v>457.67</v>
      </c>
    </row>
    <row r="108" spans="1:2" x14ac:dyDescent="0.3">
      <c r="A108" s="1">
        <f>库存、产量、表观原始数据!A114</f>
        <v>44099</v>
      </c>
      <c r="B108">
        <f>库存、产量、表观原始数据!E114</f>
        <v>395.72</v>
      </c>
    </row>
    <row r="109" spans="1:2" x14ac:dyDescent="0.3">
      <c r="A109" s="1">
        <f>库存、产量、表观原始数据!A115</f>
        <v>44092</v>
      </c>
      <c r="B109">
        <f>库存、产量、表观原始数据!E115</f>
        <v>387.97</v>
      </c>
    </row>
    <row r="110" spans="1:2" x14ac:dyDescent="0.3">
      <c r="A110" s="1">
        <f>库存、产量、表观原始数据!A116</f>
        <v>44085</v>
      </c>
      <c r="B110">
        <f>库存、产量、表观原始数据!E116</f>
        <v>378.2</v>
      </c>
    </row>
    <row r="111" spans="1:2" x14ac:dyDescent="0.3">
      <c r="A111" s="1">
        <f>库存、产量、表观原始数据!A117</f>
        <v>44078</v>
      </c>
      <c r="B111">
        <f>库存、产量、表观原始数据!E117</f>
        <v>382.63</v>
      </c>
    </row>
    <row r="112" spans="1:2" x14ac:dyDescent="0.3">
      <c r="A112" s="1">
        <f>库存、产量、表观原始数据!A118</f>
        <v>44071</v>
      </c>
      <c r="B112">
        <f>库存、产量、表观原始数据!E118</f>
        <v>356.16</v>
      </c>
    </row>
    <row r="113" spans="1:2" x14ac:dyDescent="0.3">
      <c r="A113" s="1">
        <f>库存、产量、表观原始数据!A119</f>
        <v>44064</v>
      </c>
      <c r="B113">
        <f>库存、产量、表观原始数据!E119</f>
        <v>372.52</v>
      </c>
    </row>
    <row r="114" spans="1:2" x14ac:dyDescent="0.3">
      <c r="A114" s="1">
        <f>库存、产量、表观原始数据!A120</f>
        <v>44057</v>
      </c>
      <c r="B114">
        <f>库存、产量、表观原始数据!E120</f>
        <v>373.29</v>
      </c>
    </row>
    <row r="115" spans="1:2" x14ac:dyDescent="0.3">
      <c r="A115" s="1">
        <f>库存、产量、表观原始数据!A121</f>
        <v>44050</v>
      </c>
      <c r="B115">
        <f>库存、产量、表观原始数据!E121</f>
        <v>393.9</v>
      </c>
    </row>
    <row r="116" spans="1:2" x14ac:dyDescent="0.3">
      <c r="A116" s="1">
        <f>库存、产量、表观原始数据!A122</f>
        <v>44043</v>
      </c>
      <c r="B116">
        <f>库存、产量、表观原始数据!E122</f>
        <v>367.12</v>
      </c>
    </row>
    <row r="117" spans="1:2" x14ac:dyDescent="0.3">
      <c r="A117" s="1">
        <f>库存、产量、表观原始数据!A123</f>
        <v>44036</v>
      </c>
      <c r="B117">
        <f>库存、产量、表观原始数据!E123</f>
        <v>357.64</v>
      </c>
    </row>
    <row r="118" spans="1:2" x14ac:dyDescent="0.3">
      <c r="A118" s="1">
        <f>库存、产量、表观原始数据!A124</f>
        <v>44029</v>
      </c>
      <c r="B118">
        <f>库存、产量、表观原始数据!E124</f>
        <v>369.21</v>
      </c>
    </row>
    <row r="119" spans="1:2" x14ac:dyDescent="0.3">
      <c r="A119" s="1">
        <f>库存、产量、表观原始数据!A125</f>
        <v>44022</v>
      </c>
      <c r="B119">
        <f>库存、产量、表观原始数据!E125</f>
        <v>370.95</v>
      </c>
    </row>
    <row r="120" spans="1:2" x14ac:dyDescent="0.3">
      <c r="A120" s="1">
        <f>库存、产量、表观原始数据!A126</f>
        <v>44015</v>
      </c>
      <c r="B120">
        <f>库存、产量、表观原始数据!E126</f>
        <v>348.52</v>
      </c>
    </row>
    <row r="121" spans="1:2" x14ac:dyDescent="0.3">
      <c r="A121" s="1">
        <f>库存、产量、表观原始数据!A127</f>
        <v>44008</v>
      </c>
      <c r="B121">
        <f>库存、产量、表观原始数据!E127</f>
        <v>367.8</v>
      </c>
    </row>
    <row r="122" spans="1:2" x14ac:dyDescent="0.3">
      <c r="A122" s="1">
        <f>库存、产量、表观原始数据!A128</f>
        <v>44001</v>
      </c>
      <c r="B122">
        <f>库存、产量、表观原始数据!E128</f>
        <v>382.64</v>
      </c>
    </row>
    <row r="123" spans="1:2" x14ac:dyDescent="0.3">
      <c r="A123" s="1">
        <f>库存、产量、表观原始数据!A129</f>
        <v>43994</v>
      </c>
      <c r="B123">
        <f>库存、产量、表观原始数据!E129</f>
        <v>413.58</v>
      </c>
    </row>
    <row r="124" spans="1:2" x14ac:dyDescent="0.3">
      <c r="A124" s="1">
        <f>库存、产量、表观原始数据!A130</f>
        <v>43987</v>
      </c>
      <c r="B124">
        <f>库存、产量、表观原始数据!E130</f>
        <v>445.68</v>
      </c>
    </row>
    <row r="125" spans="1:2" x14ac:dyDescent="0.3">
      <c r="A125" s="1">
        <f>库存、产量、表观原始数据!A131</f>
        <v>43980</v>
      </c>
      <c r="B125">
        <f>库存、产量、表观原始数据!E131</f>
        <v>423.77</v>
      </c>
    </row>
    <row r="126" spans="1:2" x14ac:dyDescent="0.3">
      <c r="A126" s="1">
        <f>库存、产量、表观原始数据!A132</f>
        <v>43973</v>
      </c>
      <c r="B126">
        <f>库存、产量、表观原始数据!E132</f>
        <v>478.47</v>
      </c>
    </row>
    <row r="127" spans="1:2" x14ac:dyDescent="0.3">
      <c r="A127" s="1">
        <f>库存、产量、表观原始数据!A133</f>
        <v>43966</v>
      </c>
      <c r="B127">
        <f>库存、产量、表观原始数据!E133</f>
        <v>473.89</v>
      </c>
    </row>
    <row r="128" spans="1:2" x14ac:dyDescent="0.3">
      <c r="A128" s="1">
        <f>库存、产量、表观原始数据!A134</f>
        <v>43959</v>
      </c>
      <c r="B128">
        <f>库存、产量、表观原始数据!E134</f>
        <v>443.17</v>
      </c>
    </row>
    <row r="129" spans="1:2" x14ac:dyDescent="0.3">
      <c r="A129" s="1">
        <f>库存、产量、表观原始数据!A135</f>
        <v>43952</v>
      </c>
      <c r="B129">
        <f>库存、产量、表观原始数据!E135</f>
        <v>478.38</v>
      </c>
    </row>
    <row r="130" spans="1:2" x14ac:dyDescent="0.3">
      <c r="A130" s="1">
        <f>库存、产量、表观原始数据!A136</f>
        <v>43945</v>
      </c>
      <c r="B130">
        <f>库存、产量、表观原始数据!E136</f>
        <v>447.34</v>
      </c>
    </row>
    <row r="131" spans="1:2" x14ac:dyDescent="0.3">
      <c r="A131" s="1">
        <f>库存、产量、表观原始数据!A137</f>
        <v>43938</v>
      </c>
      <c r="B131">
        <f>库存、产量、表观原始数据!E137</f>
        <v>474.93</v>
      </c>
    </row>
    <row r="132" spans="1:2" x14ac:dyDescent="0.3">
      <c r="A132" s="1">
        <f>库存、产量、表观原始数据!A138</f>
        <v>43931</v>
      </c>
      <c r="B132">
        <f>库存、产量、表观原始数据!E138</f>
        <v>444.01</v>
      </c>
    </row>
    <row r="133" spans="1:2" x14ac:dyDescent="0.3">
      <c r="A133" s="1">
        <f>库存、产量、表观原始数据!A139</f>
        <v>43924</v>
      </c>
      <c r="B133">
        <f>库存、产量、表观原始数据!E139</f>
        <v>407.42</v>
      </c>
    </row>
    <row r="134" spans="1:2" x14ac:dyDescent="0.3">
      <c r="A134" s="1">
        <f>库存、产量、表观原始数据!A140</f>
        <v>43917</v>
      </c>
      <c r="B134">
        <f>库存、产量、表观原始数据!E140</f>
        <v>405.48</v>
      </c>
    </row>
    <row r="135" spans="1:2" x14ac:dyDescent="0.3">
      <c r="A135" s="1">
        <f>库存、产量、表观原始数据!A141</f>
        <v>43910</v>
      </c>
      <c r="B135">
        <f>库存、产量、表观原始数据!E141</f>
        <v>381.4</v>
      </c>
    </row>
    <row r="136" spans="1:2" x14ac:dyDescent="0.3">
      <c r="A136" s="1">
        <f>库存、产量、表观原始数据!A142</f>
        <v>43903</v>
      </c>
      <c r="B136">
        <f>库存、产量、表观原始数据!E142</f>
        <v>225.91</v>
      </c>
    </row>
    <row r="137" spans="1:2" x14ac:dyDescent="0.3">
      <c r="A137" s="1">
        <f>库存、产量、表观原始数据!A143</f>
        <v>43896</v>
      </c>
      <c r="B137">
        <f>库存、产量、表观原始数据!E143</f>
        <v>128.27000000000001</v>
      </c>
    </row>
    <row r="138" spans="1:2" x14ac:dyDescent="0.3">
      <c r="A138" s="1">
        <f>库存、产量、表观原始数据!A144</f>
        <v>43889</v>
      </c>
      <c r="B138">
        <f>库存、产量、表观原始数据!E144</f>
        <v>51.85</v>
      </c>
    </row>
    <row r="139" spans="1:2" x14ac:dyDescent="0.3">
      <c r="A139" s="1">
        <f>库存、产量、表观原始数据!A145</f>
        <v>43882</v>
      </c>
      <c r="B139">
        <f>库存、产量、表观原始数据!E145</f>
        <v>19.37</v>
      </c>
    </row>
    <row r="140" spans="1:2" x14ac:dyDescent="0.3">
      <c r="A140" s="1">
        <f>库存、产量、表观原始数据!A146</f>
        <v>43875</v>
      </c>
      <c r="B140">
        <f>库存、产量、表观原始数据!E146</f>
        <v>9.6999999999999993</v>
      </c>
    </row>
    <row r="141" spans="1:2" x14ac:dyDescent="0.3">
      <c r="A141" s="1">
        <f>库存、产量、表观原始数据!A147</f>
        <v>43868</v>
      </c>
      <c r="B141">
        <f>库存、产量、表观原始数据!E147</f>
        <v>124.3</v>
      </c>
    </row>
    <row r="142" spans="1:2" x14ac:dyDescent="0.3">
      <c r="A142" s="1">
        <f>库存、产量、表观原始数据!A148</f>
        <v>43861</v>
      </c>
      <c r="B142">
        <f>库存、产量、表观原始数据!E148</f>
        <v>-45.22</v>
      </c>
    </row>
    <row r="143" spans="1:2" x14ac:dyDescent="0.3">
      <c r="A143" s="1">
        <f>库存、产量、表观原始数据!A149</f>
        <v>43854</v>
      </c>
      <c r="B143">
        <f>库存、产量、表观原始数据!E149</f>
        <v>175.68</v>
      </c>
    </row>
    <row r="144" spans="1:2" x14ac:dyDescent="0.3">
      <c r="A144" s="1">
        <f>库存、产量、表观原始数据!A150</f>
        <v>43847</v>
      </c>
      <c r="B144">
        <f>库存、产量、表观原始数据!E150</f>
        <v>218.3</v>
      </c>
    </row>
    <row r="145" spans="1:2" x14ac:dyDescent="0.3">
      <c r="A145" s="1">
        <f>库存、产量、表观原始数据!A151</f>
        <v>43840</v>
      </c>
      <c r="B145">
        <f>库存、产量、表观原始数据!E151</f>
        <v>273.20999999999998</v>
      </c>
    </row>
    <row r="146" spans="1:2" x14ac:dyDescent="0.3">
      <c r="A146" s="1">
        <f>库存、产量、表观原始数据!A152</f>
        <v>43833</v>
      </c>
      <c r="B146">
        <f>库存、产量、表观原始数据!E152</f>
        <v>302.95</v>
      </c>
    </row>
    <row r="147" spans="1:2" x14ac:dyDescent="0.3">
      <c r="A147" s="1">
        <f>库存、产量、表观原始数据!A153</f>
        <v>43826</v>
      </c>
      <c r="B147">
        <f>库存、产量、表观原始数据!E153</f>
        <v>324.38</v>
      </c>
    </row>
    <row r="148" spans="1:2" x14ac:dyDescent="0.3">
      <c r="A148" s="1">
        <f>库存、产量、表观原始数据!A154</f>
        <v>43819</v>
      </c>
      <c r="B148">
        <f>库存、产量、表观原始数据!E154</f>
        <v>347.69</v>
      </c>
    </row>
    <row r="149" spans="1:2" x14ac:dyDescent="0.3">
      <c r="A149" s="1">
        <f>库存、产量、表观原始数据!A155</f>
        <v>43812</v>
      </c>
      <c r="B149">
        <f>库存、产量、表观原始数据!E155</f>
        <v>365.52</v>
      </c>
    </row>
    <row r="150" spans="1:2" x14ac:dyDescent="0.3">
      <c r="A150" s="1">
        <f>库存、产量、表观原始数据!A156</f>
        <v>43805</v>
      </c>
      <c r="B150">
        <f>库存、产量、表观原始数据!E156</f>
        <v>346.06</v>
      </c>
    </row>
    <row r="151" spans="1:2" x14ac:dyDescent="0.3">
      <c r="A151" s="1">
        <f>库存、产量、表观原始数据!A157</f>
        <v>43798</v>
      </c>
      <c r="B151">
        <f>库存、产量、表观原始数据!E157</f>
        <v>362.14</v>
      </c>
    </row>
    <row r="152" spans="1:2" x14ac:dyDescent="0.3">
      <c r="A152" s="1">
        <f>库存、产量、表观原始数据!A158</f>
        <v>43791</v>
      </c>
      <c r="B152">
        <f>库存、产量、表观原始数据!E158</f>
        <v>399.13</v>
      </c>
    </row>
    <row r="153" spans="1:2" x14ac:dyDescent="0.3">
      <c r="A153" s="1">
        <f>库存、产量、表观原始数据!A159</f>
        <v>43784</v>
      </c>
      <c r="B153">
        <f>库存、产量、表观原始数据!E159</f>
        <v>386.97</v>
      </c>
    </row>
    <row r="154" spans="1:2" x14ac:dyDescent="0.3">
      <c r="A154" s="1">
        <f>库存、产量、表观原始数据!A160</f>
        <v>43777</v>
      </c>
      <c r="B154">
        <f>库存、产量、表观原始数据!E160</f>
        <v>394.42</v>
      </c>
    </row>
    <row r="155" spans="1:2" x14ac:dyDescent="0.3">
      <c r="A155" s="1">
        <f>库存、产量、表观原始数据!A161</f>
        <v>43770</v>
      </c>
      <c r="B155">
        <f>库存、产量、表观原始数据!E161</f>
        <v>395.3</v>
      </c>
    </row>
    <row r="156" spans="1:2" x14ac:dyDescent="0.3">
      <c r="A156" s="1">
        <f>库存、产量、表观原始数据!A162</f>
        <v>43763</v>
      </c>
      <c r="B156">
        <f>库存、产量、表观原始数据!E162</f>
        <v>384.11</v>
      </c>
    </row>
    <row r="157" spans="1:2" x14ac:dyDescent="0.3">
      <c r="A157" s="1">
        <f>库存、产量、表观原始数据!A163</f>
        <v>43756</v>
      </c>
      <c r="B157">
        <f>库存、产量、表观原始数据!E163</f>
        <v>411.42</v>
      </c>
    </row>
    <row r="158" spans="1:2" x14ac:dyDescent="0.3">
      <c r="A158" s="1">
        <f>库存、产量、表观原始数据!A164</f>
        <v>43749</v>
      </c>
      <c r="B158">
        <f>库存、产量、表观原始数据!E164</f>
        <v>363.71</v>
      </c>
    </row>
    <row r="159" spans="1:2" x14ac:dyDescent="0.3">
      <c r="A159" s="1">
        <f>库存、产量、表观原始数据!A165</f>
        <v>43742</v>
      </c>
      <c r="B159">
        <f>库存、产量、表观原始数据!E165</f>
        <v>262.27</v>
      </c>
    </row>
    <row r="160" spans="1:2" x14ac:dyDescent="0.3">
      <c r="A160" s="1">
        <f>库存、产量、表观原始数据!A166</f>
        <v>43735</v>
      </c>
      <c r="B160">
        <f>库存、产量、表观原始数据!E166</f>
        <v>400.8</v>
      </c>
    </row>
    <row r="161" spans="1:2" x14ac:dyDescent="0.3">
      <c r="A161" s="1">
        <f>库存、产量、表观原始数据!A167</f>
        <v>43728</v>
      </c>
      <c r="B161">
        <f>库存、产量、表观原始数据!E167</f>
        <v>365.06</v>
      </c>
    </row>
    <row r="162" spans="1:2" x14ac:dyDescent="0.3">
      <c r="A162" s="1">
        <f>库存、产量、表观原始数据!A168</f>
        <v>43721</v>
      </c>
      <c r="B162">
        <f>库存、产量、表观原始数据!E168</f>
        <v>398.22</v>
      </c>
    </row>
    <row r="163" spans="1:2" x14ac:dyDescent="0.3">
      <c r="A163" s="1">
        <f>库存、产量、表观原始数据!A169</f>
        <v>43714</v>
      </c>
      <c r="B163">
        <f>库存、产量、表观原始数据!E169</f>
        <v>382.91</v>
      </c>
    </row>
    <row r="164" spans="1:2" x14ac:dyDescent="0.3">
      <c r="A164" s="1">
        <f>库存、产量、表观原始数据!A170</f>
        <v>43707</v>
      </c>
      <c r="B164">
        <f>库存、产量、表观原始数据!E170</f>
        <v>362.06</v>
      </c>
    </row>
    <row r="165" spans="1:2" x14ac:dyDescent="0.3">
      <c r="A165" s="1">
        <f>库存、产量、表观原始数据!A171</f>
        <v>43700</v>
      </c>
      <c r="B165">
        <f>库存、产量、表观原始数据!E171</f>
        <v>359.02</v>
      </c>
    </row>
    <row r="166" spans="1:2" x14ac:dyDescent="0.3">
      <c r="A166" s="1">
        <f>库存、产量、表观原始数据!A172</f>
        <v>43693</v>
      </c>
      <c r="B166">
        <f>库存、产量、表观原始数据!E172</f>
        <v>371.46</v>
      </c>
    </row>
    <row r="167" spans="1:2" x14ac:dyDescent="0.3">
      <c r="A167" s="1">
        <f>库存、产量、表观原始数据!A173</f>
        <v>43686</v>
      </c>
      <c r="B167">
        <f>库存、产量、表观原始数据!E173</f>
        <v>344.9</v>
      </c>
    </row>
    <row r="168" spans="1:2" x14ac:dyDescent="0.3">
      <c r="A168" s="1">
        <f>库存、产量、表观原始数据!A174</f>
        <v>43679</v>
      </c>
      <c r="B168">
        <f>库存、产量、表观原始数据!E174</f>
        <v>351.73</v>
      </c>
    </row>
    <row r="169" spans="1:2" x14ac:dyDescent="0.3">
      <c r="A169" s="1">
        <f>库存、产量、表观原始数据!A175</f>
        <v>43672</v>
      </c>
      <c r="B169">
        <f>库存、产量、表观原始数据!E175</f>
        <v>350.37</v>
      </c>
    </row>
    <row r="170" spans="1:2" x14ac:dyDescent="0.3">
      <c r="A170" s="1">
        <f>库存、产量、表观原始数据!A176</f>
        <v>43665</v>
      </c>
      <c r="B170">
        <f>库存、产量、表观原始数据!E176</f>
        <v>352.26</v>
      </c>
    </row>
    <row r="171" spans="1:2" x14ac:dyDescent="0.3">
      <c r="A171" s="1">
        <f>库存、产量、表观原始数据!A177</f>
        <v>43658</v>
      </c>
      <c r="B171">
        <f>库存、产量、表观原始数据!E177</f>
        <v>361.78</v>
      </c>
    </row>
    <row r="172" spans="1:2" x14ac:dyDescent="0.3">
      <c r="A172" s="1">
        <f>库存、产量、表观原始数据!A178</f>
        <v>43651</v>
      </c>
      <c r="B172">
        <f>库存、产量、表观原始数据!E178</f>
        <v>371.48</v>
      </c>
    </row>
    <row r="173" spans="1:2" x14ac:dyDescent="0.3">
      <c r="A173" s="1">
        <f>库存、产量、表观原始数据!A179</f>
        <v>43644</v>
      </c>
      <c r="B173">
        <f>库存、产量、表观原始数据!E179</f>
        <v>373.04</v>
      </c>
    </row>
    <row r="174" spans="1:2" x14ac:dyDescent="0.3">
      <c r="A174" s="1">
        <f>库存、产量、表观原始数据!A180</f>
        <v>43637</v>
      </c>
      <c r="B174">
        <f>库存、产量、表观原始数据!E180</f>
        <v>366.41</v>
      </c>
    </row>
    <row r="175" spans="1:2" x14ac:dyDescent="0.3">
      <c r="A175" s="1">
        <f>库存、产量、表观原始数据!A181</f>
        <v>43630</v>
      </c>
      <c r="B175">
        <f>库存、产量、表观原始数据!E181</f>
        <v>359.12</v>
      </c>
    </row>
    <row r="176" spans="1:2" x14ac:dyDescent="0.3">
      <c r="A176" s="1">
        <f>库存、产量、表观原始数据!A182</f>
        <v>43623</v>
      </c>
      <c r="B176">
        <f>库存、产量、表观原始数据!E182</f>
        <v>388.86</v>
      </c>
    </row>
    <row r="177" spans="1:2" x14ac:dyDescent="0.3">
      <c r="A177" s="1">
        <f>库存、产量、表观原始数据!A183</f>
        <v>43616</v>
      </c>
      <c r="B177">
        <f>库存、产量、表观原始数据!E183</f>
        <v>391.81</v>
      </c>
    </row>
    <row r="178" spans="1:2" x14ac:dyDescent="0.3">
      <c r="A178" s="1">
        <f>库存、产量、表观原始数据!A184</f>
        <v>43609</v>
      </c>
      <c r="B178">
        <f>库存、产量、表观原始数据!E184</f>
        <v>419.78</v>
      </c>
    </row>
    <row r="179" spans="1:2" x14ac:dyDescent="0.3">
      <c r="A179" s="1">
        <f>库存、产量、表观原始数据!A185</f>
        <v>43602</v>
      </c>
      <c r="B179">
        <f>库存、产量、表观原始数据!E185</f>
        <v>412.14</v>
      </c>
    </row>
    <row r="180" spans="1:2" x14ac:dyDescent="0.3">
      <c r="A180" s="1">
        <f>库存、产量、表观原始数据!A186</f>
        <v>43595</v>
      </c>
      <c r="B180">
        <f>库存、产量、表观原始数据!E186</f>
        <v>394.51</v>
      </c>
    </row>
    <row r="181" spans="1:2" x14ac:dyDescent="0.3">
      <c r="A181" s="1">
        <f>库存、产量、表观原始数据!A187</f>
        <v>43588</v>
      </c>
      <c r="B181">
        <f>库存、产量、表观原始数据!E187</f>
        <v>374.65</v>
      </c>
    </row>
    <row r="182" spans="1:2" x14ac:dyDescent="0.3">
      <c r="A182" s="1">
        <f>库存、产量、表观原始数据!A188</f>
        <v>43581</v>
      </c>
      <c r="B182">
        <f>库存、产量、表观原始数据!E188</f>
        <v>401.62</v>
      </c>
    </row>
    <row r="183" spans="1:2" x14ac:dyDescent="0.3">
      <c r="A183" s="1">
        <f>库存、产量、表观原始数据!A189</f>
        <v>43574</v>
      </c>
      <c r="B183">
        <f>库存、产量、表观原始数据!E189</f>
        <v>416.16</v>
      </c>
    </row>
    <row r="184" spans="1:2" x14ac:dyDescent="0.3">
      <c r="A184" s="1">
        <f>库存、产量、表观原始数据!A190</f>
        <v>43567</v>
      </c>
      <c r="B184">
        <f>库存、产量、表观原始数据!E190</f>
        <v>422.11</v>
      </c>
    </row>
    <row r="185" spans="1:2" x14ac:dyDescent="0.3">
      <c r="A185" s="1">
        <f>库存、产量、表观原始数据!A191</f>
        <v>43560</v>
      </c>
      <c r="B185">
        <f>库存、产量、表观原始数据!E191</f>
        <v>417.51</v>
      </c>
    </row>
    <row r="186" spans="1:2" x14ac:dyDescent="0.3">
      <c r="A186" s="1">
        <f>库存、产量、表观原始数据!A192</f>
        <v>43553</v>
      </c>
      <c r="B186">
        <f>库存、产量、表观原始数据!E192</f>
        <v>392.55</v>
      </c>
    </row>
    <row r="187" spans="1:2" x14ac:dyDescent="0.3">
      <c r="A187" s="1">
        <f>库存、产量、表观原始数据!A193</f>
        <v>43546</v>
      </c>
      <c r="B187">
        <f>库存、产量、表观原始数据!E193</f>
        <v>406.95</v>
      </c>
    </row>
    <row r="188" spans="1:2" x14ac:dyDescent="0.3">
      <c r="A188" s="1">
        <f>库存、产量、表观原始数据!A194</f>
        <v>43539</v>
      </c>
      <c r="B188">
        <f>库存、产量、表观原始数据!E194</f>
        <v>403.22</v>
      </c>
    </row>
    <row r="189" spans="1:2" x14ac:dyDescent="0.3">
      <c r="A189" s="1">
        <f>库存、产量、表观原始数据!A195</f>
        <v>43532</v>
      </c>
      <c r="B189">
        <f>库存、产量、表观原始数据!E195</f>
        <v>355.66</v>
      </c>
    </row>
    <row r="190" spans="1:2" x14ac:dyDescent="0.3">
      <c r="A190" s="1">
        <f>库存、产量、表观原始数据!A196</f>
        <v>43525</v>
      </c>
      <c r="B190">
        <f>库存、产量、表观原始数据!E196</f>
        <v>268.77999999999997</v>
      </c>
    </row>
    <row r="191" spans="1:2" x14ac:dyDescent="0.3">
      <c r="A191" s="1">
        <f>库存、产量、表观原始数据!A197</f>
        <v>43518</v>
      </c>
      <c r="B191">
        <f>库存、产量、表观原始数据!E197</f>
        <v>172.82</v>
      </c>
    </row>
    <row r="192" spans="1:2" x14ac:dyDescent="0.3">
      <c r="A192" s="1">
        <f>库存、产量、表观原始数据!A198</f>
        <v>43511</v>
      </c>
      <c r="B192">
        <f>库存、产量、表观原始数据!E198</f>
        <v>173.48</v>
      </c>
    </row>
    <row r="193" spans="1:2" x14ac:dyDescent="0.3">
      <c r="A193" s="1">
        <f>库存、产量、表观原始数据!A199</f>
        <v>43504</v>
      </c>
      <c r="B193">
        <f>库存、产量、表观原始数据!E199</f>
        <v>-58.75</v>
      </c>
    </row>
    <row r="194" spans="1:2" x14ac:dyDescent="0.3">
      <c r="A194" s="1">
        <f>库存、产量、表观原始数据!A200</f>
        <v>43497</v>
      </c>
      <c r="B194">
        <f>库存、产量、表观原始数据!E200</f>
        <v>218.22</v>
      </c>
    </row>
    <row r="195" spans="1:2" x14ac:dyDescent="0.3">
      <c r="A195" s="1">
        <f>库存、产量、表观原始数据!A201</f>
        <v>43490</v>
      </c>
      <c r="B195">
        <f>库存、产量、表观原始数据!E201</f>
        <v>268.94</v>
      </c>
    </row>
    <row r="196" spans="1:2" x14ac:dyDescent="0.3">
      <c r="A196" s="1">
        <f>库存、产量、表观原始数据!A202</f>
        <v>43483</v>
      </c>
      <c r="B196">
        <f>库存、产量、表观原始数据!E202</f>
        <v>289.06</v>
      </c>
    </row>
    <row r="197" spans="1:2" x14ac:dyDescent="0.3">
      <c r="A197" s="1">
        <f>库存、产量、表观原始数据!A203</f>
        <v>43476</v>
      </c>
      <c r="B197">
        <f>库存、产量、表观原始数据!E203</f>
        <v>311.58</v>
      </c>
    </row>
    <row r="198" spans="1:2" x14ac:dyDescent="0.3">
      <c r="A198" s="1">
        <f>库存、产量、表观原始数据!A204</f>
        <v>43469</v>
      </c>
      <c r="B198">
        <f>库存、产量、表观原始数据!E204</f>
        <v>300.01</v>
      </c>
    </row>
    <row r="199" spans="1:2" x14ac:dyDescent="0.3">
      <c r="A199" s="1">
        <f>库存、产量、表观原始数据!A205</f>
        <v>43462</v>
      </c>
      <c r="B199">
        <f>库存、产量、表观原始数据!E205</f>
        <v>312.14</v>
      </c>
    </row>
    <row r="200" spans="1:2" x14ac:dyDescent="0.3">
      <c r="A200" s="1">
        <f>库存、产量、表观原始数据!A206</f>
        <v>43455</v>
      </c>
      <c r="B200">
        <f>库存、产量、表观原始数据!E206</f>
        <v>336.99</v>
      </c>
    </row>
    <row r="201" spans="1:2" x14ac:dyDescent="0.3">
      <c r="A201" s="1">
        <f>库存、产量、表观原始数据!A207</f>
        <v>43448</v>
      </c>
      <c r="B201">
        <f>库存、产量、表观原始数据!E207</f>
        <v>312.77999999999997</v>
      </c>
    </row>
    <row r="202" spans="1:2" x14ac:dyDescent="0.3">
      <c r="A202" s="1">
        <f>库存、产量、表观原始数据!A208</f>
        <v>43441</v>
      </c>
      <c r="B202">
        <f>库存、产量、表观原始数据!E208</f>
        <v>370.6</v>
      </c>
    </row>
    <row r="203" spans="1:2" x14ac:dyDescent="0.3">
      <c r="A203" s="1">
        <f>库存、产量、表观原始数据!A209</f>
        <v>43434</v>
      </c>
      <c r="B203">
        <f>库存、产量、表观原始数据!E209</f>
        <v>336.31</v>
      </c>
    </row>
    <row r="204" spans="1:2" x14ac:dyDescent="0.3">
      <c r="A204" s="1">
        <f>库存、产量、表观原始数据!A210</f>
        <v>43427</v>
      </c>
      <c r="B204">
        <f>库存、产量、表观原始数据!E210</f>
        <v>344.11</v>
      </c>
    </row>
    <row r="205" spans="1:2" x14ac:dyDescent="0.3">
      <c r="A205" s="1">
        <f>库存、产量、表观原始数据!A211</f>
        <v>43420</v>
      </c>
      <c r="B205">
        <f>库存、产量、表观原始数据!E211</f>
        <v>353.52</v>
      </c>
    </row>
    <row r="206" spans="1:2" x14ac:dyDescent="0.3">
      <c r="A206" s="1">
        <f>库存、产量、表观原始数据!A212</f>
        <v>43413</v>
      </c>
      <c r="B206">
        <f>库存、产量、表观原始数据!E212</f>
        <v>355.32</v>
      </c>
    </row>
    <row r="207" spans="1:2" x14ac:dyDescent="0.3">
      <c r="A207" s="1">
        <f>库存、产量、表观原始数据!A213</f>
        <v>43406</v>
      </c>
      <c r="B207">
        <f>库存、产量、表观原始数据!E213</f>
        <v>373.59</v>
      </c>
    </row>
    <row r="208" spans="1:2" x14ac:dyDescent="0.3">
      <c r="A208" s="1">
        <f>库存、产量、表观原始数据!A214</f>
        <v>43399</v>
      </c>
      <c r="B208">
        <f>库存、产量、表观原始数据!E214</f>
        <v>388.43</v>
      </c>
    </row>
    <row r="209" spans="1:2" x14ac:dyDescent="0.3">
      <c r="A209" s="1">
        <f>库存、产量、表观原始数据!A215</f>
        <v>43392</v>
      </c>
      <c r="B209">
        <f>库存、产量、表观原始数据!E215</f>
        <v>388.41</v>
      </c>
    </row>
    <row r="210" spans="1:2" x14ac:dyDescent="0.3">
      <c r="A210" s="1">
        <f>库存、产量、表观原始数据!A216</f>
        <v>43385</v>
      </c>
      <c r="B210">
        <f>库存、产量、表观原始数据!E216</f>
        <v>368.14</v>
      </c>
    </row>
    <row r="211" spans="1:2" x14ac:dyDescent="0.3">
      <c r="A211" s="1">
        <f>库存、产量、表观原始数据!A217</f>
        <v>43378</v>
      </c>
      <c r="B211">
        <f>库存、产量、表观原始数据!E217</f>
        <v>279.64</v>
      </c>
    </row>
    <row r="212" spans="1:2" x14ac:dyDescent="0.3">
      <c r="A212" s="1">
        <f>库存、产量、表观原始数据!A218</f>
        <v>43371</v>
      </c>
      <c r="B212">
        <f>库存、产量、表观原始数据!E218</f>
        <v>315.7</v>
      </c>
    </row>
    <row r="213" spans="1:2" x14ac:dyDescent="0.3">
      <c r="A213" s="1">
        <f>库存、产量、表观原始数据!A219</f>
        <v>43364</v>
      </c>
      <c r="B213">
        <f>库存、产量、表观原始数据!E219</f>
        <v>334.5</v>
      </c>
    </row>
    <row r="214" spans="1:2" x14ac:dyDescent="0.3">
      <c r="A214" s="1">
        <f>库存、产量、表观原始数据!A220</f>
        <v>43357</v>
      </c>
      <c r="B214">
        <f>库存、产量、表观原始数据!E220</f>
        <v>322.64999999999998</v>
      </c>
    </row>
    <row r="215" spans="1:2" x14ac:dyDescent="0.3">
      <c r="A215" s="1">
        <f>库存、产量、表观原始数据!A221</f>
        <v>43350</v>
      </c>
      <c r="B215">
        <f>库存、产量、表观原始数据!E221</f>
        <v>327.17</v>
      </c>
    </row>
    <row r="216" spans="1:2" x14ac:dyDescent="0.3">
      <c r="A216" s="1">
        <f>库存、产量、表观原始数据!A222</f>
        <v>43343</v>
      </c>
      <c r="B216">
        <f>库存、产量、表观原始数据!E222</f>
        <v>311.49</v>
      </c>
    </row>
    <row r="217" spans="1:2" x14ac:dyDescent="0.3">
      <c r="A217" s="1">
        <f>库存、产量、表观原始数据!A223</f>
        <v>43336</v>
      </c>
      <c r="B217">
        <f>库存、产量、表观原始数据!E223</f>
        <v>331.3</v>
      </c>
    </row>
    <row r="218" spans="1:2" x14ac:dyDescent="0.3">
      <c r="A218" s="1">
        <f>库存、产量、表观原始数据!A224</f>
        <v>43329</v>
      </c>
      <c r="B218">
        <f>库存、产量、表观原始数据!E224</f>
        <v>332.38</v>
      </c>
    </row>
    <row r="219" spans="1:2" x14ac:dyDescent="0.3">
      <c r="A219" s="1">
        <f>库存、产量、表观原始数据!A225</f>
        <v>43322</v>
      </c>
      <c r="B219">
        <f>库存、产量、表观原始数据!E225</f>
        <v>328.07</v>
      </c>
    </row>
    <row r="220" spans="1:2" x14ac:dyDescent="0.3">
      <c r="A220" s="1">
        <f>库存、产量、表观原始数据!A226</f>
        <v>43315</v>
      </c>
      <c r="B220">
        <f>库存、产量、表观原始数据!E226</f>
        <v>327.75</v>
      </c>
    </row>
    <row r="221" spans="1:2" x14ac:dyDescent="0.3">
      <c r="A221" s="1">
        <f>库存、产量、表观原始数据!A227</f>
        <v>43308</v>
      </c>
      <c r="B221">
        <f>库存、产量、表观原始数据!E227</f>
        <v>334.8</v>
      </c>
    </row>
    <row r="222" spans="1:2" x14ac:dyDescent="0.3">
      <c r="A222" s="1">
        <f>库存、产量、表观原始数据!A228</f>
        <v>43301</v>
      </c>
      <c r="B222">
        <f>库存、产量、表观原始数据!E228</f>
        <v>314.39999999999998</v>
      </c>
    </row>
    <row r="223" spans="1:2" x14ac:dyDescent="0.3">
      <c r="A223" s="1">
        <f>库存、产量、表观原始数据!A229</f>
        <v>43294</v>
      </c>
      <c r="B223">
        <f>库存、产量、表观原始数据!E229</f>
        <v>330.85</v>
      </c>
    </row>
    <row r="224" spans="1:2" x14ac:dyDescent="0.3">
      <c r="A224" s="1">
        <f>库存、产量、表观原始数据!A230</f>
        <v>43287</v>
      </c>
      <c r="B224">
        <f>库存、产量、表观原始数据!E230</f>
        <v>328.24</v>
      </c>
    </row>
    <row r="225" spans="1:2" x14ac:dyDescent="0.3">
      <c r="A225" s="1">
        <f>库存、产量、表观原始数据!A231</f>
        <v>43280</v>
      </c>
      <c r="B225">
        <f>库存、产量、表观原始数据!E231</f>
        <v>296.7</v>
      </c>
    </row>
    <row r="226" spans="1:2" x14ac:dyDescent="0.3">
      <c r="A226" s="1">
        <f>库存、产量、表观原始数据!A232</f>
        <v>43273</v>
      </c>
      <c r="B226">
        <f>库存、产量、表观原始数据!E232</f>
        <v>304.41000000000003</v>
      </c>
    </row>
    <row r="227" spans="1:2" x14ac:dyDescent="0.3">
      <c r="A227" s="1">
        <f>库存、产量、表观原始数据!A233</f>
        <v>43266</v>
      </c>
      <c r="B227">
        <f>库存、产量、表观原始数据!E233</f>
        <v>344.14</v>
      </c>
    </row>
    <row r="228" spans="1:2" x14ac:dyDescent="0.3">
      <c r="A228" s="1">
        <f>库存、产量、表观原始数据!A234</f>
        <v>43259</v>
      </c>
      <c r="B228">
        <f>库存、产量、表观原始数据!E234</f>
        <v>338.8</v>
      </c>
    </row>
    <row r="229" spans="1:2" x14ac:dyDescent="0.3">
      <c r="A229" s="1">
        <f>库存、产量、表观原始数据!A235</f>
        <v>43252</v>
      </c>
      <c r="B229">
        <f>库存、产量、表观原始数据!E235</f>
        <v>357.17</v>
      </c>
    </row>
    <row r="230" spans="1:2" x14ac:dyDescent="0.3">
      <c r="A230" s="1">
        <f>库存、产量、表观原始数据!A236</f>
        <v>43245</v>
      </c>
      <c r="B230">
        <f>库存、产量、表观原始数据!E236</f>
        <v>345.68</v>
      </c>
    </row>
    <row r="231" spans="1:2" x14ac:dyDescent="0.3">
      <c r="A231" s="1">
        <f>库存、产量、表观原始数据!A237</f>
        <v>43238</v>
      </c>
      <c r="B231">
        <f>库存、产量、表观原始数据!E237</f>
        <v>358.04</v>
      </c>
    </row>
    <row r="232" spans="1:2" x14ac:dyDescent="0.3">
      <c r="A232" s="1">
        <f>库存、产量、表观原始数据!A238</f>
        <v>43231</v>
      </c>
      <c r="B232">
        <f>库存、产量、表观原始数据!E238</f>
        <v>358.42</v>
      </c>
    </row>
    <row r="233" spans="1:2" x14ac:dyDescent="0.3">
      <c r="A233" s="1">
        <f>库存、产量、表观原始数据!A239</f>
        <v>43224</v>
      </c>
      <c r="B233">
        <f>库存、产量、表观原始数据!E239</f>
        <v>363.32</v>
      </c>
    </row>
    <row r="234" spans="1:2" x14ac:dyDescent="0.3">
      <c r="A234" s="1">
        <f>库存、产量、表观原始数据!A240</f>
        <v>43217</v>
      </c>
      <c r="B234">
        <f>库存、产量、表观原始数据!E240</f>
        <v>392.04</v>
      </c>
    </row>
    <row r="235" spans="1:2" x14ac:dyDescent="0.3">
      <c r="A235" s="1">
        <f>库存、产量、表观原始数据!A241</f>
        <v>43210</v>
      </c>
      <c r="B235">
        <f>库存、产量、表观原始数据!E241</f>
        <v>404.98</v>
      </c>
    </row>
    <row r="236" spans="1:2" x14ac:dyDescent="0.3">
      <c r="A236" s="1">
        <f>库存、产量、表观原始数据!A242</f>
        <v>43203</v>
      </c>
      <c r="B236">
        <f>库存、产量、表观原始数据!E242</f>
        <v>390.31</v>
      </c>
    </row>
    <row r="237" spans="1:2" x14ac:dyDescent="0.3">
      <c r="A237" s="1">
        <f>库存、产量、表观原始数据!A243</f>
        <v>43196</v>
      </c>
      <c r="B237">
        <f>库存、产量、表观原始数据!E243</f>
        <v>408.68</v>
      </c>
    </row>
    <row r="238" spans="1:2" x14ac:dyDescent="0.3">
      <c r="A238" s="1">
        <f>库存、产量、表观原始数据!A244</f>
        <v>43189</v>
      </c>
      <c r="B238">
        <f>库存、产量、表观原始数据!E244</f>
        <v>363.49</v>
      </c>
    </row>
    <row r="239" spans="1:2" x14ac:dyDescent="0.3">
      <c r="A239" s="1">
        <f>库存、产量、表观原始数据!A245</f>
        <v>43182</v>
      </c>
      <c r="B239">
        <f>库存、产量、表观原始数据!E245</f>
        <v>343.13</v>
      </c>
    </row>
    <row r="240" spans="1:2" x14ac:dyDescent="0.3">
      <c r="A240" s="1">
        <f>库存、产量、表观原始数据!A246</f>
        <v>43175</v>
      </c>
      <c r="B240">
        <f>库存、产量、表观原始数据!E246</f>
        <v>300.70999999999998</v>
      </c>
    </row>
    <row r="241" spans="1:2" x14ac:dyDescent="0.3">
      <c r="A241" s="1">
        <f>库存、产量、表观原始数据!A247</f>
        <v>43168</v>
      </c>
      <c r="B241">
        <f>库存、产量、表观原始数据!E247</f>
        <v>213.01</v>
      </c>
    </row>
    <row r="242" spans="1:2" x14ac:dyDescent="0.3">
      <c r="A242" s="1">
        <f>库存、产量、表观原始数据!A248</f>
        <v>43161</v>
      </c>
      <c r="B242">
        <f>库存、产量、表观原始数据!E248</f>
        <v>158.47999999999999</v>
      </c>
    </row>
    <row r="243" spans="1:2" x14ac:dyDescent="0.3">
      <c r="A243" s="1">
        <f>库存、产量、表观原始数据!A249</f>
        <v>43154</v>
      </c>
      <c r="B243" t="e">
        <f>库存、产量、表观原始数据!E249</f>
        <v>#N/A</v>
      </c>
    </row>
    <row r="244" spans="1:2" x14ac:dyDescent="0.3">
      <c r="A244" s="1">
        <f>库存、产量、表观原始数据!A250</f>
        <v>43147</v>
      </c>
      <c r="B244" t="e">
        <f>库存、产量、表观原始数据!E250</f>
        <v>#N/A</v>
      </c>
    </row>
    <row r="245" spans="1:2" x14ac:dyDescent="0.3">
      <c r="A245" s="1">
        <f>库存、产量、表观原始数据!A251</f>
        <v>43140</v>
      </c>
      <c r="B245">
        <f>库存、产量、表观原始数据!E251</f>
        <v>189.78</v>
      </c>
    </row>
    <row r="246" spans="1:2" x14ac:dyDescent="0.3">
      <c r="A246" s="1">
        <f>库存、产量、表观原始数据!A252</f>
        <v>43133</v>
      </c>
      <c r="B246">
        <f>库存、产量、表观原始数据!E252</f>
        <v>205.76</v>
      </c>
    </row>
    <row r="247" spans="1:2" x14ac:dyDescent="0.3">
      <c r="A247" s="1">
        <f>库存、产量、表观原始数据!A253</f>
        <v>43126</v>
      </c>
      <c r="B247">
        <f>库存、产量、表观原始数据!E253</f>
        <v>311.22000000000003</v>
      </c>
    </row>
    <row r="248" spans="1:2" x14ac:dyDescent="0.3">
      <c r="A248" s="1">
        <f>库存、产量、表观原始数据!A254</f>
        <v>43119</v>
      </c>
      <c r="B248">
        <f>库存、产量、表观原始数据!E254</f>
        <v>303.55</v>
      </c>
    </row>
    <row r="249" spans="1:2" x14ac:dyDescent="0.3">
      <c r="A249" s="1">
        <f>库存、产量、表观原始数据!A255</f>
        <v>43112</v>
      </c>
      <c r="B249">
        <f>库存、产量、表观原始数据!E255</f>
        <v>245.12</v>
      </c>
    </row>
    <row r="250" spans="1:2" x14ac:dyDescent="0.3">
      <c r="A250" s="1">
        <f>库存、产量、表观原始数据!A256</f>
        <v>43105</v>
      </c>
      <c r="B250">
        <f>库存、产量、表观原始数据!E256</f>
        <v>268.51</v>
      </c>
    </row>
    <row r="251" spans="1:2" x14ac:dyDescent="0.3">
      <c r="A251" s="1">
        <f>库存、产量、表观原始数据!A257</f>
        <v>43098</v>
      </c>
      <c r="B251">
        <f>库存、产量、表观原始数据!E257</f>
        <v>267.85000000000002</v>
      </c>
    </row>
    <row r="252" spans="1:2" x14ac:dyDescent="0.3">
      <c r="A252" s="1">
        <f>库存、产量、表观原始数据!A258</f>
        <v>43091</v>
      </c>
      <c r="B252">
        <f>库存、产量、表观原始数据!E258</f>
        <v>272.66000000000003</v>
      </c>
    </row>
    <row r="253" spans="1:2" x14ac:dyDescent="0.3">
      <c r="A253" s="1">
        <f>库存、产量、表观原始数据!A259</f>
        <v>43084</v>
      </c>
      <c r="B253">
        <f>库存、产量、表观原始数据!E259</f>
        <v>284.54000000000002</v>
      </c>
    </row>
    <row r="254" spans="1:2" x14ac:dyDescent="0.3">
      <c r="A254" s="1">
        <f>库存、产量、表观原始数据!A260</f>
        <v>43077</v>
      </c>
      <c r="B254">
        <f>库存、产量、表观原始数据!E260</f>
        <v>321</v>
      </c>
    </row>
    <row r="255" spans="1:2" x14ac:dyDescent="0.3">
      <c r="A255" s="1">
        <f>库存、产量、表观原始数据!A261</f>
        <v>43070</v>
      </c>
      <c r="B255">
        <f>库存、产量、表观原始数据!E261</f>
        <v>349.6</v>
      </c>
    </row>
    <row r="256" spans="1:2" x14ac:dyDescent="0.3">
      <c r="A256" s="1">
        <f>库存、产量、表观原始数据!A262</f>
        <v>43063</v>
      </c>
      <c r="B256">
        <f>库存、产量、表观原始数据!E262</f>
        <v>337.84</v>
      </c>
    </row>
    <row r="257" spans="1:2" x14ac:dyDescent="0.3">
      <c r="A257" s="1">
        <f>库存、产量、表观原始数据!A263</f>
        <v>43056</v>
      </c>
      <c r="B257">
        <f>库存、产量、表观原始数据!E263</f>
        <v>374.24</v>
      </c>
    </row>
    <row r="258" spans="1:2" x14ac:dyDescent="0.3">
      <c r="A258" s="1">
        <f>库存、产量、表观原始数据!A264</f>
        <v>43049</v>
      </c>
      <c r="B258">
        <f>库存、产量、表观原始数据!E264</f>
        <v>356.94</v>
      </c>
    </row>
    <row r="259" spans="1:2" x14ac:dyDescent="0.3">
      <c r="A259" s="1">
        <f>库存、产量、表观原始数据!A265</f>
        <v>43042</v>
      </c>
      <c r="B259">
        <f>库存、产量、表观原始数据!E265</f>
        <v>332.93</v>
      </c>
    </row>
    <row r="260" spans="1:2" x14ac:dyDescent="0.3">
      <c r="A260" s="1">
        <f>库存、产量、表观原始数据!A266</f>
        <v>43035</v>
      </c>
      <c r="B260">
        <f>库存、产量、表观原始数据!E266</f>
        <v>324.48</v>
      </c>
    </row>
    <row r="261" spans="1:2" x14ac:dyDescent="0.3">
      <c r="A261" s="1">
        <f>库存、产量、表观原始数据!A267</f>
        <v>43028</v>
      </c>
      <c r="B261">
        <f>库存、产量、表观原始数据!E267</f>
        <v>349.03</v>
      </c>
    </row>
    <row r="262" spans="1:2" x14ac:dyDescent="0.3">
      <c r="A262" s="1">
        <f>库存、产量、表观原始数据!A268</f>
        <v>43021</v>
      </c>
      <c r="B262">
        <f>库存、产量、表观原始数据!E268</f>
        <v>327.25</v>
      </c>
    </row>
    <row r="263" spans="1:2" x14ac:dyDescent="0.3">
      <c r="A263" s="1">
        <f>库存、产量、表观原始数据!A269</f>
        <v>43014</v>
      </c>
      <c r="B263">
        <f>库存、产量、表观原始数据!E269</f>
        <v>257.10000000000002</v>
      </c>
    </row>
    <row r="264" spans="1:2" x14ac:dyDescent="0.3">
      <c r="A264" s="1">
        <f>库存、产量、表观原始数据!A270</f>
        <v>43007</v>
      </c>
      <c r="B264">
        <f>库存、产量、表观原始数据!E270</f>
        <v>368.79</v>
      </c>
    </row>
    <row r="265" spans="1:2" x14ac:dyDescent="0.3">
      <c r="A265" s="1">
        <f>库存、产量、表观原始数据!A271</f>
        <v>43000</v>
      </c>
      <c r="B265">
        <f>库存、产量、表观原始数据!E271</f>
        <v>331.29</v>
      </c>
    </row>
    <row r="266" spans="1:2" x14ac:dyDescent="0.3">
      <c r="A266" s="1">
        <f>库存、产量、表观原始数据!A272</f>
        <v>42993</v>
      </c>
      <c r="B266">
        <f>库存、产量、表观原始数据!E272</f>
        <v>311.36</v>
      </c>
    </row>
    <row r="267" spans="1:2" x14ac:dyDescent="0.3">
      <c r="A267" s="1">
        <f>库存、产量、表观原始数据!A273</f>
        <v>42986</v>
      </c>
      <c r="B267">
        <f>库存、产量、表观原始数据!E273</f>
        <v>321.67</v>
      </c>
    </row>
    <row r="268" spans="1:2" x14ac:dyDescent="0.3">
      <c r="A268" s="1">
        <f>库存、产量、表观原始数据!A274</f>
        <v>42979</v>
      </c>
      <c r="B268">
        <f>库存、产量、表观原始数据!E274</f>
        <v>306.01</v>
      </c>
    </row>
    <row r="269" spans="1:2" x14ac:dyDescent="0.3">
      <c r="A269" s="1">
        <f>库存、产量、表观原始数据!A275</f>
        <v>42972</v>
      </c>
      <c r="B269">
        <f>库存、产量、表观原始数据!E275</f>
        <v>328.38</v>
      </c>
    </row>
    <row r="270" spans="1:2" x14ac:dyDescent="0.3">
      <c r="A270" s="1">
        <f>库存、产量、表观原始数据!A276</f>
        <v>42965</v>
      </c>
      <c r="B270">
        <f>库存、产量、表观原始数据!E276</f>
        <v>307.95999999999998</v>
      </c>
    </row>
    <row r="271" spans="1:2" x14ac:dyDescent="0.3">
      <c r="A271" s="1">
        <f>库存、产量、表观原始数据!A277</f>
        <v>42958</v>
      </c>
      <c r="B271">
        <f>库存、产量、表观原始数据!E277</f>
        <v>332.88</v>
      </c>
    </row>
    <row r="272" spans="1:2" x14ac:dyDescent="0.3">
      <c r="A272" s="1">
        <f>库存、产量、表观原始数据!A278</f>
        <v>42951</v>
      </c>
      <c r="B272">
        <f>库存、产量、表观原始数据!E278</f>
        <v>335.97</v>
      </c>
    </row>
    <row r="273" spans="1:2" x14ac:dyDescent="0.3">
      <c r="A273" s="1">
        <f>库存、产量、表观原始数据!A279</f>
        <v>42944</v>
      </c>
      <c r="B273">
        <f>库存、产量、表观原始数据!E279</f>
        <v>303.92</v>
      </c>
    </row>
    <row r="274" spans="1:2" x14ac:dyDescent="0.3">
      <c r="A274" s="1">
        <f>库存、产量、表观原始数据!A280</f>
        <v>42937</v>
      </c>
      <c r="B274">
        <f>库存、产量、表观原始数据!E280</f>
        <v>319.5</v>
      </c>
    </row>
    <row r="275" spans="1:2" x14ac:dyDescent="0.3">
      <c r="A275" s="1">
        <f>库存、产量、表观原始数据!A281</f>
        <v>42930</v>
      </c>
      <c r="B275">
        <f>库存、产量、表观原始数据!E281</f>
        <v>345.88</v>
      </c>
    </row>
    <row r="276" spans="1:2" x14ac:dyDescent="0.3">
      <c r="A276" s="1">
        <f>库存、产量、表观原始数据!A282</f>
        <v>42923</v>
      </c>
      <c r="B276">
        <f>库存、产量、表观原始数据!E282</f>
        <v>334.88</v>
      </c>
    </row>
    <row r="277" spans="1:2" x14ac:dyDescent="0.3">
      <c r="A277" s="1">
        <f>库存、产量、表观原始数据!A283</f>
        <v>42916</v>
      </c>
      <c r="B277">
        <f>库存、产量、表观原始数据!E283</f>
        <v>341.07</v>
      </c>
    </row>
    <row r="278" spans="1:2" x14ac:dyDescent="0.3">
      <c r="A278" s="1">
        <f>库存、产量、表观原始数据!A284</f>
        <v>42909</v>
      </c>
      <c r="B278">
        <f>库存、产量、表观原始数据!E284</f>
        <v>331.2</v>
      </c>
    </row>
    <row r="279" spans="1:2" x14ac:dyDescent="0.3">
      <c r="A279" s="1">
        <f>库存、产量、表观原始数据!A285</f>
        <v>42902</v>
      </c>
      <c r="B279">
        <f>库存、产量、表观原始数据!E285</f>
        <v>326.92</v>
      </c>
    </row>
    <row r="280" spans="1:2" x14ac:dyDescent="0.3">
      <c r="A280" s="1">
        <f>库存、产量、表观原始数据!A286</f>
        <v>42895</v>
      </c>
      <c r="B280">
        <f>库存、产量、表观原始数据!E286</f>
        <v>310.79000000000002</v>
      </c>
    </row>
    <row r="281" spans="1:2" x14ac:dyDescent="0.3">
      <c r="A281" s="1">
        <f>库存、产量、表观原始数据!A287</f>
        <v>42888</v>
      </c>
      <c r="B281">
        <f>库存、产量、表观原始数据!E287</f>
        <v>309.57</v>
      </c>
    </row>
    <row r="282" spans="1:2" x14ac:dyDescent="0.3">
      <c r="A282" s="1">
        <f>库存、产量、表观原始数据!A288</f>
        <v>42881</v>
      </c>
      <c r="B282">
        <f>库存、产量、表观原始数据!E288</f>
        <v>342.94</v>
      </c>
    </row>
    <row r="283" spans="1:2" x14ac:dyDescent="0.3">
      <c r="A283" s="1">
        <f>库存、产量、表观原始数据!A289</f>
        <v>42874</v>
      </c>
      <c r="B283">
        <f>库存、产量、表观原始数据!E289</f>
        <v>360.45</v>
      </c>
    </row>
    <row r="284" spans="1:2" x14ac:dyDescent="0.3">
      <c r="A284" s="1">
        <f>库存、产量、表观原始数据!A290</f>
        <v>42867</v>
      </c>
      <c r="B284">
        <f>库存、产量、表观原始数据!E290</f>
        <v>350.18</v>
      </c>
    </row>
    <row r="285" spans="1:2" x14ac:dyDescent="0.3">
      <c r="A285" s="1">
        <f>库存、产量、表观原始数据!A291</f>
        <v>42860</v>
      </c>
      <c r="B285">
        <f>库存、产量、表观原始数据!E291</f>
        <v>390.09</v>
      </c>
    </row>
    <row r="286" spans="1:2" x14ac:dyDescent="0.3">
      <c r="A286" s="1">
        <f>库存、产量、表观原始数据!A292</f>
        <v>42853</v>
      </c>
      <c r="B286">
        <f>库存、产量、表观原始数据!E292</f>
        <v>388.86</v>
      </c>
    </row>
    <row r="287" spans="1:2" x14ac:dyDescent="0.3">
      <c r="A287" s="1">
        <f>库存、产量、表观原始数据!A293</f>
        <v>42846</v>
      </c>
      <c r="B287">
        <f>库存、产量、表观原始数据!E293</f>
        <v>360.9</v>
      </c>
    </row>
    <row r="288" spans="1:2" x14ac:dyDescent="0.3">
      <c r="A288" s="1">
        <f>库存、产量、表观原始数据!A294</f>
        <v>42839</v>
      </c>
      <c r="B288">
        <f>库存、产量、表观原始数据!E294</f>
        <v>338.61</v>
      </c>
    </row>
    <row r="289" spans="1:2" x14ac:dyDescent="0.3">
      <c r="A289" s="1">
        <f>库存、产量、表观原始数据!A295</f>
        <v>42832</v>
      </c>
      <c r="B289">
        <f>库存、产量、表观原始数据!E295</f>
        <v>313.31</v>
      </c>
    </row>
    <row r="290" spans="1:2" x14ac:dyDescent="0.3">
      <c r="A290" s="1">
        <f>库存、产量、表观原始数据!A296</f>
        <v>42825</v>
      </c>
      <c r="B290">
        <f>库存、产量、表观原始数据!E296</f>
        <v>321.25</v>
      </c>
    </row>
    <row r="291" spans="1:2" x14ac:dyDescent="0.3">
      <c r="A291" s="1">
        <f>库存、产量、表观原始数据!A297</f>
        <v>42818</v>
      </c>
      <c r="B291">
        <f>库存、产量、表观原始数据!E297</f>
        <v>316.44</v>
      </c>
    </row>
    <row r="292" spans="1:2" x14ac:dyDescent="0.3">
      <c r="A292" s="1">
        <f>库存、产量、表观原始数据!A298</f>
        <v>42811</v>
      </c>
      <c r="B292">
        <f>库存、产量、表观原始数据!E298</f>
        <v>329.52</v>
      </c>
    </row>
    <row r="293" spans="1:2" x14ac:dyDescent="0.3">
      <c r="A293" s="1">
        <f>库存、产量、表观原始数据!A299</f>
        <v>42804</v>
      </c>
      <c r="B293">
        <f>库存、产量、表观原始数据!E299</f>
        <v>328.22</v>
      </c>
    </row>
    <row r="294" spans="1:2" x14ac:dyDescent="0.3">
      <c r="A294" s="1">
        <f>库存、产量、表观原始数据!A300</f>
        <v>42797</v>
      </c>
      <c r="B294">
        <f>库存、产量、表观原始数据!E300</f>
        <v>319.7</v>
      </c>
    </row>
    <row r="295" spans="1:2" x14ac:dyDescent="0.3">
      <c r="A295" s="1">
        <f>库存、产量、表观原始数据!A301</f>
        <v>42790</v>
      </c>
      <c r="B295">
        <f>库存、产量、表观原始数据!E301</f>
        <v>312.35000000000002</v>
      </c>
    </row>
    <row r="296" spans="1:2" x14ac:dyDescent="0.3">
      <c r="A296" s="1">
        <f>库存、产量、表观原始数据!A302</f>
        <v>42783</v>
      </c>
      <c r="B296">
        <f>库存、产量、表观原始数据!E302</f>
        <v>245.36</v>
      </c>
    </row>
    <row r="297" spans="1:2" x14ac:dyDescent="0.3">
      <c r="A297" s="1">
        <f>库存、产量、表观原始数据!A303</f>
        <v>42776</v>
      </c>
      <c r="B297">
        <f>库存、产量、表观原始数据!E303</f>
        <v>113.56</v>
      </c>
    </row>
    <row r="298" spans="1:2" x14ac:dyDescent="0.3">
      <c r="A298" s="1">
        <f>库存、产量、表观原始数据!A304</f>
        <v>42769</v>
      </c>
      <c r="B298" t="e">
        <f>库存、产量、表观原始数据!E304</f>
        <v>#N/A</v>
      </c>
    </row>
    <row r="299" spans="1:2" x14ac:dyDescent="0.3">
      <c r="A299" s="1">
        <f>库存、产量、表观原始数据!A305</f>
        <v>42762</v>
      </c>
      <c r="B299" t="e">
        <f>库存、产量、表观原始数据!E305</f>
        <v>#N/A</v>
      </c>
    </row>
    <row r="300" spans="1:2" x14ac:dyDescent="0.3">
      <c r="A300" s="1">
        <f>库存、产量、表观原始数据!A306</f>
        <v>42755</v>
      </c>
      <c r="B300">
        <f>库存、产量、表观原始数据!E306</f>
        <v>226.99</v>
      </c>
    </row>
    <row r="301" spans="1:2" x14ac:dyDescent="0.3">
      <c r="A301" s="1">
        <f>库存、产量、表观原始数据!A307</f>
        <v>42748</v>
      </c>
      <c r="B301">
        <f>库存、产量、表观原始数据!E307</f>
        <v>249.5</v>
      </c>
    </row>
    <row r="302" spans="1:2" x14ac:dyDescent="0.3">
      <c r="A302" s="1">
        <f>库存、产量、表观原始数据!A308</f>
        <v>42741</v>
      </c>
      <c r="B302">
        <f>库存、产量、表观原始数据!E308</f>
        <v>247.18</v>
      </c>
    </row>
    <row r="303" spans="1:2" x14ac:dyDescent="0.3">
      <c r="A303" s="1">
        <f>库存、产量、表观原始数据!A309</f>
        <v>42734</v>
      </c>
      <c r="B303">
        <f>库存、产量、表观原始数据!E309</f>
        <v>248.48</v>
      </c>
    </row>
    <row r="304" spans="1:2" x14ac:dyDescent="0.3">
      <c r="A304" s="1">
        <f>库存、产量、表观原始数据!A310</f>
        <v>42727</v>
      </c>
      <c r="B304">
        <f>库存、产量、表观原始数据!E310</f>
        <v>257.95999999999998</v>
      </c>
    </row>
    <row r="305" spans="1:2" x14ac:dyDescent="0.3">
      <c r="A305" s="1">
        <f>库存、产量、表观原始数据!A311</f>
        <v>42720</v>
      </c>
      <c r="B305">
        <f>库存、产量、表观原始数据!E311</f>
        <v>277.99</v>
      </c>
    </row>
    <row r="306" spans="1:2" x14ac:dyDescent="0.3">
      <c r="A306" s="1">
        <f>库存、产量、表观原始数据!A312</f>
        <v>42713</v>
      </c>
      <c r="B306">
        <f>库存、产量、表观原始数据!E312</f>
        <v>286.16000000000003</v>
      </c>
    </row>
    <row r="307" spans="1:2" x14ac:dyDescent="0.3">
      <c r="A307" s="1">
        <f>库存、产量、表观原始数据!A313</f>
        <v>42706</v>
      </c>
      <c r="B307">
        <f>库存、产量、表观原始数据!E313</f>
        <v>281.11</v>
      </c>
    </row>
    <row r="308" spans="1:2" x14ac:dyDescent="0.3">
      <c r="A308" s="1">
        <f>库存、产量、表观原始数据!A314</f>
        <v>42699</v>
      </c>
      <c r="B308">
        <f>库存、产量、表观原始数据!E314</f>
        <v>287.79000000000002</v>
      </c>
    </row>
    <row r="309" spans="1:2" x14ac:dyDescent="0.3">
      <c r="A309" s="1">
        <f>库存、产量、表观原始数据!A315</f>
        <v>42692</v>
      </c>
      <c r="B309">
        <f>库存、产量、表观原始数据!E315</f>
        <v>306.02</v>
      </c>
    </row>
    <row r="310" spans="1:2" x14ac:dyDescent="0.3">
      <c r="A310" s="1">
        <f>库存、产量、表观原始数据!A316</f>
        <v>42685</v>
      </c>
      <c r="B310">
        <f>库存、产量、表观原始数据!E316</f>
        <v>340.08</v>
      </c>
    </row>
    <row r="311" spans="1:2" x14ac:dyDescent="0.3">
      <c r="A311" s="1">
        <f>库存、产量、表观原始数据!A317</f>
        <v>42678</v>
      </c>
      <c r="B311">
        <f>库存、产量、表观原始数据!E317</f>
        <v>336.13</v>
      </c>
    </row>
    <row r="312" spans="1:2" x14ac:dyDescent="0.3">
      <c r="A312" s="1">
        <f>库存、产量、表观原始数据!A318</f>
        <v>42671</v>
      </c>
      <c r="B312">
        <f>库存、产量、表观原始数据!E318</f>
        <v>331.41</v>
      </c>
    </row>
    <row r="313" spans="1:2" x14ac:dyDescent="0.3">
      <c r="A313" s="1">
        <f>库存、产量、表观原始数据!A319</f>
        <v>42664</v>
      </c>
      <c r="B313">
        <f>库存、产量、表观原始数据!E319</f>
        <v>377.13</v>
      </c>
    </row>
    <row r="314" spans="1:2" x14ac:dyDescent="0.3">
      <c r="A314" s="1">
        <f>库存、产量、表观原始数据!A320</f>
        <v>42657</v>
      </c>
      <c r="B314">
        <f>库存、产量、表观原始数据!E320</f>
        <v>379.83</v>
      </c>
    </row>
    <row r="315" spans="1:2" x14ac:dyDescent="0.3">
      <c r="A315" s="1">
        <f>库存、产量、表观原始数据!A321</f>
        <v>42650</v>
      </c>
      <c r="B315">
        <f>库存、产量、表观原始数据!E321</f>
        <v>291.32</v>
      </c>
    </row>
    <row r="316" spans="1:2" x14ac:dyDescent="0.3">
      <c r="A316" s="1">
        <f>库存、产量、表观原始数据!A322</f>
        <v>42643</v>
      </c>
      <c r="B316">
        <f>库存、产量、表观原始数据!E322</f>
        <v>361.02</v>
      </c>
    </row>
    <row r="317" spans="1:2" x14ac:dyDescent="0.3">
      <c r="A317" s="1">
        <f>库存、产量、表观原始数据!A323</f>
        <v>42636</v>
      </c>
      <c r="B317">
        <f>库存、产量、表观原始数据!E323</f>
        <v>348.58</v>
      </c>
    </row>
    <row r="318" spans="1:2" x14ac:dyDescent="0.3">
      <c r="A318" s="1">
        <f>库存、产量、表观原始数据!A324</f>
        <v>42629</v>
      </c>
      <c r="B318">
        <f>库存、产量、表观原始数据!E324</f>
        <v>272.22000000000003</v>
      </c>
    </row>
    <row r="319" spans="1:2" x14ac:dyDescent="0.3">
      <c r="A319" s="1">
        <f>库存、产量、表观原始数据!A325</f>
        <v>42622</v>
      </c>
      <c r="B319">
        <f>库存、产量、表观原始数据!E325</f>
        <v>291.95999999999998</v>
      </c>
    </row>
    <row r="320" spans="1:2" x14ac:dyDescent="0.3">
      <c r="A320" s="1">
        <f>库存、产量、表观原始数据!A326</f>
        <v>42615</v>
      </c>
      <c r="B320">
        <f>库存、产量、表观原始数据!E326</f>
        <v>297.07</v>
      </c>
    </row>
    <row r="321" spans="1:2" x14ac:dyDescent="0.3">
      <c r="A321" s="1">
        <f>库存、产量、表观原始数据!A327</f>
        <v>42608</v>
      </c>
      <c r="B321">
        <f>库存、产量、表观原始数据!E327</f>
        <v>310.69</v>
      </c>
    </row>
    <row r="322" spans="1:2" x14ac:dyDescent="0.3">
      <c r="A322" s="1">
        <f>库存、产量、表观原始数据!A328</f>
        <v>42601</v>
      </c>
      <c r="B322">
        <f>库存、产量、表观原始数据!E328</f>
        <v>309.74</v>
      </c>
    </row>
    <row r="323" spans="1:2" x14ac:dyDescent="0.3">
      <c r="A323" s="1">
        <f>库存、产量、表观原始数据!A329</f>
        <v>42594</v>
      </c>
      <c r="B323">
        <f>库存、产量、表观原始数据!E329</f>
        <v>306.87</v>
      </c>
    </row>
    <row r="324" spans="1:2" x14ac:dyDescent="0.3">
      <c r="A324" s="1">
        <f>库存、产量、表观原始数据!A330</f>
        <v>42587</v>
      </c>
      <c r="B324">
        <f>库存、产量、表观原始数据!E330</f>
        <v>336.8</v>
      </c>
    </row>
    <row r="325" spans="1:2" x14ac:dyDescent="0.3">
      <c r="A325" s="1">
        <f>库存、产量、表观原始数据!A331</f>
        <v>42580</v>
      </c>
      <c r="B325">
        <f>库存、产量、表观原始数据!E331</f>
        <v>305.83999999999997</v>
      </c>
    </row>
    <row r="326" spans="1:2" x14ac:dyDescent="0.3">
      <c r="A326" s="1">
        <f>库存、产量、表观原始数据!A332</f>
        <v>42573</v>
      </c>
      <c r="B326">
        <f>库存、产量、表观原始数据!E332</f>
        <v>279.85000000000002</v>
      </c>
    </row>
    <row r="327" spans="1:2" x14ac:dyDescent="0.3">
      <c r="A327" s="1">
        <f>库存、产量、表观原始数据!A333</f>
        <v>42566</v>
      </c>
      <c r="B327">
        <f>库存、产量、表观原始数据!E333</f>
        <v>342.78</v>
      </c>
    </row>
    <row r="328" spans="1:2" x14ac:dyDescent="0.3">
      <c r="A328" s="1">
        <f>库存、产量、表观原始数据!A334</f>
        <v>42559</v>
      </c>
      <c r="B328">
        <f>库存、产量、表观原始数据!E334</f>
        <v>347.11</v>
      </c>
    </row>
    <row r="329" spans="1:2" x14ac:dyDescent="0.3">
      <c r="A329" s="1">
        <f>库存、产量、表观原始数据!A335</f>
        <v>42552</v>
      </c>
      <c r="B329">
        <f>库存、产量、表观原始数据!E335</f>
        <v>341.55</v>
      </c>
    </row>
    <row r="330" spans="1:2" x14ac:dyDescent="0.3">
      <c r="A330" s="1">
        <f>库存、产量、表观原始数据!A336</f>
        <v>42545</v>
      </c>
      <c r="B330">
        <f>库存、产量、表观原始数据!E336</f>
        <v>327.25</v>
      </c>
    </row>
    <row r="331" spans="1:2" x14ac:dyDescent="0.3">
      <c r="A331" s="1">
        <f>库存、产量、表观原始数据!A337</f>
        <v>42538</v>
      </c>
      <c r="B331">
        <f>库存、产量、表观原始数据!E337</f>
        <v>354.14</v>
      </c>
    </row>
    <row r="332" spans="1:2" x14ac:dyDescent="0.3">
      <c r="A332" s="1">
        <f>库存、产量、表观原始数据!A338</f>
        <v>42531</v>
      </c>
      <c r="B332">
        <f>库存、产量、表观原始数据!E338</f>
        <v>375.67</v>
      </c>
    </row>
    <row r="333" spans="1:2" x14ac:dyDescent="0.3">
      <c r="A333" s="1">
        <f>库存、产量、表观原始数据!A339</f>
        <v>42524</v>
      </c>
      <c r="B333">
        <f>库存、产量、表观原始数据!E339</f>
        <v>336.45</v>
      </c>
    </row>
    <row r="334" spans="1:2" x14ac:dyDescent="0.3">
      <c r="A334" s="1">
        <f>库存、产量、表观原始数据!A340</f>
        <v>42517</v>
      </c>
      <c r="B334">
        <f>库存、产量、表观原始数据!E340</f>
        <v>316.73</v>
      </c>
    </row>
    <row r="335" spans="1:2" x14ac:dyDescent="0.3">
      <c r="A335" s="1">
        <f>库存、产量、表观原始数据!A341</f>
        <v>42510</v>
      </c>
      <c r="B335">
        <f>库存、产量、表观原始数据!E341</f>
        <v>317.47000000000003</v>
      </c>
    </row>
    <row r="336" spans="1:2" x14ac:dyDescent="0.3">
      <c r="A336" s="1">
        <f>库存、产量、表观原始数据!A342</f>
        <v>42503</v>
      </c>
      <c r="B336">
        <f>库存、产量、表观原始数据!E342</f>
        <v>287.04000000000002</v>
      </c>
    </row>
    <row r="337" spans="1:2" x14ac:dyDescent="0.3">
      <c r="A337" s="1">
        <f>库存、产量、表观原始数据!A343</f>
        <v>42496</v>
      </c>
      <c r="B337">
        <f>库存、产量、表观原始数据!E343</f>
        <v>281.94</v>
      </c>
    </row>
    <row r="338" spans="1:2" x14ac:dyDescent="0.3">
      <c r="A338" s="1">
        <f>库存、产量、表观原始数据!A344</f>
        <v>42489</v>
      </c>
      <c r="B338">
        <f>库存、产量、表观原始数据!E344</f>
        <v>322.73</v>
      </c>
    </row>
    <row r="339" spans="1:2" x14ac:dyDescent="0.3">
      <c r="A339" s="1">
        <f>库存、产量、表观原始数据!A345</f>
        <v>42482</v>
      </c>
      <c r="B339">
        <f>库存、产量、表观原始数据!E345</f>
        <v>374.4</v>
      </c>
    </row>
    <row r="340" spans="1:2" x14ac:dyDescent="0.3">
      <c r="A340" s="1">
        <f>库存、产量、表观原始数据!A346</f>
        <v>42475</v>
      </c>
      <c r="B340">
        <f>库存、产量、表观原始数据!E346</f>
        <v>391.25</v>
      </c>
    </row>
    <row r="341" spans="1:2" x14ac:dyDescent="0.3">
      <c r="A341" s="1">
        <f>库存、产量、表观原始数据!A347</f>
        <v>42468</v>
      </c>
      <c r="B341">
        <f>库存、产量、表观原始数据!E347</f>
        <v>363.67</v>
      </c>
    </row>
    <row r="342" spans="1:2" x14ac:dyDescent="0.3">
      <c r="A342" s="1">
        <f>库存、产量、表观原始数据!A348</f>
        <v>42461</v>
      </c>
      <c r="B342">
        <f>库存、产量、表观原始数据!E348</f>
        <v>346.63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70"/>
  <sheetViews>
    <sheetView topLeftCell="B1" workbookViewId="0">
      <selection activeCell="E13" sqref="E13"/>
    </sheetView>
  </sheetViews>
  <sheetFormatPr defaultRowHeight="14" x14ac:dyDescent="0.3"/>
  <cols>
    <col min="1" max="1" width="12.58203125" customWidth="1"/>
    <col min="2" max="4" width="21.58203125" customWidth="1"/>
    <col min="7" max="7" width="11.6640625" customWidth="1"/>
    <col min="8" max="8" width="8.75" customWidth="1"/>
    <col min="9" max="12" width="10.1640625" customWidth="1"/>
    <col min="13" max="13" width="9.1640625" customWidth="1"/>
    <col min="14" max="14" width="8.1640625" customWidth="1"/>
    <col min="15" max="16" width="8.08203125" customWidth="1"/>
    <col min="17" max="17" width="9.08203125" customWidth="1"/>
    <col min="18" max="19" width="8.1640625" customWidth="1"/>
  </cols>
  <sheetData>
    <row r="1" spans="1:14" x14ac:dyDescent="0.3">
      <c r="A1" s="2" t="s">
        <v>416</v>
      </c>
    </row>
    <row r="2" spans="1:14" ht="28" x14ac:dyDescent="0.3">
      <c r="A2" s="4" t="s">
        <v>8</v>
      </c>
      <c r="B2" s="4" t="s">
        <v>400</v>
      </c>
      <c r="C2" s="4" t="s">
        <v>401</v>
      </c>
      <c r="D2" s="4" t="s">
        <v>402</v>
      </c>
    </row>
    <row r="3" spans="1:14" x14ac:dyDescent="0.3">
      <c r="A3" s="4" t="s">
        <v>1</v>
      </c>
      <c r="B3" s="4" t="s">
        <v>403</v>
      </c>
      <c r="C3" s="4" t="s">
        <v>403</v>
      </c>
      <c r="D3" s="4" t="s">
        <v>403</v>
      </c>
    </row>
    <row r="4" spans="1:14" x14ac:dyDescent="0.3">
      <c r="A4" s="4" t="s">
        <v>9</v>
      </c>
      <c r="B4" s="4" t="s">
        <v>10</v>
      </c>
      <c r="C4" s="4" t="s">
        <v>10</v>
      </c>
      <c r="D4" s="4" t="s">
        <v>10</v>
      </c>
    </row>
    <row r="5" spans="1:14" x14ac:dyDescent="0.3">
      <c r="A5" s="4" t="s">
        <v>11</v>
      </c>
      <c r="B5" s="4" t="s">
        <v>404</v>
      </c>
      <c r="C5" s="4" t="s">
        <v>405</v>
      </c>
      <c r="D5" s="4" t="s">
        <v>406</v>
      </c>
    </row>
    <row r="6" spans="1:14" x14ac:dyDescent="0.3">
      <c r="A6" s="4" t="s">
        <v>12</v>
      </c>
      <c r="B6" s="4" t="s">
        <v>407</v>
      </c>
      <c r="C6" s="4" t="s">
        <v>407</v>
      </c>
      <c r="D6" s="4" t="s">
        <v>407</v>
      </c>
    </row>
    <row r="7" spans="1:14" ht="28" x14ac:dyDescent="0.3">
      <c r="A7" s="4" t="s">
        <v>13</v>
      </c>
      <c r="B7" s="4" t="s">
        <v>417</v>
      </c>
      <c r="C7" s="4" t="s">
        <v>418</v>
      </c>
      <c r="D7" s="4" t="s">
        <v>419</v>
      </c>
    </row>
    <row r="8" spans="1:14" ht="70" x14ac:dyDescent="0.3">
      <c r="A8" s="4" t="s">
        <v>14</v>
      </c>
      <c r="B8" s="4" t="s">
        <v>408</v>
      </c>
      <c r="C8" s="4" t="s">
        <v>409</v>
      </c>
      <c r="D8" s="4" t="s">
        <v>414</v>
      </c>
    </row>
    <row r="9" spans="1:14" x14ac:dyDescent="0.3">
      <c r="A9" s="5">
        <v>44834</v>
      </c>
      <c r="B9" s="6">
        <v>241</v>
      </c>
      <c r="C9" s="6">
        <v>-22.74</v>
      </c>
      <c r="D9" s="6">
        <v>-271.2</v>
      </c>
      <c r="G9" s="9" t="s">
        <v>329</v>
      </c>
      <c r="H9" s="9" t="s">
        <v>33</v>
      </c>
    </row>
    <row r="10" spans="1:14" x14ac:dyDescent="0.3">
      <c r="A10" s="5">
        <v>44833</v>
      </c>
      <c r="B10" s="6">
        <v>204</v>
      </c>
      <c r="C10" s="6">
        <v>-28.98</v>
      </c>
      <c r="D10" s="6">
        <v>-271.2</v>
      </c>
      <c r="G10" s="9" t="s">
        <v>26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410</v>
      </c>
      <c r="N10" t="s">
        <v>27</v>
      </c>
    </row>
    <row r="11" spans="1:14" x14ac:dyDescent="0.3">
      <c r="A11" s="5">
        <v>44832</v>
      </c>
      <c r="B11" s="6">
        <v>217</v>
      </c>
      <c r="C11" s="6">
        <v>-26.91</v>
      </c>
      <c r="D11" s="6">
        <v>-271.2</v>
      </c>
      <c r="G11" s="10" t="s">
        <v>395</v>
      </c>
      <c r="H11" s="3"/>
      <c r="I11" s="3">
        <v>1158.6300000000001</v>
      </c>
      <c r="J11" s="3">
        <v>756.97</v>
      </c>
      <c r="K11" s="3">
        <v>582.57000000000005</v>
      </c>
      <c r="L11" s="3"/>
      <c r="M11" s="3"/>
      <c r="N11" s="3">
        <v>2498.17</v>
      </c>
    </row>
    <row r="12" spans="1:14" x14ac:dyDescent="0.3">
      <c r="A12" s="5">
        <v>44831</v>
      </c>
      <c r="B12" s="6">
        <v>193</v>
      </c>
      <c r="C12" s="6">
        <v>-42.99</v>
      </c>
      <c r="D12" s="6">
        <v>-268.73</v>
      </c>
      <c r="G12" s="10" t="s">
        <v>279</v>
      </c>
      <c r="H12" s="3">
        <v>326.77</v>
      </c>
      <c r="I12" s="3">
        <v>1136.9000000000001</v>
      </c>
      <c r="J12" s="3">
        <v>744.97</v>
      </c>
      <c r="K12" s="3">
        <v>576.30999999999995</v>
      </c>
      <c r="L12" s="3"/>
      <c r="M12" s="3"/>
      <c r="N12" s="3">
        <v>2784.9500000000003</v>
      </c>
    </row>
    <row r="13" spans="1:14" x14ac:dyDescent="0.3">
      <c r="A13" s="5">
        <v>44830</v>
      </c>
      <c r="B13" s="6">
        <v>215</v>
      </c>
      <c r="C13" s="6">
        <v>-57.27</v>
      </c>
      <c r="D13" s="6">
        <v>-293.77999999999997</v>
      </c>
      <c r="G13" s="10" t="s">
        <v>227</v>
      </c>
      <c r="H13" s="3">
        <v>325.5</v>
      </c>
      <c r="I13" s="3">
        <v>1085.46</v>
      </c>
      <c r="J13" s="3">
        <v>741.66</v>
      </c>
      <c r="K13" s="3"/>
      <c r="L13" s="3">
        <v>384.92</v>
      </c>
      <c r="M13" s="3">
        <v>677.46</v>
      </c>
      <c r="N13" s="3">
        <v>3215</v>
      </c>
    </row>
    <row r="14" spans="1:14" x14ac:dyDescent="0.3">
      <c r="A14" s="5">
        <v>44827</v>
      </c>
      <c r="B14" s="6">
        <v>214</v>
      </c>
      <c r="C14" s="6">
        <v>-63.8</v>
      </c>
      <c r="D14" s="6">
        <v>-293.77999999999997</v>
      </c>
      <c r="G14" s="10" t="s">
        <v>175</v>
      </c>
      <c r="H14" s="3">
        <v>319.29000000000002</v>
      </c>
      <c r="I14" s="3">
        <v>1001.06</v>
      </c>
      <c r="J14" s="3"/>
      <c r="K14" s="3"/>
      <c r="L14" s="3">
        <v>370.79</v>
      </c>
      <c r="M14" s="3">
        <v>663.22</v>
      </c>
      <c r="N14" s="3">
        <v>2354.3599999999997</v>
      </c>
    </row>
    <row r="15" spans="1:14" x14ac:dyDescent="0.3">
      <c r="A15" s="5">
        <v>44826</v>
      </c>
      <c r="B15" s="6">
        <v>175</v>
      </c>
      <c r="C15" s="6">
        <v>-46.51</v>
      </c>
      <c r="D15" s="6">
        <v>-333.78</v>
      </c>
      <c r="G15" s="10" t="s">
        <v>123</v>
      </c>
      <c r="H15" s="3">
        <v>327.86</v>
      </c>
      <c r="I15" s="3"/>
      <c r="J15" s="3"/>
      <c r="K15" s="3">
        <v>568.04999999999995</v>
      </c>
      <c r="L15" s="3">
        <v>354.86</v>
      </c>
      <c r="M15" s="3">
        <v>591.29999999999995</v>
      </c>
      <c r="N15" s="3">
        <v>1842.07</v>
      </c>
    </row>
    <row r="16" spans="1:14" x14ac:dyDescent="0.3">
      <c r="A16" s="5">
        <v>44825</v>
      </c>
      <c r="B16" s="6">
        <v>246</v>
      </c>
      <c r="C16" s="6">
        <v>-53.17</v>
      </c>
      <c r="D16" s="6">
        <v>-401.2</v>
      </c>
      <c r="G16" s="10" t="s">
        <v>354</v>
      </c>
      <c r="H16" s="3"/>
      <c r="I16" s="3"/>
      <c r="J16" s="3">
        <v>764.84</v>
      </c>
      <c r="K16" s="3">
        <v>567.38</v>
      </c>
      <c r="L16" s="3">
        <v>310.61</v>
      </c>
      <c r="M16" s="3">
        <v>577.08000000000004</v>
      </c>
      <c r="N16" s="3">
        <v>2219.91</v>
      </c>
    </row>
    <row r="17" spans="1:14" x14ac:dyDescent="0.3">
      <c r="A17" s="5">
        <v>44824</v>
      </c>
      <c r="B17" s="6">
        <v>271</v>
      </c>
      <c r="C17" s="6">
        <v>-36.46</v>
      </c>
      <c r="D17" s="6">
        <v>-381.2</v>
      </c>
      <c r="G17" s="10" t="s">
        <v>72</v>
      </c>
      <c r="H17" s="3"/>
      <c r="I17" s="3">
        <v>946.64</v>
      </c>
      <c r="J17" s="3">
        <v>767.65</v>
      </c>
      <c r="K17" s="3">
        <v>558.62</v>
      </c>
      <c r="L17" s="3">
        <v>299.2</v>
      </c>
      <c r="M17" s="3"/>
      <c r="N17" s="3">
        <v>2572.1099999999997</v>
      </c>
    </row>
    <row r="18" spans="1:14" x14ac:dyDescent="0.3">
      <c r="A18" s="5">
        <v>44823</v>
      </c>
      <c r="B18" s="6">
        <v>254</v>
      </c>
      <c r="C18" s="6">
        <v>-18.18</v>
      </c>
      <c r="D18" s="6">
        <v>-361.2</v>
      </c>
      <c r="G18" s="10" t="s">
        <v>355</v>
      </c>
      <c r="H18" s="3">
        <v>322.11</v>
      </c>
      <c r="I18" s="3">
        <v>959.55</v>
      </c>
      <c r="J18" s="3">
        <v>776.02</v>
      </c>
      <c r="K18" s="3">
        <v>565.74</v>
      </c>
      <c r="L18" s="3"/>
      <c r="M18" s="3"/>
      <c r="N18" s="3">
        <v>2623.42</v>
      </c>
    </row>
    <row r="19" spans="1:14" x14ac:dyDescent="0.3">
      <c r="A19" s="5">
        <v>44820</v>
      </c>
      <c r="B19" s="6">
        <v>264</v>
      </c>
      <c r="C19" s="6">
        <v>-16.760000000000002</v>
      </c>
      <c r="D19" s="6">
        <v>-361.2</v>
      </c>
      <c r="G19" s="10" t="s">
        <v>280</v>
      </c>
      <c r="H19" s="3">
        <v>332.5</v>
      </c>
      <c r="I19" s="3">
        <v>1003.48</v>
      </c>
      <c r="J19" s="3">
        <v>778.48</v>
      </c>
      <c r="K19" s="3">
        <v>577.11</v>
      </c>
      <c r="L19" s="3"/>
      <c r="M19" s="3">
        <v>547.76</v>
      </c>
      <c r="N19" s="3">
        <v>3239.33</v>
      </c>
    </row>
    <row r="20" spans="1:14" x14ac:dyDescent="0.3">
      <c r="A20" s="5">
        <v>44819</v>
      </c>
      <c r="B20" s="6">
        <v>248</v>
      </c>
      <c r="C20" s="6">
        <v>-8.32</v>
      </c>
      <c r="D20" s="6">
        <v>-341.2</v>
      </c>
      <c r="G20" s="10" t="s">
        <v>228</v>
      </c>
      <c r="H20" s="3">
        <v>358.16</v>
      </c>
      <c r="I20" s="3">
        <v>987.64</v>
      </c>
      <c r="J20" s="3">
        <v>773.75</v>
      </c>
      <c r="K20" s="3"/>
      <c r="L20" s="3">
        <v>259.97000000000003</v>
      </c>
      <c r="M20" s="3">
        <v>507.33</v>
      </c>
      <c r="N20" s="3">
        <v>2886.8500000000004</v>
      </c>
    </row>
    <row r="21" spans="1:14" x14ac:dyDescent="0.3">
      <c r="A21" s="5">
        <v>44818</v>
      </c>
      <c r="B21" s="6">
        <v>239</v>
      </c>
      <c r="C21" s="6">
        <v>3.71</v>
      </c>
      <c r="D21" s="6">
        <v>-331.2</v>
      </c>
      <c r="G21" s="10" t="s">
        <v>176</v>
      </c>
      <c r="H21" s="3">
        <v>362.46</v>
      </c>
      <c r="I21" s="3">
        <v>947.12</v>
      </c>
      <c r="J21" s="3"/>
      <c r="K21" s="3"/>
      <c r="L21" s="3">
        <v>210.08</v>
      </c>
      <c r="M21" s="3">
        <v>500.28</v>
      </c>
      <c r="N21" s="3">
        <v>2019.9399999999998</v>
      </c>
    </row>
    <row r="22" spans="1:14" x14ac:dyDescent="0.3">
      <c r="A22" s="5">
        <v>44817</v>
      </c>
      <c r="B22" s="6">
        <v>216</v>
      </c>
      <c r="C22" s="6">
        <v>28.08</v>
      </c>
      <c r="D22" s="6">
        <v>-301.2</v>
      </c>
      <c r="G22" s="10" t="s">
        <v>124</v>
      </c>
      <c r="H22" s="3">
        <v>367.2</v>
      </c>
      <c r="I22" s="3"/>
      <c r="J22" s="3"/>
      <c r="K22" s="3">
        <v>576.22</v>
      </c>
      <c r="L22" s="3">
        <v>189.24</v>
      </c>
      <c r="M22" s="3">
        <v>520.22</v>
      </c>
      <c r="N22" s="3">
        <v>1652.88</v>
      </c>
    </row>
    <row r="23" spans="1:14" x14ac:dyDescent="0.3">
      <c r="A23" s="5">
        <v>44813</v>
      </c>
      <c r="B23" s="6">
        <v>219</v>
      </c>
      <c r="C23" s="6">
        <v>17.03</v>
      </c>
      <c r="D23" s="6">
        <v>-301.2</v>
      </c>
      <c r="G23" s="10" t="s">
        <v>356</v>
      </c>
      <c r="H23" s="3"/>
      <c r="I23" s="3"/>
      <c r="J23" s="3">
        <v>755.08</v>
      </c>
      <c r="K23" s="3">
        <v>565.04999999999995</v>
      </c>
      <c r="L23" s="3">
        <v>149.22</v>
      </c>
      <c r="M23" s="3">
        <v>540.5</v>
      </c>
      <c r="N23" s="3">
        <v>2009.8500000000001</v>
      </c>
    </row>
    <row r="24" spans="1:14" x14ac:dyDescent="0.3">
      <c r="A24" s="5">
        <v>44812</v>
      </c>
      <c r="B24" s="6">
        <v>281</v>
      </c>
      <c r="C24" s="6">
        <v>15.94</v>
      </c>
      <c r="D24" s="6">
        <v>-311.2</v>
      </c>
      <c r="G24" s="10" t="s">
        <v>73</v>
      </c>
      <c r="H24" s="3"/>
      <c r="I24" s="3">
        <v>895.28</v>
      </c>
      <c r="J24" s="3">
        <v>751.48</v>
      </c>
      <c r="K24" s="3">
        <v>566.53</v>
      </c>
      <c r="L24" s="3">
        <v>139.91</v>
      </c>
      <c r="M24" s="3"/>
      <c r="N24" s="3">
        <v>2353.1999999999998</v>
      </c>
    </row>
    <row r="25" spans="1:14" x14ac:dyDescent="0.3">
      <c r="A25" s="5">
        <v>44811</v>
      </c>
      <c r="B25" s="6">
        <v>297</v>
      </c>
      <c r="C25" s="6">
        <v>24.4</v>
      </c>
      <c r="D25" s="6">
        <v>-341.2</v>
      </c>
      <c r="G25" s="10" t="s">
        <v>357</v>
      </c>
      <c r="H25" s="3">
        <v>372.79</v>
      </c>
      <c r="I25" s="3">
        <v>920.03</v>
      </c>
      <c r="J25" s="3">
        <v>743.52</v>
      </c>
      <c r="K25" s="3">
        <v>571.42999999999995</v>
      </c>
      <c r="L25" s="3"/>
      <c r="M25" s="3"/>
      <c r="N25" s="3">
        <v>2607.77</v>
      </c>
    </row>
    <row r="26" spans="1:14" x14ac:dyDescent="0.3">
      <c r="A26" s="5">
        <v>44810</v>
      </c>
      <c r="B26" s="6">
        <v>297</v>
      </c>
      <c r="C26" s="6">
        <v>25.97</v>
      </c>
      <c r="D26" s="6">
        <v>-318.94</v>
      </c>
      <c r="G26" s="10" t="s">
        <v>281</v>
      </c>
      <c r="H26" s="3">
        <v>390.41</v>
      </c>
      <c r="I26" s="3">
        <v>931.7</v>
      </c>
      <c r="J26" s="3">
        <v>747.12</v>
      </c>
      <c r="K26" s="3">
        <v>564.41</v>
      </c>
      <c r="L26" s="3"/>
      <c r="M26" s="3">
        <v>523.86</v>
      </c>
      <c r="N26" s="3">
        <v>3157.5</v>
      </c>
    </row>
    <row r="27" spans="1:14" x14ac:dyDescent="0.3">
      <c r="A27" s="5">
        <v>44809</v>
      </c>
      <c r="B27" s="6">
        <v>299</v>
      </c>
      <c r="C27" s="6">
        <v>3.71</v>
      </c>
      <c r="D27" s="6">
        <v>-293.99</v>
      </c>
      <c r="G27" s="10" t="s">
        <v>229</v>
      </c>
      <c r="H27" s="3">
        <v>401.11</v>
      </c>
      <c r="I27" s="3">
        <v>942.91</v>
      </c>
      <c r="J27" s="3">
        <v>741.62</v>
      </c>
      <c r="K27" s="3"/>
      <c r="L27" s="3">
        <v>132.41999999999999</v>
      </c>
      <c r="M27" s="3">
        <v>516.92999999999995</v>
      </c>
      <c r="N27" s="3">
        <v>2734.99</v>
      </c>
    </row>
    <row r="28" spans="1:14" x14ac:dyDescent="0.3">
      <c r="A28" s="5">
        <v>44806</v>
      </c>
      <c r="B28" s="6">
        <v>333</v>
      </c>
      <c r="C28" s="6">
        <v>14.49</v>
      </c>
      <c r="D28" s="6">
        <v>-276.57</v>
      </c>
      <c r="G28" s="10" t="s">
        <v>177</v>
      </c>
      <c r="H28" s="3">
        <v>402.63</v>
      </c>
      <c r="I28" s="3">
        <v>1002.22</v>
      </c>
      <c r="J28" s="3"/>
      <c r="K28" s="3">
        <v>561.74</v>
      </c>
      <c r="L28" s="3">
        <v>131.68</v>
      </c>
      <c r="M28" s="3">
        <v>500.29</v>
      </c>
      <c r="N28" s="3">
        <v>2598.56</v>
      </c>
    </row>
    <row r="29" spans="1:14" x14ac:dyDescent="0.3">
      <c r="A29" s="5">
        <v>44805</v>
      </c>
      <c r="B29" s="6">
        <v>378</v>
      </c>
      <c r="C29" s="6">
        <v>28.07</v>
      </c>
      <c r="D29" s="6">
        <v>-226.57</v>
      </c>
      <c r="G29" s="10" t="s">
        <v>125</v>
      </c>
      <c r="H29" s="3">
        <v>421.23</v>
      </c>
      <c r="I29" s="3"/>
      <c r="J29" s="3"/>
      <c r="K29" s="3">
        <v>558.77</v>
      </c>
      <c r="L29" s="3">
        <v>92.26</v>
      </c>
      <c r="M29" s="3">
        <v>493.74</v>
      </c>
      <c r="N29" s="3">
        <v>1566</v>
      </c>
    </row>
    <row r="30" spans="1:14" x14ac:dyDescent="0.3">
      <c r="A30" s="5">
        <v>44804</v>
      </c>
      <c r="B30" s="6">
        <v>333</v>
      </c>
      <c r="C30" s="6">
        <v>9.98</v>
      </c>
      <c r="D30" s="6">
        <v>-236.57</v>
      </c>
      <c r="G30" s="10" t="s">
        <v>358</v>
      </c>
      <c r="H30" s="3"/>
      <c r="I30" s="3"/>
      <c r="J30" s="3">
        <v>754.67</v>
      </c>
      <c r="K30" s="3">
        <v>558.16</v>
      </c>
      <c r="L30" s="3">
        <v>90.73</v>
      </c>
      <c r="M30" s="3">
        <v>477.82</v>
      </c>
      <c r="N30" s="3">
        <v>1881.3799999999999</v>
      </c>
    </row>
    <row r="31" spans="1:14" x14ac:dyDescent="0.3">
      <c r="A31" s="5">
        <v>44803</v>
      </c>
      <c r="B31" s="6">
        <v>379</v>
      </c>
      <c r="C31" s="6">
        <v>35</v>
      </c>
      <c r="D31" s="6">
        <v>-243.99</v>
      </c>
      <c r="G31" s="10" t="s">
        <v>74</v>
      </c>
      <c r="H31" s="3">
        <v>421.96</v>
      </c>
      <c r="I31" s="3">
        <v>1081.07</v>
      </c>
      <c r="J31" s="3">
        <v>765.9</v>
      </c>
      <c r="K31" s="3">
        <v>558.07000000000005</v>
      </c>
      <c r="L31" s="3">
        <v>101.2</v>
      </c>
      <c r="M31" s="3"/>
      <c r="N31" s="3">
        <v>2928.2</v>
      </c>
    </row>
    <row r="32" spans="1:14" x14ac:dyDescent="0.3">
      <c r="A32" s="5">
        <v>44802</v>
      </c>
      <c r="B32" s="6">
        <v>155</v>
      </c>
      <c r="C32" s="6">
        <v>58.87</v>
      </c>
      <c r="D32" s="6">
        <v>-188.94</v>
      </c>
      <c r="G32" s="10" t="s">
        <v>359</v>
      </c>
      <c r="H32" s="3">
        <v>426.68</v>
      </c>
      <c r="I32" s="3">
        <v>1069.42</v>
      </c>
      <c r="J32" s="3">
        <v>768.42</v>
      </c>
      <c r="K32" s="3">
        <v>558.07000000000005</v>
      </c>
      <c r="L32" s="3"/>
      <c r="M32" s="3"/>
      <c r="N32" s="3">
        <v>2822.59</v>
      </c>
    </row>
    <row r="33" spans="1:14" x14ac:dyDescent="0.3">
      <c r="A33" s="5">
        <v>44799</v>
      </c>
      <c r="B33" s="6">
        <v>103</v>
      </c>
      <c r="C33" s="6">
        <v>83.73</v>
      </c>
      <c r="D33" s="6">
        <v>-133.88999999999999</v>
      </c>
      <c r="G33" s="10" t="s">
        <v>282</v>
      </c>
      <c r="H33" s="3">
        <v>399.63</v>
      </c>
      <c r="I33" s="3">
        <v>1058.1400000000001</v>
      </c>
      <c r="J33" s="3">
        <v>766.49</v>
      </c>
      <c r="K33" s="3"/>
      <c r="L33" s="3"/>
      <c r="M33" s="3">
        <v>496.28</v>
      </c>
      <c r="N33" s="3">
        <v>2720.54</v>
      </c>
    </row>
    <row r="34" spans="1:14" x14ac:dyDescent="0.3">
      <c r="A34" s="5">
        <v>44798</v>
      </c>
      <c r="B34" s="6">
        <v>148</v>
      </c>
      <c r="C34" s="6">
        <v>101.09</v>
      </c>
      <c r="D34" s="6">
        <v>-133.88999999999999</v>
      </c>
      <c r="G34" s="10" t="s">
        <v>230</v>
      </c>
      <c r="H34" s="3">
        <v>399.63</v>
      </c>
      <c r="I34" s="3">
        <v>1048.83</v>
      </c>
      <c r="J34" s="3">
        <v>770.31</v>
      </c>
      <c r="K34" s="3"/>
      <c r="L34" s="3">
        <v>83.39</v>
      </c>
      <c r="M34" s="3">
        <v>467.62</v>
      </c>
      <c r="N34" s="3">
        <v>2769.7799999999997</v>
      </c>
    </row>
    <row r="35" spans="1:14" x14ac:dyDescent="0.3">
      <c r="A35" s="5">
        <v>44797</v>
      </c>
      <c r="B35" s="6">
        <v>114</v>
      </c>
      <c r="C35" s="6">
        <v>91.65</v>
      </c>
      <c r="D35" s="6">
        <v>-133.88999999999999</v>
      </c>
      <c r="G35" s="10" t="s">
        <v>178</v>
      </c>
      <c r="H35" s="3" t="e">
        <v>#N/A</v>
      </c>
      <c r="I35" s="3">
        <v>1062.72</v>
      </c>
      <c r="J35" s="3"/>
      <c r="K35" s="3"/>
      <c r="L35" s="3">
        <v>97.89</v>
      </c>
      <c r="M35" s="3">
        <v>451.09</v>
      </c>
      <c r="N35" s="3" t="e">
        <v>#N/A</v>
      </c>
    </row>
    <row r="36" spans="1:14" x14ac:dyDescent="0.3">
      <c r="A36" s="5">
        <v>44796</v>
      </c>
      <c r="B36" s="6">
        <v>138</v>
      </c>
      <c r="C36" s="6">
        <v>85.82</v>
      </c>
      <c r="D36" s="6">
        <v>-118.94</v>
      </c>
      <c r="G36" s="10" t="s">
        <v>126</v>
      </c>
      <c r="H36" s="3"/>
      <c r="I36" s="3"/>
      <c r="J36" s="3"/>
      <c r="K36" s="3"/>
      <c r="L36" s="3">
        <v>99.86</v>
      </c>
      <c r="M36" s="3">
        <v>450.54</v>
      </c>
      <c r="N36" s="3">
        <v>550.4</v>
      </c>
    </row>
    <row r="37" spans="1:14" x14ac:dyDescent="0.3">
      <c r="A37" s="5">
        <v>44795</v>
      </c>
      <c r="B37" s="6">
        <v>150</v>
      </c>
      <c r="C37" s="6">
        <v>82.62</v>
      </c>
      <c r="D37" s="6">
        <v>-148.94</v>
      </c>
      <c r="G37" s="10" t="s">
        <v>360</v>
      </c>
      <c r="H37" s="3"/>
      <c r="I37" s="3"/>
      <c r="J37" s="3">
        <v>753.82</v>
      </c>
      <c r="K37" s="3"/>
      <c r="L37" s="3">
        <v>117.16</v>
      </c>
      <c r="M37" s="3">
        <v>386.56</v>
      </c>
      <c r="N37" s="3">
        <v>1257.54</v>
      </c>
    </row>
    <row r="38" spans="1:14" x14ac:dyDescent="0.3">
      <c r="A38" s="5">
        <v>44792</v>
      </c>
      <c r="B38" s="6">
        <v>231</v>
      </c>
      <c r="C38" s="6">
        <v>96.27</v>
      </c>
      <c r="D38" s="6">
        <v>-148.94</v>
      </c>
      <c r="G38" s="10" t="s">
        <v>75</v>
      </c>
      <c r="H38" s="3"/>
      <c r="I38" s="3">
        <v>1066.6500000000001</v>
      </c>
      <c r="J38" s="3">
        <v>751.16</v>
      </c>
      <c r="K38" s="3"/>
      <c r="L38" s="3">
        <v>121.29</v>
      </c>
      <c r="M38" s="3">
        <v>397.57</v>
      </c>
      <c r="N38" s="3">
        <v>2336.67</v>
      </c>
    </row>
    <row r="39" spans="1:14" x14ac:dyDescent="0.3">
      <c r="A39" s="5">
        <v>44791</v>
      </c>
      <c r="B39" s="6">
        <v>139</v>
      </c>
      <c r="C39" s="6">
        <v>110.14</v>
      </c>
      <c r="D39" s="6">
        <v>-153.88999999999999</v>
      </c>
      <c r="G39" s="10" t="s">
        <v>361</v>
      </c>
      <c r="H39" s="3"/>
      <c r="I39" s="3">
        <v>1060.93</v>
      </c>
      <c r="J39" s="3">
        <v>713.94</v>
      </c>
      <c r="K39" s="3"/>
      <c r="L39" s="3"/>
      <c r="M39" s="3">
        <v>397.57</v>
      </c>
      <c r="N39" s="3">
        <v>2172.44</v>
      </c>
    </row>
    <row r="40" spans="1:14" x14ac:dyDescent="0.3">
      <c r="A40" s="5">
        <v>44790</v>
      </c>
      <c r="B40" s="6">
        <v>227</v>
      </c>
      <c r="C40" s="6">
        <v>89.87</v>
      </c>
      <c r="D40" s="6">
        <v>-176.26</v>
      </c>
      <c r="G40" s="10" t="s">
        <v>283</v>
      </c>
      <c r="H40" s="3"/>
      <c r="I40" s="3">
        <v>1063.71</v>
      </c>
      <c r="J40" s="3">
        <v>713.94</v>
      </c>
      <c r="K40" s="3"/>
      <c r="L40" s="3"/>
      <c r="M40" s="3"/>
      <c r="N40" s="3">
        <v>1777.65</v>
      </c>
    </row>
    <row r="41" spans="1:14" x14ac:dyDescent="0.3">
      <c r="A41" s="5">
        <v>44789</v>
      </c>
      <c r="B41" s="6">
        <v>107</v>
      </c>
      <c r="C41" s="6">
        <v>108.23</v>
      </c>
      <c r="D41" s="6">
        <v>-73.89</v>
      </c>
      <c r="G41" s="10" t="s">
        <v>231</v>
      </c>
      <c r="H41" s="3"/>
      <c r="I41" s="3">
        <v>1063.6600000000001</v>
      </c>
      <c r="J41" s="3">
        <v>688.77</v>
      </c>
      <c r="K41" s="3"/>
      <c r="L41" s="3">
        <v>133.61000000000001</v>
      </c>
      <c r="M41" s="3"/>
      <c r="N41" s="3">
        <v>1886.04</v>
      </c>
    </row>
    <row r="42" spans="1:14" x14ac:dyDescent="0.3">
      <c r="A42" s="5">
        <v>44788</v>
      </c>
      <c r="B42" s="6">
        <v>124</v>
      </c>
      <c r="C42" s="6">
        <v>138.56</v>
      </c>
      <c r="D42" s="6">
        <v>-83.89</v>
      </c>
      <c r="G42" s="10" t="s">
        <v>179</v>
      </c>
      <c r="H42" s="3"/>
      <c r="I42" s="3">
        <v>1072.42</v>
      </c>
      <c r="J42" s="3">
        <v>688.77</v>
      </c>
      <c r="K42" s="3"/>
      <c r="L42" s="3">
        <v>156.27000000000001</v>
      </c>
      <c r="M42" s="3"/>
      <c r="N42" s="3">
        <v>1917.46</v>
      </c>
    </row>
    <row r="43" spans="1:14" x14ac:dyDescent="0.3">
      <c r="A43" s="5">
        <v>44785</v>
      </c>
      <c r="B43" s="6">
        <v>70</v>
      </c>
      <c r="C43" s="6">
        <v>122.28</v>
      </c>
      <c r="D43" s="6">
        <v>-51.52</v>
      </c>
      <c r="G43" s="10" t="s">
        <v>127</v>
      </c>
      <c r="H43" s="3">
        <v>412.65</v>
      </c>
      <c r="I43" s="3"/>
      <c r="J43" s="3">
        <v>688.77</v>
      </c>
      <c r="K43" s="3">
        <v>593.65</v>
      </c>
      <c r="L43" s="3">
        <v>131.87</v>
      </c>
      <c r="M43" s="3"/>
      <c r="N43" s="3">
        <v>1826.94</v>
      </c>
    </row>
    <row r="44" spans="1:14" x14ac:dyDescent="0.3">
      <c r="A44" s="5">
        <v>44784</v>
      </c>
      <c r="B44" s="6">
        <v>72</v>
      </c>
      <c r="C44" s="6">
        <v>100.83</v>
      </c>
      <c r="D44" s="6">
        <v>-54.1</v>
      </c>
      <c r="G44" s="10" t="s">
        <v>362</v>
      </c>
      <c r="H44" s="3">
        <v>426.1</v>
      </c>
      <c r="I44" s="3"/>
      <c r="J44" s="3"/>
      <c r="K44" s="3">
        <v>608.65</v>
      </c>
      <c r="L44" s="3">
        <v>112.91</v>
      </c>
      <c r="M44" s="3"/>
      <c r="N44" s="3">
        <v>1147.6600000000001</v>
      </c>
    </row>
    <row r="45" spans="1:14" x14ac:dyDescent="0.3">
      <c r="A45" s="5">
        <v>44783</v>
      </c>
      <c r="B45" s="6">
        <v>104</v>
      </c>
      <c r="C45" s="6">
        <v>143.88</v>
      </c>
      <c r="D45" s="6">
        <v>-26.67</v>
      </c>
      <c r="G45" s="10" t="s">
        <v>76</v>
      </c>
      <c r="H45" s="3"/>
      <c r="I45" s="3">
        <v>1082.52</v>
      </c>
      <c r="J45" s="3"/>
      <c r="K45" s="3">
        <v>611.99</v>
      </c>
      <c r="L45" s="3">
        <v>99.86</v>
      </c>
      <c r="M45" s="3"/>
      <c r="N45" s="3">
        <v>1794.37</v>
      </c>
    </row>
    <row r="46" spans="1:14" x14ac:dyDescent="0.3">
      <c r="A46" s="5">
        <v>44782</v>
      </c>
      <c r="B46" s="6">
        <v>111</v>
      </c>
      <c r="C46" s="6">
        <v>214.46</v>
      </c>
      <c r="D46" s="6">
        <v>103.12</v>
      </c>
      <c r="G46" s="10" t="s">
        <v>363</v>
      </c>
      <c r="H46" s="3">
        <v>441.31</v>
      </c>
      <c r="I46" s="3">
        <v>1088.03</v>
      </c>
      <c r="J46" s="3"/>
      <c r="K46" s="3">
        <v>623.66</v>
      </c>
      <c r="L46" s="3"/>
      <c r="M46" s="3"/>
      <c r="N46" s="3">
        <v>2153</v>
      </c>
    </row>
    <row r="47" spans="1:14" x14ac:dyDescent="0.3">
      <c r="A47" s="5">
        <v>44781</v>
      </c>
      <c r="B47" s="6">
        <v>74</v>
      </c>
      <c r="C47" s="6">
        <v>212.17</v>
      </c>
      <c r="D47" s="6">
        <v>110.86</v>
      </c>
      <c r="G47" s="10" t="s">
        <v>284</v>
      </c>
      <c r="H47" s="3">
        <v>446.74</v>
      </c>
      <c r="I47" s="3">
        <v>1091.47</v>
      </c>
      <c r="J47" s="3"/>
      <c r="K47" s="3">
        <v>619.63</v>
      </c>
      <c r="L47" s="3">
        <v>99.86</v>
      </c>
      <c r="M47" s="3">
        <v>488.51</v>
      </c>
      <c r="N47" s="3">
        <v>2746.21</v>
      </c>
    </row>
    <row r="48" spans="1:14" x14ac:dyDescent="0.3">
      <c r="A48" s="5">
        <v>44778</v>
      </c>
      <c r="B48" s="6">
        <v>104</v>
      </c>
      <c r="C48" s="6">
        <v>196.21</v>
      </c>
      <c r="D48" s="6">
        <v>103.23</v>
      </c>
      <c r="G48" s="10" t="s">
        <v>232</v>
      </c>
      <c r="H48" s="3">
        <v>461.59</v>
      </c>
      <c r="I48" s="3">
        <v>1092.3900000000001</v>
      </c>
      <c r="J48" s="3"/>
      <c r="K48" s="3"/>
      <c r="L48" s="3">
        <v>87.11</v>
      </c>
      <c r="M48" s="3">
        <v>543.38</v>
      </c>
      <c r="N48" s="3">
        <v>2184.4699999999998</v>
      </c>
    </row>
    <row r="49" spans="1:14" x14ac:dyDescent="0.3">
      <c r="A49" s="5">
        <v>44777</v>
      </c>
      <c r="B49" s="6">
        <v>150</v>
      </c>
      <c r="C49" s="6">
        <v>234.61</v>
      </c>
      <c r="D49" s="6">
        <v>55.81</v>
      </c>
      <c r="G49" s="10" t="s">
        <v>180</v>
      </c>
      <c r="H49" s="3">
        <v>465.02</v>
      </c>
      <c r="I49" s="3">
        <v>1089.0999999999999</v>
      </c>
      <c r="J49" s="3"/>
      <c r="K49" s="3"/>
      <c r="L49" s="3">
        <v>64.33</v>
      </c>
      <c r="M49" s="3">
        <v>637.22</v>
      </c>
      <c r="N49" s="3">
        <v>2255.67</v>
      </c>
    </row>
    <row r="50" spans="1:14" x14ac:dyDescent="0.3">
      <c r="A50" s="5">
        <v>44776</v>
      </c>
      <c r="B50" s="6">
        <v>97</v>
      </c>
      <c r="C50" s="6">
        <v>221.82</v>
      </c>
      <c r="D50" s="6">
        <v>85.81</v>
      </c>
      <c r="G50" s="10" t="s">
        <v>128</v>
      </c>
      <c r="H50" s="3">
        <v>468.67</v>
      </c>
      <c r="I50" s="3"/>
      <c r="J50" s="3"/>
      <c r="K50" s="3">
        <v>610.61</v>
      </c>
      <c r="L50" s="3">
        <v>64.33</v>
      </c>
      <c r="M50" s="3">
        <v>602.57000000000005</v>
      </c>
      <c r="N50" s="3">
        <v>1746.1799999999998</v>
      </c>
    </row>
    <row r="51" spans="1:14" x14ac:dyDescent="0.3">
      <c r="A51" s="5">
        <v>44775</v>
      </c>
      <c r="B51" s="6">
        <v>46</v>
      </c>
      <c r="C51" s="6">
        <v>207.57</v>
      </c>
      <c r="D51" s="6">
        <v>75.81</v>
      </c>
      <c r="G51" s="10" t="s">
        <v>396</v>
      </c>
      <c r="H51" s="3"/>
      <c r="I51" s="3">
        <v>1089.99</v>
      </c>
      <c r="J51" s="3">
        <v>682.51</v>
      </c>
      <c r="K51" s="3">
        <v>576.30999999999995</v>
      </c>
      <c r="L51" s="3">
        <v>64.33</v>
      </c>
      <c r="M51" s="3">
        <v>687.74</v>
      </c>
      <c r="N51" s="3">
        <v>3100.88</v>
      </c>
    </row>
    <row r="52" spans="1:14" x14ac:dyDescent="0.3">
      <c r="A52" s="5">
        <v>44774</v>
      </c>
      <c r="B52" s="6">
        <v>77</v>
      </c>
      <c r="C52" s="6">
        <v>225.75</v>
      </c>
      <c r="D52" s="6">
        <v>158.18</v>
      </c>
      <c r="G52" s="10" t="s">
        <v>77</v>
      </c>
      <c r="H52" s="3"/>
      <c r="I52" s="3">
        <v>1089.99</v>
      </c>
      <c r="J52" s="3">
        <v>715.21</v>
      </c>
      <c r="K52" s="3">
        <v>557.27</v>
      </c>
      <c r="L52" s="3">
        <v>64.33</v>
      </c>
      <c r="M52" s="3"/>
      <c r="N52" s="3">
        <v>2426.8000000000002</v>
      </c>
    </row>
    <row r="53" spans="1:14" x14ac:dyDescent="0.3">
      <c r="A53" s="5">
        <v>44771</v>
      </c>
      <c r="B53" s="6">
        <v>54</v>
      </c>
      <c r="C53" s="6">
        <v>182.5</v>
      </c>
      <c r="D53" s="6">
        <v>145.97</v>
      </c>
      <c r="G53" s="10" t="s">
        <v>397</v>
      </c>
      <c r="H53" s="3">
        <v>542.73</v>
      </c>
      <c r="I53" s="3">
        <v>1089.47</v>
      </c>
      <c r="J53" s="3">
        <v>748.98</v>
      </c>
      <c r="K53" s="3">
        <v>542.58000000000004</v>
      </c>
      <c r="L53" s="3"/>
      <c r="M53" s="3"/>
      <c r="N53" s="3">
        <v>2923.76</v>
      </c>
    </row>
    <row r="54" spans="1:14" x14ac:dyDescent="0.3">
      <c r="A54" s="5">
        <v>44770</v>
      </c>
      <c r="B54" s="6">
        <v>-28</v>
      </c>
      <c r="C54" s="6">
        <v>259.35000000000002</v>
      </c>
      <c r="D54" s="6">
        <v>131.44</v>
      </c>
      <c r="G54" s="10" t="s">
        <v>285</v>
      </c>
      <c r="H54" s="3">
        <v>587.27</v>
      </c>
      <c r="I54" s="3">
        <v>1088.45</v>
      </c>
      <c r="J54" s="3">
        <v>734.34</v>
      </c>
      <c r="K54" s="3">
        <v>527.01</v>
      </c>
      <c r="L54" s="3"/>
      <c r="M54" s="3">
        <v>685.46</v>
      </c>
      <c r="N54" s="3">
        <v>3622.5299999999997</v>
      </c>
    </row>
    <row r="55" spans="1:14" x14ac:dyDescent="0.3">
      <c r="A55" s="5">
        <v>44769</v>
      </c>
      <c r="B55" s="6">
        <v>4</v>
      </c>
      <c r="C55" s="6">
        <v>310.62</v>
      </c>
      <c r="D55" s="6">
        <v>21.44</v>
      </c>
      <c r="G55" s="10" t="s">
        <v>233</v>
      </c>
      <c r="H55" s="3">
        <v>603.66</v>
      </c>
      <c r="I55" s="3"/>
      <c r="J55" s="3">
        <v>734.34</v>
      </c>
      <c r="K55" s="3"/>
      <c r="L55" s="3"/>
      <c r="M55" s="3">
        <v>736.83</v>
      </c>
      <c r="N55" s="3">
        <v>2074.83</v>
      </c>
    </row>
    <row r="56" spans="1:14" x14ac:dyDescent="0.3">
      <c r="A56" s="5">
        <v>44768</v>
      </c>
      <c r="B56" s="6">
        <v>22</v>
      </c>
      <c r="C56" s="6">
        <v>304.5</v>
      </c>
      <c r="D56" s="6">
        <v>10.31</v>
      </c>
      <c r="G56" s="10" t="s">
        <v>181</v>
      </c>
      <c r="H56" s="3">
        <v>602.71</v>
      </c>
      <c r="I56" s="3"/>
      <c r="J56" s="3"/>
      <c r="K56" s="3"/>
      <c r="L56" s="3"/>
      <c r="M56" s="3">
        <v>699.92</v>
      </c>
      <c r="N56" s="3">
        <v>1302.6300000000001</v>
      </c>
    </row>
    <row r="57" spans="1:14" x14ac:dyDescent="0.3">
      <c r="A57" s="5">
        <v>44767</v>
      </c>
      <c r="B57" s="6">
        <v>41</v>
      </c>
      <c r="C57" s="6">
        <v>341.43</v>
      </c>
      <c r="D57" s="6">
        <v>0.31</v>
      </c>
      <c r="G57" s="10" t="s">
        <v>129</v>
      </c>
      <c r="H57" s="3">
        <v>624.49</v>
      </c>
      <c r="I57" s="3"/>
      <c r="J57" s="3"/>
      <c r="K57" s="3">
        <v>495.99</v>
      </c>
      <c r="L57" s="3"/>
      <c r="M57" s="3">
        <v>718.97</v>
      </c>
      <c r="N57" s="3">
        <v>1839.45</v>
      </c>
    </row>
    <row r="58" spans="1:14" x14ac:dyDescent="0.3">
      <c r="A58" s="5">
        <v>44764</v>
      </c>
      <c r="B58" s="6">
        <v>7</v>
      </c>
      <c r="C58" s="6">
        <v>331.41</v>
      </c>
      <c r="D58" s="6">
        <v>-29.69</v>
      </c>
      <c r="G58" s="10" t="s">
        <v>364</v>
      </c>
      <c r="H58" s="3"/>
      <c r="I58" s="3"/>
      <c r="J58" s="3">
        <v>734.34</v>
      </c>
      <c r="K58" s="3">
        <v>473.48</v>
      </c>
      <c r="L58" s="3">
        <v>142.15</v>
      </c>
      <c r="M58" s="3">
        <v>702.45</v>
      </c>
      <c r="N58" s="3">
        <v>2052.42</v>
      </c>
    </row>
    <row r="59" spans="1:14" x14ac:dyDescent="0.3">
      <c r="A59" s="5">
        <v>44763</v>
      </c>
      <c r="B59" s="6">
        <v>19</v>
      </c>
      <c r="C59" s="6">
        <v>339.66</v>
      </c>
      <c r="D59" s="6">
        <v>-49.69</v>
      </c>
      <c r="G59" s="10" t="s">
        <v>78</v>
      </c>
      <c r="H59" s="3"/>
      <c r="I59" s="3"/>
      <c r="J59" s="3">
        <v>683.5</v>
      </c>
      <c r="K59" s="3">
        <v>450.1</v>
      </c>
      <c r="L59" s="3">
        <v>215.45</v>
      </c>
      <c r="M59" s="3"/>
      <c r="N59" s="3">
        <v>1349.05</v>
      </c>
    </row>
    <row r="60" spans="1:14" x14ac:dyDescent="0.3">
      <c r="A60" s="5">
        <v>44762</v>
      </c>
      <c r="B60" s="6">
        <v>40</v>
      </c>
      <c r="C60" s="6">
        <v>298.75</v>
      </c>
      <c r="D60" s="6">
        <v>-30.82</v>
      </c>
      <c r="G60" s="10" t="s">
        <v>365</v>
      </c>
      <c r="H60" s="3">
        <v>710.84</v>
      </c>
      <c r="I60" s="3"/>
      <c r="J60" s="3">
        <v>681.2</v>
      </c>
      <c r="K60" s="3">
        <v>414.68</v>
      </c>
      <c r="L60" s="3">
        <v>242.46</v>
      </c>
      <c r="M60" s="3"/>
      <c r="N60" s="3">
        <v>2049.1799999999998</v>
      </c>
    </row>
    <row r="61" spans="1:14" x14ac:dyDescent="0.3">
      <c r="A61" s="5">
        <v>44761</v>
      </c>
      <c r="B61" s="6">
        <v>96</v>
      </c>
      <c r="C61" s="6">
        <v>301.36</v>
      </c>
      <c r="D61" s="6">
        <v>-30.82</v>
      </c>
      <c r="G61" s="10" t="s">
        <v>286</v>
      </c>
      <c r="H61" s="3">
        <v>778.86</v>
      </c>
      <c r="I61" s="3"/>
      <c r="J61" s="3">
        <v>679.33</v>
      </c>
      <c r="K61" s="3">
        <v>405.9</v>
      </c>
      <c r="L61" s="3"/>
      <c r="M61" s="3">
        <v>676.39</v>
      </c>
      <c r="N61" s="3">
        <v>2540.48</v>
      </c>
    </row>
    <row r="62" spans="1:14" x14ac:dyDescent="0.3">
      <c r="A62" s="5">
        <v>44760</v>
      </c>
      <c r="B62" s="6">
        <v>60</v>
      </c>
      <c r="C62" s="6">
        <v>246.93</v>
      </c>
      <c r="D62" s="6">
        <v>-60.82</v>
      </c>
      <c r="G62" s="10" t="s">
        <v>234</v>
      </c>
      <c r="H62" s="3">
        <v>771.51</v>
      </c>
      <c r="I62" s="3">
        <v>1090.6099999999999</v>
      </c>
      <c r="J62" s="3">
        <v>694.86</v>
      </c>
      <c r="K62" s="3"/>
      <c r="L62" s="3">
        <v>290.33999999999997</v>
      </c>
      <c r="M62" s="3">
        <v>711.17</v>
      </c>
      <c r="N62" s="3">
        <v>3558.4900000000002</v>
      </c>
    </row>
    <row r="63" spans="1:14" x14ac:dyDescent="0.3">
      <c r="A63" s="5">
        <v>44757</v>
      </c>
      <c r="B63" s="6">
        <v>191</v>
      </c>
      <c r="C63" s="6">
        <v>175.02</v>
      </c>
      <c r="D63" s="6">
        <v>-239.47</v>
      </c>
      <c r="G63" s="10" t="s">
        <v>182</v>
      </c>
      <c r="H63" s="3">
        <v>773.35</v>
      </c>
      <c r="I63" s="3">
        <v>1092.1300000000001</v>
      </c>
      <c r="J63" s="3"/>
      <c r="K63" s="3"/>
      <c r="L63" s="3">
        <v>331.69</v>
      </c>
      <c r="M63" s="3">
        <v>683.95</v>
      </c>
      <c r="N63" s="3">
        <v>2881.12</v>
      </c>
    </row>
    <row r="64" spans="1:14" x14ac:dyDescent="0.3">
      <c r="A64" s="5">
        <v>44756</v>
      </c>
      <c r="B64" s="6">
        <v>127</v>
      </c>
      <c r="C64" s="6">
        <v>166.9</v>
      </c>
      <c r="D64" s="6">
        <v>-237.44</v>
      </c>
      <c r="G64" s="10" t="s">
        <v>130</v>
      </c>
      <c r="H64" s="3">
        <v>772.39</v>
      </c>
      <c r="I64" s="3">
        <v>1114.03</v>
      </c>
      <c r="J64" s="3"/>
      <c r="K64" s="3">
        <v>427.6</v>
      </c>
      <c r="L64" s="3">
        <v>316.51</v>
      </c>
      <c r="M64" s="3">
        <v>648.77</v>
      </c>
      <c r="N64" s="3">
        <v>3279.2999999999997</v>
      </c>
    </row>
    <row r="65" spans="1:14" x14ac:dyDescent="0.3">
      <c r="A65" s="5">
        <v>44755</v>
      </c>
      <c r="B65" s="6">
        <v>70</v>
      </c>
      <c r="C65" s="6">
        <v>105.03</v>
      </c>
      <c r="D65" s="6">
        <v>-312.36</v>
      </c>
      <c r="G65" s="10" t="s">
        <v>366</v>
      </c>
      <c r="H65" s="3"/>
      <c r="I65" s="3"/>
      <c r="J65" s="3">
        <v>723.54</v>
      </c>
      <c r="K65" s="3">
        <v>426.28</v>
      </c>
      <c r="L65" s="3">
        <v>315.38</v>
      </c>
      <c r="M65" s="3">
        <v>570.17999999999995</v>
      </c>
      <c r="N65" s="3">
        <v>2035.3799999999997</v>
      </c>
    </row>
    <row r="66" spans="1:14" x14ac:dyDescent="0.3">
      <c r="A66" s="5">
        <v>44754</v>
      </c>
      <c r="B66" s="6">
        <v>140</v>
      </c>
      <c r="C66" s="6">
        <v>158.72</v>
      </c>
      <c r="D66" s="6">
        <v>-361.01</v>
      </c>
      <c r="G66" s="10" t="s">
        <v>79</v>
      </c>
      <c r="H66" s="3"/>
      <c r="I66" s="3">
        <v>1195.98</v>
      </c>
      <c r="J66" s="3">
        <v>733.23</v>
      </c>
      <c r="K66" s="3">
        <v>444.7</v>
      </c>
      <c r="L66" s="3">
        <v>325.45</v>
      </c>
      <c r="M66" s="3"/>
      <c r="N66" s="3">
        <v>2699.3599999999997</v>
      </c>
    </row>
    <row r="67" spans="1:14" x14ac:dyDescent="0.3">
      <c r="A67" s="5">
        <v>44753</v>
      </c>
      <c r="B67" s="6">
        <v>51</v>
      </c>
      <c r="C67" s="6">
        <v>147.12</v>
      </c>
      <c r="D67" s="6">
        <v>-492.38</v>
      </c>
      <c r="G67" s="10" t="s">
        <v>367</v>
      </c>
      <c r="H67" s="3">
        <v>874.11</v>
      </c>
      <c r="I67" s="3">
        <v>1229.8900000000001</v>
      </c>
      <c r="J67" s="3">
        <v>728.49</v>
      </c>
      <c r="K67" s="3">
        <v>452.22</v>
      </c>
      <c r="L67" s="3"/>
      <c r="M67" s="3"/>
      <c r="N67" s="3">
        <v>3284.71</v>
      </c>
    </row>
    <row r="68" spans="1:14" x14ac:dyDescent="0.3">
      <c r="A68" s="5">
        <v>44750</v>
      </c>
      <c r="B68" s="6">
        <v>54</v>
      </c>
      <c r="C68" s="6">
        <v>188.77</v>
      </c>
      <c r="D68" s="6">
        <v>-401.7</v>
      </c>
      <c r="G68" s="10" t="s">
        <v>287</v>
      </c>
      <c r="H68" s="3">
        <v>901.55</v>
      </c>
      <c r="I68" s="3">
        <v>1228.55</v>
      </c>
      <c r="J68" s="3">
        <v>720.6</v>
      </c>
      <c r="K68" s="3">
        <v>458.49</v>
      </c>
      <c r="L68" s="3"/>
      <c r="M68" s="3">
        <v>555.75</v>
      </c>
      <c r="N68" s="3">
        <v>3864.9399999999996</v>
      </c>
    </row>
    <row r="69" spans="1:14" x14ac:dyDescent="0.3">
      <c r="A69" s="5">
        <v>44749</v>
      </c>
      <c r="B69" s="6">
        <v>31</v>
      </c>
      <c r="C69" s="6">
        <v>187.25</v>
      </c>
      <c r="D69" s="6">
        <v>-411.7</v>
      </c>
      <c r="G69" s="10" t="s">
        <v>235</v>
      </c>
      <c r="H69" s="3">
        <v>900.61</v>
      </c>
      <c r="I69" s="3">
        <v>1231.8599999999999</v>
      </c>
      <c r="J69" s="3">
        <v>714.36</v>
      </c>
      <c r="K69" s="3"/>
      <c r="L69" s="3">
        <v>338.47</v>
      </c>
      <c r="M69" s="3">
        <v>514.16</v>
      </c>
      <c r="N69" s="3">
        <v>3699.46</v>
      </c>
    </row>
    <row r="70" spans="1:14" x14ac:dyDescent="0.3">
      <c r="A70" s="5">
        <v>44748</v>
      </c>
      <c r="B70" s="6">
        <v>-5</v>
      </c>
      <c r="C70" s="6">
        <v>188.26</v>
      </c>
      <c r="D70" s="6">
        <v>-413.96</v>
      </c>
      <c r="G70" s="10" t="s">
        <v>183</v>
      </c>
      <c r="H70" s="3">
        <v>909.65</v>
      </c>
      <c r="I70" s="3">
        <v>1236.56</v>
      </c>
      <c r="J70" s="3"/>
      <c r="K70" s="3">
        <v>394.72</v>
      </c>
      <c r="L70" s="3">
        <v>325.74</v>
      </c>
      <c r="M70" s="3">
        <v>523.89</v>
      </c>
      <c r="N70" s="3">
        <v>3390.56</v>
      </c>
    </row>
    <row r="71" spans="1:14" x14ac:dyDescent="0.3">
      <c r="A71" s="5">
        <v>44747</v>
      </c>
      <c r="B71" s="6">
        <v>12</v>
      </c>
      <c r="C71" s="6">
        <v>171.43</v>
      </c>
      <c r="D71" s="6">
        <v>-463.29</v>
      </c>
      <c r="G71" s="10" t="s">
        <v>131</v>
      </c>
      <c r="H71" s="3">
        <v>903.53</v>
      </c>
      <c r="I71" s="3"/>
      <c r="J71" s="3"/>
      <c r="K71" s="3">
        <v>408.88</v>
      </c>
      <c r="L71" s="3">
        <v>398.85</v>
      </c>
      <c r="M71" s="3">
        <v>438.33</v>
      </c>
      <c r="N71" s="3">
        <v>2149.5899999999997</v>
      </c>
    </row>
    <row r="72" spans="1:14" x14ac:dyDescent="0.3">
      <c r="A72" s="5">
        <v>44746</v>
      </c>
      <c r="B72" s="6">
        <v>62</v>
      </c>
      <c r="C72" s="6">
        <v>161.34</v>
      </c>
      <c r="D72" s="6">
        <v>-483.29</v>
      </c>
      <c r="G72" s="10" t="s">
        <v>80</v>
      </c>
      <c r="H72" s="3"/>
      <c r="I72" s="3"/>
      <c r="J72" s="3">
        <v>767.64</v>
      </c>
      <c r="K72" s="3">
        <v>397.6</v>
      </c>
      <c r="L72" s="3">
        <v>383.54</v>
      </c>
      <c r="M72" s="3">
        <v>433.6</v>
      </c>
      <c r="N72" s="3">
        <v>1982.38</v>
      </c>
    </row>
    <row r="73" spans="1:14" x14ac:dyDescent="0.3">
      <c r="A73" s="5">
        <v>44743</v>
      </c>
      <c r="B73" s="6">
        <v>45</v>
      </c>
      <c r="C73" s="6">
        <v>203.5</v>
      </c>
      <c r="D73" s="6">
        <v>-462.61</v>
      </c>
      <c r="G73" s="10" t="s">
        <v>295</v>
      </c>
      <c r="H73" s="3"/>
      <c r="I73" s="3">
        <v>1215.19</v>
      </c>
      <c r="J73" s="3">
        <v>768.22</v>
      </c>
      <c r="K73" s="3">
        <v>390.61</v>
      </c>
      <c r="L73" s="3">
        <v>360.95</v>
      </c>
      <c r="M73" s="3"/>
      <c r="N73" s="3">
        <v>2734.97</v>
      </c>
    </row>
    <row r="74" spans="1:14" x14ac:dyDescent="0.3">
      <c r="A74" s="5">
        <v>44742</v>
      </c>
      <c r="B74" s="6">
        <v>-28</v>
      </c>
      <c r="C74" s="6">
        <v>178.16</v>
      </c>
      <c r="D74" s="6">
        <v>-422.61</v>
      </c>
      <c r="G74" s="10" t="s">
        <v>288</v>
      </c>
      <c r="H74" s="3">
        <v>905.42</v>
      </c>
      <c r="I74" s="3">
        <v>1181.78</v>
      </c>
      <c r="J74" s="3">
        <v>770.55</v>
      </c>
      <c r="K74" s="3">
        <v>404.53</v>
      </c>
      <c r="L74" s="3"/>
      <c r="M74" s="3"/>
      <c r="N74" s="3">
        <v>3262.2799999999997</v>
      </c>
    </row>
    <row r="75" spans="1:14" x14ac:dyDescent="0.3">
      <c r="A75" s="5">
        <v>44741</v>
      </c>
      <c r="B75" s="6">
        <v>-10</v>
      </c>
      <c r="C75" s="6">
        <v>155.87</v>
      </c>
      <c r="D75" s="6">
        <v>-422.61</v>
      </c>
      <c r="G75" s="10" t="s">
        <v>368</v>
      </c>
      <c r="H75" s="3">
        <v>891.01</v>
      </c>
      <c r="I75" s="3">
        <v>1167.28</v>
      </c>
      <c r="J75" s="3">
        <v>752.62</v>
      </c>
      <c r="K75" s="3"/>
      <c r="L75" s="3"/>
      <c r="M75" s="3">
        <v>453.78</v>
      </c>
      <c r="N75" s="3">
        <v>3264.6899999999996</v>
      </c>
    </row>
    <row r="76" spans="1:14" x14ac:dyDescent="0.3">
      <c r="A76" s="5">
        <v>44740</v>
      </c>
      <c r="B76" s="6">
        <v>-39</v>
      </c>
      <c r="C76" s="6">
        <v>102.82</v>
      </c>
      <c r="D76" s="6">
        <v>-462.61</v>
      </c>
      <c r="G76" s="10" t="s">
        <v>236</v>
      </c>
      <c r="H76" s="3">
        <v>885.5</v>
      </c>
      <c r="I76" s="3">
        <v>1144.47</v>
      </c>
      <c r="J76" s="3">
        <v>771.37</v>
      </c>
      <c r="K76" s="3"/>
      <c r="L76" s="3">
        <v>413.91</v>
      </c>
      <c r="M76" s="3">
        <v>411.95</v>
      </c>
      <c r="N76" s="3">
        <v>3627.2</v>
      </c>
    </row>
    <row r="77" spans="1:14" x14ac:dyDescent="0.3">
      <c r="A77" s="5">
        <v>44739</v>
      </c>
      <c r="B77" s="6">
        <v>26</v>
      </c>
      <c r="C77" s="6">
        <v>85.6</v>
      </c>
      <c r="D77" s="6">
        <v>-472.61</v>
      </c>
      <c r="G77" s="10" t="s">
        <v>184</v>
      </c>
      <c r="H77" s="3">
        <v>879.3</v>
      </c>
      <c r="I77" s="3">
        <v>1097.03</v>
      </c>
      <c r="J77" s="3"/>
      <c r="K77" s="3">
        <v>409.78</v>
      </c>
      <c r="L77" s="3">
        <v>443.28</v>
      </c>
      <c r="M77" s="3">
        <v>393.35</v>
      </c>
      <c r="N77" s="3">
        <v>3222.7399999999993</v>
      </c>
    </row>
    <row r="78" spans="1:14" x14ac:dyDescent="0.3">
      <c r="A78" s="5">
        <v>44736</v>
      </c>
      <c r="B78" s="6">
        <v>71</v>
      </c>
      <c r="C78" s="6">
        <v>95.04</v>
      </c>
      <c r="D78" s="6">
        <v>-512.61</v>
      </c>
      <c r="G78" s="10" t="s">
        <v>132</v>
      </c>
      <c r="H78" s="3">
        <v>874.93</v>
      </c>
      <c r="I78" s="3"/>
      <c r="J78" s="3"/>
      <c r="K78" s="3">
        <v>387.75</v>
      </c>
      <c r="L78" s="3">
        <v>404.22</v>
      </c>
      <c r="M78" s="3">
        <v>343.75</v>
      </c>
      <c r="N78" s="3">
        <v>2010.6499999999999</v>
      </c>
    </row>
    <row r="79" spans="1:14" x14ac:dyDescent="0.3">
      <c r="A79" s="5">
        <v>44735</v>
      </c>
      <c r="B79" s="6">
        <v>25</v>
      </c>
      <c r="C79" s="6">
        <v>58.15</v>
      </c>
      <c r="D79" s="6">
        <v>-512.61</v>
      </c>
      <c r="G79" s="10" t="s">
        <v>81</v>
      </c>
      <c r="H79" s="3"/>
      <c r="I79" s="3"/>
      <c r="J79" s="3">
        <v>770.66</v>
      </c>
      <c r="K79" s="3">
        <v>411.13</v>
      </c>
      <c r="L79" s="3">
        <v>359.88</v>
      </c>
      <c r="M79" s="3">
        <v>333.25</v>
      </c>
      <c r="N79" s="3">
        <v>1874.92</v>
      </c>
    </row>
    <row r="80" spans="1:14" x14ac:dyDescent="0.3">
      <c r="A80" s="5">
        <v>44734</v>
      </c>
      <c r="B80" s="6">
        <v>112</v>
      </c>
      <c r="C80" s="6">
        <v>105.09</v>
      </c>
      <c r="D80" s="6">
        <v>-651.26</v>
      </c>
      <c r="G80" s="10" t="s">
        <v>296</v>
      </c>
      <c r="H80" s="3"/>
      <c r="I80" s="3">
        <v>1109.58</v>
      </c>
      <c r="J80" s="3">
        <v>779.18</v>
      </c>
      <c r="K80" s="3">
        <v>415.88</v>
      </c>
      <c r="L80" s="3">
        <v>439.12</v>
      </c>
      <c r="M80" s="3"/>
      <c r="N80" s="3">
        <v>2743.7599999999998</v>
      </c>
    </row>
    <row r="81" spans="1:14" x14ac:dyDescent="0.3">
      <c r="A81" s="5">
        <v>44733</v>
      </c>
      <c r="B81" s="6">
        <v>56</v>
      </c>
      <c r="C81" s="6">
        <v>80.67</v>
      </c>
      <c r="D81" s="6">
        <v>-611.26</v>
      </c>
      <c r="G81" s="10" t="s">
        <v>289</v>
      </c>
      <c r="H81" s="3">
        <v>883.76</v>
      </c>
      <c r="I81" s="3">
        <v>1091.42</v>
      </c>
      <c r="J81" s="3">
        <v>801.7</v>
      </c>
      <c r="K81" s="3">
        <v>404.94</v>
      </c>
      <c r="L81" s="3"/>
      <c r="M81" s="3"/>
      <c r="N81" s="3">
        <v>3181.82</v>
      </c>
    </row>
    <row r="82" spans="1:14" x14ac:dyDescent="0.3">
      <c r="A82" s="5">
        <v>44732</v>
      </c>
      <c r="B82" s="6">
        <v>111</v>
      </c>
      <c r="C82" s="6">
        <v>38.42</v>
      </c>
      <c r="D82" s="6">
        <v>-773.64</v>
      </c>
      <c r="G82" s="10" t="s">
        <v>369</v>
      </c>
      <c r="H82" s="3">
        <v>908.75</v>
      </c>
      <c r="I82" s="3">
        <v>1061.4100000000001</v>
      </c>
      <c r="J82" s="3">
        <v>789.6</v>
      </c>
      <c r="K82" s="3"/>
      <c r="L82" s="3"/>
      <c r="M82" s="3">
        <v>344.83</v>
      </c>
      <c r="N82" s="3">
        <v>3104.59</v>
      </c>
    </row>
    <row r="83" spans="1:14" x14ac:dyDescent="0.3">
      <c r="A83" s="5">
        <v>44729</v>
      </c>
      <c r="B83" s="6">
        <v>186</v>
      </c>
      <c r="C83" s="6">
        <v>120.12</v>
      </c>
      <c r="D83" s="6">
        <v>-614.54999999999995</v>
      </c>
      <c r="G83" s="10" t="s">
        <v>237</v>
      </c>
      <c r="H83" s="3">
        <v>920.75</v>
      </c>
      <c r="I83" s="3">
        <v>1074.02</v>
      </c>
      <c r="J83" s="3">
        <v>796.09</v>
      </c>
      <c r="K83" s="3"/>
      <c r="L83" s="3">
        <v>448.21</v>
      </c>
      <c r="M83" s="3">
        <v>334.7</v>
      </c>
      <c r="N83" s="3">
        <v>3573.77</v>
      </c>
    </row>
    <row r="84" spans="1:14" x14ac:dyDescent="0.3">
      <c r="A84" s="5">
        <v>44728</v>
      </c>
      <c r="B84" s="6">
        <v>124</v>
      </c>
      <c r="C84" s="6">
        <v>130.77000000000001</v>
      </c>
      <c r="D84" s="6">
        <v>-583.88</v>
      </c>
      <c r="G84" s="10" t="s">
        <v>185</v>
      </c>
      <c r="H84" s="3">
        <v>928.88</v>
      </c>
      <c r="I84" s="3">
        <v>1086.27</v>
      </c>
      <c r="J84" s="3"/>
      <c r="K84" s="3">
        <v>481.92</v>
      </c>
      <c r="L84" s="3">
        <v>440.22</v>
      </c>
      <c r="M84" s="3">
        <v>272.99</v>
      </c>
      <c r="N84" s="3">
        <v>3210.2799999999997</v>
      </c>
    </row>
    <row r="85" spans="1:14" x14ac:dyDescent="0.3">
      <c r="A85" s="5">
        <v>44727</v>
      </c>
      <c r="B85" s="6">
        <v>133</v>
      </c>
      <c r="C85" s="6">
        <v>156.38999999999999</v>
      </c>
      <c r="D85" s="6">
        <v>-533.88</v>
      </c>
      <c r="G85" s="10" t="s">
        <v>133</v>
      </c>
      <c r="H85" s="3">
        <v>923.68</v>
      </c>
      <c r="I85" s="3"/>
      <c r="J85" s="3"/>
      <c r="K85" s="3">
        <v>480.46</v>
      </c>
      <c r="L85" s="3">
        <v>458.09</v>
      </c>
      <c r="M85" s="3">
        <v>307.88</v>
      </c>
      <c r="N85" s="3">
        <v>2170.1099999999997</v>
      </c>
    </row>
    <row r="86" spans="1:14" x14ac:dyDescent="0.3">
      <c r="A86" s="5">
        <v>44726</v>
      </c>
      <c r="B86" s="6">
        <v>103</v>
      </c>
      <c r="C86" s="6">
        <v>156.41</v>
      </c>
      <c r="D86" s="6">
        <v>-493.88</v>
      </c>
      <c r="G86" s="10" t="s">
        <v>82</v>
      </c>
      <c r="H86" s="3"/>
      <c r="I86" s="3"/>
      <c r="J86" s="3">
        <v>811.39</v>
      </c>
      <c r="K86" s="3">
        <v>480.42</v>
      </c>
      <c r="L86" s="3">
        <v>452.63</v>
      </c>
      <c r="M86" s="3">
        <v>301.64</v>
      </c>
      <c r="N86" s="3">
        <v>2046.08</v>
      </c>
    </row>
    <row r="87" spans="1:14" x14ac:dyDescent="0.3">
      <c r="A87" s="5">
        <v>44725</v>
      </c>
      <c r="B87" s="6">
        <v>79</v>
      </c>
      <c r="C87" s="6">
        <v>221.78</v>
      </c>
      <c r="D87" s="6">
        <v>-503.2</v>
      </c>
      <c r="G87" s="10" t="s">
        <v>297</v>
      </c>
      <c r="H87" s="3"/>
      <c r="I87" s="3">
        <v>1070.53</v>
      </c>
      <c r="J87" s="3">
        <v>830.81</v>
      </c>
      <c r="K87" s="3">
        <v>478.31</v>
      </c>
      <c r="L87" s="3">
        <v>483.61</v>
      </c>
      <c r="M87" s="3"/>
      <c r="N87" s="3">
        <v>2863.26</v>
      </c>
    </row>
    <row r="88" spans="1:14" x14ac:dyDescent="0.3">
      <c r="A88" s="5">
        <v>44722</v>
      </c>
      <c r="B88" s="6">
        <v>17</v>
      </c>
      <c r="C88" s="6">
        <v>267.17</v>
      </c>
      <c r="D88" s="6">
        <v>-463.2</v>
      </c>
      <c r="G88" s="10" t="s">
        <v>290</v>
      </c>
      <c r="H88" s="3">
        <v>907.47</v>
      </c>
      <c r="I88" s="3">
        <v>1048.48</v>
      </c>
      <c r="J88" s="3">
        <v>864.39</v>
      </c>
      <c r="K88" s="3">
        <v>499.52</v>
      </c>
      <c r="L88" s="3"/>
      <c r="M88" s="3"/>
      <c r="N88" s="3">
        <v>3319.86</v>
      </c>
    </row>
    <row r="89" spans="1:14" x14ac:dyDescent="0.3">
      <c r="A89" s="5">
        <v>44721</v>
      </c>
      <c r="B89" s="6">
        <v>39</v>
      </c>
      <c r="C89" s="6">
        <v>276.66000000000003</v>
      </c>
      <c r="D89" s="6">
        <v>-443.2</v>
      </c>
      <c r="G89" s="10" t="s">
        <v>370</v>
      </c>
      <c r="H89" s="3">
        <v>896.76</v>
      </c>
      <c r="I89" s="3">
        <v>1040.3900000000001</v>
      </c>
      <c r="J89" s="3">
        <v>865.64</v>
      </c>
      <c r="K89" s="3"/>
      <c r="L89" s="3"/>
      <c r="M89" s="3"/>
      <c r="N89" s="3">
        <v>2802.79</v>
      </c>
    </row>
    <row r="90" spans="1:14" x14ac:dyDescent="0.3">
      <c r="A90" s="5">
        <v>44720</v>
      </c>
      <c r="B90" s="6">
        <v>25</v>
      </c>
      <c r="C90" s="6">
        <v>277.22000000000003</v>
      </c>
      <c r="D90" s="6">
        <v>-453.2</v>
      </c>
      <c r="G90" s="10" t="s">
        <v>238</v>
      </c>
      <c r="H90" s="3">
        <v>863.57</v>
      </c>
      <c r="I90" s="3">
        <v>1020.89</v>
      </c>
      <c r="J90" s="3">
        <v>867.84</v>
      </c>
      <c r="K90" s="3"/>
      <c r="L90" s="3">
        <v>603.01</v>
      </c>
      <c r="M90" s="3"/>
      <c r="N90" s="3">
        <v>3355.3100000000004</v>
      </c>
    </row>
    <row r="91" spans="1:14" x14ac:dyDescent="0.3">
      <c r="A91" s="5">
        <v>44719</v>
      </c>
      <c r="B91" s="6">
        <v>91</v>
      </c>
      <c r="C91" s="6">
        <v>270.55</v>
      </c>
      <c r="D91" s="6">
        <v>-463.2</v>
      </c>
      <c r="G91" s="10" t="s">
        <v>186</v>
      </c>
      <c r="H91" s="3">
        <v>863.1</v>
      </c>
      <c r="I91" s="3">
        <v>951.77</v>
      </c>
      <c r="J91" s="3"/>
      <c r="K91" s="3">
        <v>520.12</v>
      </c>
      <c r="L91" s="3">
        <v>584.73</v>
      </c>
      <c r="M91" s="3"/>
      <c r="N91" s="3">
        <v>2919.72</v>
      </c>
    </row>
    <row r="92" spans="1:14" x14ac:dyDescent="0.3">
      <c r="A92" s="5">
        <v>44718</v>
      </c>
      <c r="B92" s="6">
        <v>100</v>
      </c>
      <c r="C92" s="6">
        <v>294.45</v>
      </c>
      <c r="D92" s="6">
        <v>-424.33</v>
      </c>
      <c r="G92" s="10" t="s">
        <v>134</v>
      </c>
      <c r="H92" s="3">
        <v>856.05</v>
      </c>
      <c r="I92" s="3"/>
      <c r="J92" s="3"/>
      <c r="K92" s="3">
        <v>495.88</v>
      </c>
      <c r="L92" s="3">
        <v>589.65</v>
      </c>
      <c r="M92" s="3"/>
      <c r="N92" s="3">
        <v>1941.58</v>
      </c>
    </row>
    <row r="93" spans="1:14" x14ac:dyDescent="0.3">
      <c r="A93" s="5">
        <v>44714</v>
      </c>
      <c r="B93" s="6">
        <v>42</v>
      </c>
      <c r="C93" s="6">
        <v>279.31</v>
      </c>
      <c r="D93" s="6">
        <v>-444.33</v>
      </c>
      <c r="G93" s="10" t="s">
        <v>83</v>
      </c>
      <c r="H93" s="3"/>
      <c r="I93" s="3"/>
      <c r="J93" s="3">
        <v>856.14</v>
      </c>
      <c r="K93" s="3">
        <v>485.4</v>
      </c>
      <c r="L93" s="3">
        <v>614.09</v>
      </c>
      <c r="M93" s="3"/>
      <c r="N93" s="3">
        <v>1955.63</v>
      </c>
    </row>
    <row r="94" spans="1:14" x14ac:dyDescent="0.3">
      <c r="A94" s="5">
        <v>44713</v>
      </c>
      <c r="B94" s="6">
        <v>88</v>
      </c>
      <c r="C94" s="6">
        <v>261.47000000000003</v>
      </c>
      <c r="D94" s="6">
        <v>-474.33</v>
      </c>
      <c r="G94" s="10" t="s">
        <v>298</v>
      </c>
      <c r="H94" s="3"/>
      <c r="I94" s="3">
        <v>872.55</v>
      </c>
      <c r="J94" s="3">
        <v>852.83</v>
      </c>
      <c r="K94" s="3">
        <v>495.71</v>
      </c>
      <c r="L94" s="3">
        <v>631.22</v>
      </c>
      <c r="M94" s="3"/>
      <c r="N94" s="3">
        <v>2852.3100000000004</v>
      </c>
    </row>
    <row r="95" spans="1:14" x14ac:dyDescent="0.3">
      <c r="A95" s="5">
        <v>44712</v>
      </c>
      <c r="B95" s="6">
        <v>96</v>
      </c>
      <c r="C95" s="6">
        <v>249.49</v>
      </c>
      <c r="D95" s="6">
        <v>-494.33</v>
      </c>
      <c r="G95" s="10" t="s">
        <v>291</v>
      </c>
      <c r="H95" s="3">
        <v>789.93</v>
      </c>
      <c r="I95" s="3">
        <v>883.75</v>
      </c>
      <c r="J95" s="3">
        <v>841.37</v>
      </c>
      <c r="K95" s="3">
        <v>492.75</v>
      </c>
      <c r="L95" s="3"/>
      <c r="M95" s="3"/>
      <c r="N95" s="3">
        <v>3007.7999999999997</v>
      </c>
    </row>
    <row r="96" spans="1:14" x14ac:dyDescent="0.3">
      <c r="A96" s="5">
        <v>44711</v>
      </c>
      <c r="B96" s="6">
        <v>159</v>
      </c>
      <c r="C96" s="6">
        <v>249.43</v>
      </c>
      <c r="D96" s="6">
        <v>-494.33</v>
      </c>
      <c r="G96" s="10" t="s">
        <v>371</v>
      </c>
      <c r="H96" s="3">
        <v>805.33</v>
      </c>
      <c r="I96" s="3">
        <v>907.05</v>
      </c>
      <c r="J96" s="3">
        <v>843.94</v>
      </c>
      <c r="K96" s="3"/>
      <c r="L96" s="3"/>
      <c r="M96" s="3"/>
      <c r="N96" s="3">
        <v>2556.3200000000002</v>
      </c>
    </row>
    <row r="97" spans="1:14" x14ac:dyDescent="0.3">
      <c r="A97" s="5">
        <v>44708</v>
      </c>
      <c r="B97" s="6">
        <v>184</v>
      </c>
      <c r="C97" s="6">
        <v>239.67</v>
      </c>
      <c r="D97" s="6">
        <v>-514.33000000000004</v>
      </c>
      <c r="G97" s="10" t="s">
        <v>239</v>
      </c>
      <c r="H97" s="3">
        <v>810.37</v>
      </c>
      <c r="I97" s="3">
        <v>913.85</v>
      </c>
      <c r="J97" s="3">
        <v>824.55</v>
      </c>
      <c r="K97" s="3"/>
      <c r="L97" s="3">
        <v>720.25</v>
      </c>
      <c r="M97" s="3"/>
      <c r="N97" s="3">
        <v>3269.02</v>
      </c>
    </row>
    <row r="98" spans="1:14" x14ac:dyDescent="0.3">
      <c r="A98" s="5">
        <v>44707</v>
      </c>
      <c r="B98" s="6">
        <v>225</v>
      </c>
      <c r="C98" s="6">
        <v>219.22</v>
      </c>
      <c r="D98" s="6">
        <v>-544.33000000000004</v>
      </c>
      <c r="G98" s="10" t="s">
        <v>187</v>
      </c>
      <c r="H98" s="3">
        <v>822.55</v>
      </c>
      <c r="I98" s="3">
        <v>941.4</v>
      </c>
      <c r="J98" s="3"/>
      <c r="K98" s="3">
        <v>491.87</v>
      </c>
      <c r="L98" s="3">
        <v>743.83</v>
      </c>
      <c r="M98" s="3"/>
      <c r="N98" s="3">
        <v>2999.6499999999996</v>
      </c>
    </row>
    <row r="99" spans="1:14" x14ac:dyDescent="0.3">
      <c r="A99" s="5">
        <v>44706</v>
      </c>
      <c r="B99" s="6">
        <v>199</v>
      </c>
      <c r="C99" s="6">
        <v>182.52</v>
      </c>
      <c r="D99" s="6">
        <v>-534.33000000000004</v>
      </c>
      <c r="G99" s="10" t="s">
        <v>135</v>
      </c>
      <c r="H99" s="3">
        <v>823.23</v>
      </c>
      <c r="I99" s="3"/>
      <c r="J99" s="3"/>
      <c r="K99" s="3">
        <v>475.12</v>
      </c>
      <c r="L99" s="3">
        <v>751.73</v>
      </c>
      <c r="M99" s="3"/>
      <c r="N99" s="3">
        <v>2050.08</v>
      </c>
    </row>
    <row r="100" spans="1:14" x14ac:dyDescent="0.3">
      <c r="A100" s="5">
        <v>44705</v>
      </c>
      <c r="B100" s="6">
        <v>272</v>
      </c>
      <c r="C100" s="6">
        <v>218.39</v>
      </c>
      <c r="D100" s="6">
        <v>-652.98</v>
      </c>
      <c r="G100" s="10" t="s">
        <v>84</v>
      </c>
      <c r="H100" s="3">
        <v>818.41</v>
      </c>
      <c r="I100" s="3"/>
      <c r="J100" s="3">
        <v>848.28</v>
      </c>
      <c r="K100" s="3">
        <v>491.7</v>
      </c>
      <c r="L100" s="3">
        <v>764.88</v>
      </c>
      <c r="M100" s="3"/>
      <c r="N100" s="3">
        <v>2923.27</v>
      </c>
    </row>
    <row r="101" spans="1:14" x14ac:dyDescent="0.3">
      <c r="A101" s="5">
        <v>44704</v>
      </c>
      <c r="B101" s="6">
        <v>196</v>
      </c>
      <c r="C101" s="6">
        <v>208.59</v>
      </c>
      <c r="D101" s="6">
        <v>-592.98</v>
      </c>
      <c r="G101" s="10" t="s">
        <v>299</v>
      </c>
      <c r="H101" s="3"/>
      <c r="I101" s="3">
        <v>1051.3399999999999</v>
      </c>
      <c r="J101" s="3">
        <v>865.5</v>
      </c>
      <c r="K101" s="3">
        <v>463.31</v>
      </c>
      <c r="L101" s="3">
        <v>858.2</v>
      </c>
      <c r="M101" s="3"/>
      <c r="N101" s="3">
        <v>3238.3500000000004</v>
      </c>
    </row>
    <row r="102" spans="1:14" x14ac:dyDescent="0.3">
      <c r="A102" s="5">
        <v>44701</v>
      </c>
      <c r="B102" s="6">
        <v>182</v>
      </c>
      <c r="C102" s="6">
        <v>231.41</v>
      </c>
      <c r="D102" s="6">
        <v>-572.98</v>
      </c>
      <c r="G102" s="10" t="s">
        <v>292</v>
      </c>
      <c r="H102" s="3"/>
      <c r="I102" s="3">
        <v>1062.73</v>
      </c>
      <c r="J102" s="3">
        <v>875.59</v>
      </c>
      <c r="K102" s="3">
        <v>494.53</v>
      </c>
      <c r="L102" s="3"/>
      <c r="M102" s="3"/>
      <c r="N102" s="3">
        <v>2432.8500000000004</v>
      </c>
    </row>
    <row r="103" spans="1:14" x14ac:dyDescent="0.3">
      <c r="A103" s="5">
        <v>44700</v>
      </c>
      <c r="B103" s="6">
        <v>211</v>
      </c>
      <c r="C103" s="6">
        <v>240.93</v>
      </c>
      <c r="D103" s="6">
        <v>-602.98</v>
      </c>
      <c r="G103" s="10" t="s">
        <v>398</v>
      </c>
      <c r="H103" s="3"/>
      <c r="I103" s="3">
        <v>1051.8</v>
      </c>
      <c r="J103" s="3">
        <v>893.2</v>
      </c>
      <c r="K103" s="3"/>
      <c r="L103" s="3"/>
      <c r="M103" s="3"/>
      <c r="N103" s="3">
        <v>1945</v>
      </c>
    </row>
    <row r="104" spans="1:14" x14ac:dyDescent="0.3">
      <c r="A104" s="5">
        <v>44699</v>
      </c>
      <c r="B104" s="6">
        <v>298</v>
      </c>
      <c r="C104" s="6">
        <v>269.49</v>
      </c>
      <c r="D104" s="6">
        <v>-562.98</v>
      </c>
      <c r="G104" s="10" t="s">
        <v>240</v>
      </c>
      <c r="H104" s="3" t="e">
        <v>#N/A</v>
      </c>
      <c r="I104" s="3"/>
      <c r="J104" s="3"/>
      <c r="K104" s="3"/>
      <c r="L104" s="3"/>
      <c r="M104" s="3"/>
      <c r="N104" s="3" t="e">
        <v>#N/A</v>
      </c>
    </row>
    <row r="105" spans="1:14" x14ac:dyDescent="0.3">
      <c r="A105" s="5">
        <v>44698</v>
      </c>
      <c r="B105" s="6">
        <v>240</v>
      </c>
      <c r="C105" s="6">
        <v>234.41</v>
      </c>
      <c r="D105" s="6">
        <v>-502.98</v>
      </c>
      <c r="G105" s="10" t="s">
        <v>188</v>
      </c>
      <c r="H105" s="3">
        <v>823.09</v>
      </c>
      <c r="I105" s="3"/>
      <c r="J105" s="3"/>
      <c r="K105" s="3"/>
      <c r="L105" s="3">
        <v>951.94</v>
      </c>
      <c r="M105" s="3"/>
      <c r="N105" s="3">
        <v>1775.0300000000002</v>
      </c>
    </row>
    <row r="106" spans="1:14" x14ac:dyDescent="0.3">
      <c r="A106" s="5">
        <v>44697</v>
      </c>
      <c r="B106" s="6">
        <v>221</v>
      </c>
      <c r="C106" s="6">
        <v>236.14</v>
      </c>
      <c r="D106" s="6">
        <v>-492.98</v>
      </c>
      <c r="G106" s="10" t="s">
        <v>136</v>
      </c>
      <c r="H106" s="3">
        <v>784.83</v>
      </c>
      <c r="I106" s="3"/>
      <c r="J106" s="3"/>
      <c r="K106" s="3">
        <v>520.14</v>
      </c>
      <c r="L106" s="3">
        <v>963.2</v>
      </c>
      <c r="M106" s="3"/>
      <c r="N106" s="3">
        <v>2268.17</v>
      </c>
    </row>
    <row r="107" spans="1:14" x14ac:dyDescent="0.3">
      <c r="A107" s="5">
        <v>44694</v>
      </c>
      <c r="B107" s="6">
        <v>230</v>
      </c>
      <c r="C107" s="6">
        <v>245.93</v>
      </c>
      <c r="D107" s="6">
        <v>-492.98</v>
      </c>
      <c r="G107" s="10" t="s">
        <v>85</v>
      </c>
      <c r="H107" s="3"/>
      <c r="I107" s="3">
        <v>1032.44</v>
      </c>
      <c r="J107" s="3">
        <v>900.28</v>
      </c>
      <c r="K107" s="3">
        <v>512.95000000000005</v>
      </c>
      <c r="L107" s="3">
        <v>956.39</v>
      </c>
      <c r="M107" s="3"/>
      <c r="N107" s="3">
        <v>3402.06</v>
      </c>
    </row>
    <row r="108" spans="1:14" x14ac:dyDescent="0.3">
      <c r="A108" s="5">
        <v>44693</v>
      </c>
      <c r="B108" s="6">
        <v>318</v>
      </c>
      <c r="C108" s="6">
        <v>286.47000000000003</v>
      </c>
      <c r="D108" s="6">
        <v>-522.30999999999995</v>
      </c>
      <c r="G108" s="10" t="s">
        <v>300</v>
      </c>
      <c r="H108" s="3"/>
      <c r="I108" s="3">
        <v>1022.46</v>
      </c>
      <c r="J108" s="3">
        <v>957.83</v>
      </c>
      <c r="K108" s="3">
        <v>518.30999999999995</v>
      </c>
      <c r="L108" s="3">
        <v>941.13</v>
      </c>
      <c r="M108" s="3"/>
      <c r="N108" s="3">
        <v>3439.73</v>
      </c>
    </row>
    <row r="109" spans="1:14" x14ac:dyDescent="0.3">
      <c r="A109" s="5">
        <v>44692</v>
      </c>
      <c r="B109" s="6">
        <v>239</v>
      </c>
      <c r="C109" s="6">
        <v>263.70999999999998</v>
      </c>
      <c r="D109" s="6">
        <v>-532.30999999999995</v>
      </c>
      <c r="G109" s="10" t="s">
        <v>293</v>
      </c>
      <c r="H109" s="3">
        <v>756.99</v>
      </c>
      <c r="I109" s="3">
        <v>1051.6099999999999</v>
      </c>
      <c r="J109" s="3">
        <v>963.16</v>
      </c>
      <c r="K109" s="3">
        <v>533.80999999999995</v>
      </c>
      <c r="L109" s="3"/>
      <c r="M109" s="3"/>
      <c r="N109" s="3">
        <v>3305.5699999999997</v>
      </c>
    </row>
    <row r="110" spans="1:14" x14ac:dyDescent="0.3">
      <c r="A110" s="5">
        <v>44691</v>
      </c>
      <c r="B110" s="6">
        <v>293</v>
      </c>
      <c r="C110" s="6">
        <v>262.85000000000002</v>
      </c>
      <c r="D110" s="6">
        <v>-552.30999999999995</v>
      </c>
      <c r="G110" s="10" t="s">
        <v>372</v>
      </c>
      <c r="H110" s="3">
        <v>735.21</v>
      </c>
      <c r="I110" s="3">
        <v>1070.01</v>
      </c>
      <c r="J110" s="3">
        <v>959.19</v>
      </c>
      <c r="K110" s="3"/>
      <c r="L110" s="3"/>
      <c r="M110" s="3"/>
      <c r="N110" s="3">
        <v>2764.41</v>
      </c>
    </row>
    <row r="111" spans="1:14" x14ac:dyDescent="0.3">
      <c r="A111" s="5">
        <v>44690</v>
      </c>
      <c r="B111" s="6">
        <v>296</v>
      </c>
      <c r="C111" s="6">
        <v>262.83</v>
      </c>
      <c r="D111" s="6">
        <v>-561.63</v>
      </c>
      <c r="G111" s="10" t="s">
        <v>241</v>
      </c>
      <c r="H111" s="3">
        <v>711.59</v>
      </c>
      <c r="I111" s="3">
        <v>1057.0999999999999</v>
      </c>
      <c r="J111" s="3">
        <v>946.46</v>
      </c>
      <c r="K111" s="3"/>
      <c r="L111" s="3">
        <v>890.01</v>
      </c>
      <c r="M111" s="3"/>
      <c r="N111" s="3">
        <v>3605.16</v>
      </c>
    </row>
    <row r="112" spans="1:14" x14ac:dyDescent="0.3">
      <c r="A112" s="5">
        <v>44688</v>
      </c>
      <c r="B112" s="6" t="e">
        <v>#N/A</v>
      </c>
      <c r="C112" s="6">
        <v>277.8</v>
      </c>
      <c r="D112" s="6">
        <v>-501.63</v>
      </c>
      <c r="G112" s="10" t="s">
        <v>189</v>
      </c>
      <c r="H112" s="3">
        <v>696.8</v>
      </c>
      <c r="I112" s="3">
        <v>1062.93</v>
      </c>
      <c r="J112" s="3"/>
      <c r="K112" s="3">
        <v>552.03</v>
      </c>
      <c r="L112" s="3">
        <v>894.14</v>
      </c>
      <c r="M112" s="3"/>
      <c r="N112" s="3">
        <v>3205.9</v>
      </c>
    </row>
    <row r="113" spans="1:14" x14ac:dyDescent="0.3">
      <c r="A113" s="5">
        <v>44687</v>
      </c>
      <c r="B113" s="6">
        <v>296</v>
      </c>
      <c r="C113" s="6">
        <v>282.22000000000003</v>
      </c>
      <c r="D113" s="6">
        <v>-481.63</v>
      </c>
      <c r="G113" s="10" t="s">
        <v>137</v>
      </c>
      <c r="H113" s="3">
        <v>696.96</v>
      </c>
      <c r="I113" s="3"/>
      <c r="J113" s="3"/>
      <c r="K113" s="3">
        <v>558.37</v>
      </c>
      <c r="L113" s="3">
        <v>915.87</v>
      </c>
      <c r="M113" s="3"/>
      <c r="N113" s="3">
        <v>2171.1999999999998</v>
      </c>
    </row>
    <row r="114" spans="1:14" x14ac:dyDescent="0.3">
      <c r="A114" s="5">
        <v>44686</v>
      </c>
      <c r="B114" s="6">
        <v>157</v>
      </c>
      <c r="C114" s="6">
        <v>281.67</v>
      </c>
      <c r="D114" s="6">
        <v>-431.63</v>
      </c>
      <c r="G114" s="10" t="s">
        <v>86</v>
      </c>
      <c r="H114" s="3"/>
      <c r="I114" s="3"/>
      <c r="J114" s="3">
        <v>987.52</v>
      </c>
      <c r="K114" s="3">
        <v>551.63</v>
      </c>
      <c r="L114" s="3">
        <v>884.91</v>
      </c>
      <c r="M114" s="3"/>
      <c r="N114" s="3">
        <v>2424.06</v>
      </c>
    </row>
    <row r="115" spans="1:14" x14ac:dyDescent="0.3">
      <c r="A115" s="5">
        <v>44680</v>
      </c>
      <c r="B115" s="6">
        <v>110</v>
      </c>
      <c r="C115" s="6">
        <v>239.64</v>
      </c>
      <c r="D115" s="6">
        <v>-491.63</v>
      </c>
      <c r="G115" s="10" t="s">
        <v>301</v>
      </c>
      <c r="H115" s="3"/>
      <c r="I115" s="3">
        <v>1069.98</v>
      </c>
      <c r="J115" s="3">
        <v>1010.29</v>
      </c>
      <c r="K115" s="3">
        <v>545.66</v>
      </c>
      <c r="L115" s="3">
        <v>876.97</v>
      </c>
      <c r="M115" s="3"/>
      <c r="N115" s="3">
        <v>3502.8999999999996</v>
      </c>
    </row>
    <row r="116" spans="1:14" x14ac:dyDescent="0.3">
      <c r="A116" s="5">
        <v>44679</v>
      </c>
      <c r="B116" s="6">
        <v>140</v>
      </c>
      <c r="C116" s="6">
        <v>242.38</v>
      </c>
      <c r="D116" s="6">
        <v>-521.63</v>
      </c>
      <c r="G116" s="10" t="s">
        <v>294</v>
      </c>
      <c r="H116" s="3">
        <v>681.04</v>
      </c>
      <c r="I116" s="3">
        <v>1074.9100000000001</v>
      </c>
      <c r="J116" s="3">
        <v>1010.79</v>
      </c>
      <c r="K116" s="3">
        <v>551.19000000000005</v>
      </c>
      <c r="L116" s="3"/>
      <c r="M116" s="3"/>
      <c r="N116" s="3">
        <v>3317.93</v>
      </c>
    </row>
    <row r="117" spans="1:14" x14ac:dyDescent="0.3">
      <c r="A117" s="5">
        <v>44678</v>
      </c>
      <c r="B117" s="6">
        <v>126</v>
      </c>
      <c r="C117" s="6">
        <v>261.49</v>
      </c>
      <c r="D117" s="6">
        <v>-515.98</v>
      </c>
      <c r="G117" s="10" t="s">
        <v>373</v>
      </c>
      <c r="H117" s="3">
        <v>679.76</v>
      </c>
      <c r="I117" s="3">
        <v>1105.57</v>
      </c>
      <c r="J117" s="3">
        <v>1000.67</v>
      </c>
      <c r="K117" s="3"/>
      <c r="L117" s="3"/>
      <c r="M117" s="3"/>
      <c r="N117" s="3">
        <v>2786</v>
      </c>
    </row>
    <row r="118" spans="1:14" x14ac:dyDescent="0.3">
      <c r="A118" s="5">
        <v>44677</v>
      </c>
      <c r="B118" s="6">
        <v>151</v>
      </c>
      <c r="C118" s="6">
        <v>253.12</v>
      </c>
      <c r="D118" s="6">
        <v>-525.98</v>
      </c>
      <c r="G118" s="10" t="s">
        <v>242</v>
      </c>
      <c r="H118" s="3">
        <v>654.51</v>
      </c>
      <c r="I118" s="3">
        <v>1114.5</v>
      </c>
      <c r="J118" s="3">
        <v>986.6</v>
      </c>
      <c r="K118" s="3"/>
      <c r="L118" s="3">
        <v>835.99</v>
      </c>
      <c r="M118" s="3"/>
      <c r="N118" s="3">
        <v>3591.6000000000004</v>
      </c>
    </row>
    <row r="119" spans="1:14" x14ac:dyDescent="0.3">
      <c r="A119" s="5">
        <v>44676</v>
      </c>
      <c r="B119" s="6">
        <v>212</v>
      </c>
      <c r="C119" s="6">
        <v>265.25</v>
      </c>
      <c r="D119" s="6">
        <v>-515.98</v>
      </c>
      <c r="G119" s="10" t="s">
        <v>190</v>
      </c>
      <c r="H119" s="3">
        <v>658.71</v>
      </c>
      <c r="I119" s="3">
        <v>1136.92</v>
      </c>
      <c r="J119" s="3"/>
      <c r="K119" s="3">
        <v>537.72</v>
      </c>
      <c r="L119" s="3">
        <v>788.05</v>
      </c>
      <c r="M119" s="3"/>
      <c r="N119" s="3">
        <v>3121.4000000000005</v>
      </c>
    </row>
    <row r="120" spans="1:14" x14ac:dyDescent="0.3">
      <c r="A120" s="5">
        <v>44675</v>
      </c>
      <c r="B120" s="6" t="e">
        <v>#N/A</v>
      </c>
      <c r="C120" s="6">
        <v>276.26</v>
      </c>
      <c r="D120" s="6">
        <v>-455.98</v>
      </c>
      <c r="G120" s="10" t="s">
        <v>138</v>
      </c>
      <c r="H120" s="3">
        <v>646.36</v>
      </c>
      <c r="I120" s="3"/>
      <c r="J120" s="3"/>
      <c r="K120" s="3">
        <v>540.65</v>
      </c>
      <c r="L120" s="3">
        <v>784.92</v>
      </c>
      <c r="M120" s="3"/>
      <c r="N120" s="3">
        <v>1971.9299999999998</v>
      </c>
    </row>
    <row r="121" spans="1:14" x14ac:dyDescent="0.3">
      <c r="A121" s="5">
        <v>44673</v>
      </c>
      <c r="B121" s="6">
        <v>126</v>
      </c>
      <c r="C121" s="6">
        <v>265.8</v>
      </c>
      <c r="D121" s="6">
        <v>-415.98</v>
      </c>
      <c r="G121" s="10" t="s">
        <v>87</v>
      </c>
      <c r="H121" s="3"/>
      <c r="I121" s="3"/>
      <c r="J121" s="3">
        <v>1017.8</v>
      </c>
      <c r="K121" s="3">
        <v>521.28</v>
      </c>
      <c r="L121" s="3">
        <v>789.95</v>
      </c>
      <c r="M121" s="3"/>
      <c r="N121" s="3">
        <v>2329.0299999999997</v>
      </c>
    </row>
    <row r="122" spans="1:14" x14ac:dyDescent="0.3">
      <c r="A122" s="5">
        <v>44672</v>
      </c>
      <c r="B122" s="6">
        <v>52</v>
      </c>
      <c r="C122" s="6">
        <v>283.29000000000002</v>
      </c>
      <c r="D122" s="6">
        <v>-395.98</v>
      </c>
      <c r="G122" s="10" t="s">
        <v>302</v>
      </c>
      <c r="H122" s="3"/>
      <c r="I122" s="3">
        <v>1135.97</v>
      </c>
      <c r="J122" s="3">
        <v>1008.7</v>
      </c>
      <c r="K122" s="3">
        <v>534.42999999999995</v>
      </c>
      <c r="L122" s="3">
        <v>802.19</v>
      </c>
      <c r="M122" s="3"/>
      <c r="N122" s="3">
        <v>3481.29</v>
      </c>
    </row>
    <row r="123" spans="1:14" x14ac:dyDescent="0.3">
      <c r="A123" s="5">
        <v>44671</v>
      </c>
      <c r="B123" s="6">
        <v>4</v>
      </c>
      <c r="C123" s="6">
        <v>327.55</v>
      </c>
      <c r="D123" s="6">
        <v>-395.98</v>
      </c>
      <c r="G123" s="10" t="s">
        <v>35</v>
      </c>
      <c r="H123" s="3">
        <v>653.62</v>
      </c>
      <c r="I123" s="3">
        <v>1181.44</v>
      </c>
      <c r="J123" s="3">
        <v>994.07</v>
      </c>
      <c r="K123" s="3">
        <v>531.57000000000005</v>
      </c>
      <c r="L123" s="3"/>
      <c r="M123" s="3"/>
      <c r="N123" s="3">
        <v>3360.7000000000003</v>
      </c>
    </row>
    <row r="124" spans="1:14" x14ac:dyDescent="0.3">
      <c r="A124" s="5">
        <v>44670</v>
      </c>
      <c r="B124" s="6">
        <v>79</v>
      </c>
      <c r="C124" s="6">
        <v>310.7</v>
      </c>
      <c r="D124" s="6">
        <v>-415.98</v>
      </c>
      <c r="G124" s="10" t="s">
        <v>374</v>
      </c>
      <c r="H124" s="3">
        <v>669.27</v>
      </c>
      <c r="I124" s="3">
        <v>1184.68</v>
      </c>
      <c r="J124" s="3">
        <v>988.18</v>
      </c>
      <c r="K124" s="3"/>
      <c r="L124" s="3">
        <v>815.41</v>
      </c>
      <c r="M124" s="3"/>
      <c r="N124" s="3">
        <v>3657.54</v>
      </c>
    </row>
    <row r="125" spans="1:14" x14ac:dyDescent="0.3">
      <c r="A125" s="5">
        <v>44669</v>
      </c>
      <c r="B125" s="6">
        <v>27</v>
      </c>
      <c r="C125" s="6">
        <v>283.61</v>
      </c>
      <c r="D125" s="6">
        <v>-417.11</v>
      </c>
      <c r="G125" s="10" t="s">
        <v>243</v>
      </c>
      <c r="H125" s="3">
        <v>708.27</v>
      </c>
      <c r="I125" s="3">
        <v>1188.28</v>
      </c>
      <c r="J125" s="3">
        <v>983.72</v>
      </c>
      <c r="K125" s="3">
        <v>530.78</v>
      </c>
      <c r="L125" s="3">
        <v>798.87</v>
      </c>
      <c r="M125" s="3"/>
      <c r="N125" s="3">
        <v>4209.92</v>
      </c>
    </row>
    <row r="126" spans="1:14" x14ac:dyDescent="0.3">
      <c r="A126" s="5">
        <v>44666</v>
      </c>
      <c r="B126" s="6">
        <v>31</v>
      </c>
      <c r="C126" s="6">
        <v>282.27</v>
      </c>
      <c r="D126" s="6">
        <v>-427.11</v>
      </c>
      <c r="G126" s="10" t="s">
        <v>191</v>
      </c>
      <c r="H126" s="3">
        <v>720.96</v>
      </c>
      <c r="I126" s="3">
        <v>1223.8499999999999</v>
      </c>
      <c r="J126" s="3"/>
      <c r="K126" s="3">
        <v>529.37</v>
      </c>
      <c r="L126" s="3">
        <v>780.87</v>
      </c>
      <c r="M126" s="3"/>
      <c r="N126" s="3">
        <v>3255.0499999999997</v>
      </c>
    </row>
    <row r="127" spans="1:14" x14ac:dyDescent="0.3">
      <c r="A127" s="5">
        <v>44665</v>
      </c>
      <c r="B127" s="6">
        <v>56</v>
      </c>
      <c r="C127" s="6">
        <v>318.16000000000003</v>
      </c>
      <c r="D127" s="6">
        <v>-447.11</v>
      </c>
      <c r="G127" s="10" t="s">
        <v>139</v>
      </c>
      <c r="H127" s="3">
        <v>752.54</v>
      </c>
      <c r="I127" s="3">
        <v>1264.1500000000001</v>
      </c>
      <c r="J127" s="3">
        <v>978.25</v>
      </c>
      <c r="K127" s="3">
        <v>537.45000000000005</v>
      </c>
      <c r="L127" s="3">
        <v>757.16</v>
      </c>
      <c r="M127" s="3"/>
      <c r="N127" s="3">
        <v>4289.55</v>
      </c>
    </row>
    <row r="128" spans="1:14" x14ac:dyDescent="0.3">
      <c r="A128" s="5">
        <v>44664</v>
      </c>
      <c r="B128" s="6">
        <v>145</v>
      </c>
      <c r="C128" s="6">
        <v>328.41</v>
      </c>
      <c r="D128" s="6">
        <v>-447.11</v>
      </c>
      <c r="G128" s="10" t="s">
        <v>88</v>
      </c>
      <c r="H128" s="3"/>
      <c r="I128" s="3"/>
      <c r="J128" s="3">
        <v>971.03</v>
      </c>
      <c r="K128" s="3">
        <v>528.21</v>
      </c>
      <c r="L128" s="3">
        <v>746.13</v>
      </c>
      <c r="M128" s="3"/>
      <c r="N128" s="3">
        <v>2245.37</v>
      </c>
    </row>
    <row r="129" spans="1:14" x14ac:dyDescent="0.3">
      <c r="A129" s="5">
        <v>44663</v>
      </c>
      <c r="B129" s="6">
        <v>25</v>
      </c>
      <c r="C129" s="6">
        <v>283.72000000000003</v>
      </c>
      <c r="D129" s="6">
        <v>-447.11</v>
      </c>
      <c r="G129" s="10" t="s">
        <v>303</v>
      </c>
      <c r="H129" s="3"/>
      <c r="I129" s="3"/>
      <c r="J129" s="3">
        <v>971.03</v>
      </c>
      <c r="K129" s="3">
        <v>520.49</v>
      </c>
      <c r="L129" s="3">
        <v>776</v>
      </c>
      <c r="M129" s="3"/>
      <c r="N129" s="3">
        <v>2267.52</v>
      </c>
    </row>
    <row r="130" spans="1:14" x14ac:dyDescent="0.3">
      <c r="A130" s="5">
        <v>44662</v>
      </c>
      <c r="B130" s="6">
        <v>183</v>
      </c>
      <c r="C130" s="6">
        <v>313.88</v>
      </c>
      <c r="D130" s="6">
        <v>-457.11</v>
      </c>
      <c r="G130" s="10" t="s">
        <v>375</v>
      </c>
      <c r="H130" s="3">
        <v>848.76</v>
      </c>
      <c r="I130" s="3">
        <v>1340.34</v>
      </c>
      <c r="J130" s="3"/>
      <c r="K130" s="3"/>
      <c r="L130" s="3"/>
      <c r="M130" s="3"/>
      <c r="N130" s="3">
        <v>2189.1</v>
      </c>
    </row>
    <row r="131" spans="1:14" x14ac:dyDescent="0.3">
      <c r="A131" s="5">
        <v>44659</v>
      </c>
      <c r="B131" s="6">
        <v>71</v>
      </c>
      <c r="C131" s="6">
        <v>357.16</v>
      </c>
      <c r="D131" s="6">
        <v>-417.11</v>
      </c>
      <c r="G131" s="10" t="s">
        <v>244</v>
      </c>
      <c r="H131" s="3">
        <v>866.86</v>
      </c>
      <c r="I131" s="3">
        <v>1355.73</v>
      </c>
      <c r="J131" s="3"/>
      <c r="K131" s="3"/>
      <c r="L131" s="3"/>
      <c r="M131" s="3"/>
      <c r="N131" s="3">
        <v>2222.59</v>
      </c>
    </row>
    <row r="132" spans="1:14" x14ac:dyDescent="0.3">
      <c r="A132" s="5">
        <v>44658</v>
      </c>
      <c r="B132" s="6">
        <v>30</v>
      </c>
      <c r="C132" s="6">
        <v>380.45</v>
      </c>
      <c r="D132" s="6">
        <v>-407.11</v>
      </c>
      <c r="G132" s="10" t="s">
        <v>192</v>
      </c>
      <c r="H132" s="3">
        <v>874.76</v>
      </c>
      <c r="I132" s="3">
        <v>1341.81</v>
      </c>
      <c r="J132" s="3"/>
      <c r="K132" s="3"/>
      <c r="L132" s="3"/>
      <c r="M132" s="3"/>
      <c r="N132" s="3">
        <v>2216.5699999999997</v>
      </c>
    </row>
    <row r="133" spans="1:14" x14ac:dyDescent="0.3">
      <c r="A133" s="5">
        <v>44657</v>
      </c>
      <c r="B133" s="6">
        <v>-21</v>
      </c>
      <c r="C133" s="6">
        <v>377.49</v>
      </c>
      <c r="D133" s="6">
        <v>-347.79</v>
      </c>
      <c r="G133" s="10" t="s">
        <v>140</v>
      </c>
      <c r="H133" s="3">
        <v>858.26</v>
      </c>
      <c r="I133" s="3"/>
      <c r="J133" s="3">
        <v>988.01</v>
      </c>
      <c r="K133" s="3"/>
      <c r="L133" s="3"/>
      <c r="M133" s="3"/>
      <c r="N133" s="3">
        <v>1846.27</v>
      </c>
    </row>
    <row r="134" spans="1:14" x14ac:dyDescent="0.3">
      <c r="A134" s="5">
        <v>44653</v>
      </c>
      <c r="B134" s="6" t="e">
        <v>#N/A</v>
      </c>
      <c r="C134" s="6">
        <v>367.17</v>
      </c>
      <c r="D134" s="6">
        <v>-417.79</v>
      </c>
      <c r="G134" s="10" t="s">
        <v>89</v>
      </c>
      <c r="H134" s="3"/>
      <c r="I134" s="3"/>
      <c r="J134" s="3">
        <v>981.45</v>
      </c>
      <c r="K134" s="3">
        <v>536.04</v>
      </c>
      <c r="L134" s="3">
        <v>860.13</v>
      </c>
      <c r="M134" s="3"/>
      <c r="N134" s="3">
        <v>2377.62</v>
      </c>
    </row>
    <row r="135" spans="1:14" x14ac:dyDescent="0.3">
      <c r="A135" s="5">
        <v>44652</v>
      </c>
      <c r="B135" s="6">
        <v>-140</v>
      </c>
      <c r="C135" s="6">
        <v>328.44</v>
      </c>
      <c r="D135" s="6">
        <v>-427.79</v>
      </c>
      <c r="G135" s="10" t="s">
        <v>304</v>
      </c>
      <c r="H135" s="3"/>
      <c r="I135" s="3">
        <v>1315.26</v>
      </c>
      <c r="J135" s="3">
        <v>971.2</v>
      </c>
      <c r="K135" s="3">
        <v>539.61</v>
      </c>
      <c r="L135" s="3">
        <v>842.97</v>
      </c>
      <c r="M135" s="3"/>
      <c r="N135" s="3">
        <v>3669.04</v>
      </c>
    </row>
    <row r="136" spans="1:14" x14ac:dyDescent="0.3">
      <c r="A136" s="5">
        <v>44651</v>
      </c>
      <c r="B136" s="6">
        <v>-51</v>
      </c>
      <c r="C136" s="6">
        <v>325.57</v>
      </c>
      <c r="D136" s="6">
        <v>-378.46</v>
      </c>
      <c r="G136" s="10" t="s">
        <v>37</v>
      </c>
      <c r="H136" s="3">
        <v>898.07</v>
      </c>
      <c r="I136" s="3">
        <v>1306.23</v>
      </c>
      <c r="J136" s="3">
        <v>977.27</v>
      </c>
      <c r="K136" s="3">
        <v>548.34</v>
      </c>
      <c r="L136" s="3">
        <v>910.65</v>
      </c>
      <c r="M136" s="3"/>
      <c r="N136" s="3">
        <v>4640.5600000000004</v>
      </c>
    </row>
    <row r="137" spans="1:14" x14ac:dyDescent="0.3">
      <c r="A137" s="5">
        <v>44650</v>
      </c>
      <c r="B137" s="6">
        <v>-24</v>
      </c>
      <c r="C137" s="6">
        <v>320.88</v>
      </c>
      <c r="D137" s="6">
        <v>-378.46</v>
      </c>
      <c r="G137" s="10" t="s">
        <v>376</v>
      </c>
      <c r="H137" s="3">
        <v>914.49</v>
      </c>
      <c r="I137" s="3">
        <v>1273.6600000000001</v>
      </c>
      <c r="J137" s="3">
        <v>955.14</v>
      </c>
      <c r="K137" s="3">
        <v>547.20000000000005</v>
      </c>
      <c r="L137" s="3"/>
      <c r="M137" s="3"/>
      <c r="N137" s="3">
        <v>3690.49</v>
      </c>
    </row>
    <row r="138" spans="1:14" x14ac:dyDescent="0.3">
      <c r="A138" s="5">
        <v>44649</v>
      </c>
      <c r="B138" s="6">
        <v>-2</v>
      </c>
      <c r="C138" s="6">
        <v>349.99</v>
      </c>
      <c r="D138" s="6">
        <v>-378.46</v>
      </c>
      <c r="G138" s="10" t="s">
        <v>245</v>
      </c>
      <c r="H138" s="3">
        <v>945.26</v>
      </c>
      <c r="I138" s="3">
        <v>1257.19</v>
      </c>
      <c r="J138" s="3">
        <v>930.44</v>
      </c>
      <c r="K138" s="3"/>
      <c r="L138" s="3">
        <v>1192.2</v>
      </c>
      <c r="M138" s="3"/>
      <c r="N138" s="3">
        <v>4325.09</v>
      </c>
    </row>
    <row r="139" spans="1:14" x14ac:dyDescent="0.3">
      <c r="A139" s="5">
        <v>44648</v>
      </c>
      <c r="B139" s="6">
        <v>-32</v>
      </c>
      <c r="C139" s="6">
        <v>335.55</v>
      </c>
      <c r="D139" s="6">
        <v>-329.14</v>
      </c>
      <c r="G139" s="10" t="s">
        <v>193</v>
      </c>
      <c r="H139" s="3">
        <v>971.99</v>
      </c>
      <c r="I139" s="3">
        <v>1273.95</v>
      </c>
      <c r="J139" s="3"/>
      <c r="K139" s="3">
        <v>548.33000000000004</v>
      </c>
      <c r="L139" s="3">
        <v>1231.42</v>
      </c>
      <c r="M139" s="3"/>
      <c r="N139" s="3">
        <v>4025.69</v>
      </c>
    </row>
    <row r="140" spans="1:14" x14ac:dyDescent="0.3">
      <c r="A140" s="5">
        <v>44645</v>
      </c>
      <c r="B140" s="6">
        <v>-33</v>
      </c>
      <c r="C140" s="6">
        <v>311.17</v>
      </c>
      <c r="D140" s="6">
        <v>-349.14</v>
      </c>
      <c r="G140" s="10" t="s">
        <v>141</v>
      </c>
      <c r="H140" s="3">
        <v>983.46</v>
      </c>
      <c r="I140" s="3"/>
      <c r="J140" s="3"/>
      <c r="K140" s="3">
        <v>532.58000000000004</v>
      </c>
      <c r="L140" s="3">
        <v>1165.6099999999999</v>
      </c>
      <c r="M140" s="3"/>
      <c r="N140" s="3">
        <v>2681.6499999999996</v>
      </c>
    </row>
    <row r="141" spans="1:14" x14ac:dyDescent="0.3">
      <c r="A141" s="5">
        <v>44644</v>
      </c>
      <c r="B141" s="6">
        <v>35</v>
      </c>
      <c r="C141" s="6">
        <v>325.93</v>
      </c>
      <c r="D141" s="6">
        <v>-349.14</v>
      </c>
      <c r="G141" s="10" t="s">
        <v>90</v>
      </c>
      <c r="H141" s="3"/>
      <c r="I141" s="3"/>
      <c r="J141" s="3">
        <v>909.54</v>
      </c>
      <c r="K141" s="3">
        <v>521.97</v>
      </c>
      <c r="L141" s="3">
        <v>1108.3599999999999</v>
      </c>
      <c r="M141" s="3"/>
      <c r="N141" s="3">
        <v>2539.87</v>
      </c>
    </row>
    <row r="142" spans="1:14" x14ac:dyDescent="0.3">
      <c r="A142" s="5">
        <v>44643</v>
      </c>
      <c r="B142" s="6">
        <v>-23</v>
      </c>
      <c r="C142" s="6">
        <v>313.52999999999997</v>
      </c>
      <c r="D142" s="6">
        <v>-369.14</v>
      </c>
      <c r="G142" s="10" t="s">
        <v>305</v>
      </c>
      <c r="H142" s="3"/>
      <c r="I142" s="3">
        <v>1289.92</v>
      </c>
      <c r="J142" s="3">
        <v>878.12</v>
      </c>
      <c r="K142" s="3">
        <v>535.91</v>
      </c>
      <c r="L142" s="3">
        <v>997.92</v>
      </c>
      <c r="M142" s="3"/>
      <c r="N142" s="3">
        <v>3701.87</v>
      </c>
    </row>
    <row r="143" spans="1:14" x14ac:dyDescent="0.3">
      <c r="A143" s="5">
        <v>44642</v>
      </c>
      <c r="B143" s="6">
        <v>32</v>
      </c>
      <c r="C143" s="6">
        <v>346.14</v>
      </c>
      <c r="D143" s="6">
        <v>-260.49</v>
      </c>
      <c r="G143" s="10" t="s">
        <v>38</v>
      </c>
      <c r="H143" s="3">
        <v>1024.0999999999999</v>
      </c>
      <c r="I143" s="3">
        <v>1292.7</v>
      </c>
      <c r="J143" s="3">
        <v>868.75</v>
      </c>
      <c r="K143" s="3">
        <v>533.34</v>
      </c>
      <c r="L143" s="3"/>
      <c r="M143" s="3"/>
      <c r="N143" s="3">
        <v>3718.8900000000003</v>
      </c>
    </row>
    <row r="144" spans="1:14" x14ac:dyDescent="0.3">
      <c r="A144" s="5">
        <v>44641</v>
      </c>
      <c r="B144" s="6">
        <v>27</v>
      </c>
      <c r="C144" s="6">
        <v>319.20999999999998</v>
      </c>
      <c r="D144" s="6">
        <v>-260.49</v>
      </c>
      <c r="G144" s="10" t="s">
        <v>377</v>
      </c>
      <c r="H144" s="3">
        <v>1038.22</v>
      </c>
      <c r="I144" s="3">
        <v>1286.81</v>
      </c>
      <c r="J144" s="3">
        <v>861.54</v>
      </c>
      <c r="K144" s="3"/>
      <c r="L144" s="3"/>
      <c r="M144" s="3"/>
      <c r="N144" s="3">
        <v>3186.5699999999997</v>
      </c>
    </row>
    <row r="145" spans="1:14" x14ac:dyDescent="0.3">
      <c r="A145" s="5">
        <v>44638</v>
      </c>
      <c r="B145" s="6">
        <v>-3</v>
      </c>
      <c r="C145" s="6">
        <v>301.64</v>
      </c>
      <c r="D145" s="6">
        <v>-257.10000000000002</v>
      </c>
      <c r="G145" s="10" t="s">
        <v>246</v>
      </c>
      <c r="H145" s="3">
        <v>1055.6500000000001</v>
      </c>
      <c r="I145" s="3">
        <v>1285.8800000000001</v>
      </c>
      <c r="J145" s="3">
        <v>847.45</v>
      </c>
      <c r="K145" s="3"/>
      <c r="L145" s="3">
        <v>702.45</v>
      </c>
      <c r="M145" s="3"/>
      <c r="N145" s="3">
        <v>3891.4300000000003</v>
      </c>
    </row>
    <row r="146" spans="1:14" x14ac:dyDescent="0.3">
      <c r="A146" s="5">
        <v>44637</v>
      </c>
      <c r="B146" s="6">
        <v>28</v>
      </c>
      <c r="C146" s="6">
        <v>307.88</v>
      </c>
      <c r="D146" s="6">
        <v>-277.10000000000002</v>
      </c>
      <c r="G146" s="10" t="s">
        <v>194</v>
      </c>
      <c r="H146" s="3">
        <v>1089.1400000000001</v>
      </c>
      <c r="I146" s="3">
        <v>1274.3599999999999</v>
      </c>
      <c r="J146" s="3"/>
      <c r="K146" s="3">
        <v>577.63</v>
      </c>
      <c r="L146" s="3">
        <v>607.46</v>
      </c>
      <c r="M146" s="3"/>
      <c r="N146" s="3">
        <v>3548.59</v>
      </c>
    </row>
    <row r="147" spans="1:14" x14ac:dyDescent="0.3">
      <c r="A147" s="5">
        <v>44636</v>
      </c>
      <c r="B147" s="6">
        <v>-4</v>
      </c>
      <c r="C147" s="6">
        <v>272.99</v>
      </c>
      <c r="D147" s="6">
        <v>-307.10000000000002</v>
      </c>
      <c r="G147" s="10" t="s">
        <v>142</v>
      </c>
      <c r="H147" s="3">
        <v>1120.6600000000001</v>
      </c>
      <c r="I147" s="3"/>
      <c r="J147" s="3"/>
      <c r="K147" s="3">
        <v>591.44000000000005</v>
      </c>
      <c r="L147" s="3">
        <v>474.19</v>
      </c>
      <c r="M147" s="3"/>
      <c r="N147" s="3">
        <v>2186.29</v>
      </c>
    </row>
    <row r="148" spans="1:14" x14ac:dyDescent="0.3">
      <c r="A148" s="5">
        <v>44635</v>
      </c>
      <c r="B148" s="6">
        <v>107</v>
      </c>
      <c r="C148" s="6">
        <v>334.7</v>
      </c>
      <c r="D148" s="6">
        <v>-347.1</v>
      </c>
      <c r="G148" s="10" t="s">
        <v>91</v>
      </c>
      <c r="H148" s="3"/>
      <c r="I148" s="3"/>
      <c r="J148" s="3">
        <v>844.63</v>
      </c>
      <c r="K148" s="3">
        <v>590.38</v>
      </c>
      <c r="L148" s="3">
        <v>374.13</v>
      </c>
      <c r="M148" s="3"/>
      <c r="N148" s="3">
        <v>1809.1399999999999</v>
      </c>
    </row>
    <row r="149" spans="1:14" x14ac:dyDescent="0.3">
      <c r="A149" s="5">
        <v>44634</v>
      </c>
      <c r="B149" s="6">
        <v>185</v>
      </c>
      <c r="C149" s="6">
        <v>344.83</v>
      </c>
      <c r="D149" s="6">
        <v>-327.10000000000002</v>
      </c>
      <c r="G149" s="10" t="s">
        <v>306</v>
      </c>
      <c r="H149" s="3"/>
      <c r="I149" s="3">
        <v>1277.6400000000001</v>
      </c>
      <c r="J149" s="3">
        <v>843.03</v>
      </c>
      <c r="K149" s="3">
        <v>575.58000000000004</v>
      </c>
      <c r="L149" s="3">
        <v>392.85</v>
      </c>
      <c r="M149" s="3"/>
      <c r="N149" s="3">
        <v>3089.1</v>
      </c>
    </row>
    <row r="150" spans="1:14" x14ac:dyDescent="0.3">
      <c r="A150" s="5">
        <v>44631</v>
      </c>
      <c r="B150" s="6">
        <v>43</v>
      </c>
      <c r="C150" s="6">
        <v>333.25</v>
      </c>
      <c r="D150" s="6">
        <v>-247.1</v>
      </c>
      <c r="G150" s="10" t="s">
        <v>39</v>
      </c>
      <c r="H150" s="3">
        <v>1196.31</v>
      </c>
      <c r="I150" s="3">
        <v>1260.9000000000001</v>
      </c>
      <c r="J150" s="3">
        <v>844.09</v>
      </c>
      <c r="K150" s="3">
        <v>573.58000000000004</v>
      </c>
      <c r="L150" s="3"/>
      <c r="M150" s="3"/>
      <c r="N150" s="3">
        <v>3874.88</v>
      </c>
    </row>
    <row r="151" spans="1:14" x14ac:dyDescent="0.3">
      <c r="A151" s="5">
        <v>44630</v>
      </c>
      <c r="B151" s="6">
        <v>64</v>
      </c>
      <c r="C151" s="6">
        <v>343.75</v>
      </c>
      <c r="D151" s="6">
        <v>-247.1</v>
      </c>
      <c r="G151" s="10" t="s">
        <v>378</v>
      </c>
      <c r="H151" s="3">
        <v>1232.5999999999999</v>
      </c>
      <c r="I151" s="3">
        <v>1224.1400000000001</v>
      </c>
      <c r="J151" s="3">
        <v>829.01</v>
      </c>
      <c r="K151" s="3"/>
      <c r="L151" s="3"/>
      <c r="M151" s="3"/>
      <c r="N151" s="3">
        <v>3285.75</v>
      </c>
    </row>
    <row r="152" spans="1:14" x14ac:dyDescent="0.3">
      <c r="A152" s="5">
        <v>44629</v>
      </c>
      <c r="B152" s="6">
        <v>73</v>
      </c>
      <c r="C152" s="6">
        <v>393.35</v>
      </c>
      <c r="D152" s="6">
        <v>-227.1</v>
      </c>
      <c r="G152" s="10" t="s">
        <v>247</v>
      </c>
      <c r="H152" s="3">
        <v>1226.29</v>
      </c>
      <c r="I152" s="3">
        <v>1190.1600000000001</v>
      </c>
      <c r="J152" s="3">
        <v>810.74</v>
      </c>
      <c r="K152" s="3"/>
      <c r="L152" s="3">
        <v>290.41000000000003</v>
      </c>
      <c r="M152" s="3"/>
      <c r="N152" s="3">
        <v>3517.5999999999995</v>
      </c>
    </row>
    <row r="153" spans="1:14" x14ac:dyDescent="0.3">
      <c r="A153" s="5">
        <v>44628</v>
      </c>
      <c r="B153" s="6">
        <v>54</v>
      </c>
      <c r="C153" s="6">
        <v>411.95</v>
      </c>
      <c r="D153" s="6">
        <v>-198.23</v>
      </c>
      <c r="G153" s="10" t="s">
        <v>195</v>
      </c>
      <c r="H153" s="3">
        <v>1213.44</v>
      </c>
      <c r="I153" s="3">
        <v>1203.0999999999999</v>
      </c>
      <c r="J153" s="3"/>
      <c r="K153" s="3">
        <v>551.92999999999995</v>
      </c>
      <c r="L153" s="3">
        <v>287.5</v>
      </c>
      <c r="M153" s="3"/>
      <c r="N153" s="3">
        <v>3255.97</v>
      </c>
    </row>
    <row r="154" spans="1:14" x14ac:dyDescent="0.3">
      <c r="A154" s="5">
        <v>44627</v>
      </c>
      <c r="B154" s="6">
        <v>-64</v>
      </c>
      <c r="C154" s="6">
        <v>453.78</v>
      </c>
      <c r="D154" s="6">
        <v>-178.23</v>
      </c>
      <c r="G154" s="10" t="s">
        <v>143</v>
      </c>
      <c r="H154" s="3">
        <v>1194.08</v>
      </c>
      <c r="I154" s="3"/>
      <c r="J154" s="3"/>
      <c r="K154" s="3">
        <v>567.48</v>
      </c>
      <c r="L154" s="3">
        <v>294.19</v>
      </c>
      <c r="M154" s="3"/>
      <c r="N154" s="3">
        <v>2055.75</v>
      </c>
    </row>
    <row r="155" spans="1:14" x14ac:dyDescent="0.3">
      <c r="A155" s="5">
        <v>44624</v>
      </c>
      <c r="B155" s="6">
        <v>19</v>
      </c>
      <c r="C155" s="6">
        <v>433.6</v>
      </c>
      <c r="D155" s="6">
        <v>-193.31</v>
      </c>
      <c r="G155" s="10" t="s">
        <v>92</v>
      </c>
      <c r="H155" s="3">
        <v>1192.73</v>
      </c>
      <c r="I155" s="3"/>
      <c r="J155" s="3">
        <v>756.01</v>
      </c>
      <c r="K155" s="3">
        <v>548.49</v>
      </c>
      <c r="L155" s="3">
        <v>231.3</v>
      </c>
      <c r="M155" s="3"/>
      <c r="N155" s="3">
        <v>2728.53</v>
      </c>
    </row>
    <row r="156" spans="1:14" x14ac:dyDescent="0.3">
      <c r="A156" s="5">
        <v>44623</v>
      </c>
      <c r="B156" s="6">
        <v>50</v>
      </c>
      <c r="C156" s="6">
        <v>438.33</v>
      </c>
      <c r="D156" s="6">
        <v>-183.31</v>
      </c>
      <c r="G156" s="10" t="s">
        <v>307</v>
      </c>
      <c r="H156" s="3"/>
      <c r="I156" s="3">
        <v>1205.3499999999999</v>
      </c>
      <c r="J156" s="3">
        <v>739.98</v>
      </c>
      <c r="K156" s="3">
        <v>537.48</v>
      </c>
      <c r="L156" s="3">
        <v>308.77</v>
      </c>
      <c r="M156" s="3"/>
      <c r="N156" s="3">
        <v>2791.58</v>
      </c>
    </row>
    <row r="157" spans="1:14" x14ac:dyDescent="0.3">
      <c r="A157" s="5">
        <v>44622</v>
      </c>
      <c r="B157" s="6">
        <v>30</v>
      </c>
      <c r="C157" s="6">
        <v>523.89</v>
      </c>
      <c r="D157" s="6">
        <v>-223.31</v>
      </c>
      <c r="G157" s="10" t="s">
        <v>40</v>
      </c>
      <c r="H157" s="3"/>
      <c r="I157" s="3">
        <v>1206.6199999999999</v>
      </c>
      <c r="J157" s="3">
        <v>729.33</v>
      </c>
      <c r="K157" s="3">
        <v>519.85</v>
      </c>
      <c r="L157" s="3"/>
      <c r="M157" s="3"/>
      <c r="N157" s="3">
        <v>2455.7999999999997</v>
      </c>
    </row>
    <row r="158" spans="1:14" x14ac:dyDescent="0.3">
      <c r="A158" s="5">
        <v>44621</v>
      </c>
      <c r="B158" s="6">
        <v>43</v>
      </c>
      <c r="C158" s="6">
        <v>514.16</v>
      </c>
      <c r="D158" s="6">
        <v>-233.31</v>
      </c>
      <c r="G158" s="10" t="s">
        <v>379</v>
      </c>
      <c r="H158" s="3"/>
      <c r="I158" s="3">
        <v>1230.2</v>
      </c>
      <c r="J158" s="3">
        <v>721.16</v>
      </c>
      <c r="K158" s="3"/>
      <c r="L158" s="3"/>
      <c r="M158" s="3"/>
      <c r="N158" s="3">
        <v>1951.3600000000001</v>
      </c>
    </row>
    <row r="159" spans="1:14" x14ac:dyDescent="0.3">
      <c r="A159" s="5">
        <v>44620</v>
      </c>
      <c r="B159" s="6">
        <v>87</v>
      </c>
      <c r="C159" s="6">
        <v>555.75</v>
      </c>
      <c r="D159" s="6">
        <v>-333.31</v>
      </c>
      <c r="G159" s="10" t="s">
        <v>248</v>
      </c>
      <c r="H159" s="3">
        <v>1206.22</v>
      </c>
      <c r="I159" s="3">
        <v>1236.52</v>
      </c>
      <c r="J159" s="3">
        <v>707.74</v>
      </c>
      <c r="K159" s="3"/>
      <c r="L159" s="3">
        <v>410.29</v>
      </c>
      <c r="M159" s="3"/>
      <c r="N159" s="3">
        <v>3560.7699999999995</v>
      </c>
    </row>
    <row r="160" spans="1:14" x14ac:dyDescent="0.3">
      <c r="A160" s="5">
        <v>44617</v>
      </c>
      <c r="B160" s="6">
        <v>133</v>
      </c>
      <c r="C160" s="6">
        <v>570.17999999999995</v>
      </c>
      <c r="D160" s="6">
        <v>-363.31</v>
      </c>
      <c r="G160" s="10" t="s">
        <v>196</v>
      </c>
      <c r="H160" s="3">
        <v>1213.25</v>
      </c>
      <c r="I160" s="3">
        <v>1276.78</v>
      </c>
      <c r="J160" s="3"/>
      <c r="K160" s="3">
        <v>557.16999999999996</v>
      </c>
      <c r="L160" s="3">
        <v>350.96</v>
      </c>
      <c r="M160" s="3"/>
      <c r="N160" s="3">
        <v>3398.16</v>
      </c>
    </row>
    <row r="161" spans="1:14" x14ac:dyDescent="0.3">
      <c r="A161" s="5">
        <v>44616</v>
      </c>
      <c r="B161" s="6">
        <v>183</v>
      </c>
      <c r="C161" s="6">
        <v>648.77</v>
      </c>
      <c r="D161" s="6">
        <v>-291.05</v>
      </c>
      <c r="G161" s="10" t="s">
        <v>144</v>
      </c>
      <c r="H161" s="3">
        <v>1187.1600000000001</v>
      </c>
      <c r="I161" s="3"/>
      <c r="J161" s="3"/>
      <c r="K161" s="3">
        <v>560.20000000000005</v>
      </c>
      <c r="L161" s="3">
        <v>327.13</v>
      </c>
      <c r="M161" s="3"/>
      <c r="N161" s="3">
        <v>2074.4900000000002</v>
      </c>
    </row>
    <row r="162" spans="1:14" x14ac:dyDescent="0.3">
      <c r="A162" s="5">
        <v>44615</v>
      </c>
      <c r="B162" s="6">
        <v>74</v>
      </c>
      <c r="C162" s="6">
        <v>683.95</v>
      </c>
      <c r="D162" s="6">
        <v>-251.05</v>
      </c>
      <c r="G162" s="10" t="s">
        <v>93</v>
      </c>
      <c r="H162" s="3"/>
      <c r="I162" s="3"/>
      <c r="J162" s="3">
        <v>696.3</v>
      </c>
      <c r="K162" s="3">
        <v>570.13</v>
      </c>
      <c r="L162" s="3">
        <v>312.60000000000002</v>
      </c>
      <c r="M162" s="3"/>
      <c r="N162" s="3">
        <v>1579.0299999999997</v>
      </c>
    </row>
    <row r="163" spans="1:14" x14ac:dyDescent="0.3">
      <c r="A163" s="5">
        <v>44614</v>
      </c>
      <c r="B163" s="6">
        <v>146</v>
      </c>
      <c r="C163" s="6">
        <v>711.17</v>
      </c>
      <c r="D163" s="6">
        <v>-231.05</v>
      </c>
      <c r="G163" s="10" t="s">
        <v>308</v>
      </c>
      <c r="H163" s="3"/>
      <c r="I163" s="3">
        <v>1267.9100000000001</v>
      </c>
      <c r="J163" s="3">
        <v>654.55999999999995</v>
      </c>
      <c r="K163" s="3">
        <v>589.82000000000005</v>
      </c>
      <c r="L163" s="3">
        <v>330.89</v>
      </c>
      <c r="M163" s="3"/>
      <c r="N163" s="3">
        <v>2843.18</v>
      </c>
    </row>
    <row r="164" spans="1:14" x14ac:dyDescent="0.3">
      <c r="A164" s="5">
        <v>44613</v>
      </c>
      <c r="B164" s="6">
        <v>15</v>
      </c>
      <c r="C164" s="6">
        <v>676.39</v>
      </c>
      <c r="D164" s="6">
        <v>-249.92</v>
      </c>
      <c r="G164" s="10" t="s">
        <v>41</v>
      </c>
      <c r="H164" s="3">
        <v>1141.33</v>
      </c>
      <c r="I164" s="3">
        <v>1240.56</v>
      </c>
      <c r="J164" s="3">
        <v>658.09</v>
      </c>
      <c r="K164" s="3">
        <v>561.84</v>
      </c>
      <c r="L164" s="3"/>
      <c r="M164" s="3"/>
      <c r="N164" s="3">
        <v>3601.82</v>
      </c>
    </row>
    <row r="165" spans="1:14" x14ac:dyDescent="0.3">
      <c r="A165" s="5">
        <v>44610</v>
      </c>
      <c r="B165" s="6">
        <v>71</v>
      </c>
      <c r="C165" s="6">
        <v>702.45</v>
      </c>
      <c r="D165" s="6">
        <v>-259.92</v>
      </c>
      <c r="G165" s="10" t="s">
        <v>380</v>
      </c>
      <c r="H165" s="3">
        <v>1115.54</v>
      </c>
      <c r="I165" s="3">
        <v>1244.6400000000001</v>
      </c>
      <c r="J165" s="3">
        <v>655.34</v>
      </c>
      <c r="K165" s="3"/>
      <c r="L165" s="3"/>
      <c r="M165" s="3"/>
      <c r="N165" s="3">
        <v>3015.5200000000004</v>
      </c>
    </row>
    <row r="166" spans="1:14" x14ac:dyDescent="0.3">
      <c r="A166" s="5">
        <v>44609</v>
      </c>
      <c r="B166" s="6">
        <v>164</v>
      </c>
      <c r="C166" s="6">
        <v>718.97</v>
      </c>
      <c r="D166" s="6">
        <v>-259.92</v>
      </c>
      <c r="G166" s="10" t="s">
        <v>249</v>
      </c>
      <c r="H166" s="3">
        <v>1113.1099999999999</v>
      </c>
      <c r="I166" s="3">
        <v>1275.8499999999999</v>
      </c>
      <c r="J166" s="3"/>
      <c r="K166" s="3"/>
      <c r="L166" s="3">
        <v>301.20999999999998</v>
      </c>
      <c r="M166" s="3"/>
      <c r="N166" s="3">
        <v>2690.17</v>
      </c>
    </row>
    <row r="167" spans="1:14" x14ac:dyDescent="0.3">
      <c r="A167" s="5">
        <v>44608</v>
      </c>
      <c r="B167" s="6">
        <v>48</v>
      </c>
      <c r="C167" s="6">
        <v>699.92</v>
      </c>
      <c r="D167" s="6">
        <v>-229.92</v>
      </c>
      <c r="G167" s="10" t="s">
        <v>197</v>
      </c>
      <c r="H167" s="3">
        <v>1126.68</v>
      </c>
      <c r="I167" s="3">
        <v>1263.5</v>
      </c>
      <c r="J167" s="3"/>
      <c r="K167" s="3">
        <v>514.98</v>
      </c>
      <c r="L167" s="3">
        <v>234.35</v>
      </c>
      <c r="M167" s="3"/>
      <c r="N167" s="3">
        <v>3139.51</v>
      </c>
    </row>
    <row r="168" spans="1:14" x14ac:dyDescent="0.3">
      <c r="A168" s="5">
        <v>44607</v>
      </c>
      <c r="B168" s="6">
        <v>152</v>
      </c>
      <c r="C168" s="6">
        <v>736.83</v>
      </c>
      <c r="D168" s="6">
        <v>-228.79</v>
      </c>
      <c r="G168" s="10" t="s">
        <v>145</v>
      </c>
      <c r="H168" s="3">
        <v>1134.33</v>
      </c>
      <c r="I168" s="3"/>
      <c r="J168" s="3"/>
      <c r="K168" s="3">
        <v>520.6</v>
      </c>
      <c r="L168" s="3">
        <v>209.62</v>
      </c>
      <c r="M168" s="3"/>
      <c r="N168" s="3">
        <v>1864.5499999999997</v>
      </c>
    </row>
    <row r="169" spans="1:14" x14ac:dyDescent="0.3">
      <c r="A169" s="5">
        <v>44606</v>
      </c>
      <c r="B169" s="6">
        <v>103</v>
      </c>
      <c r="C169" s="6">
        <v>685.46</v>
      </c>
      <c r="D169" s="6">
        <v>-188.79</v>
      </c>
      <c r="G169" s="10" t="s">
        <v>94</v>
      </c>
      <c r="H169" s="3"/>
      <c r="I169" s="3"/>
      <c r="J169" s="3">
        <v>626.04999999999995</v>
      </c>
      <c r="K169" s="3">
        <v>523.42999999999995</v>
      </c>
      <c r="L169" s="3">
        <v>224.44</v>
      </c>
      <c r="M169" s="3"/>
      <c r="N169" s="3">
        <v>1373.92</v>
      </c>
    </row>
    <row r="170" spans="1:14" x14ac:dyDescent="0.3">
      <c r="A170" s="5">
        <v>44603</v>
      </c>
      <c r="B170" s="6">
        <v>35</v>
      </c>
      <c r="C170" s="6">
        <v>687.74</v>
      </c>
      <c r="D170" s="6">
        <v>-168.79</v>
      </c>
      <c r="G170" s="10" t="s">
        <v>309</v>
      </c>
      <c r="H170" s="3"/>
      <c r="I170" s="3">
        <v>1246.27</v>
      </c>
      <c r="J170" s="3">
        <v>594.66</v>
      </c>
      <c r="K170" s="3">
        <v>510.93</v>
      </c>
      <c r="L170" s="3">
        <v>181.47</v>
      </c>
      <c r="M170" s="3"/>
      <c r="N170" s="3">
        <v>2533.3299999999995</v>
      </c>
    </row>
    <row r="171" spans="1:14" x14ac:dyDescent="0.3">
      <c r="A171" s="5">
        <v>44602</v>
      </c>
      <c r="B171" s="6">
        <v>-65</v>
      </c>
      <c r="C171" s="6">
        <v>602.57000000000005</v>
      </c>
      <c r="D171" s="6">
        <v>-218.79</v>
      </c>
      <c r="G171" s="10" t="s">
        <v>42</v>
      </c>
      <c r="H171" s="3">
        <v>1153.02</v>
      </c>
      <c r="I171" s="3">
        <v>1259.75</v>
      </c>
      <c r="J171" s="3">
        <v>602.74</v>
      </c>
      <c r="K171" s="3">
        <v>493.34</v>
      </c>
      <c r="L171" s="3"/>
      <c r="M171" s="3"/>
      <c r="N171" s="3">
        <v>3508.8500000000004</v>
      </c>
    </row>
    <row r="172" spans="1:14" x14ac:dyDescent="0.3">
      <c r="A172" s="5">
        <v>44601</v>
      </c>
      <c r="B172" s="6">
        <v>-13</v>
      </c>
      <c r="C172" s="6">
        <v>637.22</v>
      </c>
      <c r="D172" s="6">
        <v>-278.79000000000002</v>
      </c>
      <c r="G172" s="10" t="s">
        <v>381</v>
      </c>
      <c r="H172" s="3">
        <v>1159.4000000000001</v>
      </c>
      <c r="I172" s="3">
        <v>1292.1300000000001</v>
      </c>
      <c r="J172" s="3">
        <v>564.71</v>
      </c>
      <c r="K172" s="3"/>
      <c r="L172" s="3"/>
      <c r="M172" s="3"/>
      <c r="N172" s="3">
        <v>3016.2400000000002</v>
      </c>
    </row>
    <row r="173" spans="1:14" x14ac:dyDescent="0.3">
      <c r="A173" s="5">
        <v>44600</v>
      </c>
      <c r="B173" s="6">
        <v>-82</v>
      </c>
      <c r="C173" s="6">
        <v>543.38</v>
      </c>
      <c r="D173" s="6">
        <v>-278.79000000000002</v>
      </c>
      <c r="G173" s="10" t="s">
        <v>250</v>
      </c>
      <c r="H173" s="3">
        <v>1148.31</v>
      </c>
      <c r="I173" s="3">
        <v>1312.8</v>
      </c>
      <c r="J173" s="3">
        <v>544.11</v>
      </c>
      <c r="K173" s="3"/>
      <c r="L173" s="3"/>
      <c r="M173" s="3"/>
      <c r="N173" s="3">
        <v>3005.22</v>
      </c>
    </row>
    <row r="174" spans="1:14" x14ac:dyDescent="0.3">
      <c r="A174" s="5">
        <v>44599</v>
      </c>
      <c r="B174" s="6">
        <v>-57</v>
      </c>
      <c r="C174" s="6">
        <v>488.51</v>
      </c>
      <c r="D174" s="6">
        <v>-318.79000000000002</v>
      </c>
      <c r="G174" s="10" t="s">
        <v>198</v>
      </c>
      <c r="H174" s="3">
        <v>1168.6400000000001</v>
      </c>
      <c r="I174" s="3">
        <v>1323.54</v>
      </c>
      <c r="J174" s="3"/>
      <c r="K174" s="3">
        <v>494.46</v>
      </c>
      <c r="L174" s="3">
        <v>167.17</v>
      </c>
      <c r="M174" s="3"/>
      <c r="N174" s="3">
        <v>3153.8100000000004</v>
      </c>
    </row>
    <row r="175" spans="1:14" x14ac:dyDescent="0.3">
      <c r="A175" s="5">
        <v>44591</v>
      </c>
      <c r="B175" s="6" t="e">
        <v>#N/A</v>
      </c>
      <c r="C175" s="6">
        <v>397.57</v>
      </c>
      <c r="D175" s="6">
        <v>-378.79</v>
      </c>
      <c r="G175" s="10" t="s">
        <v>146</v>
      </c>
      <c r="H175" s="3">
        <v>1189.58</v>
      </c>
      <c r="I175" s="3"/>
      <c r="J175" s="3"/>
      <c r="K175" s="3">
        <v>473.07</v>
      </c>
      <c r="L175" s="3">
        <v>123.52</v>
      </c>
      <c r="M175" s="3"/>
      <c r="N175" s="3">
        <v>1786.1699999999998</v>
      </c>
    </row>
    <row r="176" spans="1:14" x14ac:dyDescent="0.3">
      <c r="A176" s="5">
        <v>44590</v>
      </c>
      <c r="B176" s="6" t="e">
        <v>#N/A</v>
      </c>
      <c r="C176" s="6">
        <v>397.57</v>
      </c>
      <c r="D176" s="6">
        <v>-378.79</v>
      </c>
      <c r="G176" s="10" t="s">
        <v>95</v>
      </c>
      <c r="H176" s="3"/>
      <c r="I176" s="3"/>
      <c r="J176" s="3">
        <v>520.14</v>
      </c>
      <c r="K176" s="3">
        <v>473.26</v>
      </c>
      <c r="L176" s="3">
        <v>72.11</v>
      </c>
      <c r="M176" s="3"/>
      <c r="N176" s="3">
        <v>1065.51</v>
      </c>
    </row>
    <row r="177" spans="1:14" x14ac:dyDescent="0.3">
      <c r="A177" s="5">
        <v>44589</v>
      </c>
      <c r="B177" s="6">
        <v>-99</v>
      </c>
      <c r="C177" s="6">
        <v>386.56</v>
      </c>
      <c r="D177" s="6">
        <v>-378.79</v>
      </c>
      <c r="G177" s="10" t="s">
        <v>310</v>
      </c>
      <c r="H177" s="3"/>
      <c r="I177" s="3"/>
      <c r="J177" s="3">
        <v>471.08</v>
      </c>
      <c r="K177" s="3">
        <v>469.62</v>
      </c>
      <c r="L177" s="3">
        <v>65.989999999999995</v>
      </c>
      <c r="M177" s="3"/>
      <c r="N177" s="3">
        <v>1006.69</v>
      </c>
    </row>
    <row r="178" spans="1:14" x14ac:dyDescent="0.3">
      <c r="A178" s="5">
        <v>44588</v>
      </c>
      <c r="B178" s="6">
        <v>57</v>
      </c>
      <c r="C178" s="6">
        <v>450.54</v>
      </c>
      <c r="D178" s="6">
        <v>-378.79</v>
      </c>
      <c r="G178" s="10" t="s">
        <v>43</v>
      </c>
      <c r="H178" s="3">
        <v>1175.27</v>
      </c>
      <c r="I178" s="3">
        <v>1311.05</v>
      </c>
      <c r="J178" s="3">
        <v>459.5</v>
      </c>
      <c r="K178" s="3">
        <v>468.29</v>
      </c>
      <c r="L178" s="3"/>
      <c r="M178" s="3"/>
      <c r="N178" s="3">
        <v>3414.1099999999997</v>
      </c>
    </row>
    <row r="179" spans="1:14" x14ac:dyDescent="0.3">
      <c r="A179" s="5">
        <v>44587</v>
      </c>
      <c r="B179" s="6">
        <v>36</v>
      </c>
      <c r="C179" s="6">
        <v>451.09</v>
      </c>
      <c r="D179" s="6">
        <v>-378.79</v>
      </c>
      <c r="G179" s="10" t="s">
        <v>382</v>
      </c>
      <c r="H179" s="3">
        <v>1183.07</v>
      </c>
      <c r="I179" s="3">
        <v>1288.73</v>
      </c>
      <c r="J179" s="3">
        <v>450.3</v>
      </c>
      <c r="K179" s="3"/>
      <c r="L179" s="3"/>
      <c r="M179" s="3"/>
      <c r="N179" s="3">
        <v>2922.1000000000004</v>
      </c>
    </row>
    <row r="180" spans="1:14" x14ac:dyDescent="0.3">
      <c r="A180" s="5">
        <v>44586</v>
      </c>
      <c r="B180" s="6">
        <v>8</v>
      </c>
      <c r="C180" s="6">
        <v>467.62</v>
      </c>
      <c r="D180" s="6">
        <v>-378.79</v>
      </c>
      <c r="G180" s="10" t="s">
        <v>251</v>
      </c>
      <c r="H180" s="3">
        <v>1165.23</v>
      </c>
      <c r="I180" s="3">
        <v>1295.33</v>
      </c>
      <c r="J180" s="3">
        <v>465.14</v>
      </c>
      <c r="K180" s="3"/>
      <c r="L180" s="3">
        <v>49.35</v>
      </c>
      <c r="M180" s="3"/>
      <c r="N180" s="3">
        <v>2975.0499999999997</v>
      </c>
    </row>
    <row r="181" spans="1:14" x14ac:dyDescent="0.3">
      <c r="A181" s="5">
        <v>44585</v>
      </c>
      <c r="B181" s="6">
        <v>65</v>
      </c>
      <c r="C181" s="6">
        <v>496.28</v>
      </c>
      <c r="D181" s="6">
        <v>-237.79</v>
      </c>
      <c r="G181" s="10" t="s">
        <v>199</v>
      </c>
      <c r="H181" s="3">
        <v>1151.01</v>
      </c>
      <c r="I181" s="3">
        <v>1277.31</v>
      </c>
      <c r="J181" s="3"/>
      <c r="K181" s="3">
        <v>491.67</v>
      </c>
      <c r="L181" s="3">
        <v>-34.049999999999997</v>
      </c>
      <c r="M181" s="3"/>
      <c r="N181" s="3">
        <v>2885.9399999999996</v>
      </c>
    </row>
    <row r="182" spans="1:14" x14ac:dyDescent="0.3">
      <c r="A182" s="5">
        <v>44582</v>
      </c>
      <c r="B182" s="6">
        <v>19</v>
      </c>
      <c r="C182" s="6">
        <v>477.82</v>
      </c>
      <c r="D182" s="6">
        <v>-378.79</v>
      </c>
      <c r="G182" s="10" t="s">
        <v>147</v>
      </c>
      <c r="H182" s="3">
        <v>1127.7</v>
      </c>
      <c r="I182" s="3"/>
      <c r="J182" s="3"/>
      <c r="K182" s="3">
        <v>476.22</v>
      </c>
      <c r="L182" s="3">
        <v>-65.38</v>
      </c>
      <c r="M182" s="3"/>
      <c r="N182" s="3">
        <v>1538.54</v>
      </c>
    </row>
    <row r="183" spans="1:14" x14ac:dyDescent="0.3">
      <c r="A183" s="5">
        <v>44581</v>
      </c>
      <c r="B183" s="6">
        <v>17</v>
      </c>
      <c r="C183" s="6">
        <v>493.74</v>
      </c>
      <c r="D183" s="6">
        <v>-378.79</v>
      </c>
      <c r="G183" s="10" t="s">
        <v>96</v>
      </c>
      <c r="H183" s="3"/>
      <c r="I183" s="3"/>
      <c r="J183" s="3">
        <v>518.84</v>
      </c>
      <c r="K183" s="3">
        <v>457.39</v>
      </c>
      <c r="L183" s="3">
        <v>-64.28</v>
      </c>
      <c r="M183" s="3"/>
      <c r="N183" s="3">
        <v>911.95</v>
      </c>
    </row>
    <row r="184" spans="1:14" x14ac:dyDescent="0.3">
      <c r="A184" s="5">
        <v>44580</v>
      </c>
      <c r="B184" s="6">
        <v>17</v>
      </c>
      <c r="C184" s="6">
        <v>500.29</v>
      </c>
      <c r="D184" s="6">
        <v>-378.79</v>
      </c>
      <c r="G184" s="10" t="s">
        <v>311</v>
      </c>
      <c r="H184" s="3"/>
      <c r="I184" s="3">
        <v>1235.0899999999999</v>
      </c>
      <c r="J184" s="3">
        <v>548.94000000000005</v>
      </c>
      <c r="K184" s="3"/>
      <c r="L184" s="3">
        <v>-81.99</v>
      </c>
      <c r="M184" s="3"/>
      <c r="N184" s="3">
        <v>1702.04</v>
      </c>
    </row>
    <row r="185" spans="1:14" x14ac:dyDescent="0.3">
      <c r="A185" s="5">
        <v>44579</v>
      </c>
      <c r="B185" s="6">
        <v>121</v>
      </c>
      <c r="C185" s="6">
        <v>516.92999999999995</v>
      </c>
      <c r="D185" s="6">
        <v>-386.53</v>
      </c>
      <c r="G185" s="10" t="s">
        <v>44</v>
      </c>
      <c r="H185" s="3">
        <v>1121.05</v>
      </c>
      <c r="I185" s="3">
        <v>1198.57</v>
      </c>
      <c r="J185" s="3">
        <v>539.88</v>
      </c>
      <c r="K185" s="3"/>
      <c r="L185" s="3"/>
      <c r="M185" s="3"/>
      <c r="N185" s="3">
        <v>2859.5</v>
      </c>
    </row>
    <row r="186" spans="1:14" x14ac:dyDescent="0.3">
      <c r="A186" s="5">
        <v>44578</v>
      </c>
      <c r="B186" s="6">
        <v>167</v>
      </c>
      <c r="C186" s="6">
        <v>523.86</v>
      </c>
      <c r="D186" s="6">
        <v>-386.53</v>
      </c>
      <c r="G186" s="10" t="s">
        <v>383</v>
      </c>
      <c r="H186" s="3">
        <v>1111.79</v>
      </c>
      <c r="I186" s="3">
        <v>1183.19</v>
      </c>
      <c r="J186" s="3">
        <v>552.9</v>
      </c>
      <c r="K186" s="3"/>
      <c r="L186" s="3"/>
      <c r="M186" s="3"/>
      <c r="N186" s="3">
        <v>2847.88</v>
      </c>
    </row>
    <row r="187" spans="1:14" x14ac:dyDescent="0.3">
      <c r="A187" s="5">
        <v>44575</v>
      </c>
      <c r="B187" s="6">
        <v>86</v>
      </c>
      <c r="C187" s="6">
        <v>540.5</v>
      </c>
      <c r="D187" s="6">
        <v>-356.53</v>
      </c>
      <c r="G187" s="10" t="s">
        <v>252</v>
      </c>
      <c r="H187" s="3">
        <v>1132.3800000000001</v>
      </c>
      <c r="I187" s="3">
        <v>1188.49</v>
      </c>
      <c r="J187" s="3">
        <v>557.29999999999995</v>
      </c>
      <c r="K187" s="3">
        <v>440.79</v>
      </c>
      <c r="L187" s="3">
        <v>-108.64</v>
      </c>
      <c r="M187" s="3"/>
      <c r="N187" s="3">
        <v>3210.32</v>
      </c>
    </row>
    <row r="188" spans="1:14" x14ac:dyDescent="0.3">
      <c r="A188" s="5">
        <v>44574</v>
      </c>
      <c r="B188" s="6">
        <v>117</v>
      </c>
      <c r="C188" s="6">
        <v>520.22</v>
      </c>
      <c r="D188" s="6">
        <v>-356.53</v>
      </c>
      <c r="G188" s="10" t="s">
        <v>200</v>
      </c>
      <c r="H188" s="3">
        <v>1121.8</v>
      </c>
      <c r="I188" s="3">
        <v>1198.02</v>
      </c>
      <c r="J188" s="3"/>
      <c r="K188" s="3">
        <v>447.76</v>
      </c>
      <c r="L188" s="3">
        <v>-81.81</v>
      </c>
      <c r="M188" s="3"/>
      <c r="N188" s="3">
        <v>2685.77</v>
      </c>
    </row>
    <row r="189" spans="1:14" x14ac:dyDescent="0.3">
      <c r="A189" s="5">
        <v>44573</v>
      </c>
      <c r="B189" s="6">
        <v>118</v>
      </c>
      <c r="C189" s="6">
        <v>500.28</v>
      </c>
      <c r="D189" s="6">
        <v>-356.53</v>
      </c>
      <c r="G189" s="10" t="s">
        <v>148</v>
      </c>
      <c r="H189" s="3">
        <v>1133.96</v>
      </c>
      <c r="I189" s="3"/>
      <c r="J189" s="3"/>
      <c r="K189" s="3">
        <v>436.64</v>
      </c>
      <c r="L189" s="3">
        <v>-92.37</v>
      </c>
      <c r="M189" s="3"/>
      <c r="N189" s="3">
        <v>1478.23</v>
      </c>
    </row>
    <row r="190" spans="1:14" x14ac:dyDescent="0.3">
      <c r="A190" s="5">
        <v>44572</v>
      </c>
      <c r="B190" s="6">
        <v>161</v>
      </c>
      <c r="C190" s="6">
        <v>507.33</v>
      </c>
      <c r="D190" s="6">
        <v>-356.53</v>
      </c>
      <c r="G190" s="10" t="s">
        <v>97</v>
      </c>
      <c r="H190" s="3"/>
      <c r="I190" s="3"/>
      <c r="J190" s="3">
        <v>608.1</v>
      </c>
      <c r="K190" s="3">
        <v>434.2</v>
      </c>
      <c r="L190" s="3">
        <v>-94.64</v>
      </c>
      <c r="M190" s="3"/>
      <c r="N190" s="3">
        <v>947.66</v>
      </c>
    </row>
    <row r="191" spans="1:14" x14ac:dyDescent="0.3">
      <c r="A191" s="5">
        <v>44571</v>
      </c>
      <c r="B191" s="6">
        <v>268</v>
      </c>
      <c r="C191" s="6">
        <v>547.76</v>
      </c>
      <c r="D191" s="6">
        <v>-346.53</v>
      </c>
      <c r="G191" s="10" t="s">
        <v>312</v>
      </c>
      <c r="H191" s="3"/>
      <c r="I191" s="3">
        <v>1204.67</v>
      </c>
      <c r="J191" s="3">
        <v>578.16</v>
      </c>
      <c r="K191" s="3">
        <v>427.66</v>
      </c>
      <c r="L191" s="3">
        <v>-106.5</v>
      </c>
      <c r="M191" s="3"/>
      <c r="N191" s="3">
        <v>2103.9899999999998</v>
      </c>
    </row>
    <row r="192" spans="1:14" x14ac:dyDescent="0.3">
      <c r="A192" s="5">
        <v>44568</v>
      </c>
      <c r="B192" s="6">
        <v>244</v>
      </c>
      <c r="C192" s="6">
        <v>577.08000000000004</v>
      </c>
      <c r="D192" s="6">
        <v>-336.53</v>
      </c>
      <c r="G192" s="10" t="s">
        <v>45</v>
      </c>
      <c r="H192" s="3">
        <v>1133.74</v>
      </c>
      <c r="I192" s="3">
        <v>1186.96</v>
      </c>
      <c r="J192" s="3">
        <v>559.45000000000005</v>
      </c>
      <c r="K192" s="3">
        <v>429.2</v>
      </c>
      <c r="L192" s="3"/>
      <c r="M192" s="3"/>
      <c r="N192" s="3">
        <v>3309.3499999999995</v>
      </c>
    </row>
    <row r="193" spans="1:14" x14ac:dyDescent="0.3">
      <c r="A193" s="5">
        <v>44567</v>
      </c>
      <c r="B193" s="6">
        <v>276</v>
      </c>
      <c r="C193" s="6">
        <v>591.29999999999995</v>
      </c>
      <c r="D193" s="6">
        <v>-217.88</v>
      </c>
      <c r="G193" s="10" t="s">
        <v>384</v>
      </c>
      <c r="H193" s="3">
        <v>1151.76</v>
      </c>
      <c r="I193" s="3">
        <v>1186.31</v>
      </c>
      <c r="J193" s="3">
        <v>566.85</v>
      </c>
      <c r="K193" s="3"/>
      <c r="L193" s="3"/>
      <c r="M193" s="3"/>
      <c r="N193" s="3">
        <v>2904.9199999999996</v>
      </c>
    </row>
    <row r="194" spans="1:14" x14ac:dyDescent="0.3">
      <c r="A194" s="5">
        <v>44566</v>
      </c>
      <c r="B194" s="6">
        <v>326</v>
      </c>
      <c r="C194" s="6">
        <v>663.22</v>
      </c>
      <c r="D194" s="6">
        <v>-217.88</v>
      </c>
      <c r="G194" s="10" t="s">
        <v>253</v>
      </c>
      <c r="H194" s="3">
        <v>1160.8</v>
      </c>
      <c r="I194" s="3">
        <v>1189.8800000000001</v>
      </c>
      <c r="J194" s="3">
        <v>591.29999999999995</v>
      </c>
      <c r="K194" s="3"/>
      <c r="L194" s="3">
        <v>-135.93</v>
      </c>
      <c r="M194" s="3"/>
      <c r="N194" s="3">
        <v>2806.0500000000006</v>
      </c>
    </row>
    <row r="195" spans="1:14" x14ac:dyDescent="0.3">
      <c r="A195" s="5">
        <v>44565</v>
      </c>
      <c r="B195" s="6">
        <v>365</v>
      </c>
      <c r="C195" s="6">
        <v>677.46</v>
      </c>
      <c r="D195" s="6">
        <v>-227.88</v>
      </c>
      <c r="G195" s="10" t="s">
        <v>201</v>
      </c>
      <c r="H195" s="3">
        <v>1152.6199999999999</v>
      </c>
      <c r="I195" s="3">
        <v>1179.47</v>
      </c>
      <c r="J195" s="3"/>
      <c r="K195" s="3">
        <v>429.38</v>
      </c>
      <c r="L195" s="3">
        <v>-97.24</v>
      </c>
      <c r="M195" s="3"/>
      <c r="N195" s="3">
        <v>2664.2300000000005</v>
      </c>
    </row>
    <row r="196" spans="1:14" x14ac:dyDescent="0.3">
      <c r="A196" s="5">
        <v>44561</v>
      </c>
      <c r="B196" s="6">
        <v>445</v>
      </c>
      <c r="C196" s="6">
        <v>707.68</v>
      </c>
      <c r="D196" s="6">
        <v>-227.88</v>
      </c>
      <c r="G196" s="10" t="s">
        <v>149</v>
      </c>
      <c r="H196" s="3">
        <v>1128.3499999999999</v>
      </c>
      <c r="I196" s="3"/>
      <c r="J196" s="3"/>
      <c r="K196" s="3">
        <v>427.83</v>
      </c>
      <c r="L196" s="3">
        <v>-55.13</v>
      </c>
      <c r="M196" s="3"/>
      <c r="N196" s="3">
        <v>1501.0499999999997</v>
      </c>
    </row>
    <row r="197" spans="1:14" x14ac:dyDescent="0.3">
      <c r="A197" s="5">
        <v>44560</v>
      </c>
      <c r="B197" s="6">
        <v>478</v>
      </c>
      <c r="C197" s="6">
        <v>724.93</v>
      </c>
      <c r="D197" s="6">
        <v>-227.88</v>
      </c>
      <c r="G197" s="10" t="s">
        <v>98</v>
      </c>
      <c r="H197" s="3"/>
      <c r="I197" s="3"/>
      <c r="J197" s="3">
        <v>541.37</v>
      </c>
      <c r="K197" s="3">
        <v>432.07</v>
      </c>
      <c r="L197" s="3">
        <v>28.9</v>
      </c>
      <c r="M197" s="3"/>
      <c r="N197" s="3">
        <v>1002.34</v>
      </c>
    </row>
    <row r="198" spans="1:14" x14ac:dyDescent="0.3">
      <c r="A198" s="5">
        <v>44559</v>
      </c>
      <c r="B198" s="6">
        <v>435</v>
      </c>
      <c r="C198" s="6">
        <v>753.61</v>
      </c>
      <c r="D198" s="6">
        <v>-237.88</v>
      </c>
      <c r="G198" s="10" t="s">
        <v>313</v>
      </c>
      <c r="H198" s="3"/>
      <c r="I198" s="3">
        <v>1187.06</v>
      </c>
      <c r="J198" s="3">
        <v>526.64</v>
      </c>
      <c r="K198" s="3">
        <v>456.84</v>
      </c>
      <c r="L198" s="3">
        <v>47.83</v>
      </c>
      <c r="M198" s="3"/>
      <c r="N198" s="3">
        <v>2218.37</v>
      </c>
    </row>
    <row r="199" spans="1:14" x14ac:dyDescent="0.3">
      <c r="A199" s="5">
        <v>44558</v>
      </c>
      <c r="B199" s="6">
        <v>451</v>
      </c>
      <c r="C199" s="6">
        <v>771.82</v>
      </c>
      <c r="D199" s="6">
        <v>-217.88</v>
      </c>
      <c r="G199" s="10" t="s">
        <v>46</v>
      </c>
      <c r="H199" s="3">
        <v>1134.97</v>
      </c>
      <c r="I199" s="3">
        <v>1219.1400000000001</v>
      </c>
      <c r="J199" s="3">
        <v>532.91999999999996</v>
      </c>
      <c r="K199" s="3">
        <v>452.1</v>
      </c>
      <c r="L199" s="3"/>
      <c r="M199" s="3"/>
      <c r="N199" s="3">
        <v>3339.13</v>
      </c>
    </row>
    <row r="200" spans="1:14" x14ac:dyDescent="0.3">
      <c r="A200" s="5">
        <v>44557</v>
      </c>
      <c r="B200" s="6">
        <v>483</v>
      </c>
      <c r="C200" s="6">
        <v>792.67</v>
      </c>
      <c r="D200" s="6">
        <v>-197.88</v>
      </c>
      <c r="G200" s="10" t="s">
        <v>385</v>
      </c>
      <c r="H200" s="3">
        <v>1153.06</v>
      </c>
      <c r="I200" s="3">
        <v>1229.69</v>
      </c>
      <c r="J200" s="3">
        <v>536.79</v>
      </c>
      <c r="K200" s="3"/>
      <c r="L200" s="3"/>
      <c r="M200" s="3"/>
      <c r="N200" s="3">
        <v>2919.54</v>
      </c>
    </row>
    <row r="201" spans="1:14" x14ac:dyDescent="0.3">
      <c r="A201" s="5">
        <v>44554</v>
      </c>
      <c r="B201" s="6">
        <v>351</v>
      </c>
      <c r="C201" s="6">
        <v>822.49</v>
      </c>
      <c r="D201" s="6">
        <v>-117.88</v>
      </c>
      <c r="G201" s="10" t="s">
        <v>254</v>
      </c>
      <c r="H201" s="3">
        <v>1189.5899999999999</v>
      </c>
      <c r="I201" s="3">
        <v>1263.92</v>
      </c>
      <c r="J201" s="3">
        <v>534.64</v>
      </c>
      <c r="K201" s="3"/>
      <c r="L201" s="3">
        <v>183.3</v>
      </c>
      <c r="M201" s="3"/>
      <c r="N201" s="3">
        <v>3171.4500000000003</v>
      </c>
    </row>
    <row r="202" spans="1:14" x14ac:dyDescent="0.3">
      <c r="A202" s="5">
        <v>44553</v>
      </c>
      <c r="B202" s="6">
        <v>381</v>
      </c>
      <c r="C202" s="6">
        <v>855.45</v>
      </c>
      <c r="D202" s="6">
        <v>-127.88</v>
      </c>
      <c r="G202" s="10" t="s">
        <v>202</v>
      </c>
      <c r="H202" s="3">
        <v>1197.23</v>
      </c>
      <c r="I202" s="3">
        <v>1283.4000000000001</v>
      </c>
      <c r="J202" s="3"/>
      <c r="K202" s="3">
        <v>418.91</v>
      </c>
      <c r="L202" s="3">
        <v>147.51</v>
      </c>
      <c r="M202" s="3"/>
      <c r="N202" s="3">
        <v>3047.05</v>
      </c>
    </row>
    <row r="203" spans="1:14" x14ac:dyDescent="0.3">
      <c r="A203" s="5">
        <v>44552</v>
      </c>
      <c r="B203" s="6">
        <v>422</v>
      </c>
      <c r="C203" s="6">
        <v>863.59</v>
      </c>
      <c r="D203" s="6">
        <v>-127.88</v>
      </c>
      <c r="G203" s="10" t="s">
        <v>150</v>
      </c>
      <c r="H203" s="3">
        <v>1197.93</v>
      </c>
      <c r="I203" s="3"/>
      <c r="J203" s="3"/>
      <c r="K203" s="3">
        <v>416.18</v>
      </c>
      <c r="L203" s="3">
        <v>183.18</v>
      </c>
      <c r="M203" s="3"/>
      <c r="N203" s="3">
        <v>1797.2900000000002</v>
      </c>
    </row>
    <row r="204" spans="1:14" x14ac:dyDescent="0.3">
      <c r="A204" s="5">
        <v>44551</v>
      </c>
      <c r="B204" s="6">
        <v>417</v>
      </c>
      <c r="C204" s="6">
        <v>876.42</v>
      </c>
      <c r="D204" s="6">
        <v>47.93</v>
      </c>
      <c r="G204" s="10" t="s">
        <v>99</v>
      </c>
      <c r="H204" s="3"/>
      <c r="I204" s="3"/>
      <c r="J204" s="3">
        <v>509.44</v>
      </c>
      <c r="K204" s="3">
        <v>416.87</v>
      </c>
      <c r="L204" s="3">
        <v>220.16</v>
      </c>
      <c r="M204" s="3"/>
      <c r="N204" s="3">
        <v>1146.47</v>
      </c>
    </row>
    <row r="205" spans="1:14" x14ac:dyDescent="0.3">
      <c r="A205" s="5">
        <v>44550</v>
      </c>
      <c r="B205" s="6">
        <v>445</v>
      </c>
      <c r="C205" s="6">
        <v>939.32</v>
      </c>
      <c r="D205" s="6">
        <v>256.8</v>
      </c>
      <c r="G205" s="10" t="s">
        <v>314</v>
      </c>
      <c r="H205" s="3"/>
      <c r="I205" s="3">
        <v>1277.42</v>
      </c>
      <c r="J205" s="3">
        <v>522.59</v>
      </c>
      <c r="K205" s="3">
        <v>419.51</v>
      </c>
      <c r="L205" s="3">
        <v>235.86</v>
      </c>
      <c r="M205" s="3"/>
      <c r="N205" s="3">
        <v>2455.3800000000006</v>
      </c>
    </row>
    <row r="206" spans="1:14" x14ac:dyDescent="0.3">
      <c r="A206" s="5">
        <v>44547</v>
      </c>
      <c r="B206" s="6">
        <v>395</v>
      </c>
      <c r="C206" s="6">
        <v>966.81</v>
      </c>
      <c r="D206" s="6">
        <v>236.2</v>
      </c>
      <c r="G206" s="10" t="s">
        <v>47</v>
      </c>
      <c r="H206" s="3">
        <v>1197.26</v>
      </c>
      <c r="I206" s="3">
        <v>1271.58</v>
      </c>
      <c r="J206" s="3">
        <v>536.94000000000005</v>
      </c>
      <c r="K206" s="3">
        <v>407.51</v>
      </c>
      <c r="L206" s="3"/>
      <c r="M206" s="3"/>
      <c r="N206" s="3">
        <v>3413.29</v>
      </c>
    </row>
    <row r="207" spans="1:14" x14ac:dyDescent="0.3">
      <c r="A207" s="5">
        <v>44546</v>
      </c>
      <c r="B207" s="6">
        <v>351</v>
      </c>
      <c r="C207" s="6">
        <v>967.28</v>
      </c>
      <c r="D207" s="6">
        <v>214.02</v>
      </c>
      <c r="G207" s="10" t="s">
        <v>386</v>
      </c>
      <c r="H207" s="3">
        <v>1184.67</v>
      </c>
      <c r="I207" s="3">
        <v>1269.55</v>
      </c>
      <c r="J207" s="3">
        <v>538.61</v>
      </c>
      <c r="K207" s="3"/>
      <c r="L207" s="3"/>
      <c r="M207" s="3"/>
      <c r="N207" s="3">
        <v>2992.8300000000004</v>
      </c>
    </row>
    <row r="208" spans="1:14" x14ac:dyDescent="0.3">
      <c r="A208" s="5">
        <v>44545</v>
      </c>
      <c r="B208" s="6">
        <v>419</v>
      </c>
      <c r="C208" s="6">
        <v>986.46</v>
      </c>
      <c r="D208" s="6">
        <v>312.07</v>
      </c>
      <c r="G208" s="10" t="s">
        <v>255</v>
      </c>
      <c r="H208" s="3">
        <v>1182.1400000000001</v>
      </c>
      <c r="I208" s="3">
        <v>1296.3699999999999</v>
      </c>
      <c r="J208" s="3">
        <v>514.13</v>
      </c>
      <c r="K208" s="3"/>
      <c r="L208" s="3">
        <v>318.42</v>
      </c>
      <c r="M208" s="3"/>
      <c r="N208" s="3">
        <v>3311.0600000000004</v>
      </c>
    </row>
    <row r="209" spans="1:14" x14ac:dyDescent="0.3">
      <c r="A209" s="5">
        <v>44544</v>
      </c>
      <c r="B209" s="6">
        <v>468</v>
      </c>
      <c r="C209" s="6">
        <v>988.34</v>
      </c>
      <c r="D209" s="6">
        <v>301.77</v>
      </c>
      <c r="G209" s="10" t="s">
        <v>203</v>
      </c>
      <c r="H209" s="3">
        <v>1179.5</v>
      </c>
      <c r="I209" s="3">
        <v>1305.28</v>
      </c>
      <c r="J209" s="3"/>
      <c r="K209" s="3">
        <v>410.79</v>
      </c>
      <c r="L209" s="3">
        <v>322.89999999999998</v>
      </c>
      <c r="M209" s="3"/>
      <c r="N209" s="3">
        <v>3218.47</v>
      </c>
    </row>
    <row r="210" spans="1:14" x14ac:dyDescent="0.3">
      <c r="A210" s="5">
        <v>44543</v>
      </c>
      <c r="B210" s="6">
        <v>415</v>
      </c>
      <c r="C210" s="6">
        <v>954.9</v>
      </c>
      <c r="D210" s="6">
        <v>281.17</v>
      </c>
      <c r="G210" s="10" t="s">
        <v>151</v>
      </c>
      <c r="H210" s="3">
        <v>1171.58</v>
      </c>
      <c r="I210" s="3"/>
      <c r="J210" s="3"/>
      <c r="K210" s="3">
        <v>395.59</v>
      </c>
      <c r="L210" s="3">
        <v>356.56</v>
      </c>
      <c r="M210" s="3"/>
      <c r="N210" s="3">
        <v>1923.7299999999998</v>
      </c>
    </row>
    <row r="211" spans="1:14" x14ac:dyDescent="0.3">
      <c r="A211" s="5">
        <v>44540</v>
      </c>
      <c r="B211" s="6">
        <v>478</v>
      </c>
      <c r="C211" s="6">
        <v>1000.58</v>
      </c>
      <c r="D211" s="6">
        <v>368.92</v>
      </c>
      <c r="G211" s="10" t="s">
        <v>100</v>
      </c>
      <c r="H211" s="3"/>
      <c r="I211" s="3"/>
      <c r="J211" s="3">
        <v>535.59</v>
      </c>
      <c r="K211" s="3">
        <v>417.81</v>
      </c>
      <c r="L211" s="3">
        <v>392.51</v>
      </c>
      <c r="M211" s="3"/>
      <c r="N211" s="3">
        <v>1345.91</v>
      </c>
    </row>
    <row r="212" spans="1:14" x14ac:dyDescent="0.3">
      <c r="A212" s="5">
        <v>44539</v>
      </c>
      <c r="B212" s="6">
        <v>537</v>
      </c>
      <c r="C212" s="6">
        <v>1013.17</v>
      </c>
      <c r="D212" s="6">
        <v>399.82</v>
      </c>
      <c r="G212" s="10" t="s">
        <v>315</v>
      </c>
      <c r="H212" s="3"/>
      <c r="I212" s="3">
        <v>1310.75</v>
      </c>
      <c r="J212" s="3">
        <v>539.17999999999995</v>
      </c>
      <c r="K212" s="3">
        <v>416.79</v>
      </c>
      <c r="L212" s="3">
        <v>454.86</v>
      </c>
      <c r="M212" s="3"/>
      <c r="N212" s="3">
        <v>2721.58</v>
      </c>
    </row>
    <row r="213" spans="1:14" x14ac:dyDescent="0.3">
      <c r="A213" s="5">
        <v>44538</v>
      </c>
      <c r="B213" s="6">
        <v>520</v>
      </c>
      <c r="C213" s="6">
        <v>998.57</v>
      </c>
      <c r="D213" s="6">
        <v>441.02</v>
      </c>
      <c r="G213" s="10" t="s">
        <v>48</v>
      </c>
      <c r="H213" s="3">
        <v>1150.5</v>
      </c>
      <c r="I213" s="3">
        <v>1328.7</v>
      </c>
      <c r="J213" s="3">
        <v>540.22</v>
      </c>
      <c r="K213" s="3">
        <v>422.73</v>
      </c>
      <c r="L213" s="3"/>
      <c r="M213" s="3"/>
      <c r="N213" s="3">
        <v>3442.15</v>
      </c>
    </row>
    <row r="214" spans="1:14" x14ac:dyDescent="0.3">
      <c r="A214" s="5">
        <v>44537</v>
      </c>
      <c r="B214" s="6">
        <v>410</v>
      </c>
      <c r="C214" s="6">
        <v>988.26</v>
      </c>
      <c r="D214" s="6">
        <v>430.72</v>
      </c>
      <c r="G214" s="10" t="s">
        <v>387</v>
      </c>
      <c r="H214" s="3">
        <v>1146.44</v>
      </c>
      <c r="I214" s="3">
        <v>1328.86</v>
      </c>
      <c r="J214" s="3">
        <v>513.82000000000005</v>
      </c>
      <c r="K214" s="3"/>
      <c r="L214" s="3"/>
      <c r="M214" s="3"/>
      <c r="N214" s="3">
        <v>2989.1200000000003</v>
      </c>
    </row>
    <row r="215" spans="1:14" x14ac:dyDescent="0.3">
      <c r="A215" s="5">
        <v>44536</v>
      </c>
      <c r="B215" s="6">
        <v>471</v>
      </c>
      <c r="C215" s="6">
        <v>1011.82</v>
      </c>
      <c r="D215" s="6">
        <v>399.82</v>
      </c>
      <c r="G215" s="10" t="s">
        <v>256</v>
      </c>
      <c r="H215" s="3">
        <v>1167.5899999999999</v>
      </c>
      <c r="I215" s="3">
        <v>1332.89</v>
      </c>
      <c r="J215" s="3">
        <v>508.6</v>
      </c>
      <c r="K215" s="3"/>
      <c r="L215" s="3">
        <v>510.97</v>
      </c>
      <c r="M215" s="3"/>
      <c r="N215" s="3">
        <v>3520.05</v>
      </c>
    </row>
    <row r="216" spans="1:14" x14ac:dyDescent="0.3">
      <c r="A216" s="5">
        <v>44533</v>
      </c>
      <c r="B216" s="6">
        <v>426</v>
      </c>
      <c r="C216" s="6">
        <v>1004.46</v>
      </c>
      <c r="D216" s="6">
        <v>378.09</v>
      </c>
      <c r="G216" s="10" t="s">
        <v>204</v>
      </c>
      <c r="H216" s="3">
        <v>1158.53</v>
      </c>
      <c r="I216" s="3">
        <v>1351.29</v>
      </c>
      <c r="J216" s="3"/>
      <c r="K216" s="3">
        <v>418.98</v>
      </c>
      <c r="L216" s="3">
        <v>564.83000000000004</v>
      </c>
      <c r="M216" s="3"/>
      <c r="N216" s="3">
        <v>3493.6299999999997</v>
      </c>
    </row>
    <row r="217" spans="1:14" x14ac:dyDescent="0.3">
      <c r="A217" s="5">
        <v>44532</v>
      </c>
      <c r="B217" s="6">
        <v>502</v>
      </c>
      <c r="C217" s="6">
        <v>999.06</v>
      </c>
      <c r="D217" s="6">
        <v>357.49</v>
      </c>
      <c r="G217" s="10" t="s">
        <v>152</v>
      </c>
      <c r="H217" s="3">
        <v>1156.01</v>
      </c>
      <c r="I217" s="3"/>
      <c r="J217" s="3"/>
      <c r="K217" s="3">
        <v>404.44</v>
      </c>
      <c r="L217" s="3">
        <v>545.33000000000004</v>
      </c>
      <c r="M217" s="3"/>
      <c r="N217" s="3">
        <v>2105.7800000000002</v>
      </c>
    </row>
    <row r="218" spans="1:14" x14ac:dyDescent="0.3">
      <c r="A218" s="5">
        <v>44531</v>
      </c>
      <c r="B218" s="6">
        <v>484</v>
      </c>
      <c r="C218" s="6">
        <v>971.81</v>
      </c>
      <c r="D218" s="6">
        <v>357.49</v>
      </c>
      <c r="G218" s="10" t="s">
        <v>101</v>
      </c>
      <c r="H218" s="3"/>
      <c r="I218" s="3"/>
      <c r="J218" s="3">
        <v>501.82</v>
      </c>
      <c r="K218" s="3">
        <v>393.95</v>
      </c>
      <c r="L218" s="3">
        <v>585.99</v>
      </c>
      <c r="M218" s="3"/>
      <c r="N218" s="3">
        <v>1481.76</v>
      </c>
    </row>
    <row r="219" spans="1:14" x14ac:dyDescent="0.3">
      <c r="A219" s="5">
        <v>44530</v>
      </c>
      <c r="B219" s="6">
        <v>617</v>
      </c>
      <c r="C219" s="6">
        <v>964.37</v>
      </c>
      <c r="D219" s="6">
        <v>347.19</v>
      </c>
      <c r="G219" s="10" t="s">
        <v>316</v>
      </c>
      <c r="H219" s="3"/>
      <c r="I219" s="3">
        <v>1377.6</v>
      </c>
      <c r="J219" s="3">
        <v>459.37</v>
      </c>
      <c r="K219" s="3">
        <v>398.36</v>
      </c>
      <c r="L219" s="3">
        <v>707.24</v>
      </c>
      <c r="M219" s="3"/>
      <c r="N219" s="3">
        <v>2942.5699999999997</v>
      </c>
    </row>
    <row r="220" spans="1:14" x14ac:dyDescent="0.3">
      <c r="A220" s="5">
        <v>44529</v>
      </c>
      <c r="B220" s="6">
        <v>635</v>
      </c>
      <c r="C220" s="6">
        <v>963.79</v>
      </c>
      <c r="D220" s="6">
        <v>346.06</v>
      </c>
      <c r="G220" s="10" t="s">
        <v>49</v>
      </c>
      <c r="H220" s="3">
        <v>1145.8800000000001</v>
      </c>
      <c r="I220" s="3">
        <v>1399.72</v>
      </c>
      <c r="J220" s="3">
        <v>467.68</v>
      </c>
      <c r="K220" s="3">
        <v>394.39</v>
      </c>
      <c r="L220" s="3"/>
      <c r="M220" s="3"/>
      <c r="N220" s="3">
        <v>3407.67</v>
      </c>
    </row>
    <row r="221" spans="1:14" x14ac:dyDescent="0.3">
      <c r="A221" s="5">
        <v>44526</v>
      </c>
      <c r="B221" s="6">
        <v>686</v>
      </c>
      <c r="C221" s="6">
        <v>961.01</v>
      </c>
      <c r="D221" s="6">
        <v>356.36</v>
      </c>
      <c r="G221" s="10" t="s">
        <v>388</v>
      </c>
      <c r="H221" s="3">
        <v>1169.97</v>
      </c>
      <c r="I221" s="3">
        <v>1437.07</v>
      </c>
      <c r="J221" s="3">
        <v>472.94</v>
      </c>
      <c r="K221" s="3"/>
      <c r="L221" s="3"/>
      <c r="M221" s="3"/>
      <c r="N221" s="3">
        <v>3079.98</v>
      </c>
    </row>
    <row r="222" spans="1:14" x14ac:dyDescent="0.3">
      <c r="A222" s="5">
        <v>44525</v>
      </c>
      <c r="B222" s="6">
        <v>575</v>
      </c>
      <c r="C222" s="6">
        <v>864.73</v>
      </c>
      <c r="D222" s="6">
        <v>397.56</v>
      </c>
      <c r="G222" s="10" t="s">
        <v>257</v>
      </c>
      <c r="H222" s="3">
        <v>1174.47</v>
      </c>
      <c r="I222" s="3">
        <v>1406.29</v>
      </c>
      <c r="J222" s="3">
        <v>465.01</v>
      </c>
      <c r="K222" s="3"/>
      <c r="L222" s="3">
        <v>592.41999999999996</v>
      </c>
      <c r="M222" s="3"/>
      <c r="N222" s="3">
        <v>3638.1900000000005</v>
      </c>
    </row>
    <row r="223" spans="1:14" x14ac:dyDescent="0.3">
      <c r="A223" s="5">
        <v>44524</v>
      </c>
      <c r="B223" s="6">
        <v>318</v>
      </c>
      <c r="C223" s="6">
        <v>836.44</v>
      </c>
      <c r="D223" s="6">
        <v>387.26</v>
      </c>
      <c r="G223" s="10" t="s">
        <v>205</v>
      </c>
      <c r="H223" s="3">
        <v>1158.02</v>
      </c>
      <c r="I223" s="3">
        <v>1395.11</v>
      </c>
      <c r="J223" s="3"/>
      <c r="K223" s="3">
        <v>402.53</v>
      </c>
      <c r="L223" s="3">
        <v>500.72</v>
      </c>
      <c r="M223" s="3"/>
      <c r="N223" s="3">
        <v>3456.38</v>
      </c>
    </row>
    <row r="224" spans="1:14" x14ac:dyDescent="0.3">
      <c r="A224" s="5">
        <v>44523</v>
      </c>
      <c r="B224" s="6">
        <v>475</v>
      </c>
      <c r="C224" s="6">
        <v>830.41</v>
      </c>
      <c r="D224" s="6">
        <v>356.36</v>
      </c>
      <c r="G224" s="10" t="s">
        <v>153</v>
      </c>
      <c r="H224" s="3">
        <v>1177.02</v>
      </c>
      <c r="I224" s="3"/>
      <c r="J224" s="3"/>
      <c r="K224" s="3">
        <v>403.78</v>
      </c>
      <c r="L224" s="3">
        <v>531.22</v>
      </c>
      <c r="M224" s="3"/>
      <c r="N224" s="3">
        <v>2112.02</v>
      </c>
    </row>
    <row r="225" spans="1:14" x14ac:dyDescent="0.3">
      <c r="A225" s="5">
        <v>44522</v>
      </c>
      <c r="B225" s="6">
        <v>490</v>
      </c>
      <c r="C225" s="6">
        <v>824.67</v>
      </c>
      <c r="D225" s="6">
        <v>356.36</v>
      </c>
      <c r="G225" s="10" t="s">
        <v>102</v>
      </c>
      <c r="H225" s="3"/>
      <c r="I225" s="3"/>
      <c r="J225" s="3">
        <v>479.48</v>
      </c>
      <c r="K225" s="3">
        <v>403.54</v>
      </c>
      <c r="L225" s="3">
        <v>619.78</v>
      </c>
      <c r="M225" s="3"/>
      <c r="N225" s="3">
        <v>1502.8</v>
      </c>
    </row>
    <row r="226" spans="1:14" x14ac:dyDescent="0.3">
      <c r="A226" s="5">
        <v>44519</v>
      </c>
      <c r="B226" s="6">
        <v>455</v>
      </c>
      <c r="C226" s="6">
        <v>806.73</v>
      </c>
      <c r="D226" s="6">
        <v>304.86</v>
      </c>
      <c r="G226" s="10" t="s">
        <v>317</v>
      </c>
      <c r="H226" s="3"/>
      <c r="I226" s="3">
        <v>1379.71</v>
      </c>
      <c r="J226" s="3">
        <v>487.9</v>
      </c>
      <c r="K226" s="3">
        <v>392.93</v>
      </c>
      <c r="L226" s="3">
        <v>611.04999999999995</v>
      </c>
      <c r="M226" s="3"/>
      <c r="N226" s="3">
        <v>2871.59</v>
      </c>
    </row>
    <row r="227" spans="1:14" x14ac:dyDescent="0.3">
      <c r="A227" s="5">
        <v>44518</v>
      </c>
      <c r="B227" s="6">
        <v>571</v>
      </c>
      <c r="C227" s="6">
        <v>762.23</v>
      </c>
      <c r="D227" s="6">
        <v>209.94</v>
      </c>
      <c r="G227" s="10" t="s">
        <v>50</v>
      </c>
      <c r="H227" s="3">
        <v>1277.81</v>
      </c>
      <c r="I227" s="3">
        <v>1396.21</v>
      </c>
      <c r="J227" s="3">
        <v>499.77</v>
      </c>
      <c r="K227" s="3">
        <v>394.65</v>
      </c>
      <c r="L227" s="3"/>
      <c r="M227" s="3"/>
      <c r="N227" s="3">
        <v>3568.44</v>
      </c>
    </row>
    <row r="228" spans="1:14" x14ac:dyDescent="0.3">
      <c r="A228" s="5">
        <v>44517</v>
      </c>
      <c r="B228" s="6">
        <v>544</v>
      </c>
      <c r="C228" s="6">
        <v>704.02</v>
      </c>
      <c r="D228" s="6">
        <v>230.54</v>
      </c>
      <c r="G228" s="10" t="s">
        <v>389</v>
      </c>
      <c r="H228" s="3">
        <v>1298.08</v>
      </c>
      <c r="I228" s="3">
        <v>1401.26</v>
      </c>
      <c r="J228" s="3">
        <v>500</v>
      </c>
      <c r="K228" s="3"/>
      <c r="L228" s="3"/>
      <c r="M228" s="3"/>
      <c r="N228" s="3">
        <v>3199.34</v>
      </c>
    </row>
    <row r="229" spans="1:14" x14ac:dyDescent="0.3">
      <c r="A229" s="5">
        <v>44516</v>
      </c>
      <c r="B229" s="6">
        <v>632</v>
      </c>
      <c r="C229" s="6">
        <v>622.71</v>
      </c>
      <c r="D229" s="6">
        <v>171.21</v>
      </c>
      <c r="G229" s="10" t="s">
        <v>258</v>
      </c>
      <c r="H229" s="3">
        <v>1270.18</v>
      </c>
      <c r="I229" s="3">
        <v>1381.43</v>
      </c>
      <c r="J229" s="3">
        <v>507.4</v>
      </c>
      <c r="K229" s="3"/>
      <c r="L229" s="3">
        <v>639.17999999999995</v>
      </c>
      <c r="M229" s="3"/>
      <c r="N229" s="3">
        <v>3798.19</v>
      </c>
    </row>
    <row r="230" spans="1:14" x14ac:dyDescent="0.3">
      <c r="A230" s="5">
        <v>44515</v>
      </c>
      <c r="B230" s="6">
        <v>602</v>
      </c>
      <c r="C230" s="6">
        <v>568.34</v>
      </c>
      <c r="D230" s="6">
        <v>150.61000000000001</v>
      </c>
      <c r="G230" s="10" t="s">
        <v>206</v>
      </c>
      <c r="H230" s="3">
        <v>1295.78</v>
      </c>
      <c r="I230" s="3">
        <v>1386.7</v>
      </c>
      <c r="J230" s="3"/>
      <c r="K230" s="3">
        <v>377.92</v>
      </c>
      <c r="L230" s="3">
        <v>663.98</v>
      </c>
      <c r="M230" s="3"/>
      <c r="N230" s="3">
        <v>3724.38</v>
      </c>
    </row>
    <row r="231" spans="1:14" x14ac:dyDescent="0.3">
      <c r="A231" s="5">
        <v>44512</v>
      </c>
      <c r="B231" s="6">
        <v>621</v>
      </c>
      <c r="C231" s="6">
        <v>589.14</v>
      </c>
      <c r="D231" s="6">
        <v>225.19</v>
      </c>
      <c r="G231" s="10" t="s">
        <v>154</v>
      </c>
      <c r="H231" s="3">
        <v>1326.37</v>
      </c>
      <c r="I231" s="3"/>
      <c r="J231" s="3"/>
      <c r="K231" s="3">
        <v>367.61</v>
      </c>
      <c r="L231" s="3">
        <v>716.76</v>
      </c>
      <c r="M231" s="3"/>
      <c r="N231" s="3">
        <v>2410.7399999999998</v>
      </c>
    </row>
    <row r="232" spans="1:14" x14ac:dyDescent="0.3">
      <c r="A232" s="5">
        <v>44511</v>
      </c>
      <c r="B232" s="6">
        <v>417</v>
      </c>
      <c r="C232" s="6">
        <v>525.14</v>
      </c>
      <c r="D232" s="6">
        <v>217.6</v>
      </c>
      <c r="G232" s="10" t="s">
        <v>103</v>
      </c>
      <c r="H232" s="3"/>
      <c r="I232" s="3"/>
      <c r="J232" s="3">
        <v>472.2</v>
      </c>
      <c r="K232" s="3">
        <v>357.53</v>
      </c>
      <c r="L232" s="3">
        <v>751.15</v>
      </c>
      <c r="M232" s="3"/>
      <c r="N232" s="3">
        <v>1580.88</v>
      </c>
    </row>
    <row r="233" spans="1:14" x14ac:dyDescent="0.3">
      <c r="A233" s="5">
        <v>44510</v>
      </c>
      <c r="B233" s="6">
        <v>434</v>
      </c>
      <c r="C233" s="6">
        <v>450.47</v>
      </c>
      <c r="D233" s="6">
        <v>32.200000000000003</v>
      </c>
      <c r="G233" s="10" t="s">
        <v>318</v>
      </c>
      <c r="H233" s="3"/>
      <c r="I233" s="3">
        <v>1431.02</v>
      </c>
      <c r="J233" s="3">
        <v>511.12</v>
      </c>
      <c r="K233" s="3">
        <v>348.69</v>
      </c>
      <c r="L233" s="3">
        <v>752.02</v>
      </c>
      <c r="M233" s="3"/>
      <c r="N233" s="3">
        <v>3042.85</v>
      </c>
    </row>
    <row r="234" spans="1:14" x14ac:dyDescent="0.3">
      <c r="A234" s="5">
        <v>44509</v>
      </c>
      <c r="B234" s="6">
        <v>703</v>
      </c>
      <c r="C234" s="6">
        <v>550.26</v>
      </c>
      <c r="D234" s="6">
        <v>261.27999999999997</v>
      </c>
      <c r="G234" s="10" t="s">
        <v>51</v>
      </c>
      <c r="H234" s="3">
        <v>1297</v>
      </c>
      <c r="I234" s="3">
        <v>1461.96</v>
      </c>
      <c r="J234" s="3">
        <v>504</v>
      </c>
      <c r="K234" s="3">
        <v>338.28</v>
      </c>
      <c r="L234" s="3"/>
      <c r="M234" s="3"/>
      <c r="N234" s="3">
        <v>3601.24</v>
      </c>
    </row>
    <row r="235" spans="1:14" x14ac:dyDescent="0.3">
      <c r="A235" s="5">
        <v>44508</v>
      </c>
      <c r="B235" s="6">
        <v>678</v>
      </c>
      <c r="C235" s="6">
        <v>563.58000000000004</v>
      </c>
      <c r="D235" s="6">
        <v>292.18</v>
      </c>
      <c r="G235" s="10" t="s">
        <v>390</v>
      </c>
      <c r="H235" s="3">
        <v>1254.76</v>
      </c>
      <c r="I235" s="3">
        <v>1466.43</v>
      </c>
      <c r="J235" s="3">
        <v>498.68</v>
      </c>
      <c r="K235" s="3"/>
      <c r="L235" s="3"/>
      <c r="M235" s="3"/>
      <c r="N235" s="3">
        <v>3219.87</v>
      </c>
    </row>
    <row r="236" spans="1:14" x14ac:dyDescent="0.3">
      <c r="A236" s="5">
        <v>44505</v>
      </c>
      <c r="B236" s="6">
        <v>683</v>
      </c>
      <c r="C236" s="6">
        <v>534.62</v>
      </c>
      <c r="D236" s="6">
        <v>171.05</v>
      </c>
      <c r="G236" s="10" t="s">
        <v>259</v>
      </c>
      <c r="H236" s="3">
        <v>1237.79</v>
      </c>
      <c r="I236" s="3">
        <v>1458.52</v>
      </c>
      <c r="J236" s="3">
        <v>491.98</v>
      </c>
      <c r="K236" s="3"/>
      <c r="L236" s="3">
        <v>703.93</v>
      </c>
      <c r="M236" s="3"/>
      <c r="N236" s="3">
        <v>3892.22</v>
      </c>
    </row>
    <row r="237" spans="1:14" x14ac:dyDescent="0.3">
      <c r="A237" s="5">
        <v>44504</v>
      </c>
      <c r="B237" s="6">
        <v>724</v>
      </c>
      <c r="C237" s="6">
        <v>563.58000000000004</v>
      </c>
      <c r="D237" s="6">
        <v>132.33000000000001</v>
      </c>
      <c r="G237" s="10" t="s">
        <v>207</v>
      </c>
      <c r="H237" s="3">
        <v>1218.8599999999999</v>
      </c>
      <c r="I237" s="3">
        <v>1471.98</v>
      </c>
      <c r="J237" s="3"/>
      <c r="K237" s="3">
        <v>346.73</v>
      </c>
      <c r="L237" s="3">
        <v>701.6</v>
      </c>
      <c r="M237" s="3"/>
      <c r="N237" s="3">
        <v>3739.17</v>
      </c>
    </row>
    <row r="238" spans="1:14" x14ac:dyDescent="0.3">
      <c r="A238" s="5">
        <v>44503</v>
      </c>
      <c r="B238" s="6">
        <v>615</v>
      </c>
      <c r="C238" s="6">
        <v>567.76</v>
      </c>
      <c r="D238" s="6">
        <v>184.96</v>
      </c>
      <c r="G238" s="10" t="s">
        <v>155</v>
      </c>
      <c r="H238" s="3">
        <v>1219.52</v>
      </c>
      <c r="I238" s="3"/>
      <c r="J238" s="3"/>
      <c r="K238" s="3">
        <v>325.91000000000003</v>
      </c>
      <c r="L238" s="3">
        <v>677.97</v>
      </c>
      <c r="M238" s="3"/>
      <c r="N238" s="3">
        <v>2223.4</v>
      </c>
    </row>
    <row r="239" spans="1:14" x14ac:dyDescent="0.3">
      <c r="A239" s="5">
        <v>44502</v>
      </c>
      <c r="B239" s="6">
        <v>790</v>
      </c>
      <c r="C239" s="6">
        <v>631.87</v>
      </c>
      <c r="D239" s="6">
        <v>110.64</v>
      </c>
      <c r="G239" s="10" t="s">
        <v>104</v>
      </c>
      <c r="H239" s="3"/>
      <c r="I239" s="3"/>
      <c r="J239" s="3">
        <v>493.79</v>
      </c>
      <c r="K239" s="3">
        <v>311.95999999999998</v>
      </c>
      <c r="L239" s="3">
        <v>717.93</v>
      </c>
      <c r="M239" s="3"/>
      <c r="N239" s="3">
        <v>1523.6799999999998</v>
      </c>
    </row>
    <row r="240" spans="1:14" x14ac:dyDescent="0.3">
      <c r="A240" s="5">
        <v>44501</v>
      </c>
      <c r="B240" s="6">
        <v>741</v>
      </c>
      <c r="C240" s="6">
        <v>677.83</v>
      </c>
      <c r="D240" s="6">
        <v>347.54</v>
      </c>
      <c r="G240" s="10" t="s">
        <v>319</v>
      </c>
      <c r="H240" s="3"/>
      <c r="I240" s="3">
        <v>1550.56</v>
      </c>
      <c r="J240" s="3">
        <v>495.13</v>
      </c>
      <c r="K240" s="3">
        <v>298.67</v>
      </c>
      <c r="L240" s="3">
        <v>694.07</v>
      </c>
      <c r="M240" s="3"/>
      <c r="N240" s="3">
        <v>3038.4300000000003</v>
      </c>
    </row>
    <row r="241" spans="1:14" x14ac:dyDescent="0.3">
      <c r="A241" s="5">
        <v>44498</v>
      </c>
      <c r="B241" s="6">
        <v>594</v>
      </c>
      <c r="C241" s="6">
        <v>637.12</v>
      </c>
      <c r="D241" s="6">
        <v>337.24</v>
      </c>
      <c r="G241" s="10" t="s">
        <v>52</v>
      </c>
      <c r="H241" s="3">
        <v>1267.68</v>
      </c>
      <c r="I241" s="3">
        <v>1577.92</v>
      </c>
      <c r="J241" s="3">
        <v>487.14</v>
      </c>
      <c r="K241" s="3">
        <v>294.7</v>
      </c>
      <c r="L241" s="3"/>
      <c r="M241" s="3"/>
      <c r="N241" s="3">
        <v>3627.44</v>
      </c>
    </row>
    <row r="242" spans="1:14" x14ac:dyDescent="0.3">
      <c r="A242" s="5">
        <v>44497</v>
      </c>
      <c r="B242" s="6">
        <v>458</v>
      </c>
      <c r="C242" s="6">
        <v>584.16999999999996</v>
      </c>
      <c r="D242" s="6">
        <v>265.14</v>
      </c>
      <c r="G242" s="10" t="s">
        <v>391</v>
      </c>
      <c r="H242" s="3">
        <v>1280.29</v>
      </c>
      <c r="I242" s="3">
        <v>1561.76</v>
      </c>
      <c r="J242" s="3">
        <v>489.29</v>
      </c>
      <c r="K242" s="3"/>
      <c r="L242" s="3"/>
      <c r="M242" s="3"/>
      <c r="N242" s="3">
        <v>3331.34</v>
      </c>
    </row>
    <row r="243" spans="1:14" x14ac:dyDescent="0.3">
      <c r="A243" s="5">
        <v>44496</v>
      </c>
      <c r="B243" s="6">
        <v>665</v>
      </c>
      <c r="C243" s="6">
        <v>611.51</v>
      </c>
      <c r="D243" s="6">
        <v>324.72000000000003</v>
      </c>
      <c r="G243" s="10" t="s">
        <v>260</v>
      </c>
      <c r="H243" s="3">
        <v>1270.79</v>
      </c>
      <c r="I243" s="3">
        <v>1536.42</v>
      </c>
      <c r="J243" s="3">
        <v>491.13</v>
      </c>
      <c r="K243" s="3"/>
      <c r="L243" s="3">
        <v>698.85</v>
      </c>
      <c r="M243" s="3"/>
      <c r="N243" s="3">
        <v>3997.19</v>
      </c>
    </row>
    <row r="244" spans="1:14" x14ac:dyDescent="0.3">
      <c r="A244" s="5">
        <v>44495</v>
      </c>
      <c r="B244" s="6">
        <v>503</v>
      </c>
      <c r="C244" s="6">
        <v>678.07</v>
      </c>
      <c r="D244" s="6">
        <v>427.72</v>
      </c>
      <c r="G244" s="10" t="s">
        <v>208</v>
      </c>
      <c r="H244" s="3">
        <v>1246.75</v>
      </c>
      <c r="I244" s="3">
        <v>1505.2</v>
      </c>
      <c r="J244" s="3"/>
      <c r="K244" s="3">
        <v>295.22000000000003</v>
      </c>
      <c r="L244" s="3">
        <v>668.94</v>
      </c>
      <c r="M244" s="3"/>
      <c r="N244" s="3">
        <v>3716.11</v>
      </c>
    </row>
    <row r="245" spans="1:14" x14ac:dyDescent="0.3">
      <c r="A245" s="5">
        <v>44494</v>
      </c>
      <c r="B245" s="6">
        <v>595</v>
      </c>
      <c r="C245" s="6">
        <v>720.44</v>
      </c>
      <c r="D245" s="6">
        <v>368.39</v>
      </c>
      <c r="G245" s="10" t="s">
        <v>156</v>
      </c>
      <c r="H245" s="3">
        <v>1265.27</v>
      </c>
      <c r="I245" s="3"/>
      <c r="J245" s="3"/>
      <c r="K245" s="3">
        <v>306.88</v>
      </c>
      <c r="L245" s="3">
        <v>671.09</v>
      </c>
      <c r="M245" s="3"/>
      <c r="N245" s="3">
        <v>2243.2400000000002</v>
      </c>
    </row>
    <row r="246" spans="1:14" x14ac:dyDescent="0.3">
      <c r="A246" s="5">
        <v>44491</v>
      </c>
      <c r="B246" s="6">
        <v>480</v>
      </c>
      <c r="C246" s="6">
        <v>756.79</v>
      </c>
      <c r="D246" s="6">
        <v>327.19</v>
      </c>
      <c r="G246" s="10" t="s">
        <v>105</v>
      </c>
      <c r="H246" s="3"/>
      <c r="I246" s="3"/>
      <c r="J246" s="3">
        <v>496.86</v>
      </c>
      <c r="K246" s="3">
        <v>303.43</v>
      </c>
      <c r="L246" s="3">
        <v>643.55999999999995</v>
      </c>
      <c r="M246" s="3"/>
      <c r="N246" s="3">
        <v>1443.85</v>
      </c>
    </row>
    <row r="247" spans="1:14" x14ac:dyDescent="0.3">
      <c r="A247" s="5">
        <v>44490</v>
      </c>
      <c r="B247" s="6">
        <v>614</v>
      </c>
      <c r="C247" s="6">
        <v>935.22</v>
      </c>
      <c r="D247" s="6">
        <v>449.7</v>
      </c>
      <c r="G247" s="10" t="s">
        <v>320</v>
      </c>
      <c r="H247" s="3"/>
      <c r="I247" s="3">
        <v>1499.12</v>
      </c>
      <c r="J247" s="3">
        <v>454.87</v>
      </c>
      <c r="K247" s="3">
        <v>302.48</v>
      </c>
      <c r="L247" s="3">
        <v>610.29999999999995</v>
      </c>
      <c r="M247" s="3"/>
      <c r="N247" s="3">
        <v>2866.7699999999995</v>
      </c>
    </row>
    <row r="248" spans="1:14" x14ac:dyDescent="0.3">
      <c r="A248" s="5">
        <v>44489</v>
      </c>
      <c r="B248" s="6">
        <v>466</v>
      </c>
      <c r="C248" s="6">
        <v>943.61</v>
      </c>
      <c r="D248" s="6">
        <v>635.1</v>
      </c>
      <c r="G248" s="10" t="s">
        <v>53</v>
      </c>
      <c r="H248" s="3">
        <v>1237.53</v>
      </c>
      <c r="I248" s="3">
        <v>1454.46</v>
      </c>
      <c r="J248" s="3">
        <v>440.41</v>
      </c>
      <c r="K248" s="3">
        <v>301.93</v>
      </c>
      <c r="L248" s="3"/>
      <c r="M248" s="3"/>
      <c r="N248" s="3">
        <v>3434.3299999999995</v>
      </c>
    </row>
    <row r="249" spans="1:14" x14ac:dyDescent="0.3">
      <c r="A249" s="5">
        <v>44488</v>
      </c>
      <c r="B249" s="6">
        <v>284</v>
      </c>
      <c r="C249" s="6">
        <v>966.21</v>
      </c>
      <c r="D249" s="6">
        <v>696.9</v>
      </c>
      <c r="G249" s="10" t="s">
        <v>392</v>
      </c>
      <c r="H249" s="3">
        <v>1239.24</v>
      </c>
      <c r="I249" s="3">
        <v>1446.98</v>
      </c>
      <c r="J249" s="3">
        <v>444.79</v>
      </c>
      <c r="K249" s="3"/>
      <c r="L249" s="3"/>
      <c r="M249" s="3"/>
      <c r="N249" s="3">
        <v>3131.01</v>
      </c>
    </row>
    <row r="250" spans="1:14" x14ac:dyDescent="0.3">
      <c r="A250" s="5">
        <v>44487</v>
      </c>
      <c r="B250" s="6">
        <v>378</v>
      </c>
      <c r="C250" s="6">
        <v>1039.05</v>
      </c>
      <c r="D250" s="6">
        <v>666</v>
      </c>
      <c r="G250" s="10" t="s">
        <v>261</v>
      </c>
      <c r="H250" s="3">
        <v>1227.6199999999999</v>
      </c>
      <c r="I250" s="3">
        <v>1425.37</v>
      </c>
      <c r="J250" s="3">
        <v>443</v>
      </c>
      <c r="K250" s="3"/>
      <c r="L250" s="3">
        <v>574.76</v>
      </c>
      <c r="M250" s="3"/>
      <c r="N250" s="3">
        <v>3670.75</v>
      </c>
    </row>
    <row r="251" spans="1:14" x14ac:dyDescent="0.3">
      <c r="A251" s="5">
        <v>44484</v>
      </c>
      <c r="B251" s="6">
        <v>325</v>
      </c>
      <c r="C251" s="6">
        <v>1073.58</v>
      </c>
      <c r="D251" s="6">
        <v>707.2</v>
      </c>
      <c r="G251" s="10" t="s">
        <v>209</v>
      </c>
      <c r="H251" s="3">
        <v>1177.3800000000001</v>
      </c>
      <c r="I251" s="3">
        <v>1390.74</v>
      </c>
      <c r="J251" s="3"/>
      <c r="K251" s="3">
        <v>315.94</v>
      </c>
      <c r="L251" s="3">
        <v>602.46</v>
      </c>
      <c r="M251" s="3"/>
      <c r="N251" s="3">
        <v>3486.52</v>
      </c>
    </row>
    <row r="252" spans="1:14" x14ac:dyDescent="0.3">
      <c r="A252" s="5">
        <v>44483</v>
      </c>
      <c r="B252" s="6">
        <v>375</v>
      </c>
      <c r="C252" s="6">
        <v>1077.05</v>
      </c>
      <c r="D252" s="6">
        <v>707.2</v>
      </c>
      <c r="G252" s="10" t="s">
        <v>157</v>
      </c>
      <c r="H252" s="3">
        <v>1211.06</v>
      </c>
      <c r="I252" s="3"/>
      <c r="J252" s="3"/>
      <c r="K252" s="3">
        <v>321.19</v>
      </c>
      <c r="L252" s="3">
        <v>649.83000000000004</v>
      </c>
      <c r="M252" s="3"/>
      <c r="N252" s="3">
        <v>2182.08</v>
      </c>
    </row>
    <row r="253" spans="1:14" x14ac:dyDescent="0.3">
      <c r="A253" s="5">
        <v>44482</v>
      </c>
      <c r="B253" s="6">
        <v>369</v>
      </c>
      <c r="C253" s="6">
        <v>1083.51</v>
      </c>
      <c r="D253" s="6">
        <v>657.96</v>
      </c>
      <c r="G253" s="10" t="s">
        <v>106</v>
      </c>
      <c r="H253" s="3"/>
      <c r="I253" s="3"/>
      <c r="J253" s="3">
        <v>459.18</v>
      </c>
      <c r="K253" s="3">
        <v>314.58</v>
      </c>
      <c r="L253" s="3">
        <v>598</v>
      </c>
      <c r="M253" s="3"/>
      <c r="N253" s="3">
        <v>1371.76</v>
      </c>
    </row>
    <row r="254" spans="1:14" x14ac:dyDescent="0.3">
      <c r="A254" s="5">
        <v>44481</v>
      </c>
      <c r="B254" s="6">
        <v>388</v>
      </c>
      <c r="C254" s="6">
        <v>1145.54</v>
      </c>
      <c r="D254" s="6">
        <v>822.76</v>
      </c>
      <c r="G254" s="10" t="s">
        <v>321</v>
      </c>
      <c r="H254" s="3"/>
      <c r="I254" s="3">
        <v>1385.21</v>
      </c>
      <c r="J254" s="3">
        <v>488.64</v>
      </c>
      <c r="K254" s="3">
        <v>315.06</v>
      </c>
      <c r="L254" s="3">
        <v>587.66999999999996</v>
      </c>
      <c r="M254" s="3"/>
      <c r="N254" s="3">
        <v>2776.58</v>
      </c>
    </row>
    <row r="255" spans="1:14" x14ac:dyDescent="0.3">
      <c r="A255" s="5">
        <v>44480</v>
      </c>
      <c r="B255" s="6">
        <v>262</v>
      </c>
      <c r="C255" s="6">
        <v>1243.3</v>
      </c>
      <c r="D255" s="6">
        <v>1065.01</v>
      </c>
      <c r="G255" s="10" t="s">
        <v>54</v>
      </c>
      <c r="H255" s="3">
        <v>1299.3599999999999</v>
      </c>
      <c r="I255" s="3">
        <v>1383.07</v>
      </c>
      <c r="J255" s="3">
        <v>492.98</v>
      </c>
      <c r="K255" s="3">
        <v>311.39999999999998</v>
      </c>
      <c r="L255" s="3"/>
      <c r="M255" s="3"/>
      <c r="N255" s="3">
        <v>3486.81</v>
      </c>
    </row>
    <row r="256" spans="1:14" x14ac:dyDescent="0.3">
      <c r="A256" s="5">
        <v>44478</v>
      </c>
      <c r="B256" s="6" t="e">
        <v>#N/A</v>
      </c>
      <c r="C256" s="6">
        <v>1291.93</v>
      </c>
      <c r="D256" s="6">
        <v>1034.1099999999999</v>
      </c>
      <c r="G256" s="10" t="s">
        <v>393</v>
      </c>
      <c r="H256" s="3">
        <v>1278.22</v>
      </c>
      <c r="I256" s="3">
        <v>1380.87</v>
      </c>
      <c r="J256" s="3">
        <v>513.02</v>
      </c>
      <c r="K256" s="3"/>
      <c r="L256" s="3"/>
      <c r="M256" s="3"/>
      <c r="N256" s="3">
        <v>3172.11</v>
      </c>
    </row>
    <row r="257" spans="1:14" x14ac:dyDescent="0.3">
      <c r="A257" s="5">
        <v>44477</v>
      </c>
      <c r="B257" s="6">
        <v>230</v>
      </c>
      <c r="C257" s="6">
        <v>1294.43</v>
      </c>
      <c r="D257" s="6">
        <v>972.31</v>
      </c>
      <c r="G257" s="10" t="s">
        <v>262</v>
      </c>
      <c r="H257" s="3">
        <v>1273.27</v>
      </c>
      <c r="I257" s="3">
        <v>1368.43</v>
      </c>
      <c r="J257" s="3">
        <v>529.26</v>
      </c>
      <c r="K257" s="3"/>
      <c r="L257" s="3">
        <v>634.35</v>
      </c>
      <c r="M257" s="3"/>
      <c r="N257" s="3">
        <v>3805.31</v>
      </c>
    </row>
    <row r="258" spans="1:14" x14ac:dyDescent="0.3">
      <c r="A258" s="5">
        <v>44469</v>
      </c>
      <c r="B258" s="6">
        <v>194</v>
      </c>
      <c r="C258" s="6">
        <v>1308.44</v>
      </c>
      <c r="D258" s="6">
        <v>891.04</v>
      </c>
      <c r="G258" s="10" t="s">
        <v>210</v>
      </c>
      <c r="H258" s="3">
        <v>1253.4100000000001</v>
      </c>
      <c r="I258" s="3">
        <v>1404.19</v>
      </c>
      <c r="J258" s="3"/>
      <c r="K258" s="3">
        <v>299.95</v>
      </c>
      <c r="L258" s="3">
        <v>655.13</v>
      </c>
      <c r="M258" s="3"/>
      <c r="N258" s="3">
        <v>3612.6800000000003</v>
      </c>
    </row>
    <row r="259" spans="1:14" x14ac:dyDescent="0.3">
      <c r="A259" s="5">
        <v>44468</v>
      </c>
      <c r="B259" s="6">
        <v>243</v>
      </c>
      <c r="C259" s="6">
        <v>1263.93</v>
      </c>
      <c r="D259" s="6">
        <v>891.04</v>
      </c>
      <c r="G259" s="10" t="s">
        <v>158</v>
      </c>
      <c r="H259" s="3">
        <v>1255.99</v>
      </c>
      <c r="I259" s="3"/>
      <c r="J259" s="3"/>
      <c r="K259" s="3">
        <v>290.35000000000002</v>
      </c>
      <c r="L259" s="3">
        <v>676.03</v>
      </c>
      <c r="M259" s="3"/>
      <c r="N259" s="3">
        <v>2222.37</v>
      </c>
    </row>
    <row r="260" spans="1:14" x14ac:dyDescent="0.3">
      <c r="A260" s="5">
        <v>44467</v>
      </c>
      <c r="B260" s="6">
        <v>246</v>
      </c>
      <c r="C260" s="6">
        <v>1233.8599999999999</v>
      </c>
      <c r="D260" s="6">
        <v>870.44</v>
      </c>
      <c r="G260" s="10" t="s">
        <v>107</v>
      </c>
      <c r="H260" s="3"/>
      <c r="I260" s="3"/>
      <c r="J260" s="3">
        <v>526.26</v>
      </c>
      <c r="K260" s="3">
        <v>293.13</v>
      </c>
      <c r="L260" s="3">
        <v>698.71</v>
      </c>
      <c r="M260" s="3"/>
      <c r="N260" s="3">
        <v>1518.1</v>
      </c>
    </row>
    <row r="261" spans="1:14" x14ac:dyDescent="0.3">
      <c r="A261" s="5">
        <v>44466</v>
      </c>
      <c r="B261" s="6">
        <v>306</v>
      </c>
      <c r="C261" s="6">
        <v>1173.71</v>
      </c>
      <c r="D261" s="6">
        <v>860.14</v>
      </c>
      <c r="G261" s="10" t="s">
        <v>322</v>
      </c>
      <c r="H261" s="3"/>
      <c r="I261" s="3">
        <v>1459.17</v>
      </c>
      <c r="J261" s="3">
        <v>545.32000000000005</v>
      </c>
      <c r="K261" s="3">
        <v>290.06</v>
      </c>
      <c r="L261" s="3">
        <v>742.62</v>
      </c>
      <c r="M261" s="3"/>
      <c r="N261" s="3">
        <v>3037.17</v>
      </c>
    </row>
    <row r="262" spans="1:14" x14ac:dyDescent="0.3">
      <c r="A262" s="5">
        <v>44465</v>
      </c>
      <c r="B262" s="6" t="e">
        <v>#N/A</v>
      </c>
      <c r="C262" s="6">
        <v>1185.93</v>
      </c>
      <c r="D262" s="6">
        <v>898.87</v>
      </c>
      <c r="G262" s="10" t="s">
        <v>55</v>
      </c>
      <c r="H262" s="3">
        <v>1223.29</v>
      </c>
      <c r="I262" s="3">
        <v>1459.83</v>
      </c>
      <c r="J262" s="3">
        <v>538.20000000000005</v>
      </c>
      <c r="K262" s="3">
        <v>276.17</v>
      </c>
      <c r="L262" s="3"/>
      <c r="M262" s="3"/>
      <c r="N262" s="3">
        <v>3497.49</v>
      </c>
    </row>
    <row r="263" spans="1:14" x14ac:dyDescent="0.3">
      <c r="A263" s="5">
        <v>44463</v>
      </c>
      <c r="B263" s="6">
        <v>382</v>
      </c>
      <c r="C263" s="6">
        <v>1216.78</v>
      </c>
      <c r="D263" s="6">
        <v>898.87</v>
      </c>
      <c r="G263" s="10" t="s">
        <v>394</v>
      </c>
      <c r="H263" s="3">
        <v>1226.8800000000001</v>
      </c>
      <c r="I263" s="3">
        <v>1422.7</v>
      </c>
      <c r="J263" s="3">
        <v>519.58000000000004</v>
      </c>
      <c r="K263" s="3"/>
      <c r="L263" s="3"/>
      <c r="M263" s="3"/>
      <c r="N263" s="3">
        <v>3169.16</v>
      </c>
    </row>
    <row r="264" spans="1:14" x14ac:dyDescent="0.3">
      <c r="A264" s="5">
        <v>44462</v>
      </c>
      <c r="B264" s="6">
        <v>295</v>
      </c>
      <c r="C264" s="6">
        <v>1289.76</v>
      </c>
      <c r="D264" s="6">
        <v>950.37</v>
      </c>
      <c r="G264" s="10" t="s">
        <v>263</v>
      </c>
      <c r="H264" s="3">
        <v>1223.3</v>
      </c>
      <c r="I264" s="3">
        <v>1404.2</v>
      </c>
      <c r="J264" s="3"/>
      <c r="K264" s="3"/>
      <c r="L264" s="3">
        <v>841.58</v>
      </c>
      <c r="M264" s="3"/>
      <c r="N264" s="3">
        <v>3469.08</v>
      </c>
    </row>
    <row r="265" spans="1:14" x14ac:dyDescent="0.3">
      <c r="A265" s="5">
        <v>44461</v>
      </c>
      <c r="B265" s="6">
        <v>224</v>
      </c>
      <c r="C265" s="6">
        <v>1264.8</v>
      </c>
      <c r="D265" s="6">
        <v>929.77</v>
      </c>
      <c r="G265" s="10" t="s">
        <v>211</v>
      </c>
      <c r="H265" s="3">
        <v>934.2</v>
      </c>
      <c r="I265" s="3">
        <v>1417.02</v>
      </c>
      <c r="J265" s="3"/>
      <c r="K265" s="3">
        <v>276.39</v>
      </c>
      <c r="L265" s="3">
        <v>849.63</v>
      </c>
      <c r="M265" s="3"/>
      <c r="N265" s="3">
        <v>3477.2400000000002</v>
      </c>
    </row>
    <row r="266" spans="1:14" x14ac:dyDescent="0.3">
      <c r="A266" s="5">
        <v>44457</v>
      </c>
      <c r="B266" s="6" t="e">
        <v>#N/A</v>
      </c>
      <c r="C266" s="6">
        <v>1177.8699999999999</v>
      </c>
      <c r="D266" s="6">
        <v>869.1</v>
      </c>
      <c r="G266" s="10" t="s">
        <v>159</v>
      </c>
      <c r="H266" s="3">
        <v>941.3</v>
      </c>
      <c r="I266" s="3"/>
      <c r="J266" s="3"/>
      <c r="K266" s="3">
        <v>283.76</v>
      </c>
      <c r="L266" s="3">
        <v>826.86</v>
      </c>
      <c r="M266" s="3"/>
      <c r="N266" s="3">
        <v>2051.92</v>
      </c>
    </row>
    <row r="267" spans="1:14" x14ac:dyDescent="0.3">
      <c r="A267" s="5">
        <v>44456</v>
      </c>
      <c r="B267" s="6">
        <v>192</v>
      </c>
      <c r="C267" s="6">
        <v>1044.94</v>
      </c>
      <c r="D267" s="6">
        <v>715.73</v>
      </c>
      <c r="G267" s="10" t="s">
        <v>108</v>
      </c>
      <c r="H267" s="3"/>
      <c r="I267" s="3"/>
      <c r="J267" s="3">
        <v>532.17999999999995</v>
      </c>
      <c r="K267" s="3">
        <v>287.98</v>
      </c>
      <c r="L267" s="3">
        <v>912.05</v>
      </c>
      <c r="M267" s="3"/>
      <c r="N267" s="3">
        <v>1732.21</v>
      </c>
    </row>
    <row r="268" spans="1:14" x14ac:dyDescent="0.3">
      <c r="A268" s="5">
        <v>44455</v>
      </c>
      <c r="B268" s="6">
        <v>129</v>
      </c>
      <c r="C268" s="6">
        <v>912.05</v>
      </c>
      <c r="D268" s="6">
        <v>632.66999999999996</v>
      </c>
      <c r="G268" s="10" t="s">
        <v>323</v>
      </c>
      <c r="H268" s="3"/>
      <c r="I268" s="3">
        <v>1456.03</v>
      </c>
      <c r="J268" s="3">
        <v>547.17999999999995</v>
      </c>
      <c r="K268" s="3">
        <v>279.94</v>
      </c>
      <c r="L268" s="3">
        <v>1044.94</v>
      </c>
      <c r="M268" s="3"/>
      <c r="N268" s="3">
        <v>3328.09</v>
      </c>
    </row>
    <row r="269" spans="1:14" x14ac:dyDescent="0.3">
      <c r="A269" s="5">
        <v>44454</v>
      </c>
      <c r="B269" s="6">
        <v>32</v>
      </c>
      <c r="C269" s="6">
        <v>826.86</v>
      </c>
      <c r="D269" s="6">
        <v>509.07</v>
      </c>
      <c r="G269" s="10" t="s">
        <v>56</v>
      </c>
      <c r="H269" s="3">
        <v>911.89</v>
      </c>
      <c r="I269" s="3">
        <v>1463.88</v>
      </c>
      <c r="J269" s="3">
        <v>531.4</v>
      </c>
      <c r="K269" s="3">
        <v>275.63</v>
      </c>
      <c r="L269" s="3">
        <v>1177.8699999999999</v>
      </c>
      <c r="M269" s="3"/>
      <c r="N269" s="3">
        <v>4360.67</v>
      </c>
    </row>
    <row r="270" spans="1:14" x14ac:dyDescent="0.3">
      <c r="A270" s="5">
        <v>44453</v>
      </c>
      <c r="B270" s="6">
        <v>88</v>
      </c>
      <c r="C270" s="6">
        <v>849.63</v>
      </c>
      <c r="D270" s="6">
        <v>539.97</v>
      </c>
      <c r="G270" s="10" t="s">
        <v>330</v>
      </c>
      <c r="H270" s="3">
        <v>911.5</v>
      </c>
      <c r="I270" s="3">
        <v>1481.13</v>
      </c>
      <c r="J270" s="3">
        <v>537.94000000000005</v>
      </c>
      <c r="K270" s="3"/>
      <c r="L270" s="3"/>
      <c r="M270" s="3"/>
      <c r="N270" s="3">
        <v>2930.57</v>
      </c>
    </row>
    <row r="271" spans="1:14" x14ac:dyDescent="0.3">
      <c r="A271" s="5">
        <v>44452</v>
      </c>
      <c r="B271" s="6">
        <v>-62</v>
      </c>
      <c r="C271" s="6">
        <v>841.58</v>
      </c>
      <c r="D271" s="6">
        <v>539.97</v>
      </c>
      <c r="G271" s="10" t="s">
        <v>264</v>
      </c>
      <c r="H271" s="3">
        <v>900.17</v>
      </c>
      <c r="I271" s="3">
        <v>1472</v>
      </c>
      <c r="J271" s="3">
        <v>511.76</v>
      </c>
      <c r="K271" s="3"/>
      <c r="L271" s="3"/>
      <c r="M271" s="3"/>
      <c r="N271" s="3">
        <v>2883.9300000000003</v>
      </c>
    </row>
    <row r="272" spans="1:14" x14ac:dyDescent="0.3">
      <c r="A272" s="5">
        <v>44449</v>
      </c>
      <c r="B272" s="6">
        <v>-110</v>
      </c>
      <c r="C272" s="6">
        <v>742.62</v>
      </c>
      <c r="D272" s="6">
        <v>488.47</v>
      </c>
      <c r="G272" s="10" t="s">
        <v>212</v>
      </c>
      <c r="H272" s="3">
        <v>894.47</v>
      </c>
      <c r="I272" s="3">
        <v>1457.35</v>
      </c>
      <c r="J272" s="3"/>
      <c r="K272" s="3">
        <v>286.98</v>
      </c>
      <c r="L272" s="3"/>
      <c r="M272" s="3"/>
      <c r="N272" s="3">
        <v>2638.7999999999997</v>
      </c>
    </row>
    <row r="273" spans="1:14" x14ac:dyDescent="0.3">
      <c r="A273" s="5">
        <v>44448</v>
      </c>
      <c r="B273" s="6">
        <v>-192</v>
      </c>
      <c r="C273" s="6">
        <v>698.71</v>
      </c>
      <c r="D273" s="6">
        <v>447.27</v>
      </c>
      <c r="G273" s="10" t="s">
        <v>160</v>
      </c>
      <c r="H273" s="3">
        <v>829.42</v>
      </c>
      <c r="I273" s="3"/>
      <c r="J273" s="3"/>
      <c r="K273" s="3">
        <v>275.52999999999997</v>
      </c>
      <c r="L273" s="3">
        <v>1264.8</v>
      </c>
      <c r="M273" s="3"/>
      <c r="N273" s="3">
        <v>2369.75</v>
      </c>
    </row>
    <row r="274" spans="1:14" x14ac:dyDescent="0.3">
      <c r="A274" s="5">
        <v>44447</v>
      </c>
      <c r="B274" s="6">
        <v>-72</v>
      </c>
      <c r="C274" s="6">
        <v>676.03</v>
      </c>
      <c r="D274" s="6">
        <v>332.84</v>
      </c>
      <c r="G274" s="10" t="s">
        <v>109</v>
      </c>
      <c r="H274" s="3"/>
      <c r="I274" s="3"/>
      <c r="J274" s="3">
        <v>519.25</v>
      </c>
      <c r="K274" s="3">
        <v>281.08999999999997</v>
      </c>
      <c r="L274" s="3">
        <v>1289.76</v>
      </c>
      <c r="M274" s="3"/>
      <c r="N274" s="3">
        <v>2090.1</v>
      </c>
    </row>
    <row r="275" spans="1:14" x14ac:dyDescent="0.3">
      <c r="A275" s="5">
        <v>44446</v>
      </c>
      <c r="B275" s="6">
        <v>-94</v>
      </c>
      <c r="C275" s="6">
        <v>655.13</v>
      </c>
      <c r="D275" s="6">
        <v>353.44</v>
      </c>
      <c r="G275" s="10" t="s">
        <v>324</v>
      </c>
      <c r="H275" s="3"/>
      <c r="I275" s="3"/>
      <c r="J275" s="3">
        <v>553.07000000000005</v>
      </c>
      <c r="K275" s="3">
        <v>282.41000000000003</v>
      </c>
      <c r="L275" s="3">
        <v>1216.78</v>
      </c>
      <c r="M275" s="3"/>
      <c r="N275" s="3">
        <v>2052.2600000000002</v>
      </c>
    </row>
    <row r="276" spans="1:14" x14ac:dyDescent="0.3">
      <c r="A276" s="5">
        <v>44445</v>
      </c>
      <c r="B276" s="6">
        <v>-113</v>
      </c>
      <c r="C276" s="6">
        <v>634.35</v>
      </c>
      <c r="D276" s="6">
        <v>312.24</v>
      </c>
      <c r="G276" s="10" t="s">
        <v>57</v>
      </c>
      <c r="H276" s="3">
        <v>803.3</v>
      </c>
      <c r="I276" s="3">
        <v>1459.94</v>
      </c>
      <c r="J276" s="3">
        <v>550.6</v>
      </c>
      <c r="K276" s="3">
        <v>280.37</v>
      </c>
      <c r="L276" s="3"/>
      <c r="M276" s="3"/>
      <c r="N276" s="3">
        <v>3094.2099999999996</v>
      </c>
    </row>
    <row r="277" spans="1:14" x14ac:dyDescent="0.3">
      <c r="A277" s="5">
        <v>44442</v>
      </c>
      <c r="B277" s="6">
        <v>-68</v>
      </c>
      <c r="C277" s="6">
        <v>587.66999999999996</v>
      </c>
      <c r="D277" s="6">
        <v>291.64</v>
      </c>
      <c r="G277" s="10" t="s">
        <v>331</v>
      </c>
      <c r="H277" s="3">
        <v>822.22</v>
      </c>
      <c r="I277" s="3">
        <v>1424.71</v>
      </c>
      <c r="J277" s="3">
        <v>552.25</v>
      </c>
      <c r="K277" s="3"/>
      <c r="L277" s="3">
        <v>1185.93</v>
      </c>
      <c r="M277" s="3"/>
      <c r="N277" s="3">
        <v>3985.1100000000006</v>
      </c>
    </row>
    <row r="278" spans="1:14" x14ac:dyDescent="0.3">
      <c r="A278" s="5">
        <v>44441</v>
      </c>
      <c r="B278" s="6">
        <v>17</v>
      </c>
      <c r="C278" s="6">
        <v>598</v>
      </c>
      <c r="D278" s="6">
        <v>333.93</v>
      </c>
      <c r="G278" s="10" t="s">
        <v>265</v>
      </c>
      <c r="H278" s="3">
        <v>831.87</v>
      </c>
      <c r="I278" s="3">
        <v>1421.77</v>
      </c>
      <c r="J278" s="3">
        <v>542.73</v>
      </c>
      <c r="K278" s="3">
        <v>275.77999999999997</v>
      </c>
      <c r="L278" s="3">
        <v>1173.71</v>
      </c>
      <c r="M278" s="3"/>
      <c r="N278" s="3">
        <v>4245.8599999999997</v>
      </c>
    </row>
    <row r="279" spans="1:14" x14ac:dyDescent="0.3">
      <c r="A279" s="5">
        <v>44440</v>
      </c>
      <c r="B279" s="6">
        <v>28</v>
      </c>
      <c r="C279" s="6">
        <v>649.83000000000004</v>
      </c>
      <c r="D279" s="6">
        <v>313.33</v>
      </c>
      <c r="G279" s="10" t="s">
        <v>213</v>
      </c>
      <c r="H279" s="3">
        <v>842.67</v>
      </c>
      <c r="I279" s="3">
        <v>1383.89</v>
      </c>
      <c r="J279" s="3"/>
      <c r="K279" s="3">
        <v>276.02999999999997</v>
      </c>
      <c r="L279" s="3">
        <v>1233.8599999999999</v>
      </c>
      <c r="M279" s="3"/>
      <c r="N279" s="3">
        <v>3736.45</v>
      </c>
    </row>
    <row r="280" spans="1:14" x14ac:dyDescent="0.3">
      <c r="A280" s="5">
        <v>44439</v>
      </c>
      <c r="B280" s="6">
        <v>2</v>
      </c>
      <c r="C280" s="6">
        <v>602.46</v>
      </c>
      <c r="D280" s="6">
        <v>354.53</v>
      </c>
      <c r="G280" s="10" t="s">
        <v>161</v>
      </c>
      <c r="H280" s="3">
        <v>844.34</v>
      </c>
      <c r="I280" s="3">
        <v>1364.73</v>
      </c>
      <c r="J280" s="3">
        <v>555.82000000000005</v>
      </c>
      <c r="K280" s="3">
        <v>287.7</v>
      </c>
      <c r="L280" s="3">
        <v>1263.93</v>
      </c>
      <c r="M280" s="3"/>
      <c r="N280" s="3">
        <v>4316.5200000000004</v>
      </c>
    </row>
    <row r="281" spans="1:14" x14ac:dyDescent="0.3">
      <c r="A281" s="5">
        <v>44438</v>
      </c>
      <c r="B281" s="6">
        <v>-54</v>
      </c>
      <c r="C281" s="6">
        <v>574.76</v>
      </c>
      <c r="D281" s="6">
        <v>344.23</v>
      </c>
      <c r="G281" s="10" t="s">
        <v>110</v>
      </c>
      <c r="H281" s="3">
        <v>840.92</v>
      </c>
      <c r="I281" s="3">
        <v>1376</v>
      </c>
      <c r="J281" s="3">
        <v>571.42999999999995</v>
      </c>
      <c r="K281" s="3">
        <v>265.14</v>
      </c>
      <c r="L281" s="3">
        <v>1308.44</v>
      </c>
      <c r="M281" s="3"/>
      <c r="N281" s="3">
        <v>4361.93</v>
      </c>
    </row>
    <row r="282" spans="1:14" x14ac:dyDescent="0.3">
      <c r="A282" s="5">
        <v>44435</v>
      </c>
      <c r="B282" s="6">
        <v>-22</v>
      </c>
      <c r="C282" s="6">
        <v>610.29999999999995</v>
      </c>
      <c r="D282" s="6">
        <v>241.23</v>
      </c>
      <c r="G282" s="10" t="s">
        <v>326</v>
      </c>
      <c r="H282" s="3"/>
      <c r="I282" s="3">
        <v>1390.72</v>
      </c>
      <c r="J282" s="3">
        <v>570.35</v>
      </c>
      <c r="K282" s="3"/>
      <c r="L282" s="3">
        <v>1294.43</v>
      </c>
      <c r="M282" s="3"/>
      <c r="N282" s="3">
        <v>3255.5</v>
      </c>
    </row>
    <row r="283" spans="1:14" x14ac:dyDescent="0.3">
      <c r="A283" s="5">
        <v>44434</v>
      </c>
      <c r="B283" s="6">
        <v>112</v>
      </c>
      <c r="C283" s="6">
        <v>643.55999999999995</v>
      </c>
      <c r="D283" s="6">
        <v>259.57</v>
      </c>
      <c r="G283" s="10" t="s">
        <v>59</v>
      </c>
      <c r="H283" s="3">
        <v>903.03</v>
      </c>
      <c r="I283" s="3">
        <v>1401.58</v>
      </c>
      <c r="J283" s="3">
        <v>569.96</v>
      </c>
      <c r="K283" s="3">
        <v>294.83</v>
      </c>
      <c r="L283" s="3">
        <v>1291.93</v>
      </c>
      <c r="M283" s="3"/>
      <c r="N283" s="3">
        <v>4461.33</v>
      </c>
    </row>
    <row r="284" spans="1:14" x14ac:dyDescent="0.3">
      <c r="A284" s="5">
        <v>44433</v>
      </c>
      <c r="B284" s="6">
        <v>24</v>
      </c>
      <c r="C284" s="6">
        <v>671.09</v>
      </c>
      <c r="D284" s="6">
        <v>300.77</v>
      </c>
      <c r="G284" s="10" t="s">
        <v>332</v>
      </c>
      <c r="H284" s="3">
        <v>902.2</v>
      </c>
      <c r="I284" s="3">
        <v>1412.57</v>
      </c>
      <c r="J284" s="3">
        <v>554.64</v>
      </c>
      <c r="K284" s="3">
        <v>302.29000000000002</v>
      </c>
      <c r="L284" s="3"/>
      <c r="M284" s="3"/>
      <c r="N284" s="3">
        <v>3171.7</v>
      </c>
    </row>
    <row r="285" spans="1:14" x14ac:dyDescent="0.3">
      <c r="A285" s="5">
        <v>44432</v>
      </c>
      <c r="B285" s="6">
        <v>15</v>
      </c>
      <c r="C285" s="6">
        <v>668.94</v>
      </c>
      <c r="D285" s="6">
        <v>290.47000000000003</v>
      </c>
      <c r="G285" s="10" t="s">
        <v>267</v>
      </c>
      <c r="H285" s="3">
        <v>896.24</v>
      </c>
      <c r="I285" s="3">
        <v>1415.38</v>
      </c>
      <c r="J285" s="3">
        <v>551.88</v>
      </c>
      <c r="K285" s="3"/>
      <c r="L285" s="3">
        <v>1243.3</v>
      </c>
      <c r="M285" s="3"/>
      <c r="N285" s="3">
        <v>4106.8</v>
      </c>
    </row>
    <row r="286" spans="1:14" x14ac:dyDescent="0.3">
      <c r="A286" s="5">
        <v>44431</v>
      </c>
      <c r="B286" s="6">
        <v>98</v>
      </c>
      <c r="C286" s="6">
        <v>698.85</v>
      </c>
      <c r="D286" s="6">
        <v>238.97</v>
      </c>
      <c r="G286" s="10" t="s">
        <v>215</v>
      </c>
      <c r="H286" s="3">
        <v>891.86</v>
      </c>
      <c r="I286" s="3">
        <v>1412.91</v>
      </c>
      <c r="J286" s="3">
        <v>546.84</v>
      </c>
      <c r="K286" s="3">
        <v>308.63</v>
      </c>
      <c r="L286" s="3">
        <v>1145.54</v>
      </c>
      <c r="M286" s="3"/>
      <c r="N286" s="3">
        <v>4305.7800000000007</v>
      </c>
    </row>
    <row r="287" spans="1:14" x14ac:dyDescent="0.3">
      <c r="A287" s="5">
        <v>44428</v>
      </c>
      <c r="B287" s="6">
        <v>40</v>
      </c>
      <c r="C287" s="6">
        <v>694.07</v>
      </c>
      <c r="D287" s="6">
        <v>177.17</v>
      </c>
      <c r="G287" s="10" t="s">
        <v>163</v>
      </c>
      <c r="H287" s="3">
        <v>910.04</v>
      </c>
      <c r="I287" s="3"/>
      <c r="J287" s="3"/>
      <c r="K287" s="3">
        <v>321</v>
      </c>
      <c r="L287" s="3">
        <v>1083.51</v>
      </c>
      <c r="M287" s="3"/>
      <c r="N287" s="3">
        <v>2314.5500000000002</v>
      </c>
    </row>
    <row r="288" spans="1:14" x14ac:dyDescent="0.3">
      <c r="A288" s="5">
        <v>44427</v>
      </c>
      <c r="B288" s="6">
        <v>73</v>
      </c>
      <c r="C288" s="6">
        <v>717.93</v>
      </c>
      <c r="D288" s="6">
        <v>125.67</v>
      </c>
      <c r="G288" s="10" t="s">
        <v>111</v>
      </c>
      <c r="H288" s="3"/>
      <c r="I288" s="3"/>
      <c r="J288" s="3">
        <v>562.49</v>
      </c>
      <c r="K288" s="3">
        <v>333.5</v>
      </c>
      <c r="L288" s="3">
        <v>1077.05</v>
      </c>
      <c r="M288" s="3"/>
      <c r="N288" s="3">
        <v>1973.04</v>
      </c>
    </row>
    <row r="289" spans="1:14" x14ac:dyDescent="0.3">
      <c r="A289" s="5">
        <v>44426</v>
      </c>
      <c r="B289" s="6">
        <v>66</v>
      </c>
      <c r="C289" s="6">
        <v>677.97</v>
      </c>
      <c r="D289" s="6">
        <v>189.95</v>
      </c>
      <c r="G289" s="10" t="s">
        <v>327</v>
      </c>
      <c r="H289" s="3"/>
      <c r="I289" s="3">
        <v>1434.83</v>
      </c>
      <c r="J289" s="3">
        <v>556.20000000000005</v>
      </c>
      <c r="K289" s="3">
        <v>341.64</v>
      </c>
      <c r="L289" s="3">
        <v>1073.58</v>
      </c>
      <c r="M289" s="3"/>
      <c r="N289" s="3">
        <v>3406.25</v>
      </c>
    </row>
    <row r="290" spans="1:14" x14ac:dyDescent="0.3">
      <c r="A290" s="5">
        <v>44425</v>
      </c>
      <c r="B290" s="6">
        <v>-65</v>
      </c>
      <c r="C290" s="6">
        <v>701.6</v>
      </c>
      <c r="D290" s="6">
        <v>262.05</v>
      </c>
      <c r="G290" s="10" t="s">
        <v>60</v>
      </c>
      <c r="H290" s="3">
        <v>961.22</v>
      </c>
      <c r="I290" s="3">
        <v>1447.73</v>
      </c>
      <c r="J290" s="3">
        <v>570.51</v>
      </c>
      <c r="K290" s="3">
        <v>332.94</v>
      </c>
      <c r="L290" s="3"/>
      <c r="M290" s="3"/>
      <c r="N290" s="3">
        <v>3312.4</v>
      </c>
    </row>
    <row r="291" spans="1:14" x14ac:dyDescent="0.3">
      <c r="A291" s="5">
        <v>44424</v>
      </c>
      <c r="B291" s="6">
        <v>-28</v>
      </c>
      <c r="C291" s="6">
        <v>703.93</v>
      </c>
      <c r="D291" s="6">
        <v>282.64999999999998</v>
      </c>
      <c r="G291" s="10" t="s">
        <v>333</v>
      </c>
      <c r="H291" s="3">
        <v>959.08</v>
      </c>
      <c r="I291" s="3">
        <v>1441.92</v>
      </c>
      <c r="J291" s="3">
        <v>569.07000000000005</v>
      </c>
      <c r="K291" s="3"/>
      <c r="L291" s="3"/>
      <c r="M291" s="3"/>
      <c r="N291" s="3">
        <v>2970.07</v>
      </c>
    </row>
    <row r="292" spans="1:14" x14ac:dyDescent="0.3">
      <c r="A292" s="5">
        <v>44421</v>
      </c>
      <c r="B292" s="6">
        <v>-182</v>
      </c>
      <c r="C292" s="6">
        <v>752.02</v>
      </c>
      <c r="D292" s="6">
        <v>282.64999999999998</v>
      </c>
      <c r="G292" s="10" t="s">
        <v>268</v>
      </c>
      <c r="H292" s="3">
        <v>946.95</v>
      </c>
      <c r="I292" s="3">
        <v>1440.18</v>
      </c>
      <c r="J292" s="3">
        <v>563.22</v>
      </c>
      <c r="K292" s="3"/>
      <c r="L292" s="3">
        <v>1039.05</v>
      </c>
      <c r="M292" s="3"/>
      <c r="N292" s="3">
        <v>3989.4000000000005</v>
      </c>
    </row>
    <row r="293" spans="1:14" x14ac:dyDescent="0.3">
      <c r="A293" s="5">
        <v>44420</v>
      </c>
      <c r="B293" s="6">
        <v>-122</v>
      </c>
      <c r="C293" s="6">
        <v>751.15</v>
      </c>
      <c r="D293" s="6">
        <v>303.25</v>
      </c>
      <c r="G293" s="10" t="s">
        <v>216</v>
      </c>
      <c r="H293" s="3">
        <v>919.17</v>
      </c>
      <c r="I293" s="3">
        <v>1436.16</v>
      </c>
      <c r="J293" s="3"/>
      <c r="K293" s="3">
        <v>349.35</v>
      </c>
      <c r="L293" s="3">
        <v>966.21</v>
      </c>
      <c r="M293" s="3"/>
      <c r="N293" s="3">
        <v>3670.89</v>
      </c>
    </row>
    <row r="294" spans="1:14" x14ac:dyDescent="0.3">
      <c r="A294" s="5">
        <v>44419</v>
      </c>
      <c r="B294" s="6">
        <v>-277</v>
      </c>
      <c r="C294" s="6">
        <v>716.76</v>
      </c>
      <c r="D294" s="6">
        <v>303.25</v>
      </c>
      <c r="G294" s="10" t="s">
        <v>164</v>
      </c>
      <c r="H294" s="3">
        <v>934.11</v>
      </c>
      <c r="I294" s="3"/>
      <c r="J294" s="3"/>
      <c r="K294" s="3">
        <v>346.3</v>
      </c>
      <c r="L294" s="3">
        <v>943.61</v>
      </c>
      <c r="M294" s="3"/>
      <c r="N294" s="3">
        <v>2224.02</v>
      </c>
    </row>
    <row r="295" spans="1:14" x14ac:dyDescent="0.3">
      <c r="A295" s="5">
        <v>44418</v>
      </c>
      <c r="B295" s="6">
        <v>-207</v>
      </c>
      <c r="C295" s="6">
        <v>663.98</v>
      </c>
      <c r="D295" s="6">
        <v>272.35000000000002</v>
      </c>
      <c r="G295" s="10" t="s">
        <v>112</v>
      </c>
      <c r="H295" s="3"/>
      <c r="I295" s="3"/>
      <c r="J295" s="3">
        <v>563.79999999999995</v>
      </c>
      <c r="K295" s="3">
        <v>330.19</v>
      </c>
      <c r="L295" s="3">
        <v>935.22</v>
      </c>
      <c r="M295" s="3"/>
      <c r="N295" s="3">
        <v>1829.21</v>
      </c>
    </row>
    <row r="296" spans="1:14" x14ac:dyDescent="0.3">
      <c r="A296" s="5">
        <v>44417</v>
      </c>
      <c r="B296" s="6">
        <v>-60</v>
      </c>
      <c r="C296" s="6">
        <v>639.17999999999995</v>
      </c>
      <c r="D296" s="6">
        <v>192.42</v>
      </c>
      <c r="G296" s="10" t="s">
        <v>328</v>
      </c>
      <c r="H296" s="3"/>
      <c r="I296" s="3">
        <v>1454.93</v>
      </c>
      <c r="J296" s="3">
        <v>559.79999999999995</v>
      </c>
      <c r="K296" s="3">
        <v>339.77</v>
      </c>
      <c r="L296" s="3">
        <v>756.79</v>
      </c>
      <c r="M296" s="3"/>
      <c r="N296" s="3">
        <v>3111.29</v>
      </c>
    </row>
    <row r="297" spans="1:14" x14ac:dyDescent="0.3">
      <c r="A297" s="5">
        <v>44414</v>
      </c>
      <c r="B297" s="6">
        <v>-109</v>
      </c>
      <c r="C297" s="6">
        <v>611.04999999999995</v>
      </c>
      <c r="D297" s="6">
        <v>192.42</v>
      </c>
      <c r="G297" s="10" t="s">
        <v>61</v>
      </c>
      <c r="H297" s="3">
        <v>952.98</v>
      </c>
      <c r="I297" s="3">
        <v>1454.48</v>
      </c>
      <c r="J297" s="3">
        <v>567.62</v>
      </c>
      <c r="K297" s="3">
        <v>353.45</v>
      </c>
      <c r="L297" s="3"/>
      <c r="M297" s="3"/>
      <c r="N297" s="3">
        <v>3328.5299999999997</v>
      </c>
    </row>
    <row r="298" spans="1:14" x14ac:dyDescent="0.3">
      <c r="A298" s="5">
        <v>44413</v>
      </c>
      <c r="B298" s="6">
        <v>-83</v>
      </c>
      <c r="C298" s="6">
        <v>619.78</v>
      </c>
      <c r="D298" s="6">
        <v>153.69999999999999</v>
      </c>
      <c r="G298" s="10" t="s">
        <v>334</v>
      </c>
      <c r="H298" s="3">
        <v>969.09</v>
      </c>
      <c r="I298" s="3">
        <v>1433.93</v>
      </c>
      <c r="J298" s="3">
        <v>560.03</v>
      </c>
      <c r="K298" s="3"/>
      <c r="L298" s="3"/>
      <c r="M298" s="3"/>
      <c r="N298" s="3">
        <v>2963.05</v>
      </c>
    </row>
    <row r="299" spans="1:14" x14ac:dyDescent="0.3">
      <c r="A299" s="5">
        <v>44412</v>
      </c>
      <c r="B299" s="6">
        <v>-184</v>
      </c>
      <c r="C299" s="6">
        <v>531.22</v>
      </c>
      <c r="D299" s="6">
        <v>133.1</v>
      </c>
      <c r="G299" s="10" t="s">
        <v>269</v>
      </c>
      <c r="H299" s="3">
        <v>976.26</v>
      </c>
      <c r="I299" s="3">
        <v>1428</v>
      </c>
      <c r="J299" s="3">
        <v>560.35</v>
      </c>
      <c r="K299" s="3"/>
      <c r="L299" s="3">
        <v>720.44</v>
      </c>
      <c r="M299" s="3"/>
      <c r="N299" s="3">
        <v>3685.05</v>
      </c>
    </row>
    <row r="300" spans="1:14" x14ac:dyDescent="0.3">
      <c r="A300" s="5">
        <v>44411</v>
      </c>
      <c r="B300" s="6">
        <v>-37</v>
      </c>
      <c r="C300" s="6">
        <v>500.72</v>
      </c>
      <c r="D300" s="6">
        <v>71.3</v>
      </c>
      <c r="G300" s="10" t="s">
        <v>217</v>
      </c>
      <c r="H300" s="3">
        <v>987.36</v>
      </c>
      <c r="I300" s="3">
        <v>1435.1</v>
      </c>
      <c r="J300" s="3"/>
      <c r="K300" s="3">
        <v>354.91</v>
      </c>
      <c r="L300" s="3">
        <v>678.07</v>
      </c>
      <c r="M300" s="3"/>
      <c r="N300" s="3">
        <v>3455.44</v>
      </c>
    </row>
    <row r="301" spans="1:14" x14ac:dyDescent="0.3">
      <c r="A301" s="5">
        <v>44410</v>
      </c>
      <c r="B301" s="6">
        <v>-124</v>
      </c>
      <c r="C301" s="6">
        <v>592.41999999999996</v>
      </c>
      <c r="D301" s="6">
        <v>153.69999999999999</v>
      </c>
      <c r="G301" s="10" t="s">
        <v>165</v>
      </c>
      <c r="H301" s="3">
        <v>983.55</v>
      </c>
      <c r="I301" s="3"/>
      <c r="J301" s="3"/>
      <c r="K301" s="3">
        <v>361.78</v>
      </c>
      <c r="L301" s="3">
        <v>611.51</v>
      </c>
      <c r="M301" s="3"/>
      <c r="N301" s="3">
        <v>1956.84</v>
      </c>
    </row>
    <row r="302" spans="1:14" x14ac:dyDescent="0.3">
      <c r="A302" s="5">
        <v>44407</v>
      </c>
      <c r="B302" s="6">
        <v>-317</v>
      </c>
      <c r="C302" s="6">
        <v>707.24</v>
      </c>
      <c r="D302" s="6">
        <v>287.60000000000002</v>
      </c>
      <c r="G302" s="10" t="s">
        <v>113</v>
      </c>
      <c r="H302" s="3"/>
      <c r="I302" s="3"/>
      <c r="J302" s="3">
        <v>585.51</v>
      </c>
      <c r="K302" s="3">
        <v>357.47</v>
      </c>
      <c r="L302" s="3">
        <v>584.16999999999996</v>
      </c>
      <c r="M302" s="3"/>
      <c r="N302" s="3">
        <v>1527.15</v>
      </c>
    </row>
    <row r="303" spans="1:14" x14ac:dyDescent="0.3">
      <c r="A303" s="5">
        <v>44406</v>
      </c>
      <c r="B303" s="6">
        <v>-353</v>
      </c>
      <c r="C303" s="6">
        <v>585.99</v>
      </c>
      <c r="D303" s="6">
        <v>267</v>
      </c>
      <c r="G303" s="10" t="s">
        <v>335</v>
      </c>
      <c r="H303" s="3"/>
      <c r="I303" s="3">
        <v>1428.12</v>
      </c>
      <c r="J303" s="3">
        <v>588.04</v>
      </c>
      <c r="K303" s="3">
        <v>368.57</v>
      </c>
      <c r="L303" s="3">
        <v>637.12</v>
      </c>
      <c r="M303" s="3"/>
      <c r="N303" s="3">
        <v>3021.85</v>
      </c>
    </row>
    <row r="304" spans="1:14" x14ac:dyDescent="0.3">
      <c r="A304" s="5">
        <v>44405</v>
      </c>
      <c r="B304" s="6">
        <v>-278</v>
      </c>
      <c r="C304" s="6">
        <v>545.33000000000004</v>
      </c>
      <c r="D304" s="6">
        <v>246.4</v>
      </c>
      <c r="G304" s="10" t="s">
        <v>62</v>
      </c>
      <c r="H304" s="3">
        <v>972.12</v>
      </c>
      <c r="I304" s="3">
        <v>1421.51</v>
      </c>
      <c r="J304" s="3">
        <v>599.09</v>
      </c>
      <c r="K304" s="3">
        <v>379.84</v>
      </c>
      <c r="L304" s="3"/>
      <c r="M304" s="3"/>
      <c r="N304" s="3">
        <v>3372.5600000000004</v>
      </c>
    </row>
    <row r="305" spans="1:14" x14ac:dyDescent="0.3">
      <c r="A305" s="5">
        <v>44404</v>
      </c>
      <c r="B305" s="6">
        <v>-213</v>
      </c>
      <c r="C305" s="6">
        <v>564.83000000000004</v>
      </c>
      <c r="D305" s="6">
        <v>267</v>
      </c>
      <c r="G305" s="10" t="s">
        <v>336</v>
      </c>
      <c r="H305" s="3">
        <v>974.29</v>
      </c>
      <c r="I305" s="3">
        <v>1415.11</v>
      </c>
      <c r="J305" s="3">
        <v>617.75</v>
      </c>
      <c r="K305" s="3"/>
      <c r="L305" s="3"/>
      <c r="M305" s="3"/>
      <c r="N305" s="3">
        <v>3007.1499999999996</v>
      </c>
    </row>
    <row r="306" spans="1:14" x14ac:dyDescent="0.3">
      <c r="A306" s="5">
        <v>44403</v>
      </c>
      <c r="B306" s="6">
        <v>-287</v>
      </c>
      <c r="C306" s="6">
        <v>510.97</v>
      </c>
      <c r="D306" s="6">
        <v>267</v>
      </c>
      <c r="G306" s="10" t="s">
        <v>270</v>
      </c>
      <c r="H306" s="3">
        <v>978.71</v>
      </c>
      <c r="I306" s="3">
        <v>1417.7</v>
      </c>
      <c r="J306" s="3">
        <v>629.07000000000005</v>
      </c>
      <c r="K306" s="3"/>
      <c r="L306" s="3">
        <v>677.83</v>
      </c>
      <c r="M306" s="3"/>
      <c r="N306" s="3">
        <v>3703.31</v>
      </c>
    </row>
    <row r="307" spans="1:14" x14ac:dyDescent="0.3">
      <c r="A307" s="5">
        <v>44400</v>
      </c>
      <c r="B307" s="6">
        <v>-331</v>
      </c>
      <c r="C307" s="6">
        <v>454.86</v>
      </c>
      <c r="D307" s="6">
        <v>205.2</v>
      </c>
      <c r="G307" s="10" t="s">
        <v>218</v>
      </c>
      <c r="H307" s="3">
        <v>978.42</v>
      </c>
      <c r="I307" s="3">
        <v>1418.3</v>
      </c>
      <c r="J307" s="3"/>
      <c r="K307" s="3">
        <v>398.83</v>
      </c>
      <c r="L307" s="3">
        <v>631.87</v>
      </c>
      <c r="M307" s="3"/>
      <c r="N307" s="3">
        <v>3427.4199999999996</v>
      </c>
    </row>
    <row r="308" spans="1:14" x14ac:dyDescent="0.3">
      <c r="A308" s="5">
        <v>44399</v>
      </c>
      <c r="B308" s="6">
        <v>-368</v>
      </c>
      <c r="C308" s="6">
        <v>392.51</v>
      </c>
      <c r="D308" s="6">
        <v>143.4</v>
      </c>
      <c r="G308" s="10" t="s">
        <v>166</v>
      </c>
      <c r="H308" s="3">
        <v>978.54</v>
      </c>
      <c r="I308" s="3"/>
      <c r="J308" s="3"/>
      <c r="K308" s="3">
        <v>419.72</v>
      </c>
      <c r="L308" s="3">
        <v>567.76</v>
      </c>
      <c r="M308" s="3"/>
      <c r="N308" s="3">
        <v>1966.02</v>
      </c>
    </row>
    <row r="309" spans="1:14" x14ac:dyDescent="0.3">
      <c r="A309" s="5">
        <v>44398</v>
      </c>
      <c r="B309" s="6">
        <v>-241</v>
      </c>
      <c r="C309" s="6">
        <v>356.56</v>
      </c>
      <c r="D309" s="6">
        <v>184.6</v>
      </c>
      <c r="G309" s="10" t="s">
        <v>114</v>
      </c>
      <c r="H309" s="3"/>
      <c r="I309" s="3"/>
      <c r="J309" s="3">
        <v>641.25</v>
      </c>
      <c r="K309" s="3">
        <v>431.41</v>
      </c>
      <c r="L309" s="3">
        <v>563.58000000000004</v>
      </c>
      <c r="M309" s="3"/>
      <c r="N309" s="3">
        <v>1636.2400000000002</v>
      </c>
    </row>
    <row r="310" spans="1:14" x14ac:dyDescent="0.3">
      <c r="A310" s="5">
        <v>44397</v>
      </c>
      <c r="B310" s="6">
        <v>-291</v>
      </c>
      <c r="C310" s="6">
        <v>322.89999999999998</v>
      </c>
      <c r="D310" s="6">
        <v>174.3</v>
      </c>
      <c r="G310" s="10" t="s">
        <v>337</v>
      </c>
      <c r="H310" s="3"/>
      <c r="I310" s="3">
        <v>1378.8</v>
      </c>
      <c r="J310" s="3">
        <v>668.59</v>
      </c>
      <c r="K310" s="3">
        <v>453.4</v>
      </c>
      <c r="L310" s="3">
        <v>534.62</v>
      </c>
      <c r="M310" s="3"/>
      <c r="N310" s="3">
        <v>3035.41</v>
      </c>
    </row>
    <row r="311" spans="1:14" x14ac:dyDescent="0.3">
      <c r="A311" s="5">
        <v>44396</v>
      </c>
      <c r="B311" s="6">
        <v>-218</v>
      </c>
      <c r="C311" s="6">
        <v>318.42</v>
      </c>
      <c r="D311" s="6">
        <v>215.5</v>
      </c>
      <c r="G311" s="10" t="s">
        <v>63</v>
      </c>
      <c r="H311" s="3">
        <v>1022.25</v>
      </c>
      <c r="I311" s="3">
        <v>1367.56</v>
      </c>
      <c r="J311" s="3">
        <v>691.06</v>
      </c>
      <c r="K311" s="3">
        <v>475.45</v>
      </c>
      <c r="L311" s="3"/>
      <c r="M311" s="3"/>
      <c r="N311" s="3">
        <v>3556.3199999999997</v>
      </c>
    </row>
    <row r="312" spans="1:14" x14ac:dyDescent="0.3">
      <c r="A312" s="5">
        <v>44393</v>
      </c>
      <c r="B312" s="6">
        <v>-289</v>
      </c>
      <c r="C312" s="6">
        <v>235.86</v>
      </c>
      <c r="D312" s="6">
        <v>228.02</v>
      </c>
      <c r="G312" s="10" t="s">
        <v>338</v>
      </c>
      <c r="H312" s="3">
        <v>1033.53</v>
      </c>
      <c r="I312" s="3">
        <v>1340.22</v>
      </c>
      <c r="J312" s="3">
        <v>705.58</v>
      </c>
      <c r="K312" s="3"/>
      <c r="L312" s="3"/>
      <c r="M312" s="3"/>
      <c r="N312" s="3">
        <v>3079.33</v>
      </c>
    </row>
    <row r="313" spans="1:14" x14ac:dyDescent="0.3">
      <c r="A313" s="5">
        <v>44392</v>
      </c>
      <c r="B313" s="6">
        <v>-276</v>
      </c>
      <c r="C313" s="6">
        <v>220.16</v>
      </c>
      <c r="D313" s="6">
        <v>228.02</v>
      </c>
      <c r="G313" s="10" t="s">
        <v>271</v>
      </c>
      <c r="H313" s="3">
        <v>1039.97</v>
      </c>
      <c r="I313" s="3">
        <v>1311.48</v>
      </c>
      <c r="J313" s="3">
        <v>718.88</v>
      </c>
      <c r="K313" s="3"/>
      <c r="L313" s="3">
        <v>563.58000000000004</v>
      </c>
      <c r="M313" s="3"/>
      <c r="N313" s="3">
        <v>3633.91</v>
      </c>
    </row>
    <row r="314" spans="1:14" x14ac:dyDescent="0.3">
      <c r="A314" s="5">
        <v>44391</v>
      </c>
      <c r="B314" s="6">
        <v>-330</v>
      </c>
      <c r="C314" s="6">
        <v>183.18</v>
      </c>
      <c r="D314" s="6">
        <v>204.03</v>
      </c>
      <c r="G314" s="10" t="s">
        <v>219</v>
      </c>
      <c r="H314" s="3">
        <v>1065.76</v>
      </c>
      <c r="I314" s="3">
        <v>1302.53</v>
      </c>
      <c r="J314" s="3"/>
      <c r="K314" s="3">
        <v>570.53</v>
      </c>
      <c r="L314" s="3">
        <v>550.26</v>
      </c>
      <c r="M314" s="3"/>
      <c r="N314" s="3">
        <v>3489.08</v>
      </c>
    </row>
    <row r="315" spans="1:14" x14ac:dyDescent="0.3">
      <c r="A315" s="5">
        <v>44390</v>
      </c>
      <c r="B315" s="6">
        <v>-288</v>
      </c>
      <c r="C315" s="6">
        <v>147.51</v>
      </c>
      <c r="D315" s="6">
        <v>121.63</v>
      </c>
      <c r="G315" s="10" t="s">
        <v>167</v>
      </c>
      <c r="H315" s="3">
        <v>1078.28</v>
      </c>
      <c r="I315" s="3"/>
      <c r="J315" s="3"/>
      <c r="K315" s="3">
        <v>601.66999999999996</v>
      </c>
      <c r="L315" s="3">
        <v>450.47</v>
      </c>
      <c r="M315" s="3"/>
      <c r="N315" s="3">
        <v>2130.42</v>
      </c>
    </row>
    <row r="316" spans="1:14" x14ac:dyDescent="0.3">
      <c r="A316" s="5">
        <v>44389</v>
      </c>
      <c r="B316" s="6">
        <v>-212</v>
      </c>
      <c r="C316" s="6">
        <v>183.3</v>
      </c>
      <c r="D316" s="6">
        <v>173.13</v>
      </c>
      <c r="G316" s="10" t="s">
        <v>115</v>
      </c>
      <c r="H316" s="3"/>
      <c r="I316" s="3"/>
      <c r="J316" s="3">
        <v>724.46</v>
      </c>
      <c r="K316" s="3">
        <v>611.41</v>
      </c>
      <c r="L316" s="3">
        <v>525.14</v>
      </c>
      <c r="M316" s="3"/>
      <c r="N316" s="3">
        <v>1861.0099999999998</v>
      </c>
    </row>
    <row r="317" spans="1:14" x14ac:dyDescent="0.3">
      <c r="A317" s="5">
        <v>44386</v>
      </c>
      <c r="B317" s="6">
        <v>-348</v>
      </c>
      <c r="C317" s="6">
        <v>47.83</v>
      </c>
      <c r="D317" s="6">
        <v>28.93</v>
      </c>
      <c r="G317" s="10" t="s">
        <v>339</v>
      </c>
      <c r="H317" s="3"/>
      <c r="I317" s="3">
        <v>1233.6099999999999</v>
      </c>
      <c r="J317" s="3">
        <v>732.67</v>
      </c>
      <c r="K317" s="3">
        <v>604</v>
      </c>
      <c r="L317" s="3">
        <v>589.14</v>
      </c>
      <c r="M317" s="3"/>
      <c r="N317" s="3">
        <v>3159.4199999999996</v>
      </c>
    </row>
    <row r="318" spans="1:14" x14ac:dyDescent="0.3">
      <c r="A318" s="5">
        <v>44385</v>
      </c>
      <c r="B318" s="6">
        <v>-303</v>
      </c>
      <c r="C318" s="6">
        <v>28.9</v>
      </c>
      <c r="D318" s="6">
        <v>39.229999999999997</v>
      </c>
      <c r="G318" s="10" t="s">
        <v>64</v>
      </c>
      <c r="H318" s="3">
        <v>1134.27</v>
      </c>
      <c r="I318" s="3">
        <v>1219.76</v>
      </c>
      <c r="J318" s="3">
        <v>760.02</v>
      </c>
      <c r="K318" s="3">
        <v>607.9</v>
      </c>
      <c r="L318" s="3"/>
      <c r="M318" s="3"/>
      <c r="N318" s="3">
        <v>3721.95</v>
      </c>
    </row>
    <row r="319" spans="1:14" x14ac:dyDescent="0.3">
      <c r="A319" s="5">
        <v>44384</v>
      </c>
      <c r="B319" s="6">
        <v>-369</v>
      </c>
      <c r="C319" s="6">
        <v>-55.13</v>
      </c>
      <c r="D319" s="6">
        <v>18.63</v>
      </c>
      <c r="G319" s="10" t="s">
        <v>340</v>
      </c>
      <c r="H319" s="3">
        <v>1181.6600000000001</v>
      </c>
      <c r="I319" s="3">
        <v>1208.53</v>
      </c>
      <c r="J319" s="3">
        <v>780.17</v>
      </c>
      <c r="K319" s="3"/>
      <c r="L319" s="3"/>
      <c r="M319" s="3"/>
      <c r="N319" s="3">
        <v>3170.36</v>
      </c>
    </row>
    <row r="320" spans="1:14" x14ac:dyDescent="0.3">
      <c r="A320" s="5">
        <v>44383</v>
      </c>
      <c r="B320" s="6">
        <v>-294</v>
      </c>
      <c r="C320" s="6">
        <v>-97.24</v>
      </c>
      <c r="D320" s="6">
        <v>-43.18</v>
      </c>
      <c r="G320" s="10" t="s">
        <v>272</v>
      </c>
      <c r="H320" s="3">
        <v>1189.03</v>
      </c>
      <c r="I320" s="3">
        <v>1214.21</v>
      </c>
      <c r="J320" s="3">
        <v>805.64</v>
      </c>
      <c r="K320" s="3"/>
      <c r="L320" s="3">
        <v>568.34</v>
      </c>
      <c r="M320" s="3"/>
      <c r="N320" s="3">
        <v>3777.22</v>
      </c>
    </row>
    <row r="321" spans="1:14" x14ac:dyDescent="0.3">
      <c r="A321" s="5">
        <v>44382</v>
      </c>
      <c r="B321" s="6">
        <v>-282</v>
      </c>
      <c r="C321" s="6">
        <v>-135.93</v>
      </c>
      <c r="D321" s="6">
        <v>-115.28</v>
      </c>
      <c r="G321" s="10" t="s">
        <v>220</v>
      </c>
      <c r="H321" s="3">
        <v>1205.54</v>
      </c>
      <c r="I321" s="3">
        <v>1200.1300000000001</v>
      </c>
      <c r="J321" s="3"/>
      <c r="K321" s="3">
        <v>598.29999999999995</v>
      </c>
      <c r="L321" s="3">
        <v>622.71</v>
      </c>
      <c r="M321" s="3"/>
      <c r="N321" s="3">
        <v>3626.6800000000003</v>
      </c>
    </row>
    <row r="322" spans="1:14" x14ac:dyDescent="0.3">
      <c r="A322" s="5">
        <v>44379</v>
      </c>
      <c r="B322" s="6">
        <v>-224</v>
      </c>
      <c r="C322" s="6">
        <v>-106.5</v>
      </c>
      <c r="D322" s="6">
        <v>-156.47999999999999</v>
      </c>
      <c r="G322" s="10" t="s">
        <v>168</v>
      </c>
      <c r="H322" s="3">
        <v>1203.05</v>
      </c>
      <c r="I322" s="3"/>
      <c r="J322" s="3"/>
      <c r="K322" s="3">
        <v>600.97</v>
      </c>
      <c r="L322" s="3">
        <v>704.02</v>
      </c>
      <c r="M322" s="3"/>
      <c r="N322" s="3">
        <v>2508.04</v>
      </c>
    </row>
    <row r="323" spans="1:14" x14ac:dyDescent="0.3">
      <c r="A323" s="5">
        <v>44378</v>
      </c>
      <c r="B323" s="6">
        <v>-226</v>
      </c>
      <c r="C323" s="6">
        <v>-94.64</v>
      </c>
      <c r="D323" s="6">
        <v>-137.01</v>
      </c>
      <c r="G323" s="10" t="s">
        <v>116</v>
      </c>
      <c r="H323" s="3"/>
      <c r="I323" s="3"/>
      <c r="J323" s="3">
        <v>846.42</v>
      </c>
      <c r="K323" s="3">
        <v>605.55999999999995</v>
      </c>
      <c r="L323" s="3">
        <v>762.23</v>
      </c>
      <c r="M323" s="3"/>
      <c r="N323" s="3">
        <v>2214.21</v>
      </c>
    </row>
    <row r="324" spans="1:14" x14ac:dyDescent="0.3">
      <c r="A324" s="5">
        <v>44377</v>
      </c>
      <c r="B324" s="6">
        <v>-247</v>
      </c>
      <c r="C324" s="6">
        <v>-92.37</v>
      </c>
      <c r="D324" s="6">
        <v>-157.61000000000001</v>
      </c>
      <c r="G324" s="10" t="s">
        <v>341</v>
      </c>
      <c r="H324" s="3"/>
      <c r="I324" s="3">
        <v>1105.54</v>
      </c>
      <c r="J324" s="3">
        <v>869.13</v>
      </c>
      <c r="K324" s="3">
        <v>599.20000000000005</v>
      </c>
      <c r="L324" s="3">
        <v>806.73</v>
      </c>
      <c r="M324" s="3"/>
      <c r="N324" s="3">
        <v>3380.6</v>
      </c>
    </row>
    <row r="325" spans="1:14" x14ac:dyDescent="0.3">
      <c r="A325" s="5">
        <v>44376</v>
      </c>
      <c r="B325" s="6" t="e">
        <v>#N/A</v>
      </c>
      <c r="C325" s="6">
        <v>-81.81</v>
      </c>
      <c r="D325" s="6">
        <v>-147.31</v>
      </c>
      <c r="G325" s="10" t="s">
        <v>65</v>
      </c>
      <c r="H325" s="3">
        <v>1216.74</v>
      </c>
      <c r="I325" s="3">
        <v>1048.8800000000001</v>
      </c>
      <c r="J325" s="3">
        <v>929.07</v>
      </c>
      <c r="K325" s="3">
        <v>609.08000000000004</v>
      </c>
      <c r="L325" s="3"/>
      <c r="M325" s="3"/>
      <c r="N325" s="3">
        <v>3803.77</v>
      </c>
    </row>
    <row r="326" spans="1:14" x14ac:dyDescent="0.3">
      <c r="A326" s="5">
        <v>44375</v>
      </c>
      <c r="B326" s="6">
        <v>-170</v>
      </c>
      <c r="C326" s="6">
        <v>-108.64</v>
      </c>
      <c r="D326" s="6">
        <v>-157.61000000000001</v>
      </c>
      <c r="G326" s="10" t="s">
        <v>342</v>
      </c>
      <c r="H326" s="3">
        <v>1245.1400000000001</v>
      </c>
      <c r="I326" s="3">
        <v>968.9</v>
      </c>
      <c r="J326" s="3">
        <v>965.89</v>
      </c>
      <c r="K326" s="3"/>
      <c r="L326" s="3"/>
      <c r="M326" s="3"/>
      <c r="N326" s="3">
        <v>3179.93</v>
      </c>
    </row>
    <row r="327" spans="1:14" x14ac:dyDescent="0.3">
      <c r="A327" s="5">
        <v>44372</v>
      </c>
      <c r="B327" s="6">
        <v>-166</v>
      </c>
      <c r="C327" s="6">
        <v>-81.99</v>
      </c>
      <c r="D327" s="6">
        <v>-157.61000000000001</v>
      </c>
      <c r="G327" s="10" t="s">
        <v>273</v>
      </c>
      <c r="H327" s="3">
        <v>1269.22</v>
      </c>
      <c r="I327" s="3">
        <v>957.73</v>
      </c>
      <c r="J327" s="3">
        <v>969.24</v>
      </c>
      <c r="K327" s="3"/>
      <c r="L327" s="3">
        <v>824.67</v>
      </c>
      <c r="M327" s="3"/>
      <c r="N327" s="3">
        <v>4020.8599999999997</v>
      </c>
    </row>
    <row r="328" spans="1:14" x14ac:dyDescent="0.3">
      <c r="A328" s="5">
        <v>44371</v>
      </c>
      <c r="B328" s="6">
        <v>-53</v>
      </c>
      <c r="C328" s="6">
        <v>-64.28</v>
      </c>
      <c r="D328" s="6">
        <v>-178.21</v>
      </c>
      <c r="G328" s="10" t="s">
        <v>221</v>
      </c>
      <c r="H328" s="3">
        <v>1284.6199999999999</v>
      </c>
      <c r="I328" s="3">
        <v>942.48</v>
      </c>
      <c r="J328" s="3"/>
      <c r="K328" s="3">
        <v>628.66999999999996</v>
      </c>
      <c r="L328" s="3">
        <v>830.41</v>
      </c>
      <c r="M328" s="3"/>
      <c r="N328" s="3">
        <v>3686.18</v>
      </c>
    </row>
    <row r="329" spans="1:14" x14ac:dyDescent="0.3">
      <c r="A329" s="5">
        <v>44370</v>
      </c>
      <c r="B329" s="6">
        <v>-44</v>
      </c>
      <c r="C329" s="6">
        <v>-65.38</v>
      </c>
      <c r="D329" s="6">
        <v>-167.91</v>
      </c>
      <c r="G329" s="10" t="s">
        <v>169</v>
      </c>
      <c r="H329" s="3">
        <v>1300.57</v>
      </c>
      <c r="I329" s="3"/>
      <c r="J329" s="3"/>
      <c r="K329" s="3">
        <v>598.04999999999995</v>
      </c>
      <c r="L329" s="3">
        <v>836.44</v>
      </c>
      <c r="M329" s="3"/>
      <c r="N329" s="3">
        <v>2735.06</v>
      </c>
    </row>
    <row r="330" spans="1:14" x14ac:dyDescent="0.3">
      <c r="A330" s="5">
        <v>44369</v>
      </c>
      <c r="B330" s="6">
        <v>-15</v>
      </c>
      <c r="C330" s="6">
        <v>-34.049999999999997</v>
      </c>
      <c r="D330" s="6">
        <v>-188.51</v>
      </c>
      <c r="G330" s="10" t="s">
        <v>117</v>
      </c>
      <c r="H330" s="3"/>
      <c r="I330" s="3"/>
      <c r="J330" s="3">
        <v>979.88</v>
      </c>
      <c r="K330" s="3">
        <v>564.16</v>
      </c>
      <c r="L330" s="3">
        <v>864.73</v>
      </c>
      <c r="M330" s="3"/>
      <c r="N330" s="3">
        <v>2408.77</v>
      </c>
    </row>
    <row r="331" spans="1:14" x14ac:dyDescent="0.3">
      <c r="A331" s="5">
        <v>44368</v>
      </c>
      <c r="B331" s="6">
        <v>61</v>
      </c>
      <c r="C331" s="6">
        <v>49.35</v>
      </c>
      <c r="D331" s="6">
        <v>-106.11</v>
      </c>
      <c r="G331" s="10" t="s">
        <v>343</v>
      </c>
      <c r="H331" s="3"/>
      <c r="I331" s="3">
        <v>873.1</v>
      </c>
      <c r="J331" s="3">
        <v>988.74</v>
      </c>
      <c r="K331" s="3">
        <v>532.58000000000004</v>
      </c>
      <c r="L331" s="3">
        <v>961.01</v>
      </c>
      <c r="M331" s="3"/>
      <c r="N331" s="3">
        <v>3355.4300000000003</v>
      </c>
    </row>
    <row r="332" spans="1:14" x14ac:dyDescent="0.3">
      <c r="A332" s="5">
        <v>44365</v>
      </c>
      <c r="B332" s="6">
        <v>-21</v>
      </c>
      <c r="C332" s="6">
        <v>65.989999999999995</v>
      </c>
      <c r="D332" s="6">
        <v>-13.41</v>
      </c>
      <c r="G332" s="10" t="s">
        <v>66</v>
      </c>
      <c r="H332" s="3">
        <v>1376.01</v>
      </c>
      <c r="I332" s="3">
        <v>834.57</v>
      </c>
      <c r="J332" s="3">
        <v>979.37</v>
      </c>
      <c r="K332" s="3">
        <v>522.47</v>
      </c>
      <c r="L332" s="3"/>
      <c r="M332" s="3"/>
      <c r="N332" s="3">
        <v>3712.42</v>
      </c>
    </row>
    <row r="333" spans="1:14" x14ac:dyDescent="0.3">
      <c r="A333" s="5">
        <v>44364</v>
      </c>
      <c r="B333" s="6">
        <v>-61</v>
      </c>
      <c r="C333" s="6">
        <v>72.11</v>
      </c>
      <c r="D333" s="6">
        <v>-13.41</v>
      </c>
      <c r="G333" s="10" t="s">
        <v>344</v>
      </c>
      <c r="H333" s="3">
        <v>1439.32</v>
      </c>
      <c r="I333" s="3">
        <v>813.88</v>
      </c>
      <c r="J333" s="3">
        <v>960.02</v>
      </c>
      <c r="K333" s="3"/>
      <c r="L333" s="3"/>
      <c r="M333" s="3"/>
      <c r="N333" s="3">
        <v>3213.22</v>
      </c>
    </row>
    <row r="334" spans="1:14" x14ac:dyDescent="0.3">
      <c r="A334" s="5">
        <v>44363</v>
      </c>
      <c r="B334" s="6">
        <v>26</v>
      </c>
      <c r="C334" s="6">
        <v>123.52</v>
      </c>
      <c r="D334" s="6">
        <v>-13.41</v>
      </c>
      <c r="G334" s="10" t="s">
        <v>274</v>
      </c>
      <c r="H334" s="3">
        <v>1490.1</v>
      </c>
      <c r="I334" s="3">
        <v>846.44</v>
      </c>
      <c r="J334" s="3">
        <v>952.87</v>
      </c>
      <c r="K334" s="3"/>
      <c r="L334" s="3">
        <v>963.79</v>
      </c>
      <c r="M334" s="3"/>
      <c r="N334" s="3">
        <v>4253.2</v>
      </c>
    </row>
    <row r="335" spans="1:14" x14ac:dyDescent="0.3">
      <c r="A335" s="5">
        <v>44362</v>
      </c>
      <c r="B335" s="6">
        <v>-48</v>
      </c>
      <c r="C335" s="6">
        <v>167.17</v>
      </c>
      <c r="D335" s="6">
        <v>163.92</v>
      </c>
      <c r="G335" s="10" t="s">
        <v>222</v>
      </c>
      <c r="H335" s="3">
        <v>1601.23</v>
      </c>
      <c r="I335" s="3">
        <v>859.62</v>
      </c>
      <c r="J335" s="3"/>
      <c r="K335" s="3">
        <v>508.59</v>
      </c>
      <c r="L335" s="3">
        <v>964.37</v>
      </c>
      <c r="M335" s="3"/>
      <c r="N335" s="3">
        <v>3933.81</v>
      </c>
    </row>
    <row r="336" spans="1:14" x14ac:dyDescent="0.3">
      <c r="A336" s="5">
        <v>44358</v>
      </c>
      <c r="B336" s="6">
        <v>-192</v>
      </c>
      <c r="C336" s="6">
        <v>181.47</v>
      </c>
      <c r="D336" s="6">
        <v>174.22</v>
      </c>
      <c r="G336" s="10" t="s">
        <v>170</v>
      </c>
      <c r="H336" s="3">
        <v>1675.78</v>
      </c>
      <c r="I336" s="3"/>
      <c r="J336" s="3"/>
      <c r="K336" s="3">
        <v>483.24</v>
      </c>
      <c r="L336" s="3">
        <v>971.81</v>
      </c>
      <c r="M336" s="3"/>
      <c r="N336" s="3">
        <v>3130.83</v>
      </c>
    </row>
    <row r="337" spans="1:14" x14ac:dyDescent="0.3">
      <c r="A337" s="5">
        <v>44357</v>
      </c>
      <c r="B337" s="6">
        <v>-78</v>
      </c>
      <c r="C337" s="6">
        <v>224.44</v>
      </c>
      <c r="D337" s="6">
        <v>251.67</v>
      </c>
      <c r="G337" s="10" t="s">
        <v>118</v>
      </c>
      <c r="H337" s="3"/>
      <c r="I337" s="3"/>
      <c r="J337" s="3">
        <v>918.38</v>
      </c>
      <c r="K337" s="3">
        <v>450.71</v>
      </c>
      <c r="L337" s="3">
        <v>999.06</v>
      </c>
      <c r="M337" s="3"/>
      <c r="N337" s="3">
        <v>2368.1499999999996</v>
      </c>
    </row>
    <row r="338" spans="1:14" x14ac:dyDescent="0.3">
      <c r="A338" s="5">
        <v>44356</v>
      </c>
      <c r="B338" s="6">
        <v>-5</v>
      </c>
      <c r="C338" s="6">
        <v>209.62</v>
      </c>
      <c r="D338" s="6">
        <v>189.87</v>
      </c>
      <c r="G338" s="10" t="s">
        <v>345</v>
      </c>
      <c r="H338" s="3"/>
      <c r="I338" s="3">
        <v>983.86</v>
      </c>
      <c r="J338" s="3">
        <v>901.88</v>
      </c>
      <c r="K338" s="3">
        <v>426.18</v>
      </c>
      <c r="L338" s="3">
        <v>1004.46</v>
      </c>
      <c r="M338" s="3"/>
      <c r="N338" s="3">
        <v>3316.38</v>
      </c>
    </row>
    <row r="339" spans="1:14" x14ac:dyDescent="0.3">
      <c r="A339" s="5">
        <v>44355</v>
      </c>
      <c r="B339" s="6">
        <v>-4</v>
      </c>
      <c r="C339" s="6">
        <v>234.35</v>
      </c>
      <c r="D339" s="6">
        <v>158.97</v>
      </c>
      <c r="G339" s="10" t="s">
        <v>67</v>
      </c>
      <c r="H339" s="3">
        <v>1731.88</v>
      </c>
      <c r="I339" s="3">
        <v>960.25</v>
      </c>
      <c r="J339" s="3">
        <v>879.07</v>
      </c>
      <c r="K339" s="3">
        <v>378.87</v>
      </c>
      <c r="L339" s="3"/>
      <c r="M339" s="3"/>
      <c r="N339" s="3">
        <v>3950.07</v>
      </c>
    </row>
    <row r="340" spans="1:14" x14ac:dyDescent="0.3">
      <c r="A340" s="5">
        <v>44354</v>
      </c>
      <c r="B340" s="6">
        <v>91</v>
      </c>
      <c r="C340" s="6">
        <v>301.20999999999998</v>
      </c>
      <c r="D340" s="6">
        <v>210.47</v>
      </c>
      <c r="G340" s="10" t="s">
        <v>346</v>
      </c>
      <c r="H340" s="3">
        <v>1765.6</v>
      </c>
      <c r="I340" s="3">
        <v>962.65</v>
      </c>
      <c r="J340" s="3">
        <v>859.96</v>
      </c>
      <c r="K340" s="3"/>
      <c r="L340" s="3"/>
      <c r="M340" s="3"/>
      <c r="N340" s="3">
        <v>3588.21</v>
      </c>
    </row>
    <row r="341" spans="1:14" x14ac:dyDescent="0.3">
      <c r="A341" s="5">
        <v>44351</v>
      </c>
      <c r="B341" s="6">
        <v>-49</v>
      </c>
      <c r="C341" s="6">
        <v>330.89</v>
      </c>
      <c r="D341" s="6">
        <v>272.27</v>
      </c>
      <c r="G341" s="10" t="s">
        <v>275</v>
      </c>
      <c r="H341" s="3">
        <v>1775.27</v>
      </c>
      <c r="I341" s="3">
        <v>965.36</v>
      </c>
      <c r="J341" s="3">
        <v>825.44</v>
      </c>
      <c r="K341" s="3"/>
      <c r="L341" s="3">
        <v>1011.82</v>
      </c>
      <c r="M341" s="3"/>
      <c r="N341" s="3">
        <v>4577.8900000000003</v>
      </c>
    </row>
    <row r="342" spans="1:14" x14ac:dyDescent="0.3">
      <c r="A342" s="5">
        <v>44350</v>
      </c>
      <c r="B342" s="6">
        <v>-58</v>
      </c>
      <c r="C342" s="6">
        <v>312.60000000000002</v>
      </c>
      <c r="D342" s="6">
        <v>251.67</v>
      </c>
      <c r="G342" s="10" t="s">
        <v>223</v>
      </c>
      <c r="H342" s="3">
        <v>1722.01</v>
      </c>
      <c r="I342" s="3">
        <v>937.99</v>
      </c>
      <c r="J342" s="3"/>
      <c r="K342" s="3">
        <v>353.9</v>
      </c>
      <c r="L342" s="3">
        <v>988.26</v>
      </c>
      <c r="M342" s="3"/>
      <c r="N342" s="3">
        <v>4002.16</v>
      </c>
    </row>
    <row r="343" spans="1:14" x14ac:dyDescent="0.3">
      <c r="A343" s="5">
        <v>44349</v>
      </c>
      <c r="B343" s="6">
        <v>38</v>
      </c>
      <c r="C343" s="6">
        <v>327.13</v>
      </c>
      <c r="D343" s="6">
        <v>200.17</v>
      </c>
      <c r="G343" s="10" t="s">
        <v>171</v>
      </c>
      <c r="H343" s="3">
        <v>1704.69</v>
      </c>
      <c r="I343" s="3"/>
      <c r="J343" s="3"/>
      <c r="K343" s="3">
        <v>347.26</v>
      </c>
      <c r="L343" s="3">
        <v>998.57</v>
      </c>
      <c r="M343" s="3"/>
      <c r="N343" s="3">
        <v>3050.52</v>
      </c>
    </row>
    <row r="344" spans="1:14" x14ac:dyDescent="0.3">
      <c r="A344" s="5">
        <v>44348</v>
      </c>
      <c r="B344" s="6">
        <v>-58</v>
      </c>
      <c r="C344" s="6">
        <v>350.96</v>
      </c>
      <c r="D344" s="6">
        <v>231.07</v>
      </c>
      <c r="G344" s="10" t="s">
        <v>119</v>
      </c>
      <c r="H344" s="3"/>
      <c r="I344" s="3"/>
      <c r="J344" s="3">
        <v>785.84</v>
      </c>
      <c r="K344" s="3">
        <v>331.13</v>
      </c>
      <c r="L344" s="3">
        <v>1013.17</v>
      </c>
      <c r="M344" s="3"/>
      <c r="N344" s="3">
        <v>2130.14</v>
      </c>
    </row>
    <row r="345" spans="1:14" x14ac:dyDescent="0.3">
      <c r="A345" s="5">
        <v>44347</v>
      </c>
      <c r="B345" s="6">
        <v>43</v>
      </c>
      <c r="C345" s="6">
        <v>410.29</v>
      </c>
      <c r="D345" s="6">
        <v>231.07</v>
      </c>
      <c r="G345" s="10" t="s">
        <v>347</v>
      </c>
      <c r="H345" s="3"/>
      <c r="I345" s="3">
        <v>879.75</v>
      </c>
      <c r="J345" s="3">
        <v>782.73</v>
      </c>
      <c r="K345" s="3">
        <v>308.23</v>
      </c>
      <c r="L345" s="3">
        <v>1000.58</v>
      </c>
      <c r="M345" s="3"/>
      <c r="N345" s="3">
        <v>2971.29</v>
      </c>
    </row>
    <row r="346" spans="1:14" x14ac:dyDescent="0.3">
      <c r="A346" s="5">
        <v>44344</v>
      </c>
      <c r="B346" s="6">
        <v>-63</v>
      </c>
      <c r="C346" s="6">
        <v>308.77</v>
      </c>
      <c r="D346" s="6">
        <v>25.07</v>
      </c>
      <c r="G346" s="10" t="s">
        <v>68</v>
      </c>
      <c r="H346" s="3">
        <v>1737.39</v>
      </c>
      <c r="I346" s="3">
        <v>840.57</v>
      </c>
      <c r="J346" s="3">
        <v>777.26</v>
      </c>
      <c r="K346" s="3">
        <v>325.51</v>
      </c>
      <c r="L346" s="3"/>
      <c r="M346" s="3"/>
      <c r="N346" s="3">
        <v>3680.7300000000005</v>
      </c>
    </row>
    <row r="347" spans="1:14" x14ac:dyDescent="0.3">
      <c r="A347" s="5">
        <v>44343</v>
      </c>
      <c r="B347" s="6">
        <v>-47</v>
      </c>
      <c r="C347" s="6">
        <v>231.3</v>
      </c>
      <c r="D347" s="6">
        <v>-77.94</v>
      </c>
      <c r="G347" s="10" t="s">
        <v>348</v>
      </c>
      <c r="H347" s="3">
        <v>1758.67</v>
      </c>
      <c r="I347" s="3">
        <v>840.72</v>
      </c>
      <c r="J347" s="3">
        <v>765.3</v>
      </c>
      <c r="K347" s="3"/>
      <c r="L347" s="3"/>
      <c r="M347" s="3"/>
      <c r="N347" s="3">
        <v>3364.6900000000005</v>
      </c>
    </row>
    <row r="348" spans="1:14" x14ac:dyDescent="0.3">
      <c r="A348" s="5">
        <v>44342</v>
      </c>
      <c r="B348" s="6">
        <v>123</v>
      </c>
      <c r="C348" s="6">
        <v>294.19</v>
      </c>
      <c r="D348" s="6">
        <v>-56.21</v>
      </c>
      <c r="G348" s="10" t="s">
        <v>276</v>
      </c>
      <c r="H348" s="3">
        <v>1738.44</v>
      </c>
      <c r="I348" s="3">
        <v>835.61</v>
      </c>
      <c r="J348" s="3">
        <v>752.46</v>
      </c>
      <c r="K348" s="3"/>
      <c r="L348" s="3">
        <v>954.9</v>
      </c>
      <c r="M348" s="3"/>
      <c r="N348" s="3">
        <v>4281.41</v>
      </c>
    </row>
    <row r="349" spans="1:14" x14ac:dyDescent="0.3">
      <c r="A349" s="5">
        <v>44341</v>
      </c>
      <c r="B349" s="6">
        <v>41</v>
      </c>
      <c r="C349" s="6">
        <v>287.5</v>
      </c>
      <c r="D349" s="6">
        <v>59.57</v>
      </c>
      <c r="G349" s="10" t="s">
        <v>224</v>
      </c>
      <c r="H349" s="3">
        <v>1687.7</v>
      </c>
      <c r="I349" s="3">
        <v>850.37</v>
      </c>
      <c r="J349" s="3"/>
      <c r="K349" s="3">
        <v>332.62</v>
      </c>
      <c r="L349" s="3">
        <v>988.34</v>
      </c>
      <c r="M349" s="3"/>
      <c r="N349" s="3">
        <v>3859.03</v>
      </c>
    </row>
    <row r="350" spans="1:14" x14ac:dyDescent="0.3">
      <c r="A350" s="5">
        <v>44340</v>
      </c>
      <c r="B350" s="6">
        <v>-14</v>
      </c>
      <c r="C350" s="6">
        <v>290.41000000000003</v>
      </c>
      <c r="D350" s="6">
        <v>0.25</v>
      </c>
      <c r="G350" s="10" t="s">
        <v>172</v>
      </c>
      <c r="H350" s="3">
        <v>1646.98</v>
      </c>
      <c r="I350" s="3"/>
      <c r="J350" s="3"/>
      <c r="K350" s="3">
        <v>302.43</v>
      </c>
      <c r="L350" s="3">
        <v>986.46</v>
      </c>
      <c r="M350" s="3"/>
      <c r="N350" s="3">
        <v>2935.87</v>
      </c>
    </row>
    <row r="351" spans="1:14" x14ac:dyDescent="0.3">
      <c r="A351" s="5">
        <v>44337</v>
      </c>
      <c r="B351" s="6">
        <v>48</v>
      </c>
      <c r="C351" s="6">
        <v>392.85</v>
      </c>
      <c r="D351" s="6">
        <v>4.54</v>
      </c>
      <c r="G351" s="10" t="s">
        <v>120</v>
      </c>
      <c r="H351" s="3"/>
      <c r="I351" s="3"/>
      <c r="J351" s="3">
        <v>730.29</v>
      </c>
      <c r="K351" s="3">
        <v>309.79000000000002</v>
      </c>
      <c r="L351" s="3">
        <v>967.28</v>
      </c>
      <c r="M351" s="3"/>
      <c r="N351" s="3">
        <v>2007.36</v>
      </c>
    </row>
    <row r="352" spans="1:14" x14ac:dyDescent="0.3">
      <c r="A352" s="5">
        <v>44336</v>
      </c>
      <c r="B352" s="6">
        <v>-26</v>
      </c>
      <c r="C352" s="6">
        <v>374.13</v>
      </c>
      <c r="D352" s="6">
        <v>-114.11</v>
      </c>
      <c r="G352" s="10" t="s">
        <v>349</v>
      </c>
      <c r="H352" s="3"/>
      <c r="I352" s="3">
        <v>857.78</v>
      </c>
      <c r="J352" s="3">
        <v>702.53</v>
      </c>
      <c r="K352" s="3">
        <v>320.47000000000003</v>
      </c>
      <c r="L352" s="3">
        <v>966.81</v>
      </c>
      <c r="M352" s="3"/>
      <c r="N352" s="3">
        <v>2847.59</v>
      </c>
    </row>
    <row r="353" spans="1:14" x14ac:dyDescent="0.3">
      <c r="A353" s="5">
        <v>44335</v>
      </c>
      <c r="B353" s="6">
        <v>61</v>
      </c>
      <c r="C353" s="6">
        <v>474.19</v>
      </c>
      <c r="D353" s="6">
        <v>-16.46</v>
      </c>
      <c r="G353" s="10" t="s">
        <v>69</v>
      </c>
      <c r="H353" s="3">
        <v>1605.47</v>
      </c>
      <c r="I353" s="3">
        <v>846.28</v>
      </c>
      <c r="J353" s="3">
        <v>691.19</v>
      </c>
      <c r="K353" s="3">
        <v>333.76</v>
      </c>
      <c r="L353" s="3"/>
      <c r="M353" s="3"/>
      <c r="N353" s="3">
        <v>3476.7</v>
      </c>
    </row>
    <row r="354" spans="1:14" x14ac:dyDescent="0.3">
      <c r="A354" s="5">
        <v>44334</v>
      </c>
      <c r="B354" s="6">
        <v>-30</v>
      </c>
      <c r="C354" s="6">
        <v>607.46</v>
      </c>
      <c r="D354" s="6">
        <v>199.84</v>
      </c>
      <c r="G354" s="10" t="s">
        <v>350</v>
      </c>
      <c r="H354" s="3">
        <v>1559.19</v>
      </c>
      <c r="I354" s="3">
        <v>842.83</v>
      </c>
      <c r="J354" s="3">
        <v>664.62</v>
      </c>
      <c r="K354" s="3"/>
      <c r="L354" s="3"/>
      <c r="M354" s="3"/>
      <c r="N354" s="3">
        <v>3066.64</v>
      </c>
    </row>
    <row r="355" spans="1:14" x14ac:dyDescent="0.3">
      <c r="A355" s="5">
        <v>44333</v>
      </c>
      <c r="B355" s="6">
        <v>4</v>
      </c>
      <c r="C355" s="6">
        <v>702.45</v>
      </c>
      <c r="D355" s="6">
        <v>125.52</v>
      </c>
      <c r="G355" s="10" t="s">
        <v>277</v>
      </c>
      <c r="H355" s="3">
        <v>1484.75</v>
      </c>
      <c r="I355" s="3">
        <v>830.02</v>
      </c>
      <c r="J355" s="3">
        <v>664.14</v>
      </c>
      <c r="K355" s="3"/>
      <c r="L355" s="3">
        <v>939.32</v>
      </c>
      <c r="M355" s="3"/>
      <c r="N355" s="3">
        <v>3918.23</v>
      </c>
    </row>
    <row r="356" spans="1:14" x14ac:dyDescent="0.3">
      <c r="A356" s="5">
        <v>44330</v>
      </c>
      <c r="B356" s="6">
        <v>89</v>
      </c>
      <c r="C356" s="6">
        <v>997.92</v>
      </c>
      <c r="D356" s="6">
        <v>200.1</v>
      </c>
      <c r="G356" s="10" t="s">
        <v>225</v>
      </c>
      <c r="H356" s="3">
        <v>1440</v>
      </c>
      <c r="I356" s="3">
        <v>850.91</v>
      </c>
      <c r="J356" s="3"/>
      <c r="K356" s="3">
        <v>452.01</v>
      </c>
      <c r="L356" s="3">
        <v>876.42</v>
      </c>
      <c r="M356" s="3"/>
      <c r="N356" s="3">
        <v>3619.34</v>
      </c>
    </row>
    <row r="357" spans="1:14" x14ac:dyDescent="0.3">
      <c r="A357" s="5">
        <v>44329</v>
      </c>
      <c r="B357" s="6">
        <v>85</v>
      </c>
      <c r="C357" s="6">
        <v>1108.3599999999999</v>
      </c>
      <c r="D357" s="6">
        <v>478.2</v>
      </c>
      <c r="G357" s="10" t="s">
        <v>173</v>
      </c>
      <c r="H357" s="3">
        <v>1429.88</v>
      </c>
      <c r="I357" s="3"/>
      <c r="J357" s="3"/>
      <c r="K357" s="3">
        <v>579.78</v>
      </c>
      <c r="L357" s="3">
        <v>863.59</v>
      </c>
      <c r="M357" s="3"/>
      <c r="N357" s="3">
        <v>2873.25</v>
      </c>
    </row>
    <row r="358" spans="1:14" x14ac:dyDescent="0.3">
      <c r="A358" s="5">
        <v>44328</v>
      </c>
      <c r="B358" s="6">
        <v>-81</v>
      </c>
      <c r="C358" s="6">
        <v>1165.6099999999999</v>
      </c>
      <c r="D358" s="6">
        <v>891.25</v>
      </c>
      <c r="G358" s="10" t="s">
        <v>121</v>
      </c>
      <c r="H358" s="3"/>
      <c r="I358" s="3"/>
      <c r="J358" s="3">
        <v>650.45000000000005</v>
      </c>
      <c r="K358" s="3">
        <v>507.82</v>
      </c>
      <c r="L358" s="3">
        <v>855.45</v>
      </c>
      <c r="M358" s="3"/>
      <c r="N358" s="3">
        <v>2013.72</v>
      </c>
    </row>
    <row r="359" spans="1:14" x14ac:dyDescent="0.3">
      <c r="A359" s="5">
        <v>44327</v>
      </c>
      <c r="B359" s="6">
        <v>-6</v>
      </c>
      <c r="C359" s="6">
        <v>1231.42</v>
      </c>
      <c r="D359" s="6">
        <v>880.95</v>
      </c>
      <c r="G359" s="10" t="s">
        <v>351</v>
      </c>
      <c r="H359" s="3"/>
      <c r="I359" s="3">
        <v>831.07</v>
      </c>
      <c r="J359" s="3">
        <v>632.72</v>
      </c>
      <c r="K359" s="3">
        <v>449.05</v>
      </c>
      <c r="L359" s="3">
        <v>822.49</v>
      </c>
      <c r="M359" s="3"/>
      <c r="N359" s="3">
        <v>2735.33</v>
      </c>
    </row>
    <row r="360" spans="1:14" x14ac:dyDescent="0.3">
      <c r="A360" s="5">
        <v>44326</v>
      </c>
      <c r="B360" s="6">
        <v>108</v>
      </c>
      <c r="C360" s="6">
        <v>1192.2</v>
      </c>
      <c r="D360" s="6">
        <v>1159.45</v>
      </c>
      <c r="G360" s="10" t="s">
        <v>70</v>
      </c>
      <c r="H360" s="3">
        <v>1308.29</v>
      </c>
      <c r="I360" s="3">
        <v>805.48</v>
      </c>
      <c r="J360" s="3">
        <v>612.48</v>
      </c>
      <c r="K360" s="3">
        <v>404.37</v>
      </c>
      <c r="L360" s="3"/>
      <c r="M360" s="3"/>
      <c r="N360" s="3">
        <v>3130.62</v>
      </c>
    </row>
    <row r="361" spans="1:14" x14ac:dyDescent="0.3">
      <c r="A361" s="5">
        <v>44324</v>
      </c>
      <c r="B361" s="6" t="e">
        <v>#N/A</v>
      </c>
      <c r="C361" s="6">
        <v>910.65</v>
      </c>
      <c r="D361" s="6">
        <v>706.25</v>
      </c>
      <c r="G361" s="10" t="s">
        <v>352</v>
      </c>
      <c r="H361" s="3">
        <v>1221.5999999999999</v>
      </c>
      <c r="I361" s="3">
        <v>791.6</v>
      </c>
      <c r="J361" s="3">
        <v>591.88</v>
      </c>
      <c r="K361" s="3"/>
      <c r="L361" s="3"/>
      <c r="M361" s="3"/>
      <c r="N361" s="3">
        <v>2605.08</v>
      </c>
    </row>
    <row r="362" spans="1:14" x14ac:dyDescent="0.3">
      <c r="A362" s="5">
        <v>44323</v>
      </c>
      <c r="B362" s="6">
        <v>-168</v>
      </c>
      <c r="C362" s="6">
        <v>842.97</v>
      </c>
      <c r="D362" s="6">
        <v>531.15</v>
      </c>
      <c r="G362" s="10" t="s">
        <v>278</v>
      </c>
      <c r="H362" s="3">
        <v>1201.83</v>
      </c>
      <c r="I362" s="3">
        <v>792.49</v>
      </c>
      <c r="J362" s="3">
        <v>583.75</v>
      </c>
      <c r="K362" s="3"/>
      <c r="L362" s="3">
        <v>792.67</v>
      </c>
      <c r="M362" s="3"/>
      <c r="N362" s="3">
        <v>3370.74</v>
      </c>
    </row>
    <row r="363" spans="1:14" x14ac:dyDescent="0.3">
      <c r="A363" s="5">
        <v>44322</v>
      </c>
      <c r="B363" s="6">
        <v>-175</v>
      </c>
      <c r="C363" s="6">
        <v>860.13</v>
      </c>
      <c r="D363" s="6">
        <v>629.20000000000005</v>
      </c>
      <c r="G363" s="10" t="s">
        <v>226</v>
      </c>
      <c r="H363" s="3">
        <v>1173.82</v>
      </c>
      <c r="I363" s="3">
        <v>783.9</v>
      </c>
      <c r="J363" s="3"/>
      <c r="K363" s="3">
        <v>402.39</v>
      </c>
      <c r="L363" s="3">
        <v>771.82</v>
      </c>
      <c r="M363" s="3"/>
      <c r="N363" s="3">
        <v>3131.93</v>
      </c>
    </row>
    <row r="364" spans="1:14" x14ac:dyDescent="0.3">
      <c r="A364" s="5">
        <v>44316</v>
      </c>
      <c r="B364" s="6">
        <v>-121</v>
      </c>
      <c r="C364" s="6">
        <v>776</v>
      </c>
      <c r="D364" s="6">
        <v>497.52</v>
      </c>
      <c r="G364" s="10" t="s">
        <v>174</v>
      </c>
      <c r="H364" s="3">
        <v>1155.79</v>
      </c>
      <c r="I364" s="3">
        <v>770.93</v>
      </c>
      <c r="J364" s="3"/>
      <c r="K364" s="3">
        <v>371.56</v>
      </c>
      <c r="L364" s="3">
        <v>753.61</v>
      </c>
      <c r="M364" s="3"/>
      <c r="N364" s="3">
        <v>3051.89</v>
      </c>
    </row>
    <row r="365" spans="1:14" x14ac:dyDescent="0.3">
      <c r="A365" s="5">
        <v>44315</v>
      </c>
      <c r="B365" s="6">
        <v>-192</v>
      </c>
      <c r="C365" s="6">
        <v>746.13</v>
      </c>
      <c r="D365" s="6">
        <v>487.22</v>
      </c>
      <c r="G365" s="10" t="s">
        <v>122</v>
      </c>
      <c r="H365" s="3"/>
      <c r="I365" s="3"/>
      <c r="J365" s="3">
        <v>587.02</v>
      </c>
      <c r="K365" s="3">
        <v>386.47</v>
      </c>
      <c r="L365" s="3">
        <v>724.93</v>
      </c>
      <c r="M365" s="3"/>
      <c r="N365" s="3">
        <v>1698.42</v>
      </c>
    </row>
    <row r="366" spans="1:14" x14ac:dyDescent="0.3">
      <c r="A366" s="5">
        <v>44314</v>
      </c>
      <c r="B366" s="6">
        <v>-128</v>
      </c>
      <c r="C366" s="6">
        <v>757.16</v>
      </c>
      <c r="D366" s="6">
        <v>456.32</v>
      </c>
      <c r="G366" s="10" t="s">
        <v>353</v>
      </c>
      <c r="H366" s="3"/>
      <c r="I366" s="3">
        <v>770.93</v>
      </c>
      <c r="J366" s="3">
        <v>585.85</v>
      </c>
      <c r="K366" s="3">
        <v>386.6</v>
      </c>
      <c r="L366" s="3">
        <v>707.68</v>
      </c>
      <c r="M366" s="3"/>
      <c r="N366" s="3">
        <v>2451.06</v>
      </c>
    </row>
    <row r="367" spans="1:14" x14ac:dyDescent="0.3">
      <c r="A367" s="5">
        <v>44313</v>
      </c>
      <c r="B367" s="6">
        <v>-141</v>
      </c>
      <c r="C367" s="6">
        <v>780.87</v>
      </c>
      <c r="D367" s="6">
        <v>497.52</v>
      </c>
      <c r="G367" s="10" t="s">
        <v>27</v>
      </c>
      <c r="H367" s="3" t="e">
        <v>#N/A</v>
      </c>
      <c r="I367" s="3">
        <v>300566.28000000003</v>
      </c>
      <c r="J367" s="3">
        <v>173466.39</v>
      </c>
      <c r="K367" s="3">
        <v>112195.25999999988</v>
      </c>
      <c r="L367" s="3">
        <v>144960.27999999997</v>
      </c>
      <c r="M367" s="3">
        <v>26442.38</v>
      </c>
      <c r="N367" s="3" t="e">
        <v>#N/A</v>
      </c>
    </row>
    <row r="368" spans="1:14" x14ac:dyDescent="0.3">
      <c r="A368" s="5">
        <v>44312</v>
      </c>
      <c r="B368" s="6">
        <v>-101</v>
      </c>
      <c r="C368" s="6">
        <v>798.87</v>
      </c>
      <c r="D368" s="6">
        <v>497.52</v>
      </c>
    </row>
    <row r="369" spans="1:4" x14ac:dyDescent="0.3">
      <c r="A369" s="5">
        <v>44311</v>
      </c>
      <c r="B369" s="6" t="e">
        <v>#N/A</v>
      </c>
      <c r="C369" s="6">
        <v>815.41</v>
      </c>
      <c r="D369" s="6">
        <v>487.22</v>
      </c>
    </row>
    <row r="370" spans="1:4" x14ac:dyDescent="0.3">
      <c r="A370" s="5">
        <v>44309</v>
      </c>
      <c r="B370" s="6" t="e">
        <v>#N/A</v>
      </c>
      <c r="C370" s="6">
        <v>802.19</v>
      </c>
      <c r="D370" s="6">
        <v>443.55</v>
      </c>
    </row>
    <row r="371" spans="1:4" x14ac:dyDescent="0.3">
      <c r="A371" s="5">
        <v>44308</v>
      </c>
      <c r="B371" s="6">
        <v>-58</v>
      </c>
      <c r="C371" s="6">
        <v>789.95</v>
      </c>
      <c r="D371" s="6">
        <v>433.25</v>
      </c>
    </row>
    <row r="372" spans="1:4" x14ac:dyDescent="0.3">
      <c r="A372" s="5">
        <v>44307</v>
      </c>
      <c r="B372" s="6">
        <v>-78</v>
      </c>
      <c r="C372" s="6">
        <v>784.92</v>
      </c>
      <c r="D372" s="6">
        <v>394.31</v>
      </c>
    </row>
    <row r="373" spans="1:4" x14ac:dyDescent="0.3">
      <c r="A373" s="5">
        <v>44306</v>
      </c>
      <c r="B373" s="6">
        <v>-65</v>
      </c>
      <c r="C373" s="6">
        <v>788.05</v>
      </c>
      <c r="D373" s="6">
        <v>384.01</v>
      </c>
    </row>
    <row r="374" spans="1:4" x14ac:dyDescent="0.3">
      <c r="A374" s="5">
        <v>44305</v>
      </c>
      <c r="B374" s="6">
        <v>18</v>
      </c>
      <c r="C374" s="6">
        <v>835.99</v>
      </c>
      <c r="D374" s="6">
        <v>384.01</v>
      </c>
    </row>
    <row r="375" spans="1:4" x14ac:dyDescent="0.3">
      <c r="A375" s="5">
        <v>44302</v>
      </c>
      <c r="B375" s="6">
        <v>-16</v>
      </c>
      <c r="C375" s="6">
        <v>876.97</v>
      </c>
      <c r="D375" s="6">
        <v>384.01</v>
      </c>
    </row>
    <row r="376" spans="1:4" x14ac:dyDescent="0.3">
      <c r="A376" s="5">
        <v>44301</v>
      </c>
      <c r="B376" s="6">
        <v>-7</v>
      </c>
      <c r="C376" s="6">
        <v>884.91</v>
      </c>
      <c r="D376" s="6">
        <v>384.01</v>
      </c>
    </row>
    <row r="377" spans="1:4" x14ac:dyDescent="0.3">
      <c r="A377" s="5">
        <v>44300</v>
      </c>
      <c r="B377" s="6">
        <v>-16</v>
      </c>
      <c r="C377" s="6">
        <v>915.87</v>
      </c>
      <c r="D377" s="6">
        <v>384.01</v>
      </c>
    </row>
    <row r="378" spans="1:4" x14ac:dyDescent="0.3">
      <c r="A378" s="5">
        <v>44299</v>
      </c>
      <c r="B378" s="6">
        <v>-36</v>
      </c>
      <c r="C378" s="6">
        <v>894.14</v>
      </c>
      <c r="D378" s="6">
        <v>363.41</v>
      </c>
    </row>
    <row r="379" spans="1:4" x14ac:dyDescent="0.3">
      <c r="A379" s="5">
        <v>44298</v>
      </c>
      <c r="B379" s="6">
        <v>35</v>
      </c>
      <c r="C379" s="6">
        <v>890.01</v>
      </c>
      <c r="D379" s="6">
        <v>301.61</v>
      </c>
    </row>
    <row r="380" spans="1:4" x14ac:dyDescent="0.3">
      <c r="A380" s="5">
        <v>44295</v>
      </c>
      <c r="B380" s="6">
        <v>22</v>
      </c>
      <c r="C380" s="6">
        <v>941.13</v>
      </c>
      <c r="D380" s="6">
        <v>492.36</v>
      </c>
    </row>
    <row r="381" spans="1:4" x14ac:dyDescent="0.3">
      <c r="A381" s="5">
        <v>44294</v>
      </c>
      <c r="B381" s="6">
        <v>-45</v>
      </c>
      <c r="C381" s="6">
        <v>956.39</v>
      </c>
      <c r="D381" s="6">
        <v>472.89</v>
      </c>
    </row>
    <row r="382" spans="1:4" x14ac:dyDescent="0.3">
      <c r="A382" s="5">
        <v>44293</v>
      </c>
      <c r="B382" s="6">
        <v>-27</v>
      </c>
      <c r="C382" s="6">
        <v>963.2</v>
      </c>
      <c r="D382" s="6">
        <v>493.49</v>
      </c>
    </row>
    <row r="383" spans="1:4" x14ac:dyDescent="0.3">
      <c r="A383" s="5">
        <v>44292</v>
      </c>
      <c r="B383" s="6">
        <v>-90</v>
      </c>
      <c r="C383" s="6">
        <v>951.94</v>
      </c>
      <c r="D383" s="6">
        <v>493.49</v>
      </c>
    </row>
    <row r="384" spans="1:4" x14ac:dyDescent="0.3">
      <c r="A384" s="5">
        <v>44288</v>
      </c>
      <c r="B384" s="6">
        <v>-147</v>
      </c>
      <c r="C384" s="6">
        <v>858.2</v>
      </c>
      <c r="D384" s="6">
        <v>411.09</v>
      </c>
    </row>
    <row r="385" spans="1:4" x14ac:dyDescent="0.3">
      <c r="A385" s="5">
        <v>44287</v>
      </c>
      <c r="B385" s="6">
        <v>-93</v>
      </c>
      <c r="C385" s="6">
        <v>764.88</v>
      </c>
      <c r="D385" s="6">
        <v>308.08999999999997</v>
      </c>
    </row>
    <row r="386" spans="1:4" x14ac:dyDescent="0.3">
      <c r="A386" s="5">
        <v>44286</v>
      </c>
      <c r="B386" s="6">
        <v>-45</v>
      </c>
      <c r="C386" s="6">
        <v>751.73</v>
      </c>
      <c r="D386" s="6">
        <v>287.49</v>
      </c>
    </row>
    <row r="387" spans="1:4" x14ac:dyDescent="0.3">
      <c r="A387" s="5">
        <v>44285</v>
      </c>
      <c r="B387" s="6">
        <v>-74</v>
      </c>
      <c r="C387" s="6">
        <v>743.83</v>
      </c>
      <c r="D387" s="6">
        <v>287.49</v>
      </c>
    </row>
    <row r="388" spans="1:4" x14ac:dyDescent="0.3">
      <c r="A388" s="5">
        <v>44284</v>
      </c>
      <c r="B388" s="6">
        <v>-81</v>
      </c>
      <c r="C388" s="6">
        <v>720.25</v>
      </c>
      <c r="D388" s="6">
        <v>287.49</v>
      </c>
    </row>
    <row r="389" spans="1:4" x14ac:dyDescent="0.3">
      <c r="A389" s="5">
        <v>44281</v>
      </c>
      <c r="B389" s="6">
        <v>-104</v>
      </c>
      <c r="C389" s="6">
        <v>631.22</v>
      </c>
      <c r="D389" s="6">
        <v>227.95</v>
      </c>
    </row>
    <row r="390" spans="1:4" x14ac:dyDescent="0.3">
      <c r="A390" s="5">
        <v>44280</v>
      </c>
      <c r="B390" s="6">
        <v>-5</v>
      </c>
      <c r="C390" s="6">
        <v>614.09</v>
      </c>
      <c r="D390" s="6">
        <v>186.75</v>
      </c>
    </row>
    <row r="391" spans="1:4" x14ac:dyDescent="0.3">
      <c r="A391" s="5">
        <v>44279</v>
      </c>
      <c r="B391" s="6">
        <v>-46</v>
      </c>
      <c r="C391" s="6">
        <v>589.65</v>
      </c>
      <c r="D391" s="6">
        <v>166.15</v>
      </c>
    </row>
    <row r="392" spans="1:4" x14ac:dyDescent="0.3">
      <c r="A392" s="5">
        <v>44278</v>
      </c>
      <c r="B392" s="6">
        <v>35</v>
      </c>
      <c r="C392" s="6">
        <v>584.73</v>
      </c>
      <c r="D392" s="6">
        <v>145.55000000000001</v>
      </c>
    </row>
    <row r="393" spans="1:4" x14ac:dyDescent="0.3">
      <c r="A393" s="5">
        <v>44277</v>
      </c>
      <c r="B393" s="6">
        <v>47</v>
      </c>
      <c r="C393" s="6">
        <v>603.01</v>
      </c>
      <c r="D393" s="6">
        <v>207.35</v>
      </c>
    </row>
    <row r="394" spans="1:4" x14ac:dyDescent="0.3">
      <c r="A394" s="5">
        <v>44274</v>
      </c>
      <c r="B394" s="6">
        <v>-6</v>
      </c>
      <c r="C394" s="6">
        <v>483.61</v>
      </c>
      <c r="D394" s="6">
        <v>137.51</v>
      </c>
    </row>
    <row r="395" spans="1:4" x14ac:dyDescent="0.3">
      <c r="A395" s="5">
        <v>44273</v>
      </c>
      <c r="B395" s="6">
        <v>-9</v>
      </c>
      <c r="C395" s="6">
        <v>452.63</v>
      </c>
      <c r="D395" s="6">
        <v>147.81</v>
      </c>
    </row>
    <row r="396" spans="1:4" x14ac:dyDescent="0.3">
      <c r="A396" s="5">
        <v>44272</v>
      </c>
      <c r="B396" s="6">
        <v>-85</v>
      </c>
      <c r="C396" s="6">
        <v>458.09</v>
      </c>
      <c r="D396" s="6">
        <v>127.21</v>
      </c>
    </row>
    <row r="397" spans="1:4" x14ac:dyDescent="0.3">
      <c r="A397" s="5">
        <v>44271</v>
      </c>
      <c r="B397" s="6">
        <v>19</v>
      </c>
      <c r="C397" s="6">
        <v>440.22</v>
      </c>
      <c r="D397" s="6">
        <v>147.81</v>
      </c>
    </row>
    <row r="398" spans="1:4" x14ac:dyDescent="0.3">
      <c r="A398" s="5">
        <v>44270</v>
      </c>
      <c r="B398" s="6">
        <v>-87</v>
      </c>
      <c r="C398" s="6">
        <v>448.21</v>
      </c>
      <c r="D398" s="6">
        <v>127.21</v>
      </c>
    </row>
    <row r="399" spans="1:4" x14ac:dyDescent="0.3">
      <c r="A399" s="5">
        <v>44267</v>
      </c>
      <c r="B399" s="6">
        <v>-29</v>
      </c>
      <c r="C399" s="6">
        <v>439.12</v>
      </c>
      <c r="D399" s="6">
        <v>127.21</v>
      </c>
    </row>
    <row r="400" spans="1:4" x14ac:dyDescent="0.3">
      <c r="A400" s="5">
        <v>44266</v>
      </c>
      <c r="B400" s="6">
        <v>-57</v>
      </c>
      <c r="C400" s="6">
        <v>359.88</v>
      </c>
      <c r="D400" s="6">
        <v>55.11</v>
      </c>
    </row>
    <row r="401" spans="1:4" x14ac:dyDescent="0.3">
      <c r="A401" s="5">
        <v>44265</v>
      </c>
      <c r="B401" s="6">
        <v>51</v>
      </c>
      <c r="C401" s="6">
        <v>404.22</v>
      </c>
      <c r="D401" s="6">
        <v>67.67</v>
      </c>
    </row>
    <row r="402" spans="1:4" x14ac:dyDescent="0.3">
      <c r="A402" s="5">
        <v>44264</v>
      </c>
      <c r="B402" s="6">
        <v>108</v>
      </c>
      <c r="C402" s="6">
        <v>443.28</v>
      </c>
      <c r="D402" s="6">
        <v>129.47</v>
      </c>
    </row>
    <row r="403" spans="1:4" x14ac:dyDescent="0.3">
      <c r="A403" s="5">
        <v>44263</v>
      </c>
      <c r="B403" s="6">
        <v>-12</v>
      </c>
      <c r="C403" s="6">
        <v>413.91</v>
      </c>
      <c r="D403" s="6">
        <v>170.67</v>
      </c>
    </row>
    <row r="404" spans="1:4" x14ac:dyDescent="0.3">
      <c r="A404" s="5">
        <v>44260</v>
      </c>
      <c r="B404" s="6">
        <v>-36</v>
      </c>
      <c r="C404" s="6">
        <v>360.95</v>
      </c>
      <c r="D404" s="6">
        <v>88.27</v>
      </c>
    </row>
    <row r="405" spans="1:4" x14ac:dyDescent="0.3">
      <c r="A405" s="5">
        <v>44259</v>
      </c>
      <c r="B405" s="6">
        <v>-99</v>
      </c>
      <c r="C405" s="6">
        <v>383.54</v>
      </c>
      <c r="D405" s="6">
        <v>180.97</v>
      </c>
    </row>
    <row r="406" spans="1:4" x14ac:dyDescent="0.3">
      <c r="A406" s="5">
        <v>44258</v>
      </c>
      <c r="B406" s="6">
        <v>-72</v>
      </c>
      <c r="C406" s="6">
        <v>398.85</v>
      </c>
      <c r="D406" s="6">
        <v>202.7</v>
      </c>
    </row>
    <row r="407" spans="1:4" x14ac:dyDescent="0.3">
      <c r="A407" s="5">
        <v>44257</v>
      </c>
      <c r="B407" s="6">
        <v>-122</v>
      </c>
      <c r="C407" s="6">
        <v>325.74</v>
      </c>
      <c r="D407" s="6">
        <v>37.9</v>
      </c>
    </row>
    <row r="408" spans="1:4" x14ac:dyDescent="0.3">
      <c r="A408" s="5">
        <v>44256</v>
      </c>
      <c r="B408" s="6">
        <v>-19</v>
      </c>
      <c r="C408" s="6">
        <v>338.47</v>
      </c>
      <c r="D408" s="6">
        <v>28.24</v>
      </c>
    </row>
    <row r="409" spans="1:4" x14ac:dyDescent="0.3">
      <c r="A409" s="5">
        <v>44253</v>
      </c>
      <c r="B409" s="6">
        <v>-47</v>
      </c>
      <c r="C409" s="6">
        <v>325.45</v>
      </c>
      <c r="D409" s="6">
        <v>38.24</v>
      </c>
    </row>
    <row r="410" spans="1:4" x14ac:dyDescent="0.3">
      <c r="A410" s="5">
        <v>44252</v>
      </c>
      <c r="B410" s="6">
        <v>-56</v>
      </c>
      <c r="C410" s="6">
        <v>315.38</v>
      </c>
      <c r="D410" s="6">
        <v>158.02000000000001</v>
      </c>
    </row>
    <row r="411" spans="1:4" x14ac:dyDescent="0.3">
      <c r="A411" s="5">
        <v>44251</v>
      </c>
      <c r="B411" s="6">
        <v>-8</v>
      </c>
      <c r="C411" s="6">
        <v>316.51</v>
      </c>
      <c r="D411" s="6">
        <v>138.02000000000001</v>
      </c>
    </row>
    <row r="412" spans="1:4" x14ac:dyDescent="0.3">
      <c r="A412" s="5">
        <v>44250</v>
      </c>
      <c r="B412" s="6">
        <v>88</v>
      </c>
      <c r="C412" s="6">
        <v>331.69</v>
      </c>
      <c r="D412" s="6">
        <v>168.02</v>
      </c>
    </row>
    <row r="413" spans="1:4" x14ac:dyDescent="0.3">
      <c r="A413" s="5">
        <v>44249</v>
      </c>
      <c r="B413" s="6">
        <v>58</v>
      </c>
      <c r="C413" s="6">
        <v>290.33999999999997</v>
      </c>
      <c r="D413" s="6">
        <v>168.02</v>
      </c>
    </row>
    <row r="414" spans="1:4" x14ac:dyDescent="0.3">
      <c r="A414" s="5">
        <v>44247</v>
      </c>
      <c r="B414" s="6" t="e">
        <v>#N/A</v>
      </c>
      <c r="C414" s="6">
        <v>242.46</v>
      </c>
      <c r="D414" s="6">
        <v>8.02</v>
      </c>
    </row>
    <row r="415" spans="1:4" x14ac:dyDescent="0.3">
      <c r="A415" s="5">
        <v>44246</v>
      </c>
      <c r="B415" s="6">
        <v>-44</v>
      </c>
      <c r="C415" s="6">
        <v>215.45</v>
      </c>
      <c r="D415" s="6">
        <v>8.02</v>
      </c>
    </row>
    <row r="416" spans="1:4" x14ac:dyDescent="0.3">
      <c r="A416" s="5">
        <v>44245</v>
      </c>
      <c r="B416" s="6">
        <v>-69</v>
      </c>
      <c r="C416" s="6">
        <v>142.15</v>
      </c>
      <c r="D416" s="6">
        <v>121.83</v>
      </c>
    </row>
    <row r="417" spans="1:4" x14ac:dyDescent="0.3">
      <c r="A417" s="5">
        <v>44239</v>
      </c>
      <c r="B417" s="6" t="e">
        <v>#N/A</v>
      </c>
      <c r="C417" s="6">
        <v>64.33</v>
      </c>
      <c r="D417" s="6" t="e">
        <v>#N/A</v>
      </c>
    </row>
    <row r="418" spans="1:4" x14ac:dyDescent="0.3">
      <c r="A418" s="5">
        <v>44238</v>
      </c>
      <c r="B418" s="6" t="e">
        <v>#N/A</v>
      </c>
      <c r="C418" s="6">
        <v>64.33</v>
      </c>
      <c r="D418" s="6" t="e">
        <v>#N/A</v>
      </c>
    </row>
    <row r="419" spans="1:4" x14ac:dyDescent="0.3">
      <c r="A419" s="5">
        <v>44237</v>
      </c>
      <c r="B419" s="6">
        <v>-104</v>
      </c>
      <c r="C419" s="6">
        <v>64.33</v>
      </c>
      <c r="D419" s="6">
        <v>-171.98</v>
      </c>
    </row>
    <row r="420" spans="1:4" x14ac:dyDescent="0.3">
      <c r="A420" s="5">
        <v>44236</v>
      </c>
      <c r="B420" s="6">
        <v>-120</v>
      </c>
      <c r="C420" s="6">
        <v>64.33</v>
      </c>
      <c r="D420" s="6">
        <v>-42.98</v>
      </c>
    </row>
    <row r="421" spans="1:4" x14ac:dyDescent="0.3">
      <c r="A421" s="5">
        <v>44235</v>
      </c>
      <c r="B421" s="6">
        <v>-35</v>
      </c>
      <c r="C421" s="6">
        <v>87.11</v>
      </c>
      <c r="D421" s="6">
        <v>-42.98</v>
      </c>
    </row>
    <row r="422" spans="1:4" x14ac:dyDescent="0.3">
      <c r="A422" s="5">
        <v>44234</v>
      </c>
      <c r="B422" s="6" t="e">
        <v>#N/A</v>
      </c>
      <c r="C422" s="6">
        <v>99.86</v>
      </c>
      <c r="D422" s="6">
        <v>-42.98</v>
      </c>
    </row>
    <row r="423" spans="1:4" x14ac:dyDescent="0.3">
      <c r="A423" s="5">
        <v>44232</v>
      </c>
      <c r="B423" s="6">
        <v>15</v>
      </c>
      <c r="C423" s="6">
        <v>99.86</v>
      </c>
      <c r="D423" s="6">
        <v>-42.98</v>
      </c>
    </row>
    <row r="424" spans="1:4" x14ac:dyDescent="0.3">
      <c r="A424" s="5">
        <v>44231</v>
      </c>
      <c r="B424" s="6">
        <v>54</v>
      </c>
      <c r="C424" s="6">
        <v>112.91</v>
      </c>
      <c r="D424" s="6">
        <v>-41.85</v>
      </c>
    </row>
    <row r="425" spans="1:4" x14ac:dyDescent="0.3">
      <c r="A425" s="5">
        <v>44230</v>
      </c>
      <c r="B425" s="6">
        <v>125</v>
      </c>
      <c r="C425" s="6">
        <v>131.87</v>
      </c>
      <c r="D425" s="6">
        <v>-41.85</v>
      </c>
    </row>
    <row r="426" spans="1:4" x14ac:dyDescent="0.3">
      <c r="A426" s="5">
        <v>44229</v>
      </c>
      <c r="B426" s="6">
        <v>146</v>
      </c>
      <c r="C426" s="6">
        <v>156.27000000000001</v>
      </c>
      <c r="D426" s="6">
        <v>-41.85</v>
      </c>
    </row>
    <row r="427" spans="1:4" x14ac:dyDescent="0.3">
      <c r="A427" s="5">
        <v>44228</v>
      </c>
      <c r="B427" s="6">
        <v>79</v>
      </c>
      <c r="C427" s="6">
        <v>133.61000000000001</v>
      </c>
      <c r="D427" s="6">
        <v>-41.85</v>
      </c>
    </row>
    <row r="428" spans="1:4" x14ac:dyDescent="0.3">
      <c r="A428" s="5">
        <v>44225</v>
      </c>
      <c r="B428" s="6">
        <v>33</v>
      </c>
      <c r="C428" s="6">
        <v>121.29</v>
      </c>
      <c r="D428" s="6">
        <v>-41.85</v>
      </c>
    </row>
    <row r="429" spans="1:4" x14ac:dyDescent="0.3">
      <c r="A429" s="5">
        <v>44224</v>
      </c>
      <c r="B429" s="6">
        <v>25</v>
      </c>
      <c r="C429" s="6">
        <v>117.16</v>
      </c>
      <c r="D429" s="6">
        <v>-77.44</v>
      </c>
    </row>
    <row r="430" spans="1:4" x14ac:dyDescent="0.3">
      <c r="A430" s="5">
        <v>44223</v>
      </c>
      <c r="B430" s="6">
        <v>-85</v>
      </c>
      <c r="C430" s="6">
        <v>99.86</v>
      </c>
      <c r="D430" s="6">
        <v>-87.74</v>
      </c>
    </row>
    <row r="431" spans="1:4" x14ac:dyDescent="0.3">
      <c r="A431" s="5">
        <v>44222</v>
      </c>
      <c r="B431" s="6">
        <v>-13</v>
      </c>
      <c r="C431" s="6">
        <v>97.89</v>
      </c>
      <c r="D431" s="6">
        <v>-87.74</v>
      </c>
    </row>
    <row r="432" spans="1:4" x14ac:dyDescent="0.3">
      <c r="A432" s="5">
        <v>44221</v>
      </c>
      <c r="B432" s="6">
        <v>-31</v>
      </c>
      <c r="C432" s="6">
        <v>83.39</v>
      </c>
      <c r="D432" s="6">
        <v>-87.74</v>
      </c>
    </row>
    <row r="433" spans="1:4" x14ac:dyDescent="0.3">
      <c r="A433" s="5">
        <v>44218</v>
      </c>
      <c r="B433" s="6">
        <v>-4</v>
      </c>
      <c r="C433" s="6">
        <v>101.2</v>
      </c>
      <c r="D433" s="6">
        <v>-123.34</v>
      </c>
    </row>
    <row r="434" spans="1:4" x14ac:dyDescent="0.3">
      <c r="A434" s="5">
        <v>44217</v>
      </c>
      <c r="B434" s="6">
        <v>-79</v>
      </c>
      <c r="C434" s="6">
        <v>90.73</v>
      </c>
      <c r="D434" s="6">
        <v>-123.34</v>
      </c>
    </row>
    <row r="435" spans="1:4" x14ac:dyDescent="0.3">
      <c r="A435" s="5">
        <v>44216</v>
      </c>
      <c r="B435" s="6">
        <v>-40</v>
      </c>
      <c r="C435" s="6">
        <v>92.26</v>
      </c>
      <c r="D435" s="6">
        <v>-143.94</v>
      </c>
    </row>
    <row r="436" spans="1:4" x14ac:dyDescent="0.3">
      <c r="A436" s="5">
        <v>44215</v>
      </c>
      <c r="B436" s="6">
        <v>12</v>
      </c>
      <c r="C436" s="6">
        <v>131.68</v>
      </c>
      <c r="D436" s="6">
        <v>-102.74</v>
      </c>
    </row>
    <row r="437" spans="1:4" x14ac:dyDescent="0.3">
      <c r="A437" s="5">
        <v>44214</v>
      </c>
      <c r="B437" s="6">
        <v>-62</v>
      </c>
      <c r="C437" s="6">
        <v>132.41999999999999</v>
      </c>
      <c r="D437" s="6">
        <v>-82.14</v>
      </c>
    </row>
    <row r="438" spans="1:4" x14ac:dyDescent="0.3">
      <c r="A438" s="5">
        <v>44211</v>
      </c>
      <c r="B438" s="6">
        <v>-30</v>
      </c>
      <c r="C438" s="6">
        <v>139.91</v>
      </c>
      <c r="D438" s="6">
        <v>-82.14</v>
      </c>
    </row>
    <row r="439" spans="1:4" x14ac:dyDescent="0.3">
      <c r="A439" s="5">
        <v>44210</v>
      </c>
      <c r="B439" s="6">
        <v>16</v>
      </c>
      <c r="C439" s="6">
        <v>149.22</v>
      </c>
      <c r="D439" s="6">
        <v>-102.74</v>
      </c>
    </row>
    <row r="440" spans="1:4" x14ac:dyDescent="0.3">
      <c r="A440" s="5">
        <v>44209</v>
      </c>
      <c r="B440" s="6">
        <v>47</v>
      </c>
      <c r="C440" s="6">
        <v>189.24</v>
      </c>
      <c r="D440" s="6">
        <v>-71.84</v>
      </c>
    </row>
    <row r="441" spans="1:4" x14ac:dyDescent="0.3">
      <c r="A441" s="5">
        <v>44208</v>
      </c>
      <c r="B441" s="6">
        <v>53</v>
      </c>
      <c r="C441" s="6">
        <v>210.08</v>
      </c>
      <c r="D441" s="6">
        <v>-20.34</v>
      </c>
    </row>
    <row r="442" spans="1:4" x14ac:dyDescent="0.3">
      <c r="A442" s="5">
        <v>44207</v>
      </c>
      <c r="B442" s="6">
        <v>112</v>
      </c>
      <c r="C442" s="6">
        <v>259.97000000000003</v>
      </c>
      <c r="D442" s="6">
        <v>72.37</v>
      </c>
    </row>
    <row r="443" spans="1:4" x14ac:dyDescent="0.3">
      <c r="A443" s="5">
        <v>44204</v>
      </c>
      <c r="B443" s="6">
        <v>3</v>
      </c>
      <c r="C443" s="6">
        <v>299.2</v>
      </c>
      <c r="D443" s="6">
        <v>260.64</v>
      </c>
    </row>
    <row r="444" spans="1:4" x14ac:dyDescent="0.3">
      <c r="A444" s="5">
        <v>44203</v>
      </c>
      <c r="B444" s="6">
        <v>35</v>
      </c>
      <c r="C444" s="6">
        <v>310.61</v>
      </c>
      <c r="D444" s="6">
        <v>260.64</v>
      </c>
    </row>
    <row r="445" spans="1:4" x14ac:dyDescent="0.3">
      <c r="A445" s="5">
        <v>44202</v>
      </c>
      <c r="B445" s="6">
        <v>123</v>
      </c>
      <c r="C445" s="6">
        <v>354.86</v>
      </c>
      <c r="D445" s="6">
        <v>270.94</v>
      </c>
    </row>
    <row r="446" spans="1:4" x14ac:dyDescent="0.3">
      <c r="A446" s="5">
        <v>44201</v>
      </c>
      <c r="B446" s="6">
        <v>143</v>
      </c>
      <c r="C446" s="6">
        <v>370.79</v>
      </c>
      <c r="D446" s="6">
        <v>407.06</v>
      </c>
    </row>
    <row r="447" spans="1:4" x14ac:dyDescent="0.3">
      <c r="A447" s="5">
        <v>44200</v>
      </c>
      <c r="B447" s="6">
        <v>157</v>
      </c>
      <c r="C447" s="6">
        <v>384.92</v>
      </c>
      <c r="D447" s="6">
        <v>407.06</v>
      </c>
    </row>
    <row r="448" spans="1:4" x14ac:dyDescent="0.3">
      <c r="A448" s="5">
        <v>44196</v>
      </c>
      <c r="B448" s="6">
        <v>92</v>
      </c>
      <c r="C448" s="6">
        <v>386.6</v>
      </c>
      <c r="D448" s="6">
        <v>345.26</v>
      </c>
    </row>
    <row r="449" spans="1:4" x14ac:dyDescent="0.3">
      <c r="A449" s="5">
        <v>44195</v>
      </c>
      <c r="B449" s="6">
        <v>214</v>
      </c>
      <c r="C449" s="6">
        <v>386.47</v>
      </c>
      <c r="D449" s="6">
        <v>334.96</v>
      </c>
    </row>
    <row r="450" spans="1:4" x14ac:dyDescent="0.3">
      <c r="A450" s="5">
        <v>44194</v>
      </c>
      <c r="B450" s="6">
        <v>236</v>
      </c>
      <c r="C450" s="6">
        <v>371.56</v>
      </c>
      <c r="D450" s="6">
        <v>334.96</v>
      </c>
    </row>
    <row r="451" spans="1:4" x14ac:dyDescent="0.3">
      <c r="A451" s="5">
        <v>44193</v>
      </c>
      <c r="B451" s="6">
        <v>226</v>
      </c>
      <c r="C451" s="6">
        <v>402.39</v>
      </c>
      <c r="D451" s="6">
        <v>335.64</v>
      </c>
    </row>
    <row r="452" spans="1:4" x14ac:dyDescent="0.3">
      <c r="A452" s="5">
        <v>44190</v>
      </c>
      <c r="B452" s="6">
        <v>119</v>
      </c>
      <c r="C452" s="6">
        <v>404.37</v>
      </c>
      <c r="D452" s="6">
        <v>325.33999999999997</v>
      </c>
    </row>
    <row r="453" spans="1:4" x14ac:dyDescent="0.3">
      <c r="A453" s="5">
        <v>44189</v>
      </c>
      <c r="B453" s="6">
        <v>199</v>
      </c>
      <c r="C453" s="6">
        <v>449.05</v>
      </c>
      <c r="D453" s="6">
        <v>356.24</v>
      </c>
    </row>
    <row r="454" spans="1:4" x14ac:dyDescent="0.3">
      <c r="A454" s="5">
        <v>44188</v>
      </c>
      <c r="B454" s="6">
        <v>207</v>
      </c>
      <c r="C454" s="6">
        <v>507.82</v>
      </c>
      <c r="D454" s="6">
        <v>356.24</v>
      </c>
    </row>
    <row r="455" spans="1:4" x14ac:dyDescent="0.3">
      <c r="A455" s="5">
        <v>44187</v>
      </c>
      <c r="B455" s="6">
        <v>292</v>
      </c>
      <c r="C455" s="6">
        <v>579.78</v>
      </c>
      <c r="D455" s="6">
        <v>531.34</v>
      </c>
    </row>
    <row r="456" spans="1:4" x14ac:dyDescent="0.3">
      <c r="A456" s="5">
        <v>44186</v>
      </c>
      <c r="B456" s="6">
        <v>200</v>
      </c>
      <c r="C456" s="6">
        <v>452.01</v>
      </c>
      <c r="D456" s="6">
        <v>531.34</v>
      </c>
    </row>
    <row r="457" spans="1:4" x14ac:dyDescent="0.3">
      <c r="A457" s="5">
        <v>44183</v>
      </c>
      <c r="B457" s="6">
        <v>64</v>
      </c>
      <c r="C457" s="6">
        <v>333.76</v>
      </c>
      <c r="D457" s="6">
        <v>337.86</v>
      </c>
    </row>
    <row r="458" spans="1:4" x14ac:dyDescent="0.3">
      <c r="A458" s="5">
        <v>44182</v>
      </c>
      <c r="B458" s="6">
        <v>85</v>
      </c>
      <c r="C458" s="6">
        <v>320.47000000000003</v>
      </c>
      <c r="D458" s="6">
        <v>215.39</v>
      </c>
    </row>
    <row r="459" spans="1:4" x14ac:dyDescent="0.3">
      <c r="A459" s="5">
        <v>44181</v>
      </c>
      <c r="B459" s="6">
        <v>72</v>
      </c>
      <c r="C459" s="6">
        <v>309.79000000000002</v>
      </c>
      <c r="D459" s="6">
        <v>174.19</v>
      </c>
    </row>
    <row r="460" spans="1:4" x14ac:dyDescent="0.3">
      <c r="A460" s="5">
        <v>44180</v>
      </c>
      <c r="B460" s="6">
        <v>87</v>
      </c>
      <c r="C460" s="6">
        <v>302.43</v>
      </c>
      <c r="D460" s="6">
        <v>112.39</v>
      </c>
    </row>
    <row r="461" spans="1:4" x14ac:dyDescent="0.3">
      <c r="A461" s="5">
        <v>44179</v>
      </c>
      <c r="B461" s="6">
        <v>182</v>
      </c>
      <c r="C461" s="6">
        <v>332.62</v>
      </c>
      <c r="D461" s="6">
        <v>132.99</v>
      </c>
    </row>
    <row r="462" spans="1:4" x14ac:dyDescent="0.3">
      <c r="A462" s="5">
        <v>44176</v>
      </c>
      <c r="B462" s="6">
        <v>167</v>
      </c>
      <c r="C462" s="6">
        <v>325.51</v>
      </c>
      <c r="D462" s="6">
        <v>153.59</v>
      </c>
    </row>
    <row r="463" spans="1:4" x14ac:dyDescent="0.3">
      <c r="A463" s="5">
        <v>44175</v>
      </c>
      <c r="B463" s="6">
        <v>100</v>
      </c>
      <c r="C463" s="6">
        <v>308.23</v>
      </c>
      <c r="D463" s="6">
        <v>91.79</v>
      </c>
    </row>
    <row r="464" spans="1:4" x14ac:dyDescent="0.3">
      <c r="A464" s="5">
        <v>44174</v>
      </c>
      <c r="B464" s="6">
        <v>91</v>
      </c>
      <c r="C464" s="6">
        <v>331.13</v>
      </c>
      <c r="D464" s="6">
        <v>29.99</v>
      </c>
    </row>
    <row r="465" spans="1:4" x14ac:dyDescent="0.3">
      <c r="A465" s="5">
        <v>44173</v>
      </c>
      <c r="B465" s="6">
        <v>156</v>
      </c>
      <c r="C465" s="6">
        <v>347.26</v>
      </c>
      <c r="D465" s="6">
        <v>19.690000000000001</v>
      </c>
    </row>
    <row r="466" spans="1:4" x14ac:dyDescent="0.3">
      <c r="A466" s="5">
        <v>44172</v>
      </c>
      <c r="B466" s="6">
        <v>80</v>
      </c>
      <c r="C466" s="6">
        <v>353.9</v>
      </c>
      <c r="D466" s="6">
        <v>9.39</v>
      </c>
    </row>
    <row r="467" spans="1:4" x14ac:dyDescent="0.3">
      <c r="A467" s="5">
        <v>44169</v>
      </c>
      <c r="B467" s="6">
        <v>197</v>
      </c>
      <c r="C467" s="6">
        <v>378.87</v>
      </c>
      <c r="D467" s="6">
        <v>-42.11</v>
      </c>
    </row>
    <row r="468" spans="1:4" x14ac:dyDescent="0.3">
      <c r="A468" s="5">
        <v>44168</v>
      </c>
      <c r="B468" s="6">
        <v>276</v>
      </c>
      <c r="C468" s="6">
        <v>426.18</v>
      </c>
      <c r="D468" s="6">
        <v>-0.91</v>
      </c>
    </row>
    <row r="469" spans="1:4" x14ac:dyDescent="0.3">
      <c r="A469" s="5">
        <v>44167</v>
      </c>
      <c r="B469" s="6">
        <v>167</v>
      </c>
      <c r="C469" s="6">
        <v>450.71</v>
      </c>
      <c r="D469" s="6">
        <v>29.99</v>
      </c>
    </row>
    <row r="470" spans="1:4" x14ac:dyDescent="0.3">
      <c r="A470" s="5">
        <v>44166</v>
      </c>
      <c r="B470" s="6">
        <v>188</v>
      </c>
      <c r="C470" s="6">
        <v>483.24</v>
      </c>
      <c r="D470" s="6">
        <v>30.44</v>
      </c>
    </row>
    <row r="471" spans="1:4" x14ac:dyDescent="0.3">
      <c r="A471" s="5">
        <v>44165</v>
      </c>
      <c r="B471" s="6">
        <v>224</v>
      </c>
      <c r="C471" s="6">
        <v>508.59</v>
      </c>
      <c r="D471" s="6">
        <v>81.94</v>
      </c>
    </row>
    <row r="472" spans="1:4" x14ac:dyDescent="0.3">
      <c r="A472" s="5">
        <v>44162</v>
      </c>
      <c r="B472" s="6">
        <v>206</v>
      </c>
      <c r="C472" s="6">
        <v>522.47</v>
      </c>
      <c r="D472" s="6">
        <v>81.94</v>
      </c>
    </row>
    <row r="473" spans="1:4" x14ac:dyDescent="0.3">
      <c r="A473" s="5">
        <v>44161</v>
      </c>
      <c r="B473" s="6">
        <v>236</v>
      </c>
      <c r="C473" s="6">
        <v>532.58000000000004</v>
      </c>
      <c r="D473" s="6">
        <v>71.64</v>
      </c>
    </row>
    <row r="474" spans="1:4" x14ac:dyDescent="0.3">
      <c r="A474" s="5">
        <v>44160</v>
      </c>
      <c r="B474" s="6">
        <v>265</v>
      </c>
      <c r="C474" s="6">
        <v>564.16</v>
      </c>
      <c r="D474" s="6">
        <v>141.27000000000001</v>
      </c>
    </row>
    <row r="475" spans="1:4" x14ac:dyDescent="0.3">
      <c r="A475" s="5">
        <v>44159</v>
      </c>
      <c r="B475" s="6">
        <v>310</v>
      </c>
      <c r="C475" s="6">
        <v>598.04999999999995</v>
      </c>
      <c r="D475" s="6">
        <v>233.97</v>
      </c>
    </row>
    <row r="476" spans="1:4" x14ac:dyDescent="0.3">
      <c r="A476" s="5">
        <v>44158</v>
      </c>
      <c r="B476" s="6">
        <v>349</v>
      </c>
      <c r="C476" s="6">
        <v>628.66999999999996</v>
      </c>
      <c r="D476" s="6">
        <v>275.17</v>
      </c>
    </row>
    <row r="477" spans="1:4" x14ac:dyDescent="0.3">
      <c r="A477" s="5">
        <v>44155</v>
      </c>
      <c r="B477" s="6">
        <v>273</v>
      </c>
      <c r="C477" s="6">
        <v>609.08000000000004</v>
      </c>
      <c r="D477" s="6">
        <v>264.87</v>
      </c>
    </row>
    <row r="478" spans="1:4" x14ac:dyDescent="0.3">
      <c r="A478" s="5">
        <v>44154</v>
      </c>
      <c r="B478" s="6">
        <v>290</v>
      </c>
      <c r="C478" s="6">
        <v>599.20000000000005</v>
      </c>
      <c r="D478" s="6">
        <v>244.27</v>
      </c>
    </row>
    <row r="479" spans="1:4" x14ac:dyDescent="0.3">
      <c r="A479" s="5">
        <v>44153</v>
      </c>
      <c r="B479" s="6">
        <v>293</v>
      </c>
      <c r="C479" s="6">
        <v>605.55999999999995</v>
      </c>
      <c r="D479" s="6">
        <v>214.5</v>
      </c>
    </row>
    <row r="480" spans="1:4" x14ac:dyDescent="0.3">
      <c r="A480" s="5">
        <v>44152</v>
      </c>
      <c r="B480" s="6">
        <v>261</v>
      </c>
      <c r="C480" s="6">
        <v>600.97</v>
      </c>
      <c r="D480" s="6">
        <v>193.9</v>
      </c>
    </row>
    <row r="481" spans="1:4" x14ac:dyDescent="0.3">
      <c r="A481" s="5">
        <v>44151</v>
      </c>
      <c r="B481" s="6">
        <v>278</v>
      </c>
      <c r="C481" s="6">
        <v>598.29999999999995</v>
      </c>
      <c r="D481" s="6">
        <v>142.4</v>
      </c>
    </row>
    <row r="482" spans="1:4" x14ac:dyDescent="0.3">
      <c r="A482" s="5">
        <v>44148</v>
      </c>
      <c r="B482" s="6">
        <v>290</v>
      </c>
      <c r="C482" s="6">
        <v>607.9</v>
      </c>
      <c r="D482" s="6">
        <v>142.4</v>
      </c>
    </row>
    <row r="483" spans="1:4" x14ac:dyDescent="0.3">
      <c r="A483" s="5">
        <v>44147</v>
      </c>
      <c r="B483" s="6">
        <v>298</v>
      </c>
      <c r="C483" s="6">
        <v>604</v>
      </c>
      <c r="D483" s="6">
        <v>142.4</v>
      </c>
    </row>
    <row r="484" spans="1:4" x14ac:dyDescent="0.3">
      <c r="A484" s="5">
        <v>44146</v>
      </c>
      <c r="B484" s="6">
        <v>287</v>
      </c>
      <c r="C484" s="6">
        <v>611.41</v>
      </c>
      <c r="D484" s="6">
        <v>142.4</v>
      </c>
    </row>
    <row r="485" spans="1:4" x14ac:dyDescent="0.3">
      <c r="A485" s="5">
        <v>44145</v>
      </c>
      <c r="B485" s="6">
        <v>304</v>
      </c>
      <c r="C485" s="6">
        <v>601.66999999999996</v>
      </c>
      <c r="D485" s="6">
        <v>142.4</v>
      </c>
    </row>
    <row r="486" spans="1:4" x14ac:dyDescent="0.3">
      <c r="A486" s="5">
        <v>44144</v>
      </c>
      <c r="B486" s="6">
        <v>241</v>
      </c>
      <c r="C486" s="6">
        <v>570.53</v>
      </c>
      <c r="D486" s="6">
        <v>111.5</v>
      </c>
    </row>
    <row r="487" spans="1:4" x14ac:dyDescent="0.3">
      <c r="A487" s="5">
        <v>44141</v>
      </c>
      <c r="B487" s="6">
        <v>148</v>
      </c>
      <c r="C487" s="6">
        <v>475.45</v>
      </c>
      <c r="D487" s="6">
        <v>-63.61</v>
      </c>
    </row>
    <row r="488" spans="1:4" x14ac:dyDescent="0.3">
      <c r="A488" s="5">
        <v>44140</v>
      </c>
      <c r="B488" s="6">
        <v>162</v>
      </c>
      <c r="C488" s="6">
        <v>453.4</v>
      </c>
      <c r="D488" s="6">
        <v>-84.21</v>
      </c>
    </row>
    <row r="489" spans="1:4" x14ac:dyDescent="0.3">
      <c r="A489" s="5">
        <v>44139</v>
      </c>
      <c r="B489" s="6">
        <v>147</v>
      </c>
      <c r="C489" s="6">
        <v>431.41</v>
      </c>
      <c r="D489" s="6">
        <v>24.15</v>
      </c>
    </row>
    <row r="490" spans="1:4" x14ac:dyDescent="0.3">
      <c r="A490" s="5">
        <v>44138</v>
      </c>
      <c r="B490" s="6">
        <v>162</v>
      </c>
      <c r="C490" s="6">
        <v>419.72</v>
      </c>
      <c r="D490" s="6">
        <v>-6.76</v>
      </c>
    </row>
    <row r="491" spans="1:4" x14ac:dyDescent="0.3">
      <c r="A491" s="5">
        <v>44137</v>
      </c>
      <c r="B491" s="6">
        <v>141</v>
      </c>
      <c r="C491" s="6">
        <v>398.83</v>
      </c>
      <c r="D491" s="6">
        <v>-17.059999999999999</v>
      </c>
    </row>
    <row r="492" spans="1:4" x14ac:dyDescent="0.3">
      <c r="A492" s="5">
        <v>44134</v>
      </c>
      <c r="B492" s="6">
        <v>118</v>
      </c>
      <c r="C492" s="6">
        <v>379.84</v>
      </c>
      <c r="D492" s="6">
        <v>1.07</v>
      </c>
    </row>
    <row r="493" spans="1:4" x14ac:dyDescent="0.3">
      <c r="A493" s="5">
        <v>44133</v>
      </c>
      <c r="B493" s="6">
        <v>122</v>
      </c>
      <c r="C493" s="6">
        <v>368.57</v>
      </c>
      <c r="D493" s="6">
        <v>-29.83</v>
      </c>
    </row>
    <row r="494" spans="1:4" x14ac:dyDescent="0.3">
      <c r="A494" s="5">
        <v>44132</v>
      </c>
      <c r="B494" s="6">
        <v>122</v>
      </c>
      <c r="C494" s="6">
        <v>357.47</v>
      </c>
      <c r="D494" s="6">
        <v>-29.83</v>
      </c>
    </row>
    <row r="495" spans="1:4" x14ac:dyDescent="0.3">
      <c r="A495" s="5">
        <v>44131</v>
      </c>
      <c r="B495" s="6">
        <v>154</v>
      </c>
      <c r="C495" s="6">
        <v>361.78</v>
      </c>
      <c r="D495" s="6">
        <v>-50.43</v>
      </c>
    </row>
    <row r="496" spans="1:4" x14ac:dyDescent="0.3">
      <c r="A496" s="5">
        <v>44130</v>
      </c>
      <c r="B496" s="6">
        <v>157</v>
      </c>
      <c r="C496" s="6">
        <v>354.91</v>
      </c>
      <c r="D496" s="6">
        <v>-50.43</v>
      </c>
    </row>
    <row r="497" spans="1:4" x14ac:dyDescent="0.3">
      <c r="A497" s="5">
        <v>44127</v>
      </c>
      <c r="B497" s="6">
        <v>154</v>
      </c>
      <c r="C497" s="6">
        <v>353.45</v>
      </c>
      <c r="D497" s="6">
        <v>8.9</v>
      </c>
    </row>
    <row r="498" spans="1:4" x14ac:dyDescent="0.3">
      <c r="A498" s="5">
        <v>44126</v>
      </c>
      <c r="B498" s="6">
        <v>118</v>
      </c>
      <c r="C498" s="6">
        <v>339.77</v>
      </c>
      <c r="D498" s="6">
        <v>-1.41</v>
      </c>
    </row>
    <row r="499" spans="1:4" x14ac:dyDescent="0.3">
      <c r="A499" s="5">
        <v>44125</v>
      </c>
      <c r="B499" s="6">
        <v>100</v>
      </c>
      <c r="C499" s="6">
        <v>330.19</v>
      </c>
      <c r="D499" s="6">
        <v>-11.71</v>
      </c>
    </row>
    <row r="500" spans="1:4" x14ac:dyDescent="0.3">
      <c r="A500" s="5">
        <v>44124</v>
      </c>
      <c r="B500" s="6">
        <v>134</v>
      </c>
      <c r="C500" s="6">
        <v>346.3</v>
      </c>
      <c r="D500" s="6">
        <v>-11.71</v>
      </c>
    </row>
    <row r="501" spans="1:4" x14ac:dyDescent="0.3">
      <c r="A501" s="5">
        <v>44123</v>
      </c>
      <c r="B501" s="6">
        <v>139</v>
      </c>
      <c r="C501" s="6">
        <v>349.35</v>
      </c>
      <c r="D501" s="6">
        <v>-11.71</v>
      </c>
    </row>
    <row r="502" spans="1:4" x14ac:dyDescent="0.3">
      <c r="A502" s="5">
        <v>44120</v>
      </c>
      <c r="B502" s="6">
        <v>108</v>
      </c>
      <c r="C502" s="6">
        <v>332.94</v>
      </c>
      <c r="D502" s="6">
        <v>-57.6</v>
      </c>
    </row>
    <row r="503" spans="1:4" x14ac:dyDescent="0.3">
      <c r="A503" s="5">
        <v>44119</v>
      </c>
      <c r="B503" s="6">
        <v>128</v>
      </c>
      <c r="C503" s="6">
        <v>341.64</v>
      </c>
      <c r="D503" s="6">
        <v>-57.6</v>
      </c>
    </row>
    <row r="504" spans="1:4" x14ac:dyDescent="0.3">
      <c r="A504" s="5">
        <v>44118</v>
      </c>
      <c r="B504" s="6">
        <v>132</v>
      </c>
      <c r="C504" s="6">
        <v>333.5</v>
      </c>
      <c r="D504" s="6">
        <v>-47.3</v>
      </c>
    </row>
    <row r="505" spans="1:4" x14ac:dyDescent="0.3">
      <c r="A505" s="5">
        <v>44117</v>
      </c>
      <c r="B505" s="6">
        <v>122</v>
      </c>
      <c r="C505" s="6">
        <v>321</v>
      </c>
      <c r="D505" s="6">
        <v>-47.3</v>
      </c>
    </row>
    <row r="506" spans="1:4" x14ac:dyDescent="0.3">
      <c r="A506" s="5">
        <v>44116</v>
      </c>
      <c r="B506" s="6">
        <v>113</v>
      </c>
      <c r="C506" s="6">
        <v>308.63</v>
      </c>
      <c r="D506" s="6">
        <v>-47.3</v>
      </c>
    </row>
    <row r="507" spans="1:4" x14ac:dyDescent="0.3">
      <c r="A507" s="5">
        <v>44114</v>
      </c>
      <c r="B507" s="6" t="e">
        <v>#N/A</v>
      </c>
      <c r="C507" s="6">
        <v>302.29000000000002</v>
      </c>
      <c r="D507" s="6">
        <v>-67.900000000000006</v>
      </c>
    </row>
    <row r="508" spans="1:4" x14ac:dyDescent="0.3">
      <c r="A508" s="5">
        <v>44113</v>
      </c>
      <c r="B508" s="6">
        <v>97</v>
      </c>
      <c r="C508" s="6">
        <v>294.83</v>
      </c>
      <c r="D508" s="6">
        <v>27.02</v>
      </c>
    </row>
    <row r="509" spans="1:4" x14ac:dyDescent="0.3">
      <c r="A509" s="5">
        <v>44104</v>
      </c>
      <c r="B509" s="6">
        <v>120</v>
      </c>
      <c r="C509" s="6">
        <v>265.14</v>
      </c>
      <c r="D509" s="6">
        <v>-24.48</v>
      </c>
    </row>
    <row r="510" spans="1:4" x14ac:dyDescent="0.3">
      <c r="A510" s="5">
        <v>44103</v>
      </c>
      <c r="B510" s="6">
        <v>144</v>
      </c>
      <c r="C510" s="6">
        <v>287.7</v>
      </c>
      <c r="D510" s="6">
        <v>-24.48</v>
      </c>
    </row>
    <row r="511" spans="1:4" x14ac:dyDescent="0.3">
      <c r="A511" s="5">
        <v>44102</v>
      </c>
      <c r="B511" s="6">
        <v>140</v>
      </c>
      <c r="C511" s="6">
        <v>276.02999999999997</v>
      </c>
      <c r="D511" s="6">
        <v>-24.48</v>
      </c>
    </row>
    <row r="512" spans="1:4" x14ac:dyDescent="0.3">
      <c r="A512" s="5">
        <v>44101</v>
      </c>
      <c r="B512" s="6" t="e">
        <v>#N/A</v>
      </c>
      <c r="C512" s="6">
        <v>275.77999999999997</v>
      </c>
      <c r="D512" s="6">
        <v>-24.48</v>
      </c>
    </row>
    <row r="513" spans="1:4" x14ac:dyDescent="0.3">
      <c r="A513" s="5">
        <v>44099</v>
      </c>
      <c r="B513" s="6">
        <v>158</v>
      </c>
      <c r="C513" s="6">
        <v>280.37</v>
      </c>
      <c r="D513" s="6">
        <v>-24.48</v>
      </c>
    </row>
    <row r="514" spans="1:4" x14ac:dyDescent="0.3">
      <c r="A514" s="5">
        <v>44098</v>
      </c>
      <c r="B514" s="6">
        <v>128</v>
      </c>
      <c r="C514" s="6">
        <v>282.41000000000003</v>
      </c>
      <c r="D514" s="6">
        <v>-83.81</v>
      </c>
    </row>
    <row r="515" spans="1:4" x14ac:dyDescent="0.3">
      <c r="A515" s="5">
        <v>44097</v>
      </c>
      <c r="B515" s="6">
        <v>138</v>
      </c>
      <c r="C515" s="6">
        <v>281.08999999999997</v>
      </c>
      <c r="D515" s="6">
        <v>-143.13</v>
      </c>
    </row>
    <row r="516" spans="1:4" x14ac:dyDescent="0.3">
      <c r="A516" s="5">
        <v>44096</v>
      </c>
      <c r="B516" s="6">
        <v>153</v>
      </c>
      <c r="C516" s="6">
        <v>275.52999999999997</v>
      </c>
      <c r="D516" s="6">
        <v>-132.83000000000001</v>
      </c>
    </row>
    <row r="517" spans="1:4" x14ac:dyDescent="0.3">
      <c r="A517" s="5">
        <v>44095</v>
      </c>
      <c r="B517" s="6">
        <v>161</v>
      </c>
      <c r="C517" s="6">
        <v>286.98</v>
      </c>
      <c r="D517" s="6">
        <v>-122.53</v>
      </c>
    </row>
    <row r="518" spans="1:4" x14ac:dyDescent="0.3">
      <c r="A518" s="5">
        <v>44092</v>
      </c>
      <c r="B518" s="6">
        <v>117</v>
      </c>
      <c r="C518" s="6">
        <v>275.63</v>
      </c>
      <c r="D518" s="6">
        <v>-101.93</v>
      </c>
    </row>
    <row r="519" spans="1:4" x14ac:dyDescent="0.3">
      <c r="A519" s="5">
        <v>44091</v>
      </c>
      <c r="B519" s="6">
        <v>143</v>
      </c>
      <c r="C519" s="6">
        <v>279.94</v>
      </c>
      <c r="D519" s="6">
        <v>-101.93</v>
      </c>
    </row>
    <row r="520" spans="1:4" x14ac:dyDescent="0.3">
      <c r="A520" s="5">
        <v>44090</v>
      </c>
      <c r="B520" s="6">
        <v>145</v>
      </c>
      <c r="C520" s="6">
        <v>287.98</v>
      </c>
      <c r="D520" s="6">
        <v>-99.67</v>
      </c>
    </row>
    <row r="521" spans="1:4" x14ac:dyDescent="0.3">
      <c r="A521" s="5">
        <v>44089</v>
      </c>
      <c r="B521" s="6">
        <v>148</v>
      </c>
      <c r="C521" s="6">
        <v>283.76</v>
      </c>
      <c r="D521" s="6">
        <v>-114.67</v>
      </c>
    </row>
    <row r="522" spans="1:4" x14ac:dyDescent="0.3">
      <c r="A522" s="5">
        <v>44088</v>
      </c>
      <c r="B522" s="6">
        <v>86</v>
      </c>
      <c r="C522" s="6">
        <v>276.39</v>
      </c>
      <c r="D522" s="6">
        <v>-104.37</v>
      </c>
    </row>
    <row r="523" spans="1:4" x14ac:dyDescent="0.3">
      <c r="A523" s="5">
        <v>44085</v>
      </c>
      <c r="B523" s="6">
        <v>75</v>
      </c>
      <c r="C523" s="6">
        <v>276.17</v>
      </c>
      <c r="D523" s="6">
        <v>-150.26</v>
      </c>
    </row>
    <row r="524" spans="1:4" x14ac:dyDescent="0.3">
      <c r="A524" s="5">
        <v>44084</v>
      </c>
      <c r="B524" s="6">
        <v>100</v>
      </c>
      <c r="C524" s="6">
        <v>290.06</v>
      </c>
      <c r="D524" s="6">
        <v>-150.26</v>
      </c>
    </row>
    <row r="525" spans="1:4" x14ac:dyDescent="0.3">
      <c r="A525" s="5">
        <v>44083</v>
      </c>
      <c r="B525" s="6">
        <v>102</v>
      </c>
      <c r="C525" s="6">
        <v>293.13</v>
      </c>
      <c r="D525" s="6">
        <v>-129.66</v>
      </c>
    </row>
    <row r="526" spans="1:4" x14ac:dyDescent="0.3">
      <c r="A526" s="5">
        <v>44082</v>
      </c>
      <c r="B526" s="6">
        <v>51</v>
      </c>
      <c r="C526" s="6">
        <v>290.35000000000002</v>
      </c>
      <c r="D526" s="6">
        <v>-119.36</v>
      </c>
    </row>
    <row r="527" spans="1:4" x14ac:dyDescent="0.3">
      <c r="A527" s="5">
        <v>44081</v>
      </c>
      <c r="B527" s="6">
        <v>24</v>
      </c>
      <c r="C527" s="6">
        <v>299.95</v>
      </c>
      <c r="D527" s="6">
        <v>-129.66</v>
      </c>
    </row>
    <row r="528" spans="1:4" x14ac:dyDescent="0.3">
      <c r="A528" s="5">
        <v>44078</v>
      </c>
      <c r="B528" s="6">
        <v>-4</v>
      </c>
      <c r="C528" s="6">
        <v>311.39999999999998</v>
      </c>
      <c r="D528" s="6">
        <v>-139.96</v>
      </c>
    </row>
    <row r="529" spans="1:4" x14ac:dyDescent="0.3">
      <c r="A529" s="5">
        <v>44077</v>
      </c>
      <c r="B529" s="6">
        <v>-40</v>
      </c>
      <c r="C529" s="6">
        <v>315.06</v>
      </c>
      <c r="D529" s="6">
        <v>-80.64</v>
      </c>
    </row>
    <row r="530" spans="1:4" x14ac:dyDescent="0.3">
      <c r="A530" s="5">
        <v>44076</v>
      </c>
      <c r="B530" s="6">
        <v>-48</v>
      </c>
      <c r="C530" s="6">
        <v>314.58</v>
      </c>
      <c r="D530" s="6">
        <v>-101.24</v>
      </c>
    </row>
    <row r="531" spans="1:4" x14ac:dyDescent="0.3">
      <c r="A531" s="5">
        <v>44075</v>
      </c>
      <c r="B531" s="6">
        <v>-34</v>
      </c>
      <c r="C531" s="6">
        <v>321.19</v>
      </c>
      <c r="D531" s="6">
        <v>-90.94</v>
      </c>
    </row>
    <row r="532" spans="1:4" x14ac:dyDescent="0.3">
      <c r="A532" s="5">
        <v>44074</v>
      </c>
      <c r="B532" s="6">
        <v>-39</v>
      </c>
      <c r="C532" s="6">
        <v>315.94</v>
      </c>
      <c r="D532" s="6">
        <v>-90.94</v>
      </c>
    </row>
    <row r="533" spans="1:4" x14ac:dyDescent="0.3">
      <c r="A533" s="5">
        <v>44071</v>
      </c>
      <c r="B533" s="6">
        <v>-34</v>
      </c>
      <c r="C533" s="6">
        <v>301.93</v>
      </c>
      <c r="D533" s="6">
        <v>-132.13999999999999</v>
      </c>
    </row>
    <row r="534" spans="1:4" x14ac:dyDescent="0.3">
      <c r="A534" s="5">
        <v>44070</v>
      </c>
      <c r="B534" s="6">
        <v>-17</v>
      </c>
      <c r="C534" s="6">
        <v>302.48</v>
      </c>
      <c r="D534" s="6">
        <v>-132.13999999999999</v>
      </c>
    </row>
    <row r="535" spans="1:4" x14ac:dyDescent="0.3">
      <c r="A535" s="5">
        <v>44069</v>
      </c>
      <c r="B535" s="6">
        <v>-26</v>
      </c>
      <c r="C535" s="6">
        <v>303.43</v>
      </c>
      <c r="D535" s="6">
        <v>-132.13999999999999</v>
      </c>
    </row>
    <row r="536" spans="1:4" x14ac:dyDescent="0.3">
      <c r="A536" s="5">
        <v>44068</v>
      </c>
      <c r="B536" s="6">
        <v>6</v>
      </c>
      <c r="C536" s="6">
        <v>306.88</v>
      </c>
      <c r="D536" s="6">
        <v>-121.84</v>
      </c>
    </row>
    <row r="537" spans="1:4" x14ac:dyDescent="0.3">
      <c r="A537" s="5">
        <v>44067</v>
      </c>
      <c r="B537" s="6">
        <v>-32</v>
      </c>
      <c r="C537" s="6">
        <v>295.22000000000003</v>
      </c>
      <c r="D537" s="6">
        <v>-72.81</v>
      </c>
    </row>
    <row r="538" spans="1:4" x14ac:dyDescent="0.3">
      <c r="A538" s="5">
        <v>44064</v>
      </c>
      <c r="B538" s="6">
        <v>-31</v>
      </c>
      <c r="C538" s="6">
        <v>294.7</v>
      </c>
      <c r="D538" s="6">
        <v>-72.81</v>
      </c>
    </row>
    <row r="539" spans="1:4" x14ac:dyDescent="0.3">
      <c r="A539" s="5">
        <v>44063</v>
      </c>
      <c r="B539" s="6">
        <v>-75</v>
      </c>
      <c r="C539" s="6">
        <v>298.67</v>
      </c>
      <c r="D539" s="6">
        <v>-83.11</v>
      </c>
    </row>
    <row r="540" spans="1:4" x14ac:dyDescent="0.3">
      <c r="A540" s="5">
        <v>44062</v>
      </c>
      <c r="B540" s="6">
        <v>-94</v>
      </c>
      <c r="C540" s="6">
        <v>311.95999999999998</v>
      </c>
      <c r="D540" s="6">
        <v>-72.81</v>
      </c>
    </row>
    <row r="541" spans="1:4" x14ac:dyDescent="0.3">
      <c r="A541" s="5">
        <v>44061</v>
      </c>
      <c r="B541" s="6">
        <v>-148</v>
      </c>
      <c r="C541" s="6">
        <v>325.91000000000003</v>
      </c>
      <c r="D541" s="6">
        <v>-72.81</v>
      </c>
    </row>
    <row r="542" spans="1:4" x14ac:dyDescent="0.3">
      <c r="A542" s="5">
        <v>44060</v>
      </c>
      <c r="B542" s="6">
        <v>-132</v>
      </c>
      <c r="C542" s="6">
        <v>346.73</v>
      </c>
      <c r="D542" s="6">
        <v>-72.81</v>
      </c>
    </row>
    <row r="543" spans="1:4" x14ac:dyDescent="0.3">
      <c r="A543" s="5">
        <v>44057</v>
      </c>
      <c r="B543" s="6">
        <v>-129</v>
      </c>
      <c r="C543" s="6">
        <v>338.28</v>
      </c>
      <c r="D543" s="6">
        <v>-103.71</v>
      </c>
    </row>
    <row r="544" spans="1:4" x14ac:dyDescent="0.3">
      <c r="A544" s="5">
        <v>44056</v>
      </c>
      <c r="B544" s="6">
        <v>-121</v>
      </c>
      <c r="C544" s="6">
        <v>348.69</v>
      </c>
      <c r="D544" s="6">
        <v>-103.71</v>
      </c>
    </row>
    <row r="545" spans="1:4" x14ac:dyDescent="0.3">
      <c r="A545" s="5">
        <v>44055</v>
      </c>
      <c r="B545" s="6">
        <v>-135</v>
      </c>
      <c r="C545" s="6">
        <v>357.53</v>
      </c>
      <c r="D545" s="6">
        <v>-103.71</v>
      </c>
    </row>
    <row r="546" spans="1:4" x14ac:dyDescent="0.3">
      <c r="A546" s="5">
        <v>44054</v>
      </c>
      <c r="B546" s="6">
        <v>-115</v>
      </c>
      <c r="C546" s="6">
        <v>367.61</v>
      </c>
      <c r="D546" s="6">
        <v>-93.41</v>
      </c>
    </row>
    <row r="547" spans="1:4" x14ac:dyDescent="0.3">
      <c r="A547" s="5">
        <v>44053</v>
      </c>
      <c r="B547" s="6">
        <v>-142</v>
      </c>
      <c r="C547" s="6">
        <v>377.92</v>
      </c>
      <c r="D547" s="6">
        <v>-93.41</v>
      </c>
    </row>
    <row r="548" spans="1:4" x14ac:dyDescent="0.3">
      <c r="A548" s="5">
        <v>44050</v>
      </c>
      <c r="B548" s="6">
        <v>-132</v>
      </c>
      <c r="C548" s="6">
        <v>394.65</v>
      </c>
      <c r="D548" s="6">
        <v>-72.81</v>
      </c>
    </row>
    <row r="549" spans="1:4" x14ac:dyDescent="0.3">
      <c r="A549" s="5">
        <v>44049</v>
      </c>
      <c r="B549" s="6">
        <v>-148</v>
      </c>
      <c r="C549" s="6">
        <v>392.93</v>
      </c>
      <c r="D549" s="6">
        <v>-62.51</v>
      </c>
    </row>
    <row r="550" spans="1:4" x14ac:dyDescent="0.3">
      <c r="A550" s="5">
        <v>44048</v>
      </c>
      <c r="B550" s="6">
        <v>-142</v>
      </c>
      <c r="C550" s="6">
        <v>403.54</v>
      </c>
      <c r="D550" s="6">
        <v>-83.11</v>
      </c>
    </row>
    <row r="551" spans="1:4" x14ac:dyDescent="0.3">
      <c r="A551" s="5">
        <v>44047</v>
      </c>
      <c r="B551" s="6">
        <v>-140</v>
      </c>
      <c r="C551" s="6">
        <v>403.78</v>
      </c>
      <c r="D551" s="6">
        <v>-72.81</v>
      </c>
    </row>
    <row r="552" spans="1:4" x14ac:dyDescent="0.3">
      <c r="A552" s="5">
        <v>44046</v>
      </c>
      <c r="B552" s="6">
        <v>-136</v>
      </c>
      <c r="C552" s="6">
        <v>402.53</v>
      </c>
      <c r="D552" s="6">
        <v>-72.81</v>
      </c>
    </row>
    <row r="553" spans="1:4" x14ac:dyDescent="0.3">
      <c r="A553" s="5">
        <v>44043</v>
      </c>
      <c r="B553" s="6">
        <v>-137</v>
      </c>
      <c r="C553" s="6">
        <v>394.39</v>
      </c>
      <c r="D553" s="6">
        <v>-134.61000000000001</v>
      </c>
    </row>
    <row r="554" spans="1:4" x14ac:dyDescent="0.3">
      <c r="A554" s="5">
        <v>44042</v>
      </c>
      <c r="B554" s="6">
        <v>-127</v>
      </c>
      <c r="C554" s="6">
        <v>398.36</v>
      </c>
      <c r="D554" s="6">
        <v>-134.61000000000001</v>
      </c>
    </row>
    <row r="555" spans="1:4" x14ac:dyDescent="0.3">
      <c r="A555" s="5">
        <v>44041</v>
      </c>
      <c r="B555" s="6">
        <v>-126</v>
      </c>
      <c r="C555" s="6">
        <v>393.95</v>
      </c>
      <c r="D555" s="6">
        <v>-134.61000000000001</v>
      </c>
    </row>
    <row r="556" spans="1:4" x14ac:dyDescent="0.3">
      <c r="A556" s="5">
        <v>44040</v>
      </c>
      <c r="B556" s="6">
        <v>-84</v>
      </c>
      <c r="C556" s="6">
        <v>404.44</v>
      </c>
      <c r="D556" s="6">
        <v>-134.61000000000001</v>
      </c>
    </row>
    <row r="557" spans="1:4" x14ac:dyDescent="0.3">
      <c r="A557" s="5">
        <v>44039</v>
      </c>
      <c r="B557" s="6">
        <v>-83</v>
      </c>
      <c r="C557" s="6">
        <v>418.98</v>
      </c>
      <c r="D557" s="6">
        <v>-134.61000000000001</v>
      </c>
    </row>
    <row r="558" spans="1:4" x14ac:dyDescent="0.3">
      <c r="A558" s="5">
        <v>44036</v>
      </c>
      <c r="B558" s="6">
        <v>-97</v>
      </c>
      <c r="C558" s="6">
        <v>422.73</v>
      </c>
      <c r="D558" s="6">
        <v>-124.31</v>
      </c>
    </row>
    <row r="559" spans="1:4" x14ac:dyDescent="0.3">
      <c r="A559" s="5">
        <v>44035</v>
      </c>
      <c r="B559" s="6">
        <v>-126</v>
      </c>
      <c r="C559" s="6">
        <v>416.79</v>
      </c>
      <c r="D559" s="6">
        <v>-93.41</v>
      </c>
    </row>
    <row r="560" spans="1:4" x14ac:dyDescent="0.3">
      <c r="A560" s="5">
        <v>44034</v>
      </c>
      <c r="B560" s="6">
        <v>-102</v>
      </c>
      <c r="C560" s="6">
        <v>417.81</v>
      </c>
      <c r="D560" s="6">
        <v>-93.41</v>
      </c>
    </row>
    <row r="561" spans="1:4" x14ac:dyDescent="0.3">
      <c r="A561" s="5">
        <v>44033</v>
      </c>
      <c r="B561" s="6">
        <v>-124</v>
      </c>
      <c r="C561" s="6">
        <v>395.59</v>
      </c>
      <c r="D561" s="6">
        <v>-134.61000000000001</v>
      </c>
    </row>
    <row r="562" spans="1:4" x14ac:dyDescent="0.3">
      <c r="A562" s="5">
        <v>44032</v>
      </c>
      <c r="B562" s="6">
        <v>-61</v>
      </c>
      <c r="C562" s="6">
        <v>410.79</v>
      </c>
      <c r="D562" s="6">
        <v>-134.61000000000001</v>
      </c>
    </row>
    <row r="563" spans="1:4" x14ac:dyDescent="0.3">
      <c r="A563" s="5">
        <v>44029</v>
      </c>
      <c r="B563" s="6">
        <v>-96</v>
      </c>
      <c r="C563" s="6">
        <v>407.51</v>
      </c>
      <c r="D563" s="6">
        <v>-144.91</v>
      </c>
    </row>
    <row r="564" spans="1:4" x14ac:dyDescent="0.3">
      <c r="A564" s="5">
        <v>44028</v>
      </c>
      <c r="B564" s="6">
        <v>-63</v>
      </c>
      <c r="C564" s="6">
        <v>419.51</v>
      </c>
      <c r="D564" s="6">
        <v>-133.47999999999999</v>
      </c>
    </row>
    <row r="565" spans="1:4" x14ac:dyDescent="0.3">
      <c r="A565" s="5">
        <v>44027</v>
      </c>
      <c r="B565" s="6">
        <v>-106</v>
      </c>
      <c r="C565" s="6">
        <v>416.87</v>
      </c>
      <c r="D565" s="6">
        <v>-133.47999999999999</v>
      </c>
    </row>
    <row r="566" spans="1:4" x14ac:dyDescent="0.3">
      <c r="A566" s="5">
        <v>44026</v>
      </c>
      <c r="B566" s="6">
        <v>-74</v>
      </c>
      <c r="C566" s="6">
        <v>416.18</v>
      </c>
      <c r="D566" s="6">
        <v>-102.58</v>
      </c>
    </row>
    <row r="567" spans="1:4" x14ac:dyDescent="0.3">
      <c r="A567" s="5">
        <v>44025</v>
      </c>
      <c r="B567" s="6">
        <v>-69</v>
      </c>
      <c r="C567" s="6">
        <v>418.91</v>
      </c>
      <c r="D567" s="6">
        <v>-102.58</v>
      </c>
    </row>
    <row r="568" spans="1:4" x14ac:dyDescent="0.3">
      <c r="A568" s="5">
        <v>44022</v>
      </c>
      <c r="B568" s="6">
        <v>-60</v>
      </c>
      <c r="C568" s="6">
        <v>452.1</v>
      </c>
      <c r="D568" s="6">
        <v>-84.46</v>
      </c>
    </row>
    <row r="569" spans="1:4" x14ac:dyDescent="0.3">
      <c r="A569" s="5">
        <v>44021</v>
      </c>
      <c r="B569" s="6">
        <v>-96</v>
      </c>
      <c r="C569" s="6">
        <v>456.84</v>
      </c>
      <c r="D569" s="6">
        <v>-84.46</v>
      </c>
    </row>
    <row r="570" spans="1:4" x14ac:dyDescent="0.3">
      <c r="A570" s="5">
        <v>44020</v>
      </c>
      <c r="B570" s="6">
        <v>-92</v>
      </c>
      <c r="C570" s="6">
        <v>432.07</v>
      </c>
      <c r="D570" s="6">
        <v>-105.06</v>
      </c>
    </row>
    <row r="571" spans="1:4" x14ac:dyDescent="0.3">
      <c r="A571" s="5">
        <v>44019</v>
      </c>
      <c r="B571" s="6">
        <v>-54</v>
      </c>
      <c r="C571" s="6">
        <v>427.83</v>
      </c>
      <c r="D571" s="6">
        <v>-135.96</v>
      </c>
    </row>
    <row r="572" spans="1:4" x14ac:dyDescent="0.3">
      <c r="A572" s="5">
        <v>44018</v>
      </c>
      <c r="B572" s="6">
        <v>-48</v>
      </c>
      <c r="C572" s="6">
        <v>429.38</v>
      </c>
      <c r="D572" s="6">
        <v>-146.26</v>
      </c>
    </row>
    <row r="573" spans="1:4" x14ac:dyDescent="0.3">
      <c r="A573" s="5">
        <v>44015</v>
      </c>
      <c r="B573" s="6">
        <v>-49</v>
      </c>
      <c r="C573" s="6">
        <v>429.2</v>
      </c>
      <c r="D573" s="6">
        <v>-146.26</v>
      </c>
    </row>
    <row r="574" spans="1:4" x14ac:dyDescent="0.3">
      <c r="A574" s="5">
        <v>44014</v>
      </c>
      <c r="B574" s="6">
        <v>-13</v>
      </c>
      <c r="C574" s="6">
        <v>427.66</v>
      </c>
      <c r="D574" s="6">
        <v>-157.69</v>
      </c>
    </row>
    <row r="575" spans="1:4" x14ac:dyDescent="0.3">
      <c r="A575" s="5">
        <v>44013</v>
      </c>
      <c r="B575" s="6">
        <v>-6</v>
      </c>
      <c r="C575" s="6">
        <v>434.2</v>
      </c>
      <c r="D575" s="6">
        <v>-157.69</v>
      </c>
    </row>
    <row r="576" spans="1:4" x14ac:dyDescent="0.3">
      <c r="A576" s="5">
        <v>44012</v>
      </c>
      <c r="B576" s="6">
        <v>5</v>
      </c>
      <c r="C576" s="6">
        <v>436.64</v>
      </c>
      <c r="D576" s="6">
        <v>-147.38999999999999</v>
      </c>
    </row>
    <row r="577" spans="1:4" x14ac:dyDescent="0.3">
      <c r="A577" s="5">
        <v>44011</v>
      </c>
      <c r="B577" s="6">
        <v>28</v>
      </c>
      <c r="C577" s="6">
        <v>447.76</v>
      </c>
      <c r="D577" s="6">
        <v>-137.09</v>
      </c>
    </row>
    <row r="578" spans="1:4" x14ac:dyDescent="0.3">
      <c r="A578" s="5">
        <v>44010</v>
      </c>
      <c r="B578" s="6" t="e">
        <v>#N/A</v>
      </c>
      <c r="C578" s="6">
        <v>440.79</v>
      </c>
      <c r="D578" s="6">
        <v>-106.19</v>
      </c>
    </row>
    <row r="579" spans="1:4" x14ac:dyDescent="0.3">
      <c r="A579" s="5">
        <v>44006</v>
      </c>
      <c r="B579" s="6">
        <v>-10</v>
      </c>
      <c r="C579" s="6">
        <v>457.39</v>
      </c>
      <c r="D579" s="6">
        <v>-106.19</v>
      </c>
    </row>
    <row r="580" spans="1:4" x14ac:dyDescent="0.3">
      <c r="A580" s="5">
        <v>44005</v>
      </c>
      <c r="B580" s="6">
        <v>10</v>
      </c>
      <c r="C580" s="6">
        <v>476.22</v>
      </c>
      <c r="D580" s="6">
        <v>-36.56</v>
      </c>
    </row>
    <row r="581" spans="1:4" x14ac:dyDescent="0.3">
      <c r="A581" s="5">
        <v>44004</v>
      </c>
      <c r="B581" s="6">
        <v>10</v>
      </c>
      <c r="C581" s="6">
        <v>491.67</v>
      </c>
      <c r="D581" s="6">
        <v>-26.26</v>
      </c>
    </row>
    <row r="582" spans="1:4" x14ac:dyDescent="0.3">
      <c r="A582" s="5">
        <v>44001</v>
      </c>
      <c r="B582" s="6">
        <v>-5</v>
      </c>
      <c r="C582" s="6">
        <v>468.29</v>
      </c>
      <c r="D582" s="6">
        <v>-15.96</v>
      </c>
    </row>
    <row r="583" spans="1:4" x14ac:dyDescent="0.3">
      <c r="A583" s="5">
        <v>44000</v>
      </c>
      <c r="B583" s="6">
        <v>5</v>
      </c>
      <c r="C583" s="6">
        <v>469.62</v>
      </c>
      <c r="D583" s="6">
        <v>-36.56</v>
      </c>
    </row>
    <row r="584" spans="1:4" x14ac:dyDescent="0.3">
      <c r="A584" s="5">
        <v>43999</v>
      </c>
      <c r="B584" s="6">
        <v>35</v>
      </c>
      <c r="C584" s="6">
        <v>473.26</v>
      </c>
      <c r="D584" s="6">
        <v>-48.43</v>
      </c>
    </row>
    <row r="585" spans="1:4" x14ac:dyDescent="0.3">
      <c r="A585" s="5">
        <v>43998</v>
      </c>
      <c r="B585" s="6">
        <v>31</v>
      </c>
      <c r="C585" s="6">
        <v>473.07</v>
      </c>
      <c r="D585" s="6">
        <v>-38.130000000000003</v>
      </c>
    </row>
    <row r="586" spans="1:4" x14ac:dyDescent="0.3">
      <c r="A586" s="5">
        <v>43997</v>
      </c>
      <c r="B586" s="6">
        <v>68</v>
      </c>
      <c r="C586" s="6">
        <v>494.46</v>
      </c>
      <c r="D586" s="6">
        <v>-27.83</v>
      </c>
    </row>
    <row r="587" spans="1:4" x14ac:dyDescent="0.3">
      <c r="A587" s="5">
        <v>43994</v>
      </c>
      <c r="B587" s="6">
        <v>24</v>
      </c>
      <c r="C587" s="6">
        <v>493.34</v>
      </c>
      <c r="D587" s="6">
        <v>-17.53</v>
      </c>
    </row>
    <row r="588" spans="1:4" x14ac:dyDescent="0.3">
      <c r="A588" s="5">
        <v>43993</v>
      </c>
      <c r="B588" s="6">
        <v>44</v>
      </c>
      <c r="C588" s="6">
        <v>510.93</v>
      </c>
      <c r="D588" s="6">
        <v>-27.83</v>
      </c>
    </row>
    <row r="589" spans="1:4" x14ac:dyDescent="0.3">
      <c r="A589" s="5">
        <v>43992</v>
      </c>
      <c r="B589" s="6">
        <v>63</v>
      </c>
      <c r="C589" s="6">
        <v>523.42999999999995</v>
      </c>
      <c r="D589" s="6">
        <v>-17.53</v>
      </c>
    </row>
    <row r="590" spans="1:4" x14ac:dyDescent="0.3">
      <c r="A590" s="5">
        <v>43991</v>
      </c>
      <c r="B590" s="6">
        <v>41</v>
      </c>
      <c r="C590" s="6">
        <v>520.6</v>
      </c>
      <c r="D590" s="6">
        <v>-7.23</v>
      </c>
    </row>
    <row r="591" spans="1:4" x14ac:dyDescent="0.3">
      <c r="A591" s="5">
        <v>43990</v>
      </c>
      <c r="B591" s="6">
        <v>54</v>
      </c>
      <c r="C591" s="6">
        <v>514.98</v>
      </c>
      <c r="D591" s="6">
        <v>3.08</v>
      </c>
    </row>
    <row r="592" spans="1:4" x14ac:dyDescent="0.3">
      <c r="A592" s="5">
        <v>43987</v>
      </c>
      <c r="B592" s="6">
        <v>46</v>
      </c>
      <c r="C592" s="6">
        <v>561.84</v>
      </c>
      <c r="D592" s="6">
        <v>-17.53</v>
      </c>
    </row>
    <row r="593" spans="1:4" x14ac:dyDescent="0.3">
      <c r="A593" s="5">
        <v>43986</v>
      </c>
      <c r="B593" s="6">
        <v>64</v>
      </c>
      <c r="C593" s="6">
        <v>589.82000000000005</v>
      </c>
      <c r="D593" s="6">
        <v>98</v>
      </c>
    </row>
    <row r="594" spans="1:4" x14ac:dyDescent="0.3">
      <c r="A594" s="5">
        <v>43985</v>
      </c>
      <c r="B594" s="6">
        <v>36</v>
      </c>
      <c r="C594" s="6">
        <v>570.13</v>
      </c>
      <c r="D594" s="6">
        <v>98</v>
      </c>
    </row>
    <row r="595" spans="1:4" x14ac:dyDescent="0.3">
      <c r="A595" s="5">
        <v>43984</v>
      </c>
      <c r="B595" s="6">
        <v>16</v>
      </c>
      <c r="C595" s="6">
        <v>560.20000000000005</v>
      </c>
      <c r="D595" s="6">
        <v>76.489999999999995</v>
      </c>
    </row>
    <row r="596" spans="1:4" x14ac:dyDescent="0.3">
      <c r="A596" s="5">
        <v>43983</v>
      </c>
      <c r="B596" s="6">
        <v>63</v>
      </c>
      <c r="C596" s="6">
        <v>557.16999999999996</v>
      </c>
      <c r="D596" s="6">
        <v>66.19</v>
      </c>
    </row>
    <row r="597" spans="1:4" x14ac:dyDescent="0.3">
      <c r="A597" s="5">
        <v>43980</v>
      </c>
      <c r="B597" s="6">
        <v>21</v>
      </c>
      <c r="C597" s="6">
        <v>519.85</v>
      </c>
      <c r="D597" s="6">
        <v>24.99</v>
      </c>
    </row>
    <row r="598" spans="1:4" x14ac:dyDescent="0.3">
      <c r="A598" s="5">
        <v>43979</v>
      </c>
      <c r="B598" s="6">
        <v>72</v>
      </c>
      <c r="C598" s="6">
        <v>537.48</v>
      </c>
      <c r="D598" s="6">
        <v>-5.91</v>
      </c>
    </row>
    <row r="599" spans="1:4" x14ac:dyDescent="0.3">
      <c r="A599" s="5">
        <v>43978</v>
      </c>
      <c r="B599" s="6">
        <v>76</v>
      </c>
      <c r="C599" s="6">
        <v>548.49</v>
      </c>
      <c r="D599" s="6">
        <v>-41.5</v>
      </c>
    </row>
    <row r="600" spans="1:4" x14ac:dyDescent="0.3">
      <c r="A600" s="5">
        <v>43977</v>
      </c>
      <c r="B600" s="6">
        <v>87</v>
      </c>
      <c r="C600" s="6">
        <v>567.48</v>
      </c>
      <c r="D600" s="6">
        <v>-31.2</v>
      </c>
    </row>
    <row r="601" spans="1:4" x14ac:dyDescent="0.3">
      <c r="A601" s="5">
        <v>43976</v>
      </c>
      <c r="B601" s="6">
        <v>90</v>
      </c>
      <c r="C601" s="6">
        <v>551.92999999999995</v>
      </c>
      <c r="D601" s="6">
        <v>-20.9</v>
      </c>
    </row>
    <row r="602" spans="1:4" x14ac:dyDescent="0.3">
      <c r="A602" s="5">
        <v>43973</v>
      </c>
      <c r="B602" s="6">
        <v>102</v>
      </c>
      <c r="C602" s="6">
        <v>573.58000000000004</v>
      </c>
      <c r="D602" s="6">
        <v>-0.3</v>
      </c>
    </row>
    <row r="603" spans="1:4" x14ac:dyDescent="0.3">
      <c r="A603" s="5">
        <v>43972</v>
      </c>
      <c r="B603" s="6">
        <v>32</v>
      </c>
      <c r="C603" s="6">
        <v>575.58000000000004</v>
      </c>
      <c r="D603" s="6">
        <v>-10.6</v>
      </c>
    </row>
    <row r="604" spans="1:4" x14ac:dyDescent="0.3">
      <c r="A604" s="5">
        <v>43971</v>
      </c>
      <c r="B604" s="6">
        <v>79</v>
      </c>
      <c r="C604" s="6">
        <v>590.38</v>
      </c>
      <c r="D604" s="6">
        <v>-0.3</v>
      </c>
    </row>
    <row r="605" spans="1:4" x14ac:dyDescent="0.3">
      <c r="A605" s="5">
        <v>43970</v>
      </c>
      <c r="B605" s="6">
        <v>48</v>
      </c>
      <c r="C605" s="6">
        <v>591.44000000000005</v>
      </c>
      <c r="D605" s="6">
        <v>-0.3</v>
      </c>
    </row>
    <row r="606" spans="1:4" x14ac:dyDescent="0.3">
      <c r="A606" s="5">
        <v>43969</v>
      </c>
      <c r="B606" s="6">
        <v>62</v>
      </c>
      <c r="C606" s="6">
        <v>577.63</v>
      </c>
      <c r="D606" s="6">
        <v>-20.9</v>
      </c>
    </row>
    <row r="607" spans="1:4" x14ac:dyDescent="0.3">
      <c r="A607" s="5">
        <v>43966</v>
      </c>
      <c r="B607" s="6">
        <v>66</v>
      </c>
      <c r="C607" s="6">
        <v>533.34</v>
      </c>
      <c r="D607" s="6">
        <v>-86.32</v>
      </c>
    </row>
    <row r="608" spans="1:4" x14ac:dyDescent="0.3">
      <c r="A608" s="5">
        <v>43965</v>
      </c>
      <c r="B608" s="6">
        <v>75</v>
      </c>
      <c r="C608" s="6">
        <v>535.91</v>
      </c>
      <c r="D608" s="6">
        <v>-96.62</v>
      </c>
    </row>
    <row r="609" spans="1:4" x14ac:dyDescent="0.3">
      <c r="A609" s="5">
        <v>43964</v>
      </c>
      <c r="B609" s="6">
        <v>56</v>
      </c>
      <c r="C609" s="6">
        <v>521.97</v>
      </c>
      <c r="D609" s="6">
        <v>-96.62</v>
      </c>
    </row>
    <row r="610" spans="1:4" x14ac:dyDescent="0.3">
      <c r="A610" s="5">
        <v>43963</v>
      </c>
      <c r="B610" s="6">
        <v>56</v>
      </c>
      <c r="C610" s="6">
        <v>532.58000000000004</v>
      </c>
      <c r="D610" s="6">
        <v>-96.62</v>
      </c>
    </row>
    <row r="611" spans="1:4" x14ac:dyDescent="0.3">
      <c r="A611" s="5">
        <v>43962</v>
      </c>
      <c r="B611" s="6">
        <v>68</v>
      </c>
      <c r="C611" s="6">
        <v>548.33000000000004</v>
      </c>
      <c r="D611" s="6">
        <v>-1.7</v>
      </c>
    </row>
    <row r="612" spans="1:4" x14ac:dyDescent="0.3">
      <c r="A612" s="5">
        <v>43960</v>
      </c>
      <c r="B612" s="6" t="e">
        <v>#N/A</v>
      </c>
      <c r="C612" s="6">
        <v>547.20000000000005</v>
      </c>
      <c r="D612" s="6">
        <v>8.6</v>
      </c>
    </row>
    <row r="613" spans="1:4" x14ac:dyDescent="0.3">
      <c r="A613" s="5">
        <v>43959</v>
      </c>
      <c r="B613" s="6">
        <v>78</v>
      </c>
      <c r="C613" s="6">
        <v>548.34</v>
      </c>
      <c r="D613" s="6">
        <v>8.6</v>
      </c>
    </row>
    <row r="614" spans="1:4" x14ac:dyDescent="0.3">
      <c r="A614" s="5">
        <v>43958</v>
      </c>
      <c r="B614" s="6">
        <v>71</v>
      </c>
      <c r="C614" s="6">
        <v>539.61</v>
      </c>
      <c r="D614" s="6">
        <v>-12</v>
      </c>
    </row>
    <row r="615" spans="1:4" x14ac:dyDescent="0.3">
      <c r="A615" s="5">
        <v>43957</v>
      </c>
      <c r="B615" s="6">
        <v>98</v>
      </c>
      <c r="C615" s="6">
        <v>536.04</v>
      </c>
      <c r="D615" s="6">
        <v>-32.6</v>
      </c>
    </row>
    <row r="616" spans="1:4" x14ac:dyDescent="0.3">
      <c r="A616" s="5">
        <v>43951</v>
      </c>
      <c r="B616" s="6">
        <v>93</v>
      </c>
      <c r="C616" s="6">
        <v>520.49</v>
      </c>
      <c r="D616" s="6">
        <v>10.67</v>
      </c>
    </row>
    <row r="617" spans="1:4" x14ac:dyDescent="0.3">
      <c r="A617" s="5">
        <v>43950</v>
      </c>
      <c r="B617" s="6">
        <v>158</v>
      </c>
      <c r="C617" s="6">
        <v>528.21</v>
      </c>
      <c r="D617" s="6">
        <v>10.67</v>
      </c>
    </row>
    <row r="618" spans="1:4" x14ac:dyDescent="0.3">
      <c r="A618" s="5">
        <v>43949</v>
      </c>
      <c r="B618" s="6">
        <v>168</v>
      </c>
      <c r="C618" s="6">
        <v>537.45000000000005</v>
      </c>
      <c r="D618" s="6">
        <v>10.67</v>
      </c>
    </row>
    <row r="619" spans="1:4" x14ac:dyDescent="0.3">
      <c r="A619" s="5">
        <v>43948</v>
      </c>
      <c r="B619" s="6">
        <v>164</v>
      </c>
      <c r="C619" s="6">
        <v>529.37</v>
      </c>
      <c r="D619" s="6">
        <v>30.67</v>
      </c>
    </row>
    <row r="620" spans="1:4" x14ac:dyDescent="0.3">
      <c r="A620" s="5">
        <v>43947</v>
      </c>
      <c r="B620" s="6" t="e">
        <v>#N/A</v>
      </c>
      <c r="C620" s="6">
        <v>530.78</v>
      </c>
      <c r="D620" s="6">
        <v>30.67</v>
      </c>
    </row>
    <row r="621" spans="1:4" x14ac:dyDescent="0.3">
      <c r="A621" s="5">
        <v>43945</v>
      </c>
      <c r="B621" s="6">
        <v>127</v>
      </c>
      <c r="C621" s="6">
        <v>531.57000000000005</v>
      </c>
      <c r="D621" s="6">
        <v>20.67</v>
      </c>
    </row>
    <row r="622" spans="1:4" x14ac:dyDescent="0.3">
      <c r="A622" s="5">
        <v>43944</v>
      </c>
      <c r="B622" s="6">
        <v>140</v>
      </c>
      <c r="C622" s="6">
        <v>534.42999999999995</v>
      </c>
      <c r="D622" s="6">
        <v>20.67</v>
      </c>
    </row>
    <row r="623" spans="1:4" x14ac:dyDescent="0.3">
      <c r="A623" s="5">
        <v>43943</v>
      </c>
      <c r="B623" s="6">
        <v>85</v>
      </c>
      <c r="C623" s="6">
        <v>521.28</v>
      </c>
      <c r="D623" s="6">
        <v>10.67</v>
      </c>
    </row>
    <row r="624" spans="1:4" x14ac:dyDescent="0.3">
      <c r="A624" s="5">
        <v>43942</v>
      </c>
      <c r="B624" s="6">
        <v>113</v>
      </c>
      <c r="C624" s="6">
        <v>540.65</v>
      </c>
      <c r="D624" s="6">
        <v>163.5</v>
      </c>
    </row>
    <row r="625" spans="1:4" x14ac:dyDescent="0.3">
      <c r="A625" s="5">
        <v>43941</v>
      </c>
      <c r="B625" s="6">
        <v>118</v>
      </c>
      <c r="C625" s="6">
        <v>537.72</v>
      </c>
      <c r="D625" s="6">
        <v>193.72</v>
      </c>
    </row>
    <row r="626" spans="1:4" x14ac:dyDescent="0.3">
      <c r="A626" s="5">
        <v>43938</v>
      </c>
      <c r="B626" s="6">
        <v>109</v>
      </c>
      <c r="C626" s="6">
        <v>551.19000000000005</v>
      </c>
      <c r="D626" s="6">
        <v>298.94</v>
      </c>
    </row>
    <row r="627" spans="1:4" x14ac:dyDescent="0.3">
      <c r="A627" s="5">
        <v>43937</v>
      </c>
      <c r="B627" s="6">
        <v>105</v>
      </c>
      <c r="C627" s="6">
        <v>545.66</v>
      </c>
      <c r="D627" s="6">
        <v>298.94</v>
      </c>
    </row>
    <row r="628" spans="1:4" x14ac:dyDescent="0.3">
      <c r="A628" s="5">
        <v>43936</v>
      </c>
      <c r="B628" s="6">
        <v>117</v>
      </c>
      <c r="C628" s="6">
        <v>551.63</v>
      </c>
      <c r="D628" s="6">
        <v>298.94</v>
      </c>
    </row>
    <row r="629" spans="1:4" x14ac:dyDescent="0.3">
      <c r="A629" s="5">
        <v>43935</v>
      </c>
      <c r="B629" s="6">
        <v>136</v>
      </c>
      <c r="C629" s="6">
        <v>558.37</v>
      </c>
      <c r="D629" s="6">
        <v>329.39</v>
      </c>
    </row>
    <row r="630" spans="1:4" x14ac:dyDescent="0.3">
      <c r="A630" s="5">
        <v>43934</v>
      </c>
      <c r="B630" s="6">
        <v>123</v>
      </c>
      <c r="C630" s="6">
        <v>552.03</v>
      </c>
      <c r="D630" s="6">
        <v>319.08999999999997</v>
      </c>
    </row>
    <row r="631" spans="1:4" x14ac:dyDescent="0.3">
      <c r="A631" s="5">
        <v>43931</v>
      </c>
      <c r="B631" s="6">
        <v>107</v>
      </c>
      <c r="C631" s="6">
        <v>533.80999999999995</v>
      </c>
      <c r="D631" s="6">
        <v>288.19</v>
      </c>
    </row>
    <row r="632" spans="1:4" x14ac:dyDescent="0.3">
      <c r="A632" s="5">
        <v>43930</v>
      </c>
      <c r="B632" s="6">
        <v>154</v>
      </c>
      <c r="C632" s="6">
        <v>518.30999999999995</v>
      </c>
      <c r="D632" s="6">
        <v>267.58999999999997</v>
      </c>
    </row>
    <row r="633" spans="1:4" x14ac:dyDescent="0.3">
      <c r="A633" s="5">
        <v>43929</v>
      </c>
      <c r="B633" s="6">
        <v>196</v>
      </c>
      <c r="C633" s="6">
        <v>512.95000000000005</v>
      </c>
      <c r="D633" s="6">
        <v>246.99</v>
      </c>
    </row>
    <row r="634" spans="1:4" x14ac:dyDescent="0.3">
      <c r="A634" s="5">
        <v>43928</v>
      </c>
      <c r="B634" s="6">
        <v>214</v>
      </c>
      <c r="C634" s="6">
        <v>520.14</v>
      </c>
      <c r="D634" s="6">
        <v>64.459999999999994</v>
      </c>
    </row>
    <row r="635" spans="1:4" x14ac:dyDescent="0.3">
      <c r="A635" s="5">
        <v>43924</v>
      </c>
      <c r="B635" s="6">
        <v>231</v>
      </c>
      <c r="C635" s="6">
        <v>494.53</v>
      </c>
      <c r="D635" s="6">
        <v>12.82</v>
      </c>
    </row>
    <row r="636" spans="1:4" x14ac:dyDescent="0.3">
      <c r="A636" s="5">
        <v>43923</v>
      </c>
      <c r="B636" s="6">
        <v>171</v>
      </c>
      <c r="C636" s="6">
        <v>463.31</v>
      </c>
      <c r="D636" s="6">
        <v>-67.11</v>
      </c>
    </row>
    <row r="637" spans="1:4" x14ac:dyDescent="0.3">
      <c r="A637" s="5">
        <v>43922</v>
      </c>
      <c r="B637" s="6">
        <v>261</v>
      </c>
      <c r="C637" s="6">
        <v>491.7</v>
      </c>
      <c r="D637" s="6">
        <v>-36.21</v>
      </c>
    </row>
    <row r="638" spans="1:4" x14ac:dyDescent="0.3">
      <c r="A638" s="5">
        <v>43921</v>
      </c>
      <c r="B638" s="6">
        <v>237</v>
      </c>
      <c r="C638" s="6">
        <v>475.12</v>
      </c>
      <c r="D638" s="6">
        <v>-55.46</v>
      </c>
    </row>
    <row r="639" spans="1:4" x14ac:dyDescent="0.3">
      <c r="A639" s="5">
        <v>43920</v>
      </c>
      <c r="B639" s="6">
        <v>228</v>
      </c>
      <c r="C639" s="6">
        <v>491.87</v>
      </c>
      <c r="D639" s="6">
        <v>-55.46</v>
      </c>
    </row>
    <row r="640" spans="1:4" x14ac:dyDescent="0.3">
      <c r="A640" s="5">
        <v>43917</v>
      </c>
      <c r="B640" s="6">
        <v>191</v>
      </c>
      <c r="C640" s="6">
        <v>492.75</v>
      </c>
      <c r="D640" s="6">
        <v>-63.29</v>
      </c>
    </row>
    <row r="641" spans="1:4" x14ac:dyDescent="0.3">
      <c r="A641" s="5">
        <v>43916</v>
      </c>
      <c r="B641" s="6">
        <v>179</v>
      </c>
      <c r="C641" s="6">
        <v>495.71</v>
      </c>
      <c r="D641" s="6">
        <v>-63.29</v>
      </c>
    </row>
    <row r="642" spans="1:4" x14ac:dyDescent="0.3">
      <c r="A642" s="5">
        <v>43915</v>
      </c>
      <c r="B642" s="6">
        <v>155</v>
      </c>
      <c r="C642" s="6">
        <v>485.4</v>
      </c>
      <c r="D642" s="6">
        <v>-98.88</v>
      </c>
    </row>
    <row r="643" spans="1:4" x14ac:dyDescent="0.3">
      <c r="A643" s="5">
        <v>43914</v>
      </c>
      <c r="B643" s="6">
        <v>154</v>
      </c>
      <c r="C643" s="6">
        <v>495.88</v>
      </c>
      <c r="D643" s="6">
        <v>-119.48</v>
      </c>
    </row>
    <row r="644" spans="1:4" x14ac:dyDescent="0.3">
      <c r="A644" s="5">
        <v>43913</v>
      </c>
      <c r="B644" s="6">
        <v>230</v>
      </c>
      <c r="C644" s="6">
        <v>520.12</v>
      </c>
      <c r="D644" s="6">
        <v>-119.48</v>
      </c>
    </row>
    <row r="645" spans="1:4" x14ac:dyDescent="0.3">
      <c r="A645" s="5">
        <v>43910</v>
      </c>
      <c r="B645" s="6">
        <v>161</v>
      </c>
      <c r="C645" s="6">
        <v>499.52</v>
      </c>
      <c r="D645" s="6">
        <v>-181.94</v>
      </c>
    </row>
    <row r="646" spans="1:4" x14ac:dyDescent="0.3">
      <c r="A646" s="5">
        <v>43909</v>
      </c>
      <c r="B646" s="6">
        <v>83</v>
      </c>
      <c r="C646" s="6">
        <v>478.31</v>
      </c>
      <c r="D646" s="6">
        <v>-181.94</v>
      </c>
    </row>
    <row r="647" spans="1:4" x14ac:dyDescent="0.3">
      <c r="A647" s="5">
        <v>43908</v>
      </c>
      <c r="B647" s="6">
        <v>22</v>
      </c>
      <c r="C647" s="6">
        <v>480.42</v>
      </c>
      <c r="D647" s="6">
        <v>-129.31</v>
      </c>
    </row>
    <row r="648" spans="1:4" x14ac:dyDescent="0.3">
      <c r="A648" s="5">
        <v>43907</v>
      </c>
      <c r="B648" s="6">
        <v>-15</v>
      </c>
      <c r="C648" s="6">
        <v>480.46</v>
      </c>
      <c r="D648" s="6">
        <v>-160.21</v>
      </c>
    </row>
    <row r="649" spans="1:4" x14ac:dyDescent="0.3">
      <c r="A649" s="5">
        <v>43906</v>
      </c>
      <c r="B649" s="6">
        <v>7</v>
      </c>
      <c r="C649" s="6">
        <v>481.92</v>
      </c>
      <c r="D649" s="6">
        <v>-139.61000000000001</v>
      </c>
    </row>
    <row r="650" spans="1:4" x14ac:dyDescent="0.3">
      <c r="A650" s="5">
        <v>43903</v>
      </c>
      <c r="B650" s="6">
        <v>-99</v>
      </c>
      <c r="C650" s="6">
        <v>404.94</v>
      </c>
      <c r="D650" s="6">
        <v>-232.31</v>
      </c>
    </row>
    <row r="651" spans="1:4" x14ac:dyDescent="0.3">
      <c r="A651" s="5">
        <v>43902</v>
      </c>
      <c r="B651" s="6">
        <v>-41</v>
      </c>
      <c r="C651" s="6">
        <v>415.88</v>
      </c>
      <c r="D651" s="6">
        <v>-222.01</v>
      </c>
    </row>
    <row r="652" spans="1:4" x14ac:dyDescent="0.3">
      <c r="A652" s="5">
        <v>43901</v>
      </c>
      <c r="B652" s="6">
        <v>-17</v>
      </c>
      <c r="C652" s="6">
        <v>411.13</v>
      </c>
      <c r="D652" s="6">
        <v>-223.14</v>
      </c>
    </row>
    <row r="653" spans="1:4" x14ac:dyDescent="0.3">
      <c r="A653" s="5">
        <v>43900</v>
      </c>
      <c r="B653" s="6">
        <v>-29</v>
      </c>
      <c r="C653" s="6">
        <v>387.75</v>
      </c>
      <c r="D653" s="6">
        <v>-254.04</v>
      </c>
    </row>
    <row r="654" spans="1:4" x14ac:dyDescent="0.3">
      <c r="A654" s="5">
        <v>43899</v>
      </c>
      <c r="B654" s="6">
        <v>-19</v>
      </c>
      <c r="C654" s="6">
        <v>409.78</v>
      </c>
      <c r="D654" s="6">
        <v>-284.94</v>
      </c>
    </row>
    <row r="655" spans="1:4" x14ac:dyDescent="0.3">
      <c r="A655" s="5">
        <v>43896</v>
      </c>
      <c r="B655" s="6">
        <v>-1</v>
      </c>
      <c r="C655" s="6">
        <v>404.53</v>
      </c>
      <c r="D655" s="6">
        <v>-267.73</v>
      </c>
    </row>
    <row r="656" spans="1:4" x14ac:dyDescent="0.3">
      <c r="A656" s="5">
        <v>43895</v>
      </c>
      <c r="B656" s="6">
        <v>-29</v>
      </c>
      <c r="C656" s="6">
        <v>390.61</v>
      </c>
      <c r="D656" s="6">
        <v>-267.73</v>
      </c>
    </row>
    <row r="657" spans="1:4" x14ac:dyDescent="0.3">
      <c r="A657" s="5">
        <v>43894</v>
      </c>
      <c r="B657" s="6">
        <v>-57</v>
      </c>
      <c r="C657" s="6">
        <v>397.6</v>
      </c>
      <c r="D657" s="6">
        <v>-288.33</v>
      </c>
    </row>
    <row r="658" spans="1:4" x14ac:dyDescent="0.3">
      <c r="A658" s="5">
        <v>43893</v>
      </c>
      <c r="B658" s="6">
        <v>-1</v>
      </c>
      <c r="C658" s="6">
        <v>408.88</v>
      </c>
      <c r="D658" s="6">
        <v>-288.33</v>
      </c>
    </row>
    <row r="659" spans="1:4" x14ac:dyDescent="0.3">
      <c r="A659" s="5">
        <v>43892</v>
      </c>
      <c r="B659" s="6">
        <v>-52</v>
      </c>
      <c r="C659" s="6">
        <v>394.72</v>
      </c>
      <c r="D659" s="6">
        <v>-339.83</v>
      </c>
    </row>
    <row r="660" spans="1:4" x14ac:dyDescent="0.3">
      <c r="A660" s="5">
        <v>43889</v>
      </c>
      <c r="B660" s="6">
        <v>55</v>
      </c>
      <c r="C660" s="6">
        <v>458.49</v>
      </c>
      <c r="D660" s="6">
        <v>-378.55</v>
      </c>
    </row>
    <row r="661" spans="1:4" x14ac:dyDescent="0.3">
      <c r="A661" s="5">
        <v>43888</v>
      </c>
      <c r="B661" s="6">
        <v>51</v>
      </c>
      <c r="C661" s="6">
        <v>452.22</v>
      </c>
      <c r="D661" s="6">
        <v>-296.14999999999998</v>
      </c>
    </row>
    <row r="662" spans="1:4" x14ac:dyDescent="0.3">
      <c r="A662" s="5">
        <v>43887</v>
      </c>
      <c r="B662" s="6">
        <v>53</v>
      </c>
      <c r="C662" s="6">
        <v>444.7</v>
      </c>
      <c r="D662" s="6">
        <v>-300.85000000000002</v>
      </c>
    </row>
    <row r="663" spans="1:4" x14ac:dyDescent="0.3">
      <c r="A663" s="5">
        <v>43886</v>
      </c>
      <c r="B663" s="6">
        <v>11</v>
      </c>
      <c r="C663" s="6">
        <v>426.28</v>
      </c>
      <c r="D663" s="6">
        <v>-300.85000000000002</v>
      </c>
    </row>
    <row r="664" spans="1:4" x14ac:dyDescent="0.3">
      <c r="A664" s="5">
        <v>43885</v>
      </c>
      <c r="B664" s="6">
        <v>24</v>
      </c>
      <c r="C664" s="6">
        <v>427.6</v>
      </c>
      <c r="D664" s="6">
        <v>-300.85000000000002</v>
      </c>
    </row>
    <row r="665" spans="1:4" x14ac:dyDescent="0.3">
      <c r="A665" s="5">
        <v>43882</v>
      </c>
      <c r="B665" s="6">
        <v>-35</v>
      </c>
      <c r="C665" s="6">
        <v>405.9</v>
      </c>
      <c r="D665" s="6">
        <v>-352.35</v>
      </c>
    </row>
    <row r="666" spans="1:4" x14ac:dyDescent="0.3">
      <c r="A666" s="5">
        <v>43881</v>
      </c>
      <c r="B666" s="6">
        <v>-30</v>
      </c>
      <c r="C666" s="6">
        <v>414.68</v>
      </c>
      <c r="D666" s="6">
        <v>-372.95</v>
      </c>
    </row>
    <row r="667" spans="1:4" x14ac:dyDescent="0.3">
      <c r="A667" s="5">
        <v>43880</v>
      </c>
      <c r="B667" s="6">
        <v>36</v>
      </c>
      <c r="C667" s="6">
        <v>450.1</v>
      </c>
      <c r="D667" s="6">
        <v>-375.21</v>
      </c>
    </row>
    <row r="668" spans="1:4" x14ac:dyDescent="0.3">
      <c r="A668" s="5">
        <v>43879</v>
      </c>
      <c r="B668" s="6">
        <v>50</v>
      </c>
      <c r="C668" s="6">
        <v>473.48</v>
      </c>
      <c r="D668" s="6">
        <v>-364.91</v>
      </c>
    </row>
    <row r="669" spans="1:4" x14ac:dyDescent="0.3">
      <c r="A669" s="5">
        <v>43878</v>
      </c>
      <c r="B669" s="6">
        <v>13</v>
      </c>
      <c r="C669" s="6">
        <v>495.99</v>
      </c>
      <c r="D669" s="6">
        <v>-364.91</v>
      </c>
    </row>
    <row r="670" spans="1:4" x14ac:dyDescent="0.3">
      <c r="A670" s="5">
        <v>43875</v>
      </c>
      <c r="B670" s="6">
        <v>42</v>
      </c>
      <c r="C670" s="6">
        <v>527.01</v>
      </c>
      <c r="D670" s="6">
        <v>-364.91</v>
      </c>
    </row>
    <row r="671" spans="1:4" x14ac:dyDescent="0.3">
      <c r="A671" s="5">
        <v>43874</v>
      </c>
      <c r="B671" s="6">
        <v>45</v>
      </c>
      <c r="C671" s="6">
        <v>542.58000000000004</v>
      </c>
      <c r="D671" s="6">
        <v>-364.91</v>
      </c>
    </row>
    <row r="672" spans="1:4" x14ac:dyDescent="0.3">
      <c r="A672" s="5">
        <v>43873</v>
      </c>
      <c r="B672" s="6">
        <v>36</v>
      </c>
      <c r="C672" s="6">
        <v>557.27</v>
      </c>
      <c r="D672" s="6">
        <v>-364.91</v>
      </c>
    </row>
    <row r="673" spans="1:4" x14ac:dyDescent="0.3">
      <c r="A673" s="5">
        <v>43872</v>
      </c>
      <c r="B673" s="6">
        <v>48</v>
      </c>
      <c r="C673" s="6">
        <v>576.30999999999995</v>
      </c>
      <c r="D673" s="6">
        <v>-364.91</v>
      </c>
    </row>
    <row r="674" spans="1:4" x14ac:dyDescent="0.3">
      <c r="A674" s="5">
        <v>43871</v>
      </c>
      <c r="B674" s="6">
        <v>135</v>
      </c>
      <c r="C674" s="6">
        <v>610.61</v>
      </c>
      <c r="D674" s="6">
        <v>-364.91</v>
      </c>
    </row>
    <row r="675" spans="1:4" x14ac:dyDescent="0.3">
      <c r="A675" s="5">
        <v>43868</v>
      </c>
      <c r="B675" s="6">
        <v>145</v>
      </c>
      <c r="C675" s="6">
        <v>619.63</v>
      </c>
      <c r="D675" s="6">
        <v>-334.01</v>
      </c>
    </row>
    <row r="676" spans="1:4" x14ac:dyDescent="0.3">
      <c r="A676" s="5">
        <v>43867</v>
      </c>
      <c r="B676" s="6">
        <v>216</v>
      </c>
      <c r="C676" s="6">
        <v>623.66</v>
      </c>
      <c r="D676" s="6">
        <v>-282.51</v>
      </c>
    </row>
    <row r="677" spans="1:4" x14ac:dyDescent="0.3">
      <c r="A677" s="5">
        <v>43866</v>
      </c>
      <c r="B677" s="6">
        <v>283</v>
      </c>
      <c r="C677" s="6">
        <v>611.99</v>
      </c>
      <c r="D677" s="6">
        <v>-220.71</v>
      </c>
    </row>
    <row r="678" spans="1:4" x14ac:dyDescent="0.3">
      <c r="A678" s="5">
        <v>43865</v>
      </c>
      <c r="B678" s="6">
        <v>318</v>
      </c>
      <c r="C678" s="6">
        <v>608.65</v>
      </c>
      <c r="D678" s="6">
        <v>-168.08</v>
      </c>
    </row>
    <row r="679" spans="1:4" x14ac:dyDescent="0.3">
      <c r="A679" s="5">
        <v>43864</v>
      </c>
      <c r="B679" s="6">
        <v>447</v>
      </c>
      <c r="C679" s="6">
        <v>593.65</v>
      </c>
      <c r="D679" s="6">
        <v>-116.58</v>
      </c>
    </row>
    <row r="680" spans="1:4" x14ac:dyDescent="0.3">
      <c r="A680" s="5">
        <v>43853</v>
      </c>
      <c r="B680" s="6">
        <v>250</v>
      </c>
      <c r="C680" s="6">
        <v>558.07000000000005</v>
      </c>
      <c r="D680" s="6">
        <v>-44.48</v>
      </c>
    </row>
    <row r="681" spans="1:4" x14ac:dyDescent="0.3">
      <c r="A681" s="5">
        <v>43852</v>
      </c>
      <c r="B681" s="6">
        <v>192</v>
      </c>
      <c r="C681" s="6">
        <v>558.07000000000005</v>
      </c>
      <c r="D681" s="6">
        <v>-44.48</v>
      </c>
    </row>
    <row r="682" spans="1:4" x14ac:dyDescent="0.3">
      <c r="A682" s="5">
        <v>43851</v>
      </c>
      <c r="B682" s="6">
        <v>180</v>
      </c>
      <c r="C682" s="6">
        <v>558.16</v>
      </c>
      <c r="D682" s="6">
        <v>-44.48</v>
      </c>
    </row>
    <row r="683" spans="1:4" x14ac:dyDescent="0.3">
      <c r="A683" s="5">
        <v>43850</v>
      </c>
      <c r="B683" s="6">
        <v>145</v>
      </c>
      <c r="C683" s="6">
        <v>558.77</v>
      </c>
      <c r="D683" s="6">
        <v>-44.48</v>
      </c>
    </row>
    <row r="684" spans="1:4" x14ac:dyDescent="0.3">
      <c r="A684" s="5">
        <v>43849</v>
      </c>
      <c r="B684" s="6" t="e">
        <v>#N/A</v>
      </c>
      <c r="C684" s="6">
        <v>561.74</v>
      </c>
      <c r="D684" s="6">
        <v>-44.48</v>
      </c>
    </row>
    <row r="685" spans="1:4" x14ac:dyDescent="0.3">
      <c r="A685" s="5">
        <v>43847</v>
      </c>
      <c r="B685" s="6">
        <v>155</v>
      </c>
      <c r="C685" s="6">
        <v>564.41</v>
      </c>
      <c r="D685" s="6">
        <v>-44.48</v>
      </c>
    </row>
    <row r="686" spans="1:4" x14ac:dyDescent="0.3">
      <c r="A686" s="5">
        <v>43846</v>
      </c>
      <c r="B686" s="6">
        <v>185</v>
      </c>
      <c r="C686" s="6">
        <v>571.42999999999995</v>
      </c>
      <c r="D686" s="6">
        <v>-44.48</v>
      </c>
    </row>
    <row r="687" spans="1:4" x14ac:dyDescent="0.3">
      <c r="A687" s="5">
        <v>43845</v>
      </c>
      <c r="B687" s="6">
        <v>213</v>
      </c>
      <c r="C687" s="6">
        <v>566.53</v>
      </c>
      <c r="D687" s="6">
        <v>-44.48</v>
      </c>
    </row>
    <row r="688" spans="1:4" x14ac:dyDescent="0.3">
      <c r="A688" s="5">
        <v>43844</v>
      </c>
      <c r="B688" s="6">
        <v>180</v>
      </c>
      <c r="C688" s="6">
        <v>565.04999999999995</v>
      </c>
      <c r="D688" s="6">
        <v>-44.48</v>
      </c>
    </row>
    <row r="689" spans="1:4" x14ac:dyDescent="0.3">
      <c r="A689" s="5">
        <v>43843</v>
      </c>
      <c r="B689" s="6">
        <v>220</v>
      </c>
      <c r="C689" s="6">
        <v>576.22</v>
      </c>
      <c r="D689" s="6">
        <v>-44.48</v>
      </c>
    </row>
    <row r="690" spans="1:4" x14ac:dyDescent="0.3">
      <c r="A690" s="5">
        <v>43840</v>
      </c>
      <c r="B690" s="6">
        <v>179</v>
      </c>
      <c r="C690" s="6">
        <v>577.11</v>
      </c>
      <c r="D690" s="6">
        <v>-44.48</v>
      </c>
    </row>
    <row r="691" spans="1:4" x14ac:dyDescent="0.3">
      <c r="A691" s="5">
        <v>43839</v>
      </c>
      <c r="B691" s="6">
        <v>195</v>
      </c>
      <c r="C691" s="6">
        <v>565.74</v>
      </c>
      <c r="D691" s="6">
        <v>-41.09</v>
      </c>
    </row>
    <row r="692" spans="1:4" x14ac:dyDescent="0.3">
      <c r="A692" s="5">
        <v>43838</v>
      </c>
      <c r="B692" s="6">
        <v>133</v>
      </c>
      <c r="C692" s="6">
        <v>558.62</v>
      </c>
      <c r="D692" s="6">
        <v>-41.09</v>
      </c>
    </row>
    <row r="693" spans="1:4" x14ac:dyDescent="0.3">
      <c r="A693" s="5">
        <v>43837</v>
      </c>
      <c r="B693" s="6">
        <v>176</v>
      </c>
      <c r="C693" s="6">
        <v>567.38</v>
      </c>
      <c r="D693" s="6">
        <v>-41.09</v>
      </c>
    </row>
    <row r="694" spans="1:4" x14ac:dyDescent="0.3">
      <c r="A694" s="5">
        <v>43836</v>
      </c>
      <c r="B694" s="6">
        <v>191</v>
      </c>
      <c r="C694" s="6">
        <v>568.04999999999995</v>
      </c>
      <c r="D694" s="6">
        <v>-41.09</v>
      </c>
    </row>
    <row r="695" spans="1:4" x14ac:dyDescent="0.3">
      <c r="A695" s="5">
        <v>43833</v>
      </c>
      <c r="B695" s="6">
        <v>207</v>
      </c>
      <c r="C695" s="6">
        <v>576.30999999999995</v>
      </c>
      <c r="D695" s="6">
        <v>-41.09</v>
      </c>
    </row>
    <row r="696" spans="1:4" x14ac:dyDescent="0.3">
      <c r="A696" s="5">
        <v>43832</v>
      </c>
      <c r="B696" s="6">
        <v>203</v>
      </c>
      <c r="C696" s="6">
        <v>582.57000000000005</v>
      </c>
      <c r="D696" s="6">
        <v>-41.09</v>
      </c>
    </row>
    <row r="697" spans="1:4" x14ac:dyDescent="0.3">
      <c r="A697" s="5">
        <v>43830</v>
      </c>
      <c r="B697" s="6">
        <v>161</v>
      </c>
      <c r="C697" s="6">
        <v>585.85</v>
      </c>
      <c r="D697" s="6">
        <v>-61.69</v>
      </c>
    </row>
    <row r="698" spans="1:4" x14ac:dyDescent="0.3">
      <c r="A698" s="5">
        <v>43829</v>
      </c>
      <c r="B698" s="6">
        <v>175</v>
      </c>
      <c r="C698" s="6">
        <v>587.02</v>
      </c>
      <c r="D698" s="6">
        <v>-71.989999999999995</v>
      </c>
    </row>
    <row r="699" spans="1:4" x14ac:dyDescent="0.3">
      <c r="A699" s="5">
        <v>43826</v>
      </c>
      <c r="B699" s="6">
        <v>159</v>
      </c>
      <c r="C699" s="6">
        <v>583.75</v>
      </c>
      <c r="D699" s="6">
        <v>-92.59</v>
      </c>
    </row>
    <row r="700" spans="1:4" x14ac:dyDescent="0.3">
      <c r="A700" s="5">
        <v>43825</v>
      </c>
      <c r="B700" s="6">
        <v>171</v>
      </c>
      <c r="C700" s="6">
        <v>591.88</v>
      </c>
      <c r="D700" s="6">
        <v>-92.59</v>
      </c>
    </row>
    <row r="701" spans="1:4" x14ac:dyDescent="0.3">
      <c r="A701" s="5">
        <v>43824</v>
      </c>
      <c r="B701" s="6">
        <v>255</v>
      </c>
      <c r="C701" s="6">
        <v>612.48</v>
      </c>
      <c r="D701" s="6">
        <v>-49.13</v>
      </c>
    </row>
    <row r="702" spans="1:4" x14ac:dyDescent="0.3">
      <c r="A702" s="5">
        <v>43823</v>
      </c>
      <c r="B702" s="6">
        <v>290</v>
      </c>
      <c r="C702" s="6">
        <v>632.72</v>
      </c>
      <c r="D702" s="6">
        <v>12.68</v>
      </c>
    </row>
    <row r="703" spans="1:4" x14ac:dyDescent="0.3">
      <c r="A703" s="5">
        <v>43822</v>
      </c>
      <c r="B703" s="6">
        <v>312</v>
      </c>
      <c r="C703" s="6">
        <v>650.45000000000005</v>
      </c>
      <c r="D703" s="6">
        <v>64.180000000000007</v>
      </c>
    </row>
    <row r="704" spans="1:4" x14ac:dyDescent="0.3">
      <c r="A704" s="5">
        <v>43819</v>
      </c>
      <c r="B704" s="6">
        <v>353</v>
      </c>
      <c r="C704" s="6">
        <v>664.14</v>
      </c>
      <c r="D704" s="6">
        <v>74.48</v>
      </c>
    </row>
    <row r="705" spans="1:4" x14ac:dyDescent="0.3">
      <c r="A705" s="5">
        <v>43818</v>
      </c>
      <c r="B705" s="6">
        <v>342</v>
      </c>
      <c r="C705" s="6">
        <v>664.62</v>
      </c>
      <c r="D705" s="6">
        <v>74.48</v>
      </c>
    </row>
    <row r="706" spans="1:4" x14ac:dyDescent="0.3">
      <c r="A706" s="5">
        <v>43817</v>
      </c>
      <c r="B706" s="6">
        <v>384</v>
      </c>
      <c r="C706" s="6">
        <v>691.19</v>
      </c>
      <c r="D706" s="6">
        <v>74.48</v>
      </c>
    </row>
    <row r="707" spans="1:4" x14ac:dyDescent="0.3">
      <c r="A707" s="5">
        <v>43816</v>
      </c>
      <c r="B707" s="6">
        <v>376</v>
      </c>
      <c r="C707" s="6">
        <v>702.53</v>
      </c>
      <c r="D707" s="6">
        <v>74.48</v>
      </c>
    </row>
    <row r="708" spans="1:4" x14ac:dyDescent="0.3">
      <c r="A708" s="5">
        <v>43815</v>
      </c>
      <c r="B708" s="6">
        <v>410</v>
      </c>
      <c r="C708" s="6">
        <v>730.29</v>
      </c>
      <c r="D708" s="6">
        <v>105.38</v>
      </c>
    </row>
    <row r="709" spans="1:4" x14ac:dyDescent="0.3">
      <c r="A709" s="5">
        <v>43812</v>
      </c>
      <c r="B709" s="6">
        <v>387</v>
      </c>
      <c r="C709" s="6">
        <v>752.46</v>
      </c>
      <c r="D709" s="6">
        <v>125.98</v>
      </c>
    </row>
    <row r="710" spans="1:4" x14ac:dyDescent="0.3">
      <c r="A710" s="5">
        <v>43811</v>
      </c>
      <c r="B710" s="6">
        <v>416</v>
      </c>
      <c r="C710" s="6">
        <v>765.3</v>
      </c>
      <c r="D710" s="6">
        <v>156.88</v>
      </c>
    </row>
    <row r="711" spans="1:4" x14ac:dyDescent="0.3">
      <c r="A711" s="5">
        <v>43810</v>
      </c>
      <c r="B711" s="6">
        <v>433</v>
      </c>
      <c r="C711" s="6">
        <v>777.26</v>
      </c>
      <c r="D711" s="6">
        <v>187.78</v>
      </c>
    </row>
    <row r="712" spans="1:4" x14ac:dyDescent="0.3">
      <c r="A712" s="5">
        <v>43809</v>
      </c>
      <c r="B712" s="6">
        <v>465</v>
      </c>
      <c r="C712" s="6">
        <v>782.73</v>
      </c>
      <c r="D712" s="6">
        <v>187.78</v>
      </c>
    </row>
    <row r="713" spans="1:4" x14ac:dyDescent="0.3">
      <c r="A713" s="5">
        <v>43808</v>
      </c>
      <c r="B713" s="6">
        <v>449</v>
      </c>
      <c r="C713" s="6">
        <v>785.84</v>
      </c>
      <c r="D713" s="6">
        <v>177.48</v>
      </c>
    </row>
    <row r="714" spans="1:4" x14ac:dyDescent="0.3">
      <c r="A714" s="5">
        <v>43805</v>
      </c>
      <c r="B714" s="6">
        <v>503</v>
      </c>
      <c r="C714" s="6">
        <v>825.44</v>
      </c>
      <c r="D714" s="6">
        <v>119.02</v>
      </c>
    </row>
    <row r="715" spans="1:4" x14ac:dyDescent="0.3">
      <c r="A715" s="5">
        <v>43804</v>
      </c>
      <c r="B715" s="6">
        <v>586</v>
      </c>
      <c r="C715" s="6">
        <v>859.96</v>
      </c>
      <c r="D715" s="6">
        <v>170.52</v>
      </c>
    </row>
    <row r="716" spans="1:4" x14ac:dyDescent="0.3">
      <c r="A716" s="5">
        <v>43803</v>
      </c>
      <c r="B716" s="6">
        <v>627</v>
      </c>
      <c r="C716" s="6">
        <v>879.07</v>
      </c>
      <c r="D716" s="6">
        <v>222.02</v>
      </c>
    </row>
    <row r="717" spans="1:4" x14ac:dyDescent="0.3">
      <c r="A717" s="5">
        <v>43802</v>
      </c>
      <c r="B717" s="6">
        <v>471</v>
      </c>
      <c r="C717" s="6">
        <v>901.88</v>
      </c>
      <c r="D717" s="6">
        <v>252.92</v>
      </c>
    </row>
    <row r="718" spans="1:4" x14ac:dyDescent="0.3">
      <c r="A718" s="5">
        <v>43801</v>
      </c>
      <c r="B718" s="6">
        <v>436</v>
      </c>
      <c r="C718" s="6">
        <v>918.38</v>
      </c>
      <c r="D718" s="6">
        <v>252.92</v>
      </c>
    </row>
    <row r="719" spans="1:4" x14ac:dyDescent="0.3">
      <c r="A719" s="5">
        <v>43798</v>
      </c>
      <c r="B719" s="6">
        <v>460</v>
      </c>
      <c r="C719" s="6">
        <v>952.87</v>
      </c>
      <c r="D719" s="6">
        <v>263.22000000000003</v>
      </c>
    </row>
    <row r="720" spans="1:4" x14ac:dyDescent="0.3">
      <c r="A720" s="5">
        <v>43797</v>
      </c>
      <c r="B720" s="6">
        <v>462</v>
      </c>
      <c r="C720" s="6">
        <v>960.02</v>
      </c>
      <c r="D720" s="6">
        <v>227.63</v>
      </c>
    </row>
    <row r="721" spans="1:4" x14ac:dyDescent="0.3">
      <c r="A721" s="5">
        <v>43796</v>
      </c>
      <c r="B721" s="6">
        <v>524</v>
      </c>
      <c r="C721" s="6">
        <v>979.37</v>
      </c>
      <c r="D721" s="6">
        <v>268.83</v>
      </c>
    </row>
    <row r="722" spans="1:4" x14ac:dyDescent="0.3">
      <c r="A722" s="5">
        <v>43795</v>
      </c>
      <c r="B722" s="6">
        <v>549</v>
      </c>
      <c r="C722" s="6">
        <v>988.74</v>
      </c>
      <c r="D722" s="6">
        <v>274.43</v>
      </c>
    </row>
    <row r="723" spans="1:4" x14ac:dyDescent="0.3">
      <c r="A723" s="5">
        <v>43794</v>
      </c>
      <c r="B723" s="6">
        <v>483</v>
      </c>
      <c r="C723" s="6">
        <v>979.88</v>
      </c>
      <c r="D723" s="6">
        <v>295.02999999999997</v>
      </c>
    </row>
    <row r="724" spans="1:4" x14ac:dyDescent="0.3">
      <c r="A724" s="5">
        <v>43791</v>
      </c>
      <c r="B724" s="6">
        <v>485</v>
      </c>
      <c r="C724" s="6">
        <v>969.24</v>
      </c>
      <c r="D724" s="6">
        <v>253.83</v>
      </c>
    </row>
    <row r="725" spans="1:4" x14ac:dyDescent="0.3">
      <c r="A725" s="5">
        <v>43790</v>
      </c>
      <c r="B725" s="6">
        <v>531</v>
      </c>
      <c r="C725" s="6">
        <v>965.89</v>
      </c>
      <c r="D725" s="6">
        <v>359.05</v>
      </c>
    </row>
    <row r="726" spans="1:4" x14ac:dyDescent="0.3">
      <c r="A726" s="5">
        <v>43789</v>
      </c>
      <c r="B726" s="6">
        <v>474</v>
      </c>
      <c r="C726" s="6">
        <v>929.07</v>
      </c>
      <c r="D726" s="6">
        <v>359.05</v>
      </c>
    </row>
    <row r="727" spans="1:4" x14ac:dyDescent="0.3">
      <c r="A727" s="5">
        <v>43788</v>
      </c>
      <c r="B727" s="6">
        <v>405</v>
      </c>
      <c r="C727" s="6">
        <v>869.13</v>
      </c>
      <c r="D727" s="6">
        <v>245.75</v>
      </c>
    </row>
    <row r="728" spans="1:4" x14ac:dyDescent="0.3">
      <c r="A728" s="5">
        <v>43787</v>
      </c>
      <c r="B728" s="6">
        <v>454</v>
      </c>
      <c r="C728" s="6">
        <v>846.42</v>
      </c>
      <c r="D728" s="6">
        <v>214.85</v>
      </c>
    </row>
    <row r="729" spans="1:4" x14ac:dyDescent="0.3">
      <c r="A729" s="5">
        <v>43784</v>
      </c>
      <c r="B729" s="6">
        <v>415</v>
      </c>
      <c r="C729" s="6">
        <v>805.64</v>
      </c>
      <c r="D729" s="6">
        <v>163.35</v>
      </c>
    </row>
    <row r="730" spans="1:4" x14ac:dyDescent="0.3">
      <c r="A730" s="5">
        <v>43783</v>
      </c>
      <c r="B730" s="6">
        <v>359</v>
      </c>
      <c r="C730" s="6">
        <v>780.17</v>
      </c>
      <c r="D730" s="6">
        <v>70.650000000000006</v>
      </c>
    </row>
    <row r="731" spans="1:4" x14ac:dyDescent="0.3">
      <c r="A731" s="5">
        <v>43782</v>
      </c>
      <c r="B731" s="6">
        <v>398</v>
      </c>
      <c r="C731" s="6">
        <v>760.02</v>
      </c>
      <c r="D731" s="6">
        <v>39.75</v>
      </c>
    </row>
    <row r="732" spans="1:4" x14ac:dyDescent="0.3">
      <c r="A732" s="5">
        <v>43781</v>
      </c>
      <c r="B732" s="6">
        <v>351</v>
      </c>
      <c r="C732" s="6">
        <v>732.67</v>
      </c>
      <c r="D732" s="6">
        <v>-37.049999999999997</v>
      </c>
    </row>
    <row r="733" spans="1:4" x14ac:dyDescent="0.3">
      <c r="A733" s="5">
        <v>43780</v>
      </c>
      <c r="B733" s="6">
        <v>397</v>
      </c>
      <c r="C733" s="6">
        <v>724.46</v>
      </c>
      <c r="D733" s="6">
        <v>-67.95</v>
      </c>
    </row>
    <row r="734" spans="1:4" x14ac:dyDescent="0.3">
      <c r="A734" s="5">
        <v>43777</v>
      </c>
      <c r="B734" s="6">
        <v>378</v>
      </c>
      <c r="C734" s="6">
        <v>718.88</v>
      </c>
      <c r="D734" s="6">
        <v>-82.94</v>
      </c>
    </row>
    <row r="735" spans="1:4" x14ac:dyDescent="0.3">
      <c r="A735" s="5">
        <v>43776</v>
      </c>
      <c r="B735" s="6">
        <v>372</v>
      </c>
      <c r="C735" s="6">
        <v>705.58</v>
      </c>
      <c r="D735" s="6">
        <v>-82.94</v>
      </c>
    </row>
    <row r="736" spans="1:4" x14ac:dyDescent="0.3">
      <c r="A736" s="5">
        <v>43775</v>
      </c>
      <c r="B736" s="6">
        <v>349</v>
      </c>
      <c r="C736" s="6">
        <v>691.06</v>
      </c>
      <c r="D736" s="6">
        <v>11.98</v>
      </c>
    </row>
    <row r="737" spans="1:4" x14ac:dyDescent="0.3">
      <c r="A737" s="5">
        <v>43774</v>
      </c>
      <c r="B737" s="6">
        <v>326</v>
      </c>
      <c r="C737" s="6">
        <v>668.59</v>
      </c>
      <c r="D737" s="6">
        <v>-18.920000000000002</v>
      </c>
    </row>
    <row r="738" spans="1:4" x14ac:dyDescent="0.3">
      <c r="A738" s="5">
        <v>43773</v>
      </c>
      <c r="B738" s="6">
        <v>358</v>
      </c>
      <c r="C738" s="6">
        <v>641.25</v>
      </c>
      <c r="D738" s="6">
        <v>-39.520000000000003</v>
      </c>
    </row>
    <row r="739" spans="1:4" x14ac:dyDescent="0.3">
      <c r="A739" s="5">
        <v>43770</v>
      </c>
      <c r="B739" s="6">
        <v>360</v>
      </c>
      <c r="C739" s="6">
        <v>629.07000000000005</v>
      </c>
      <c r="D739" s="6">
        <v>-39.520000000000003</v>
      </c>
    </row>
    <row r="740" spans="1:4" x14ac:dyDescent="0.3">
      <c r="A740" s="5">
        <v>43769</v>
      </c>
      <c r="B740" s="6">
        <v>363</v>
      </c>
      <c r="C740" s="6">
        <v>617.75</v>
      </c>
      <c r="D740" s="6">
        <v>-49.82</v>
      </c>
    </row>
    <row r="741" spans="1:4" x14ac:dyDescent="0.3">
      <c r="A741" s="5">
        <v>43768</v>
      </c>
      <c r="B741" s="6">
        <v>337</v>
      </c>
      <c r="C741" s="6">
        <v>599.09</v>
      </c>
      <c r="D741" s="6">
        <v>-70.42</v>
      </c>
    </row>
    <row r="742" spans="1:4" x14ac:dyDescent="0.3">
      <c r="A742" s="5">
        <v>43767</v>
      </c>
      <c r="B742" s="6">
        <v>352</v>
      </c>
      <c r="C742" s="6">
        <v>588.04</v>
      </c>
      <c r="D742" s="6">
        <v>-80.72</v>
      </c>
    </row>
    <row r="743" spans="1:4" x14ac:dyDescent="0.3">
      <c r="A743" s="5">
        <v>43766</v>
      </c>
      <c r="B743" s="6">
        <v>363</v>
      </c>
      <c r="C743" s="6">
        <v>585.51</v>
      </c>
      <c r="D743" s="6">
        <v>-91.02</v>
      </c>
    </row>
    <row r="744" spans="1:4" x14ac:dyDescent="0.3">
      <c r="A744" s="5">
        <v>43763</v>
      </c>
      <c r="B744" s="6">
        <v>326</v>
      </c>
      <c r="C744" s="6">
        <v>560.35</v>
      </c>
      <c r="D744" s="6">
        <v>-111.62</v>
      </c>
    </row>
    <row r="745" spans="1:4" x14ac:dyDescent="0.3">
      <c r="A745" s="5">
        <v>43762</v>
      </c>
      <c r="B745" s="6">
        <v>352</v>
      </c>
      <c r="C745" s="6">
        <v>560.03</v>
      </c>
      <c r="D745" s="6">
        <v>-111.62</v>
      </c>
    </row>
    <row r="746" spans="1:4" x14ac:dyDescent="0.3">
      <c r="A746" s="5">
        <v>43761</v>
      </c>
      <c r="B746" s="6">
        <v>358</v>
      </c>
      <c r="C746" s="6">
        <v>567.62</v>
      </c>
      <c r="D746" s="6">
        <v>-111.62</v>
      </c>
    </row>
    <row r="747" spans="1:4" x14ac:dyDescent="0.3">
      <c r="A747" s="5">
        <v>43760</v>
      </c>
      <c r="B747" s="6">
        <v>332</v>
      </c>
      <c r="C747" s="6">
        <v>559.79999999999995</v>
      </c>
      <c r="D747" s="6">
        <v>-134.47999999999999</v>
      </c>
    </row>
    <row r="748" spans="1:4" x14ac:dyDescent="0.3">
      <c r="A748" s="5">
        <v>43759</v>
      </c>
      <c r="B748" s="6">
        <v>360</v>
      </c>
      <c r="C748" s="6">
        <v>563.79999999999995</v>
      </c>
      <c r="D748" s="6">
        <v>-134.47999999999999</v>
      </c>
    </row>
    <row r="749" spans="1:4" x14ac:dyDescent="0.3">
      <c r="A749" s="5">
        <v>43756</v>
      </c>
      <c r="B749" s="6">
        <v>360</v>
      </c>
      <c r="C749" s="6">
        <v>563.22</v>
      </c>
      <c r="D749" s="6">
        <v>-113.88</v>
      </c>
    </row>
    <row r="750" spans="1:4" x14ac:dyDescent="0.3">
      <c r="A750" s="5">
        <v>43755</v>
      </c>
      <c r="B750" s="6">
        <v>346</v>
      </c>
      <c r="C750" s="6">
        <v>569.07000000000005</v>
      </c>
      <c r="D750" s="6">
        <v>-149.47999999999999</v>
      </c>
    </row>
    <row r="751" spans="1:4" x14ac:dyDescent="0.3">
      <c r="A751" s="5">
        <v>43754</v>
      </c>
      <c r="B751" s="6">
        <v>419</v>
      </c>
      <c r="C751" s="6">
        <v>570.51</v>
      </c>
      <c r="D751" s="6">
        <v>-143.87</v>
      </c>
    </row>
    <row r="752" spans="1:4" x14ac:dyDescent="0.3">
      <c r="A752" s="5">
        <v>43753</v>
      </c>
      <c r="B752" s="6">
        <v>384</v>
      </c>
      <c r="C752" s="6">
        <v>556.20000000000005</v>
      </c>
      <c r="D752" s="6">
        <v>-123.27</v>
      </c>
    </row>
    <row r="753" spans="1:4" x14ac:dyDescent="0.3">
      <c r="A753" s="5">
        <v>43752</v>
      </c>
      <c r="B753" s="6">
        <v>408</v>
      </c>
      <c r="C753" s="6">
        <v>562.49</v>
      </c>
      <c r="D753" s="6">
        <v>-92.37</v>
      </c>
    </row>
    <row r="754" spans="1:4" x14ac:dyDescent="0.3">
      <c r="A754" s="5">
        <v>43750</v>
      </c>
      <c r="B754" s="6" t="e">
        <v>#N/A</v>
      </c>
      <c r="C754" s="6">
        <v>546.84</v>
      </c>
      <c r="D754" s="6">
        <v>-127.97</v>
      </c>
    </row>
    <row r="755" spans="1:4" x14ac:dyDescent="0.3">
      <c r="A755" s="5">
        <v>43749</v>
      </c>
      <c r="B755" s="6">
        <v>333</v>
      </c>
      <c r="C755" s="6">
        <v>551.88</v>
      </c>
      <c r="D755" s="6">
        <v>-148.57</v>
      </c>
    </row>
    <row r="756" spans="1:4" x14ac:dyDescent="0.3">
      <c r="A756" s="5">
        <v>43748</v>
      </c>
      <c r="B756" s="6">
        <v>365</v>
      </c>
      <c r="C756" s="6">
        <v>554.64</v>
      </c>
      <c r="D756" s="6">
        <v>-107.37</v>
      </c>
    </row>
    <row r="757" spans="1:4" x14ac:dyDescent="0.3">
      <c r="A757" s="5">
        <v>43747</v>
      </c>
      <c r="B757" s="6">
        <v>377</v>
      </c>
      <c r="C757" s="6">
        <v>569.96</v>
      </c>
      <c r="D757" s="6">
        <v>-97.07</v>
      </c>
    </row>
    <row r="758" spans="1:4" x14ac:dyDescent="0.3">
      <c r="A758" s="5">
        <v>43746</v>
      </c>
      <c r="B758" s="6">
        <v>426</v>
      </c>
      <c r="C758" s="6">
        <v>570.35</v>
      </c>
      <c r="D758" s="6">
        <v>62.79</v>
      </c>
    </row>
    <row r="759" spans="1:4" x14ac:dyDescent="0.3">
      <c r="A759" s="5">
        <v>43738</v>
      </c>
      <c r="B759" s="6">
        <v>340</v>
      </c>
      <c r="C759" s="6">
        <v>571.42999999999995</v>
      </c>
      <c r="D759" s="6">
        <v>39.93</v>
      </c>
    </row>
    <row r="760" spans="1:4" x14ac:dyDescent="0.3">
      <c r="A760" s="5">
        <v>43737</v>
      </c>
      <c r="B760" s="6" t="e">
        <v>#N/A</v>
      </c>
      <c r="C760" s="6">
        <v>555.82000000000005</v>
      </c>
      <c r="D760" s="6">
        <v>39.93</v>
      </c>
    </row>
    <row r="761" spans="1:4" x14ac:dyDescent="0.3">
      <c r="A761" s="5">
        <v>43735</v>
      </c>
      <c r="B761" s="6">
        <v>323</v>
      </c>
      <c r="C761" s="6">
        <v>542.73</v>
      </c>
      <c r="D761" s="6">
        <v>-11.58</v>
      </c>
    </row>
    <row r="762" spans="1:4" x14ac:dyDescent="0.3">
      <c r="A762" s="5">
        <v>43734</v>
      </c>
      <c r="B762" s="6">
        <v>315</v>
      </c>
      <c r="C762" s="6">
        <v>552.25</v>
      </c>
      <c r="D762" s="6">
        <v>-11.58</v>
      </c>
    </row>
    <row r="763" spans="1:4" x14ac:dyDescent="0.3">
      <c r="A763" s="5">
        <v>43733</v>
      </c>
      <c r="B763" s="6">
        <v>252</v>
      </c>
      <c r="C763" s="6">
        <v>550.6</v>
      </c>
      <c r="D763" s="6">
        <v>-21.88</v>
      </c>
    </row>
    <row r="764" spans="1:4" x14ac:dyDescent="0.3">
      <c r="A764" s="5">
        <v>43732</v>
      </c>
      <c r="B764" s="6">
        <v>283</v>
      </c>
      <c r="C764" s="6">
        <v>553.07000000000005</v>
      </c>
      <c r="D764" s="6">
        <v>-11.58</v>
      </c>
    </row>
    <row r="765" spans="1:4" x14ac:dyDescent="0.3">
      <c r="A765" s="5">
        <v>43731</v>
      </c>
      <c r="B765" s="6">
        <v>240</v>
      </c>
      <c r="C765" s="6">
        <v>519.25</v>
      </c>
      <c r="D765" s="6">
        <v>-21.88</v>
      </c>
    </row>
    <row r="766" spans="1:4" x14ac:dyDescent="0.3">
      <c r="A766" s="5">
        <v>43728</v>
      </c>
      <c r="B766" s="6">
        <v>292</v>
      </c>
      <c r="C766" s="6">
        <v>511.76</v>
      </c>
      <c r="D766" s="6">
        <v>-93.98</v>
      </c>
    </row>
    <row r="767" spans="1:4" x14ac:dyDescent="0.3">
      <c r="A767" s="5">
        <v>43727</v>
      </c>
      <c r="B767" s="6">
        <v>313</v>
      </c>
      <c r="C767" s="6">
        <v>537.94000000000005</v>
      </c>
      <c r="D767" s="6">
        <v>-110.54</v>
      </c>
    </row>
    <row r="768" spans="1:4" x14ac:dyDescent="0.3">
      <c r="A768" s="5">
        <v>43726</v>
      </c>
      <c r="B768" s="6">
        <v>247</v>
      </c>
      <c r="C768" s="6">
        <v>531.4</v>
      </c>
      <c r="D768" s="6">
        <v>-79.64</v>
      </c>
    </row>
    <row r="769" spans="1:4" x14ac:dyDescent="0.3">
      <c r="A769" s="5">
        <v>43725</v>
      </c>
      <c r="B769" s="6">
        <v>227</v>
      </c>
      <c r="C769" s="6">
        <v>547.17999999999995</v>
      </c>
      <c r="D769" s="6">
        <v>-59.04</v>
      </c>
    </row>
    <row r="770" spans="1:4" x14ac:dyDescent="0.3">
      <c r="A770" s="5">
        <v>43724</v>
      </c>
      <c r="B770" s="6">
        <v>196</v>
      </c>
      <c r="C770" s="6">
        <v>532.17999999999995</v>
      </c>
      <c r="D770" s="6">
        <v>-59.04</v>
      </c>
    </row>
    <row r="771" spans="1:4" x14ac:dyDescent="0.3">
      <c r="A771" s="5">
        <v>43720</v>
      </c>
      <c r="B771" s="6">
        <v>171</v>
      </c>
      <c r="C771" s="6">
        <v>519.58000000000004</v>
      </c>
      <c r="D771" s="6">
        <v>-100.24</v>
      </c>
    </row>
    <row r="772" spans="1:4" x14ac:dyDescent="0.3">
      <c r="A772" s="5">
        <v>43719</v>
      </c>
      <c r="B772" s="6">
        <v>229</v>
      </c>
      <c r="C772" s="6">
        <v>538.20000000000005</v>
      </c>
      <c r="D772" s="6">
        <v>-110.54</v>
      </c>
    </row>
    <row r="773" spans="1:4" x14ac:dyDescent="0.3">
      <c r="A773" s="5">
        <v>43718</v>
      </c>
      <c r="B773" s="6">
        <v>241</v>
      </c>
      <c r="C773" s="6">
        <v>545.32000000000005</v>
      </c>
      <c r="D773" s="6">
        <v>-100.24</v>
      </c>
    </row>
    <row r="774" spans="1:4" x14ac:dyDescent="0.3">
      <c r="A774" s="5">
        <v>43717</v>
      </c>
      <c r="B774" s="6">
        <v>203</v>
      </c>
      <c r="C774" s="6">
        <v>526.26</v>
      </c>
      <c r="D774" s="6">
        <v>-25.92</v>
      </c>
    </row>
    <row r="775" spans="1:4" x14ac:dyDescent="0.3">
      <c r="A775" s="5">
        <v>43714</v>
      </c>
      <c r="B775" s="6">
        <v>283</v>
      </c>
      <c r="C775" s="6">
        <v>529.26</v>
      </c>
      <c r="D775" s="6">
        <v>-56.82</v>
      </c>
    </row>
    <row r="776" spans="1:4" x14ac:dyDescent="0.3">
      <c r="A776" s="5">
        <v>43713</v>
      </c>
      <c r="B776" s="6">
        <v>251</v>
      </c>
      <c r="C776" s="6">
        <v>513.02</v>
      </c>
      <c r="D776" s="6">
        <v>-36.22</v>
      </c>
    </row>
    <row r="777" spans="1:4" x14ac:dyDescent="0.3">
      <c r="A777" s="5">
        <v>43712</v>
      </c>
      <c r="B777" s="6">
        <v>227</v>
      </c>
      <c r="C777" s="6">
        <v>492.98</v>
      </c>
      <c r="D777" s="6">
        <v>-6.23</v>
      </c>
    </row>
    <row r="778" spans="1:4" x14ac:dyDescent="0.3">
      <c r="A778" s="5">
        <v>43711</v>
      </c>
      <c r="B778" s="6">
        <v>247</v>
      </c>
      <c r="C778" s="6">
        <v>488.64</v>
      </c>
      <c r="D778" s="6">
        <v>-6.23</v>
      </c>
    </row>
    <row r="779" spans="1:4" x14ac:dyDescent="0.3">
      <c r="A779" s="5">
        <v>43710</v>
      </c>
      <c r="B779" s="6">
        <v>233</v>
      </c>
      <c r="C779" s="6">
        <v>459.18</v>
      </c>
      <c r="D779" s="6">
        <v>-16.53</v>
      </c>
    </row>
    <row r="780" spans="1:4" x14ac:dyDescent="0.3">
      <c r="A780" s="5">
        <v>43707</v>
      </c>
      <c r="B780" s="6">
        <v>250</v>
      </c>
      <c r="C780" s="6">
        <v>443</v>
      </c>
      <c r="D780" s="6">
        <v>-57.73</v>
      </c>
    </row>
    <row r="781" spans="1:4" x14ac:dyDescent="0.3">
      <c r="A781" s="5">
        <v>43706</v>
      </c>
      <c r="B781" s="6">
        <v>324</v>
      </c>
      <c r="C781" s="6">
        <v>444.79</v>
      </c>
      <c r="D781" s="6">
        <v>-127.35</v>
      </c>
    </row>
    <row r="782" spans="1:4" x14ac:dyDescent="0.3">
      <c r="A782" s="5">
        <v>43705</v>
      </c>
      <c r="B782" s="6">
        <v>263</v>
      </c>
      <c r="C782" s="6">
        <v>440.41</v>
      </c>
      <c r="D782" s="6">
        <v>-139.91</v>
      </c>
    </row>
    <row r="783" spans="1:4" x14ac:dyDescent="0.3">
      <c r="A783" s="5">
        <v>43704</v>
      </c>
      <c r="B783" s="6">
        <v>309</v>
      </c>
      <c r="C783" s="6">
        <v>454.87</v>
      </c>
      <c r="D783" s="6">
        <v>-200.8</v>
      </c>
    </row>
    <row r="784" spans="1:4" x14ac:dyDescent="0.3">
      <c r="A784" s="5">
        <v>43703</v>
      </c>
      <c r="B784" s="6">
        <v>288</v>
      </c>
      <c r="C784" s="6">
        <v>496.86</v>
      </c>
      <c r="D784" s="6">
        <v>-128.69999999999999</v>
      </c>
    </row>
    <row r="785" spans="1:4" x14ac:dyDescent="0.3">
      <c r="A785" s="5">
        <v>43700</v>
      </c>
      <c r="B785" s="6">
        <v>244</v>
      </c>
      <c r="C785" s="6">
        <v>491.13</v>
      </c>
      <c r="D785" s="6">
        <v>-97.8</v>
      </c>
    </row>
    <row r="786" spans="1:4" x14ac:dyDescent="0.3">
      <c r="A786" s="5">
        <v>43699</v>
      </c>
      <c r="B786" s="6">
        <v>272</v>
      </c>
      <c r="C786" s="6">
        <v>489.29</v>
      </c>
      <c r="D786" s="6">
        <v>-97.8</v>
      </c>
    </row>
    <row r="787" spans="1:4" x14ac:dyDescent="0.3">
      <c r="A787" s="5">
        <v>43698</v>
      </c>
      <c r="B787" s="6">
        <v>244</v>
      </c>
      <c r="C787" s="6">
        <v>487.14</v>
      </c>
      <c r="D787" s="6">
        <v>-118.4</v>
      </c>
    </row>
    <row r="788" spans="1:4" x14ac:dyDescent="0.3">
      <c r="A788" s="5">
        <v>43697</v>
      </c>
      <c r="B788" s="6">
        <v>21</v>
      </c>
      <c r="C788" s="6">
        <v>495.13</v>
      </c>
      <c r="D788" s="6">
        <v>-7.58</v>
      </c>
    </row>
    <row r="789" spans="1:4" x14ac:dyDescent="0.3">
      <c r="A789" s="5">
        <v>43696</v>
      </c>
      <c r="B789" s="6">
        <v>-7</v>
      </c>
      <c r="C789" s="6">
        <v>493.79</v>
      </c>
      <c r="D789" s="6">
        <v>13.03</v>
      </c>
    </row>
    <row r="790" spans="1:4" x14ac:dyDescent="0.3">
      <c r="A790" s="5">
        <v>43693</v>
      </c>
      <c r="B790" s="6">
        <v>5</v>
      </c>
      <c r="C790" s="6">
        <v>491.98</v>
      </c>
      <c r="D790" s="6">
        <v>-8.7100000000000009</v>
      </c>
    </row>
    <row r="791" spans="1:4" x14ac:dyDescent="0.3">
      <c r="A791" s="5">
        <v>43692</v>
      </c>
      <c r="B791" s="6">
        <v>-5</v>
      </c>
      <c r="C791" s="6">
        <v>498.68</v>
      </c>
      <c r="D791" s="6">
        <v>-19.010000000000002</v>
      </c>
    </row>
    <row r="792" spans="1:4" x14ac:dyDescent="0.3">
      <c r="A792" s="5">
        <v>43691</v>
      </c>
      <c r="B792" s="6">
        <v>40</v>
      </c>
      <c r="C792" s="6">
        <v>504</v>
      </c>
      <c r="D792" s="6">
        <v>-19.010000000000002</v>
      </c>
    </row>
    <row r="793" spans="1:4" x14ac:dyDescent="0.3">
      <c r="A793" s="5">
        <v>43690</v>
      </c>
      <c r="B793" s="6">
        <v>23</v>
      </c>
      <c r="C793" s="6">
        <v>511.12</v>
      </c>
      <c r="D793" s="6">
        <v>-29.31</v>
      </c>
    </row>
    <row r="794" spans="1:4" x14ac:dyDescent="0.3">
      <c r="A794" s="5">
        <v>43689</v>
      </c>
      <c r="B794" s="6">
        <v>-17</v>
      </c>
      <c r="C794" s="6">
        <v>472.2</v>
      </c>
      <c r="D794" s="6">
        <v>-129.83000000000001</v>
      </c>
    </row>
    <row r="795" spans="1:4" x14ac:dyDescent="0.3">
      <c r="A795" s="5">
        <v>43686</v>
      </c>
      <c r="B795" s="6">
        <v>109</v>
      </c>
      <c r="C795" s="6">
        <v>507.4</v>
      </c>
      <c r="D795" s="6">
        <v>-147.96</v>
      </c>
    </row>
    <row r="796" spans="1:4" x14ac:dyDescent="0.3">
      <c r="A796" s="5">
        <v>43685</v>
      </c>
      <c r="B796" s="6">
        <v>108</v>
      </c>
      <c r="C796" s="6">
        <v>500</v>
      </c>
      <c r="D796" s="6">
        <v>-66.69</v>
      </c>
    </row>
    <row r="797" spans="1:4" x14ac:dyDescent="0.3">
      <c r="A797" s="5">
        <v>43684</v>
      </c>
      <c r="B797" s="6">
        <v>59</v>
      </c>
      <c r="C797" s="6">
        <v>499.77</v>
      </c>
      <c r="D797" s="6">
        <v>-112.58</v>
      </c>
    </row>
    <row r="798" spans="1:4" x14ac:dyDescent="0.3">
      <c r="A798" s="5">
        <v>43683</v>
      </c>
      <c r="B798" s="6">
        <v>73</v>
      </c>
      <c r="C798" s="6">
        <v>487.9</v>
      </c>
      <c r="D798" s="6">
        <v>-102.28</v>
      </c>
    </row>
    <row r="799" spans="1:4" x14ac:dyDescent="0.3">
      <c r="A799" s="5">
        <v>43682</v>
      </c>
      <c r="B799" s="6">
        <v>67</v>
      </c>
      <c r="C799" s="6">
        <v>479.48</v>
      </c>
      <c r="D799" s="6">
        <v>-96.68</v>
      </c>
    </row>
    <row r="800" spans="1:4" x14ac:dyDescent="0.3">
      <c r="A800" s="5">
        <v>43679</v>
      </c>
      <c r="B800" s="6">
        <v>44</v>
      </c>
      <c r="C800" s="6">
        <v>465.01</v>
      </c>
      <c r="D800" s="6">
        <v>-55.48</v>
      </c>
    </row>
    <row r="801" spans="1:4" x14ac:dyDescent="0.3">
      <c r="A801" s="5">
        <v>43678</v>
      </c>
      <c r="B801" s="6">
        <v>64</v>
      </c>
      <c r="C801" s="6">
        <v>472.94</v>
      </c>
      <c r="D801" s="6">
        <v>-3.98</v>
      </c>
    </row>
    <row r="802" spans="1:4" x14ac:dyDescent="0.3">
      <c r="A802" s="5">
        <v>43677</v>
      </c>
      <c r="B802" s="6">
        <v>49</v>
      </c>
      <c r="C802" s="6">
        <v>467.68</v>
      </c>
      <c r="D802" s="6">
        <v>26.93</v>
      </c>
    </row>
    <row r="803" spans="1:4" x14ac:dyDescent="0.3">
      <c r="A803" s="5">
        <v>43676</v>
      </c>
      <c r="B803" s="6">
        <v>54</v>
      </c>
      <c r="C803" s="6">
        <v>459.37</v>
      </c>
      <c r="D803" s="6">
        <v>26.93</v>
      </c>
    </row>
    <row r="804" spans="1:4" x14ac:dyDescent="0.3">
      <c r="A804" s="5">
        <v>43675</v>
      </c>
      <c r="B804" s="6">
        <v>63</v>
      </c>
      <c r="C804" s="6">
        <v>501.82</v>
      </c>
      <c r="D804" s="6">
        <v>86.25</v>
      </c>
    </row>
    <row r="805" spans="1:4" x14ac:dyDescent="0.3">
      <c r="A805" s="5">
        <v>43672</v>
      </c>
      <c r="B805" s="6">
        <v>20</v>
      </c>
      <c r="C805" s="6">
        <v>508.6</v>
      </c>
      <c r="D805" s="6">
        <v>106.85</v>
      </c>
    </row>
    <row r="806" spans="1:4" x14ac:dyDescent="0.3">
      <c r="A806" s="5">
        <v>43671</v>
      </c>
      <c r="B806" s="6">
        <v>10</v>
      </c>
      <c r="C806" s="6">
        <v>513.82000000000005</v>
      </c>
      <c r="D806" s="6">
        <v>96.55</v>
      </c>
    </row>
    <row r="807" spans="1:4" x14ac:dyDescent="0.3">
      <c r="A807" s="5">
        <v>43670</v>
      </c>
      <c r="B807" s="6">
        <v>51</v>
      </c>
      <c r="C807" s="6">
        <v>540.22</v>
      </c>
      <c r="D807" s="6">
        <v>96.55</v>
      </c>
    </row>
    <row r="808" spans="1:4" x14ac:dyDescent="0.3">
      <c r="A808" s="5">
        <v>43669</v>
      </c>
      <c r="B808" s="6">
        <v>49</v>
      </c>
      <c r="C808" s="6">
        <v>539.17999999999995</v>
      </c>
      <c r="D808" s="6">
        <v>135.49</v>
      </c>
    </row>
    <row r="809" spans="1:4" x14ac:dyDescent="0.3">
      <c r="A809" s="5">
        <v>43668</v>
      </c>
      <c r="B809" s="6">
        <v>52</v>
      </c>
      <c r="C809" s="6">
        <v>535.59</v>
      </c>
      <c r="D809" s="6">
        <v>145.79</v>
      </c>
    </row>
    <row r="810" spans="1:4" x14ac:dyDescent="0.3">
      <c r="A810" s="5">
        <v>43665</v>
      </c>
      <c r="B810" s="6">
        <v>-21</v>
      </c>
      <c r="C810" s="6">
        <v>514.13</v>
      </c>
      <c r="D810" s="6">
        <v>125.19</v>
      </c>
    </row>
    <row r="811" spans="1:4" x14ac:dyDescent="0.3">
      <c r="A811" s="5">
        <v>43664</v>
      </c>
      <c r="B811" s="6">
        <v>22</v>
      </c>
      <c r="C811" s="6">
        <v>538.61</v>
      </c>
      <c r="D811" s="6">
        <v>206.68</v>
      </c>
    </row>
    <row r="812" spans="1:4" x14ac:dyDescent="0.3">
      <c r="A812" s="5">
        <v>43663</v>
      </c>
      <c r="B812" s="6">
        <v>-52</v>
      </c>
      <c r="C812" s="6">
        <v>536.94000000000005</v>
      </c>
      <c r="D812" s="6">
        <v>216.98</v>
      </c>
    </row>
    <row r="813" spans="1:4" x14ac:dyDescent="0.3">
      <c r="A813" s="5">
        <v>43662</v>
      </c>
      <c r="B813" s="6">
        <v>-37</v>
      </c>
      <c r="C813" s="6">
        <v>522.59</v>
      </c>
      <c r="D813" s="6">
        <v>216.98</v>
      </c>
    </row>
    <row r="814" spans="1:4" x14ac:dyDescent="0.3">
      <c r="A814" s="5">
        <v>43661</v>
      </c>
      <c r="B814" s="6">
        <v>-60</v>
      </c>
      <c r="C814" s="6">
        <v>509.44</v>
      </c>
      <c r="D814" s="6">
        <v>186.08</v>
      </c>
    </row>
    <row r="815" spans="1:4" x14ac:dyDescent="0.3">
      <c r="A815" s="5">
        <v>43658</v>
      </c>
      <c r="B815" s="6">
        <v>25</v>
      </c>
      <c r="C815" s="6">
        <v>534.64</v>
      </c>
      <c r="D815" s="6">
        <v>205.55</v>
      </c>
    </row>
    <row r="816" spans="1:4" x14ac:dyDescent="0.3">
      <c r="A816" s="5">
        <v>43657</v>
      </c>
      <c r="B816" s="6">
        <v>-27</v>
      </c>
      <c r="C816" s="6">
        <v>536.79</v>
      </c>
      <c r="D816" s="6">
        <v>205.55</v>
      </c>
    </row>
    <row r="817" spans="1:4" x14ac:dyDescent="0.3">
      <c r="A817" s="5">
        <v>43656</v>
      </c>
      <c r="B817" s="6">
        <v>-21</v>
      </c>
      <c r="C817" s="6">
        <v>532.91999999999996</v>
      </c>
      <c r="D817" s="6">
        <v>215.85</v>
      </c>
    </row>
    <row r="818" spans="1:4" x14ac:dyDescent="0.3">
      <c r="A818" s="5">
        <v>43655</v>
      </c>
      <c r="B818" s="6">
        <v>-32</v>
      </c>
      <c r="C818" s="6">
        <v>526.64</v>
      </c>
      <c r="D818" s="6">
        <v>226.15</v>
      </c>
    </row>
    <row r="819" spans="1:4" x14ac:dyDescent="0.3">
      <c r="A819" s="5">
        <v>43654</v>
      </c>
      <c r="B819" s="6">
        <v>-12</v>
      </c>
      <c r="C819" s="6">
        <v>541.37</v>
      </c>
      <c r="D819" s="6">
        <v>192.99</v>
      </c>
    </row>
    <row r="820" spans="1:4" x14ac:dyDescent="0.3">
      <c r="A820" s="5">
        <v>43651</v>
      </c>
      <c r="B820" s="6">
        <v>6</v>
      </c>
      <c r="C820" s="6">
        <v>591.29999999999995</v>
      </c>
      <c r="D820" s="6">
        <v>203.29</v>
      </c>
    </row>
    <row r="821" spans="1:4" x14ac:dyDescent="0.3">
      <c r="A821" s="5">
        <v>43650</v>
      </c>
      <c r="B821" s="6">
        <v>-24</v>
      </c>
      <c r="C821" s="6">
        <v>566.85</v>
      </c>
      <c r="D821" s="6">
        <v>211.33</v>
      </c>
    </row>
    <row r="822" spans="1:4" x14ac:dyDescent="0.3">
      <c r="A822" s="5">
        <v>43649</v>
      </c>
      <c r="B822" s="6">
        <v>-40</v>
      </c>
      <c r="C822" s="6">
        <v>559.45000000000005</v>
      </c>
      <c r="D822" s="6">
        <v>201.03</v>
      </c>
    </row>
    <row r="823" spans="1:4" x14ac:dyDescent="0.3">
      <c r="A823" s="5">
        <v>43648</v>
      </c>
      <c r="B823" s="6">
        <v>-23</v>
      </c>
      <c r="C823" s="6">
        <v>578.16</v>
      </c>
      <c r="D823" s="6">
        <v>242.23</v>
      </c>
    </row>
    <row r="824" spans="1:4" x14ac:dyDescent="0.3">
      <c r="A824" s="5">
        <v>43647</v>
      </c>
      <c r="B824" s="6">
        <v>-37</v>
      </c>
      <c r="C824" s="6">
        <v>608.1</v>
      </c>
      <c r="D824" s="6">
        <v>283.43</v>
      </c>
    </row>
    <row r="825" spans="1:4" x14ac:dyDescent="0.3">
      <c r="A825" s="5">
        <v>43644</v>
      </c>
      <c r="B825" s="6">
        <v>-55</v>
      </c>
      <c r="C825" s="6">
        <v>557.29999999999995</v>
      </c>
      <c r="D825" s="6">
        <v>304.69</v>
      </c>
    </row>
    <row r="826" spans="1:4" x14ac:dyDescent="0.3">
      <c r="A826" s="5">
        <v>43643</v>
      </c>
      <c r="B826" s="6">
        <v>9</v>
      </c>
      <c r="C826" s="6">
        <v>552.9</v>
      </c>
      <c r="D826" s="6">
        <v>304.69</v>
      </c>
    </row>
    <row r="827" spans="1:4" x14ac:dyDescent="0.3">
      <c r="A827" s="5">
        <v>43642</v>
      </c>
      <c r="B827" s="6">
        <v>-38</v>
      </c>
      <c r="C827" s="6">
        <v>539.88</v>
      </c>
      <c r="D827" s="6">
        <v>253.19</v>
      </c>
    </row>
    <row r="828" spans="1:4" x14ac:dyDescent="0.3">
      <c r="A828" s="5">
        <v>43641</v>
      </c>
      <c r="B828" s="6">
        <v>-34</v>
      </c>
      <c r="C828" s="6">
        <v>548.94000000000005</v>
      </c>
      <c r="D828" s="6">
        <v>253.19</v>
      </c>
    </row>
    <row r="829" spans="1:4" x14ac:dyDescent="0.3">
      <c r="A829" s="5">
        <v>43640</v>
      </c>
      <c r="B829" s="6">
        <v>46</v>
      </c>
      <c r="C829" s="6">
        <v>518.84</v>
      </c>
      <c r="D829" s="6">
        <v>242.89</v>
      </c>
    </row>
    <row r="830" spans="1:4" x14ac:dyDescent="0.3">
      <c r="A830" s="5">
        <v>43637</v>
      </c>
      <c r="B830" s="6">
        <v>31</v>
      </c>
      <c r="C830" s="6">
        <v>465.14</v>
      </c>
      <c r="D830" s="6">
        <v>181.09</v>
      </c>
    </row>
    <row r="831" spans="1:4" x14ac:dyDescent="0.3">
      <c r="A831" s="5">
        <v>43636</v>
      </c>
      <c r="B831" s="6">
        <v>45</v>
      </c>
      <c r="C831" s="6">
        <v>450.3</v>
      </c>
      <c r="D831" s="6">
        <v>160.49</v>
      </c>
    </row>
    <row r="832" spans="1:4" x14ac:dyDescent="0.3">
      <c r="A832" s="5">
        <v>43635</v>
      </c>
      <c r="B832" s="6">
        <v>90</v>
      </c>
      <c r="C832" s="6">
        <v>459.5</v>
      </c>
      <c r="D832" s="6">
        <v>150.19</v>
      </c>
    </row>
    <row r="833" spans="1:4" x14ac:dyDescent="0.3">
      <c r="A833" s="5">
        <v>43634</v>
      </c>
      <c r="B833" s="6">
        <v>118</v>
      </c>
      <c r="C833" s="6">
        <v>471.08</v>
      </c>
      <c r="D833" s="6">
        <v>134.24</v>
      </c>
    </row>
    <row r="834" spans="1:4" x14ac:dyDescent="0.3">
      <c r="A834" s="5">
        <v>43633</v>
      </c>
      <c r="B834" s="6">
        <v>156</v>
      </c>
      <c r="C834" s="6">
        <v>520.14</v>
      </c>
      <c r="D834" s="6">
        <v>203.86</v>
      </c>
    </row>
    <row r="835" spans="1:4" x14ac:dyDescent="0.3">
      <c r="A835" s="5">
        <v>43630</v>
      </c>
      <c r="B835" s="6">
        <v>165</v>
      </c>
      <c r="C835" s="6">
        <v>544.11</v>
      </c>
      <c r="D835" s="6">
        <v>265.66000000000003</v>
      </c>
    </row>
    <row r="836" spans="1:4" x14ac:dyDescent="0.3">
      <c r="A836" s="5">
        <v>43629</v>
      </c>
      <c r="B836" s="6">
        <v>128</v>
      </c>
      <c r="C836" s="6">
        <v>564.71</v>
      </c>
      <c r="D836" s="6">
        <v>265.66000000000003</v>
      </c>
    </row>
    <row r="837" spans="1:4" x14ac:dyDescent="0.3">
      <c r="A837" s="5">
        <v>43628</v>
      </c>
      <c r="B837" s="6">
        <v>184</v>
      </c>
      <c r="C837" s="6">
        <v>602.74</v>
      </c>
      <c r="D837" s="6">
        <v>306.86</v>
      </c>
    </row>
    <row r="838" spans="1:4" x14ac:dyDescent="0.3">
      <c r="A838" s="5">
        <v>43627</v>
      </c>
      <c r="B838" s="6">
        <v>117</v>
      </c>
      <c r="C838" s="6">
        <v>594.66</v>
      </c>
      <c r="D838" s="6">
        <v>296.56</v>
      </c>
    </row>
    <row r="839" spans="1:4" x14ac:dyDescent="0.3">
      <c r="A839" s="5">
        <v>43626</v>
      </c>
      <c r="B839" s="6">
        <v>203</v>
      </c>
      <c r="C839" s="6">
        <v>626.04999999999995</v>
      </c>
      <c r="D839" s="6">
        <v>265.66000000000003</v>
      </c>
    </row>
    <row r="840" spans="1:4" x14ac:dyDescent="0.3">
      <c r="A840" s="5">
        <v>43622</v>
      </c>
      <c r="B840" s="6">
        <v>213</v>
      </c>
      <c r="C840" s="6">
        <v>655.34</v>
      </c>
      <c r="D840" s="6">
        <v>296.56</v>
      </c>
    </row>
    <row r="841" spans="1:4" x14ac:dyDescent="0.3">
      <c r="A841" s="5">
        <v>43621</v>
      </c>
      <c r="B841" s="6">
        <v>223</v>
      </c>
      <c r="C841" s="6">
        <v>658.09</v>
      </c>
      <c r="D841" s="6">
        <v>317.16000000000003</v>
      </c>
    </row>
    <row r="842" spans="1:4" x14ac:dyDescent="0.3">
      <c r="A842" s="5">
        <v>43620</v>
      </c>
      <c r="B842" s="6">
        <v>205</v>
      </c>
      <c r="C842" s="6">
        <v>654.55999999999995</v>
      </c>
      <c r="D842" s="6">
        <v>296.56</v>
      </c>
    </row>
    <row r="843" spans="1:4" x14ac:dyDescent="0.3">
      <c r="A843" s="5">
        <v>43619</v>
      </c>
      <c r="B843" s="6">
        <v>263</v>
      </c>
      <c r="C843" s="6">
        <v>696.3</v>
      </c>
      <c r="D843" s="6">
        <v>317.16000000000003</v>
      </c>
    </row>
    <row r="844" spans="1:4" x14ac:dyDescent="0.3">
      <c r="A844" s="5">
        <v>43616</v>
      </c>
      <c r="B844" s="6">
        <v>240</v>
      </c>
      <c r="C844" s="6">
        <v>707.74</v>
      </c>
      <c r="D844" s="6">
        <v>337.76</v>
      </c>
    </row>
    <row r="845" spans="1:4" x14ac:dyDescent="0.3">
      <c r="A845" s="5">
        <v>43615</v>
      </c>
      <c r="B845" s="6">
        <v>253</v>
      </c>
      <c r="C845" s="6">
        <v>721.16</v>
      </c>
      <c r="D845" s="6">
        <v>378.96</v>
      </c>
    </row>
    <row r="846" spans="1:4" x14ac:dyDescent="0.3">
      <c r="A846" s="5">
        <v>43614</v>
      </c>
      <c r="B846" s="6">
        <v>205</v>
      </c>
      <c r="C846" s="6">
        <v>729.33</v>
      </c>
      <c r="D846" s="6">
        <v>378.96</v>
      </c>
    </row>
    <row r="847" spans="1:4" x14ac:dyDescent="0.3">
      <c r="A847" s="5">
        <v>43613</v>
      </c>
      <c r="B847" s="6">
        <v>215</v>
      </c>
      <c r="C847" s="6">
        <v>739.98</v>
      </c>
      <c r="D847" s="6">
        <v>409.86</v>
      </c>
    </row>
    <row r="848" spans="1:4" x14ac:dyDescent="0.3">
      <c r="A848" s="5">
        <v>43612</v>
      </c>
      <c r="B848" s="6">
        <v>228</v>
      </c>
      <c r="C848" s="6">
        <v>756.01</v>
      </c>
      <c r="D848" s="6">
        <v>420.16</v>
      </c>
    </row>
    <row r="849" spans="1:4" x14ac:dyDescent="0.3">
      <c r="A849" s="5">
        <v>43609</v>
      </c>
      <c r="B849" s="6">
        <v>201</v>
      </c>
      <c r="C849" s="6">
        <v>810.74</v>
      </c>
      <c r="D849" s="6">
        <v>440.76</v>
      </c>
    </row>
    <row r="850" spans="1:4" x14ac:dyDescent="0.3">
      <c r="A850" s="5">
        <v>43608</v>
      </c>
      <c r="B850" s="6">
        <v>229</v>
      </c>
      <c r="C850" s="6">
        <v>829.01</v>
      </c>
      <c r="D850" s="6">
        <v>461.36</v>
      </c>
    </row>
    <row r="851" spans="1:4" x14ac:dyDescent="0.3">
      <c r="A851" s="5">
        <v>43607</v>
      </c>
      <c r="B851" s="6">
        <v>210</v>
      </c>
      <c r="C851" s="6">
        <v>844.09</v>
      </c>
      <c r="D851" s="6">
        <v>471.66</v>
      </c>
    </row>
    <row r="852" spans="1:4" x14ac:dyDescent="0.3">
      <c r="A852" s="5">
        <v>43606</v>
      </c>
      <c r="B852" s="6">
        <v>181</v>
      </c>
      <c r="C852" s="6">
        <v>843.03</v>
      </c>
      <c r="D852" s="6">
        <v>451.06</v>
      </c>
    </row>
    <row r="853" spans="1:4" x14ac:dyDescent="0.3">
      <c r="A853" s="5">
        <v>43605</v>
      </c>
      <c r="B853" s="6">
        <v>290</v>
      </c>
      <c r="C853" s="6">
        <v>844.63</v>
      </c>
      <c r="D853" s="6">
        <v>420.16</v>
      </c>
    </row>
    <row r="854" spans="1:4" x14ac:dyDescent="0.3">
      <c r="A854" s="5">
        <v>43602</v>
      </c>
      <c r="B854" s="6">
        <v>299</v>
      </c>
      <c r="C854" s="6">
        <v>847.45</v>
      </c>
      <c r="D854" s="6">
        <v>420.16</v>
      </c>
    </row>
    <row r="855" spans="1:4" x14ac:dyDescent="0.3">
      <c r="A855" s="5">
        <v>43601</v>
      </c>
      <c r="B855" s="6">
        <v>298</v>
      </c>
      <c r="C855" s="6">
        <v>861.54</v>
      </c>
      <c r="D855" s="6">
        <v>380.22</v>
      </c>
    </row>
    <row r="856" spans="1:4" x14ac:dyDescent="0.3">
      <c r="A856" s="5">
        <v>43600</v>
      </c>
      <c r="B856" s="6">
        <v>316</v>
      </c>
      <c r="C856" s="6">
        <v>868.75</v>
      </c>
      <c r="D856" s="6">
        <v>359.62</v>
      </c>
    </row>
    <row r="857" spans="1:4" x14ac:dyDescent="0.3">
      <c r="A857" s="5">
        <v>43599</v>
      </c>
      <c r="B857" s="6">
        <v>357</v>
      </c>
      <c r="C857" s="6">
        <v>878.12</v>
      </c>
      <c r="D857" s="6">
        <v>312.16000000000003</v>
      </c>
    </row>
    <row r="858" spans="1:4" x14ac:dyDescent="0.3">
      <c r="A858" s="5">
        <v>43598</v>
      </c>
      <c r="B858" s="6">
        <v>379</v>
      </c>
      <c r="C858" s="6">
        <v>909.54</v>
      </c>
      <c r="D858" s="6">
        <v>363.66</v>
      </c>
    </row>
    <row r="859" spans="1:4" x14ac:dyDescent="0.3">
      <c r="A859" s="5">
        <v>43595</v>
      </c>
      <c r="B859" s="6">
        <v>354</v>
      </c>
      <c r="C859" s="6">
        <v>930.44</v>
      </c>
      <c r="D859" s="6">
        <v>394.56</v>
      </c>
    </row>
    <row r="860" spans="1:4" x14ac:dyDescent="0.3">
      <c r="A860" s="5">
        <v>43594</v>
      </c>
      <c r="B860" s="6">
        <v>363</v>
      </c>
      <c r="C860" s="6">
        <v>955.14</v>
      </c>
      <c r="D860" s="6">
        <v>394.56</v>
      </c>
    </row>
    <row r="861" spans="1:4" x14ac:dyDescent="0.3">
      <c r="A861" s="5">
        <v>43593</v>
      </c>
      <c r="B861" s="6">
        <v>419</v>
      </c>
      <c r="C861" s="6">
        <v>977.27</v>
      </c>
      <c r="D861" s="6">
        <v>446.06</v>
      </c>
    </row>
    <row r="862" spans="1:4" x14ac:dyDescent="0.3">
      <c r="A862" s="5">
        <v>43592</v>
      </c>
      <c r="B862" s="6">
        <v>393</v>
      </c>
      <c r="C862" s="6">
        <v>971.2</v>
      </c>
      <c r="D862" s="6">
        <v>456.36</v>
      </c>
    </row>
    <row r="863" spans="1:4" x14ac:dyDescent="0.3">
      <c r="A863" s="5">
        <v>43591</v>
      </c>
      <c r="B863" s="6">
        <v>404</v>
      </c>
      <c r="C863" s="6">
        <v>981.45</v>
      </c>
      <c r="D863" s="6">
        <v>456.36</v>
      </c>
    </row>
    <row r="864" spans="1:4" x14ac:dyDescent="0.3">
      <c r="A864" s="5">
        <v>43590</v>
      </c>
      <c r="B864" s="6" t="e">
        <v>#N/A</v>
      </c>
      <c r="C864" s="6">
        <v>988.01</v>
      </c>
      <c r="D864" s="6">
        <v>466.66</v>
      </c>
    </row>
    <row r="865" spans="1:4" x14ac:dyDescent="0.3">
      <c r="A865" s="5">
        <v>43585</v>
      </c>
      <c r="B865" s="6">
        <v>312</v>
      </c>
      <c r="C865" s="6">
        <v>971.03</v>
      </c>
      <c r="D865" s="6">
        <v>435.76</v>
      </c>
    </row>
    <row r="866" spans="1:4" x14ac:dyDescent="0.3">
      <c r="A866" s="5">
        <v>43584</v>
      </c>
      <c r="B866" s="6">
        <v>363</v>
      </c>
      <c r="C866" s="6">
        <v>971.03</v>
      </c>
      <c r="D866" s="6">
        <v>435.76</v>
      </c>
    </row>
    <row r="867" spans="1:4" x14ac:dyDescent="0.3">
      <c r="A867" s="5">
        <v>43583</v>
      </c>
      <c r="B867" s="6" t="e">
        <v>#N/A</v>
      </c>
      <c r="C867" s="6">
        <v>978.25</v>
      </c>
      <c r="D867" s="6">
        <v>435.76</v>
      </c>
    </row>
    <row r="868" spans="1:4" x14ac:dyDescent="0.3">
      <c r="A868" s="5">
        <v>43581</v>
      </c>
      <c r="B868" s="6">
        <v>391</v>
      </c>
      <c r="C868" s="6">
        <v>983.72</v>
      </c>
      <c r="D868" s="6">
        <v>425.46</v>
      </c>
    </row>
    <row r="869" spans="1:4" x14ac:dyDescent="0.3">
      <c r="A869" s="5">
        <v>43580</v>
      </c>
      <c r="B869" s="6">
        <v>418</v>
      </c>
      <c r="C869" s="6">
        <v>988.18</v>
      </c>
      <c r="D869" s="6">
        <v>425.46</v>
      </c>
    </row>
    <row r="870" spans="1:4" x14ac:dyDescent="0.3">
      <c r="A870" s="5">
        <v>43579</v>
      </c>
      <c r="B870" s="6">
        <v>380</v>
      </c>
      <c r="C870" s="6">
        <v>994.07</v>
      </c>
      <c r="D870" s="6">
        <v>404.86</v>
      </c>
    </row>
    <row r="871" spans="1:4" x14ac:dyDescent="0.3">
      <c r="A871" s="5">
        <v>43578</v>
      </c>
      <c r="B871" s="6">
        <v>373</v>
      </c>
      <c r="C871" s="6">
        <v>1008.7</v>
      </c>
      <c r="D871" s="6">
        <v>425.46</v>
      </c>
    </row>
    <row r="872" spans="1:4" x14ac:dyDescent="0.3">
      <c r="A872" s="5">
        <v>43577</v>
      </c>
      <c r="B872" s="6">
        <v>397</v>
      </c>
      <c r="C872" s="6">
        <v>1017.8</v>
      </c>
      <c r="D872" s="6">
        <v>466.66</v>
      </c>
    </row>
    <row r="873" spans="1:4" x14ac:dyDescent="0.3">
      <c r="A873" s="5">
        <v>43574</v>
      </c>
      <c r="B873" s="6">
        <v>362</v>
      </c>
      <c r="C873" s="6">
        <v>986.6</v>
      </c>
      <c r="D873" s="6">
        <v>394.56</v>
      </c>
    </row>
    <row r="874" spans="1:4" x14ac:dyDescent="0.3">
      <c r="A874" s="5">
        <v>43573</v>
      </c>
      <c r="B874" s="6">
        <v>400</v>
      </c>
      <c r="C874" s="6">
        <v>1000.67</v>
      </c>
      <c r="D874" s="6">
        <v>404.86</v>
      </c>
    </row>
    <row r="875" spans="1:4" x14ac:dyDescent="0.3">
      <c r="A875" s="5">
        <v>43572</v>
      </c>
      <c r="B875" s="6">
        <v>335</v>
      </c>
      <c r="C875" s="6">
        <v>1010.79</v>
      </c>
      <c r="D875" s="6">
        <v>425.46</v>
      </c>
    </row>
    <row r="876" spans="1:4" x14ac:dyDescent="0.3">
      <c r="A876" s="5">
        <v>43571</v>
      </c>
      <c r="B876" s="6">
        <v>370</v>
      </c>
      <c r="C876" s="6">
        <v>1010.29</v>
      </c>
      <c r="D876" s="6">
        <v>446.06</v>
      </c>
    </row>
    <row r="877" spans="1:4" x14ac:dyDescent="0.3">
      <c r="A877" s="5">
        <v>43570</v>
      </c>
      <c r="B877" s="6">
        <v>311</v>
      </c>
      <c r="C877" s="6">
        <v>987.52</v>
      </c>
      <c r="D877" s="6">
        <v>435.76</v>
      </c>
    </row>
    <row r="878" spans="1:4" x14ac:dyDescent="0.3">
      <c r="A878" s="5">
        <v>43567</v>
      </c>
      <c r="B878" s="6">
        <v>296</v>
      </c>
      <c r="C878" s="6">
        <v>946.46</v>
      </c>
      <c r="D878" s="6">
        <v>384.26</v>
      </c>
    </row>
    <row r="879" spans="1:4" x14ac:dyDescent="0.3">
      <c r="A879" s="5">
        <v>43566</v>
      </c>
      <c r="B879" s="6">
        <v>282</v>
      </c>
      <c r="C879" s="6">
        <v>959.19</v>
      </c>
      <c r="D879" s="6">
        <v>479.18</v>
      </c>
    </row>
    <row r="880" spans="1:4" x14ac:dyDescent="0.3">
      <c r="A880" s="5">
        <v>43565</v>
      </c>
      <c r="B880" s="6">
        <v>316</v>
      </c>
      <c r="C880" s="6">
        <v>963.16</v>
      </c>
      <c r="D880" s="6">
        <v>479.18</v>
      </c>
    </row>
    <row r="881" spans="1:4" x14ac:dyDescent="0.3">
      <c r="A881" s="5">
        <v>43564</v>
      </c>
      <c r="B881" s="6">
        <v>343</v>
      </c>
      <c r="C881" s="6">
        <v>957.83</v>
      </c>
      <c r="D881" s="6">
        <v>489.48</v>
      </c>
    </row>
    <row r="882" spans="1:4" x14ac:dyDescent="0.3">
      <c r="A882" s="5">
        <v>43563</v>
      </c>
      <c r="B882" s="6">
        <v>320</v>
      </c>
      <c r="C882" s="6">
        <v>900.28</v>
      </c>
      <c r="D882" s="6">
        <v>437.98</v>
      </c>
    </row>
    <row r="883" spans="1:4" x14ac:dyDescent="0.3">
      <c r="A883" s="5">
        <v>43559</v>
      </c>
      <c r="B883" s="6">
        <v>366</v>
      </c>
      <c r="C883" s="6">
        <v>893.2</v>
      </c>
      <c r="D883" s="6">
        <v>345.28</v>
      </c>
    </row>
    <row r="884" spans="1:4" x14ac:dyDescent="0.3">
      <c r="A884" s="5">
        <v>43558</v>
      </c>
      <c r="B884" s="6">
        <v>373</v>
      </c>
      <c r="C884" s="6">
        <v>875.59</v>
      </c>
      <c r="D884" s="6">
        <v>345.28</v>
      </c>
    </row>
    <row r="885" spans="1:4" x14ac:dyDescent="0.3">
      <c r="A885" s="5">
        <v>43557</v>
      </c>
      <c r="B885" s="6">
        <v>390</v>
      </c>
      <c r="C885" s="6">
        <v>865.5</v>
      </c>
      <c r="D885" s="6">
        <v>334.98</v>
      </c>
    </row>
    <row r="886" spans="1:4" x14ac:dyDescent="0.3">
      <c r="A886" s="5">
        <v>43556</v>
      </c>
      <c r="B886" s="6">
        <v>423</v>
      </c>
      <c r="C886" s="6">
        <v>848.28</v>
      </c>
      <c r="D886" s="6">
        <v>304.08</v>
      </c>
    </row>
    <row r="887" spans="1:4" x14ac:dyDescent="0.3">
      <c r="A887" s="5">
        <v>43553</v>
      </c>
      <c r="B887" s="6">
        <v>432</v>
      </c>
      <c r="C887" s="6">
        <v>824.55</v>
      </c>
      <c r="D887" s="6">
        <v>236.02</v>
      </c>
    </row>
    <row r="888" spans="1:4" x14ac:dyDescent="0.3">
      <c r="A888" s="5">
        <v>43552</v>
      </c>
      <c r="B888" s="6">
        <v>210</v>
      </c>
      <c r="C888" s="6">
        <v>843.94</v>
      </c>
      <c r="D888" s="6">
        <v>236.02</v>
      </c>
    </row>
    <row r="889" spans="1:4" x14ac:dyDescent="0.3">
      <c r="A889" s="5">
        <v>43551</v>
      </c>
      <c r="B889" s="6">
        <v>189</v>
      </c>
      <c r="C889" s="6">
        <v>841.37</v>
      </c>
      <c r="D889" s="6">
        <v>188.56</v>
      </c>
    </row>
    <row r="890" spans="1:4" x14ac:dyDescent="0.3">
      <c r="A890" s="5">
        <v>43550</v>
      </c>
      <c r="B890" s="6">
        <v>195</v>
      </c>
      <c r="C890" s="6">
        <v>852.83</v>
      </c>
      <c r="D890" s="6">
        <v>188.56</v>
      </c>
    </row>
    <row r="891" spans="1:4" x14ac:dyDescent="0.3">
      <c r="A891" s="5">
        <v>43549</v>
      </c>
      <c r="B891" s="6">
        <v>218</v>
      </c>
      <c r="C891" s="6">
        <v>856.14</v>
      </c>
      <c r="D891" s="6">
        <v>198.86</v>
      </c>
    </row>
    <row r="892" spans="1:4" x14ac:dyDescent="0.3">
      <c r="A892" s="5">
        <v>43546</v>
      </c>
      <c r="B892" s="6">
        <v>172</v>
      </c>
      <c r="C892" s="6">
        <v>867.84</v>
      </c>
      <c r="D892" s="6">
        <v>229.76</v>
      </c>
    </row>
    <row r="893" spans="1:4" x14ac:dyDescent="0.3">
      <c r="A893" s="5">
        <v>43545</v>
      </c>
      <c r="B893" s="6">
        <v>178</v>
      </c>
      <c r="C893" s="6">
        <v>865.64</v>
      </c>
      <c r="D893" s="6">
        <v>240.06</v>
      </c>
    </row>
    <row r="894" spans="1:4" x14ac:dyDescent="0.3">
      <c r="A894" s="5">
        <v>43544</v>
      </c>
      <c r="B894" s="6">
        <v>173</v>
      </c>
      <c r="C894" s="6">
        <v>864.39</v>
      </c>
      <c r="D894" s="6">
        <v>240.06</v>
      </c>
    </row>
    <row r="895" spans="1:4" x14ac:dyDescent="0.3">
      <c r="A895" s="5">
        <v>43543</v>
      </c>
      <c r="B895" s="6">
        <v>152</v>
      </c>
      <c r="C895" s="6">
        <v>830.81</v>
      </c>
      <c r="D895" s="6">
        <v>229.76</v>
      </c>
    </row>
    <row r="896" spans="1:4" x14ac:dyDescent="0.3">
      <c r="A896" s="5">
        <v>43542</v>
      </c>
      <c r="B896" s="6">
        <v>139</v>
      </c>
      <c r="C896" s="6">
        <v>811.39</v>
      </c>
      <c r="D896" s="6">
        <v>202.38</v>
      </c>
    </row>
    <row r="897" spans="1:4" x14ac:dyDescent="0.3">
      <c r="A897" s="5">
        <v>43539</v>
      </c>
      <c r="B897" s="6">
        <v>127</v>
      </c>
      <c r="C897" s="6">
        <v>796.09</v>
      </c>
      <c r="D897" s="6">
        <v>171.48</v>
      </c>
    </row>
    <row r="898" spans="1:4" x14ac:dyDescent="0.3">
      <c r="A898" s="5">
        <v>43538</v>
      </c>
      <c r="B898" s="6">
        <v>95</v>
      </c>
      <c r="C898" s="6">
        <v>789.6</v>
      </c>
      <c r="D898" s="6">
        <v>176</v>
      </c>
    </row>
    <row r="899" spans="1:4" x14ac:dyDescent="0.3">
      <c r="A899" s="5">
        <v>43537</v>
      </c>
      <c r="B899" s="6">
        <v>100</v>
      </c>
      <c r="C899" s="6">
        <v>801.7</v>
      </c>
      <c r="D899" s="6">
        <v>176</v>
      </c>
    </row>
    <row r="900" spans="1:4" x14ac:dyDescent="0.3">
      <c r="A900" s="5">
        <v>43536</v>
      </c>
      <c r="B900" s="6">
        <v>65</v>
      </c>
      <c r="C900" s="6">
        <v>779.18</v>
      </c>
      <c r="D900" s="6">
        <v>165.7</v>
      </c>
    </row>
    <row r="901" spans="1:4" x14ac:dyDescent="0.3">
      <c r="A901" s="5">
        <v>43535</v>
      </c>
      <c r="B901" s="6">
        <v>117</v>
      </c>
      <c r="C901" s="6">
        <v>770.66</v>
      </c>
      <c r="D901" s="6">
        <v>124.5</v>
      </c>
    </row>
    <row r="902" spans="1:4" x14ac:dyDescent="0.3">
      <c r="A902" s="5">
        <v>43532</v>
      </c>
      <c r="B902" s="6">
        <v>98</v>
      </c>
      <c r="C902" s="6">
        <v>771.37</v>
      </c>
      <c r="D902" s="6">
        <v>155.4</v>
      </c>
    </row>
    <row r="903" spans="1:4" x14ac:dyDescent="0.3">
      <c r="A903" s="5">
        <v>43531</v>
      </c>
      <c r="B903" s="6">
        <v>29</v>
      </c>
      <c r="C903" s="6">
        <v>752.62</v>
      </c>
      <c r="D903" s="6">
        <v>134.80000000000001</v>
      </c>
    </row>
    <row r="904" spans="1:4" x14ac:dyDescent="0.3">
      <c r="A904" s="5">
        <v>43530</v>
      </c>
      <c r="B904" s="6">
        <v>123</v>
      </c>
      <c r="C904" s="6">
        <v>770.55</v>
      </c>
      <c r="D904" s="6">
        <v>109.51</v>
      </c>
    </row>
    <row r="905" spans="1:4" x14ac:dyDescent="0.3">
      <c r="A905" s="5">
        <v>43529</v>
      </c>
      <c r="B905" s="6">
        <v>77</v>
      </c>
      <c r="C905" s="6">
        <v>768.22</v>
      </c>
      <c r="D905" s="6">
        <v>119.81</v>
      </c>
    </row>
    <row r="906" spans="1:4" x14ac:dyDescent="0.3">
      <c r="A906" s="5">
        <v>43528</v>
      </c>
      <c r="B906" s="6">
        <v>69</v>
      </c>
      <c r="C906" s="6">
        <v>767.64</v>
      </c>
      <c r="D906" s="6">
        <v>106.38</v>
      </c>
    </row>
    <row r="907" spans="1:4" x14ac:dyDescent="0.3">
      <c r="A907" s="5">
        <v>43525</v>
      </c>
      <c r="B907" s="6">
        <v>45</v>
      </c>
      <c r="C907" s="6">
        <v>714.36</v>
      </c>
      <c r="D907" s="6">
        <v>85.78</v>
      </c>
    </row>
    <row r="908" spans="1:4" x14ac:dyDescent="0.3">
      <c r="A908" s="5">
        <v>43524</v>
      </c>
      <c r="B908" s="6">
        <v>70</v>
      </c>
      <c r="C908" s="6">
        <v>720.6</v>
      </c>
      <c r="D908" s="6">
        <v>44.58</v>
      </c>
    </row>
    <row r="909" spans="1:4" x14ac:dyDescent="0.3">
      <c r="A909" s="5">
        <v>43523</v>
      </c>
      <c r="B909" s="6">
        <v>105</v>
      </c>
      <c r="C909" s="6">
        <v>728.49</v>
      </c>
      <c r="D909" s="6">
        <v>44.58</v>
      </c>
    </row>
    <row r="910" spans="1:4" x14ac:dyDescent="0.3">
      <c r="A910" s="5">
        <v>43522</v>
      </c>
      <c r="B910" s="6">
        <v>74</v>
      </c>
      <c r="C910" s="6">
        <v>733.23</v>
      </c>
      <c r="D910" s="6">
        <v>34.28</v>
      </c>
    </row>
    <row r="911" spans="1:4" x14ac:dyDescent="0.3">
      <c r="A911" s="5">
        <v>43521</v>
      </c>
      <c r="B911" s="6">
        <v>128</v>
      </c>
      <c r="C911" s="6">
        <v>723.54</v>
      </c>
      <c r="D911" s="6">
        <v>34.28</v>
      </c>
    </row>
    <row r="912" spans="1:4" x14ac:dyDescent="0.3">
      <c r="A912" s="5">
        <v>43518</v>
      </c>
      <c r="B912" s="6">
        <v>59</v>
      </c>
      <c r="C912" s="6">
        <v>694.86</v>
      </c>
      <c r="D912" s="6">
        <v>13.68</v>
      </c>
    </row>
    <row r="913" spans="1:4" x14ac:dyDescent="0.3">
      <c r="A913" s="5">
        <v>43517</v>
      </c>
      <c r="B913" s="6">
        <v>83</v>
      </c>
      <c r="C913" s="6">
        <v>679.33</v>
      </c>
      <c r="D913" s="6">
        <v>-17.23</v>
      </c>
    </row>
    <row r="914" spans="1:4" x14ac:dyDescent="0.3">
      <c r="A914" s="5">
        <v>43516</v>
      </c>
      <c r="B914" s="6">
        <v>119</v>
      </c>
      <c r="C914" s="6">
        <v>681.2</v>
      </c>
      <c r="D914" s="6">
        <v>-17.23</v>
      </c>
    </row>
    <row r="915" spans="1:4" x14ac:dyDescent="0.3">
      <c r="A915" s="5">
        <v>43515</v>
      </c>
      <c r="B915" s="6">
        <v>135</v>
      </c>
      <c r="C915" s="6">
        <v>683.5</v>
      </c>
      <c r="D915" s="6">
        <v>10.29</v>
      </c>
    </row>
    <row r="916" spans="1:4" x14ac:dyDescent="0.3">
      <c r="A916" s="5">
        <v>43514</v>
      </c>
      <c r="B916" s="6">
        <v>151</v>
      </c>
      <c r="C916" s="6">
        <v>734.34</v>
      </c>
      <c r="D916" s="6">
        <v>30.89</v>
      </c>
    </row>
    <row r="917" spans="1:4" x14ac:dyDescent="0.3">
      <c r="A917" s="5">
        <v>43511</v>
      </c>
      <c r="B917" s="6">
        <v>211</v>
      </c>
      <c r="C917" s="6">
        <v>734.34</v>
      </c>
      <c r="D917" s="6">
        <v>30.89</v>
      </c>
    </row>
    <row r="918" spans="1:4" x14ac:dyDescent="0.3">
      <c r="A918" s="5">
        <v>43510</v>
      </c>
      <c r="B918" s="6">
        <v>156</v>
      </c>
      <c r="C918" s="6">
        <v>734.34</v>
      </c>
      <c r="D918" s="6" t="e">
        <v>#N/A</v>
      </c>
    </row>
    <row r="919" spans="1:4" x14ac:dyDescent="0.3">
      <c r="A919" s="5">
        <v>43509</v>
      </c>
      <c r="B919" s="6">
        <v>158</v>
      </c>
      <c r="C919" s="6">
        <v>748.98</v>
      </c>
      <c r="D919" s="6">
        <v>77.87</v>
      </c>
    </row>
    <row r="920" spans="1:4" x14ac:dyDescent="0.3">
      <c r="A920" s="5">
        <v>43508</v>
      </c>
      <c r="B920" s="6">
        <v>75</v>
      </c>
      <c r="C920" s="6">
        <v>715.21</v>
      </c>
      <c r="D920" s="6">
        <v>77.87</v>
      </c>
    </row>
    <row r="921" spans="1:4" x14ac:dyDescent="0.3">
      <c r="A921" s="5">
        <v>43507</v>
      </c>
      <c r="B921" s="6">
        <v>-5</v>
      </c>
      <c r="C921" s="6">
        <v>682.51</v>
      </c>
      <c r="D921" s="6">
        <v>36.67</v>
      </c>
    </row>
    <row r="922" spans="1:4" x14ac:dyDescent="0.3">
      <c r="A922" s="5">
        <v>43499</v>
      </c>
      <c r="B922" s="6" t="e">
        <v>#N/A</v>
      </c>
      <c r="C922" s="6">
        <v>688.77</v>
      </c>
      <c r="D922" s="6">
        <v>-4.54</v>
      </c>
    </row>
    <row r="923" spans="1:4" x14ac:dyDescent="0.3">
      <c r="A923" s="5">
        <v>43498</v>
      </c>
      <c r="B923" s="6" t="e">
        <v>#N/A</v>
      </c>
      <c r="C923" s="6">
        <v>688.77</v>
      </c>
      <c r="D923" s="6">
        <v>-4.54</v>
      </c>
    </row>
    <row r="924" spans="1:4" x14ac:dyDescent="0.3">
      <c r="A924" s="5">
        <v>43497</v>
      </c>
      <c r="B924" s="6">
        <v>26</v>
      </c>
      <c r="C924" s="6">
        <v>688.77</v>
      </c>
      <c r="D924" s="6">
        <v>-4.54</v>
      </c>
    </row>
    <row r="925" spans="1:4" x14ac:dyDescent="0.3">
      <c r="A925" s="5">
        <v>43496</v>
      </c>
      <c r="B925" s="6">
        <v>73</v>
      </c>
      <c r="C925" s="6">
        <v>713.94</v>
      </c>
      <c r="D925" s="6">
        <v>-4.54</v>
      </c>
    </row>
    <row r="926" spans="1:4" x14ac:dyDescent="0.3">
      <c r="A926" s="5">
        <v>43495</v>
      </c>
      <c r="B926" s="6">
        <v>103</v>
      </c>
      <c r="C926" s="6">
        <v>713.94</v>
      </c>
      <c r="D926" s="6">
        <v>-4.54</v>
      </c>
    </row>
    <row r="927" spans="1:4" x14ac:dyDescent="0.3">
      <c r="A927" s="5">
        <v>43494</v>
      </c>
      <c r="B927" s="6">
        <v>105</v>
      </c>
      <c r="C927" s="6">
        <v>751.16</v>
      </c>
      <c r="D927" s="6">
        <v>-4.54</v>
      </c>
    </row>
    <row r="928" spans="1:4" x14ac:dyDescent="0.3">
      <c r="A928" s="5">
        <v>43493</v>
      </c>
      <c r="B928" s="6">
        <v>99</v>
      </c>
      <c r="C928" s="6">
        <v>753.82</v>
      </c>
      <c r="D928" s="6">
        <v>-4.54</v>
      </c>
    </row>
    <row r="929" spans="1:4" x14ac:dyDescent="0.3">
      <c r="A929" s="5">
        <v>43490</v>
      </c>
      <c r="B929" s="6">
        <v>70</v>
      </c>
      <c r="C929" s="6">
        <v>770.31</v>
      </c>
      <c r="D929" s="6">
        <v>-4.54</v>
      </c>
    </row>
    <row r="930" spans="1:4" x14ac:dyDescent="0.3">
      <c r="A930" s="5">
        <v>43489</v>
      </c>
      <c r="B930" s="6">
        <v>100</v>
      </c>
      <c r="C930" s="6">
        <v>766.49</v>
      </c>
      <c r="D930" s="6">
        <v>-4.54</v>
      </c>
    </row>
    <row r="931" spans="1:4" x14ac:dyDescent="0.3">
      <c r="A931" s="5">
        <v>43488</v>
      </c>
      <c r="B931" s="6">
        <v>136</v>
      </c>
      <c r="C931" s="6">
        <v>768.42</v>
      </c>
      <c r="D931" s="6">
        <v>-4.54</v>
      </c>
    </row>
    <row r="932" spans="1:4" x14ac:dyDescent="0.3">
      <c r="A932" s="5">
        <v>43487</v>
      </c>
      <c r="B932" s="6">
        <v>147</v>
      </c>
      <c r="C932" s="6">
        <v>765.9</v>
      </c>
      <c r="D932" s="6">
        <v>-4.54</v>
      </c>
    </row>
    <row r="933" spans="1:4" x14ac:dyDescent="0.3">
      <c r="A933" s="5">
        <v>43486</v>
      </c>
      <c r="B933" s="6">
        <v>125</v>
      </c>
      <c r="C933" s="6">
        <v>754.67</v>
      </c>
      <c r="D933" s="6">
        <v>-14.84</v>
      </c>
    </row>
    <row r="934" spans="1:4" x14ac:dyDescent="0.3">
      <c r="A934" s="5">
        <v>43483</v>
      </c>
      <c r="B934" s="6">
        <v>117</v>
      </c>
      <c r="C934" s="6">
        <v>741.62</v>
      </c>
      <c r="D934" s="6">
        <v>-38.83</v>
      </c>
    </row>
    <row r="935" spans="1:4" x14ac:dyDescent="0.3">
      <c r="A935" s="5">
        <v>43482</v>
      </c>
      <c r="B935" s="6">
        <v>199</v>
      </c>
      <c r="C935" s="6">
        <v>747.12</v>
      </c>
      <c r="D935" s="6">
        <v>-38.83</v>
      </c>
    </row>
    <row r="936" spans="1:4" x14ac:dyDescent="0.3">
      <c r="A936" s="5">
        <v>43481</v>
      </c>
      <c r="B936" s="6">
        <v>216</v>
      </c>
      <c r="C936" s="6">
        <v>743.52</v>
      </c>
      <c r="D936" s="6">
        <v>-38.83</v>
      </c>
    </row>
    <row r="937" spans="1:4" x14ac:dyDescent="0.3">
      <c r="A937" s="5">
        <v>43480</v>
      </c>
      <c r="B937" s="6">
        <v>231</v>
      </c>
      <c r="C937" s="6">
        <v>751.48</v>
      </c>
      <c r="D937" s="6">
        <v>-50.13</v>
      </c>
    </row>
    <row r="938" spans="1:4" x14ac:dyDescent="0.3">
      <c r="A938" s="5">
        <v>43479</v>
      </c>
      <c r="B938" s="6">
        <v>195</v>
      </c>
      <c r="C938" s="6">
        <v>755.08</v>
      </c>
      <c r="D938" s="6">
        <v>-29.53</v>
      </c>
    </row>
    <row r="939" spans="1:4" x14ac:dyDescent="0.3">
      <c r="A939" s="5">
        <v>43476</v>
      </c>
      <c r="B939" s="6">
        <v>241</v>
      </c>
      <c r="C939" s="6">
        <v>773.75</v>
      </c>
      <c r="D939" s="6">
        <v>75.7</v>
      </c>
    </row>
    <row r="940" spans="1:4" x14ac:dyDescent="0.3">
      <c r="A940" s="5">
        <v>43475</v>
      </c>
      <c r="B940" s="6">
        <v>286</v>
      </c>
      <c r="C940" s="6">
        <v>778.48</v>
      </c>
      <c r="D940" s="6">
        <v>96.3</v>
      </c>
    </row>
    <row r="941" spans="1:4" x14ac:dyDescent="0.3">
      <c r="A941" s="5">
        <v>43474</v>
      </c>
      <c r="B941" s="6">
        <v>293</v>
      </c>
      <c r="C941" s="6">
        <v>776.02</v>
      </c>
      <c r="D941" s="6">
        <v>96.3</v>
      </c>
    </row>
    <row r="942" spans="1:4" x14ac:dyDescent="0.3">
      <c r="A942" s="5">
        <v>43473</v>
      </c>
      <c r="B942" s="6">
        <v>295</v>
      </c>
      <c r="C942" s="6">
        <v>767.65</v>
      </c>
      <c r="D942" s="6">
        <v>96.3</v>
      </c>
    </row>
    <row r="943" spans="1:4" x14ac:dyDescent="0.3">
      <c r="A943" s="5">
        <v>43472</v>
      </c>
      <c r="B943" s="6">
        <v>290</v>
      </c>
      <c r="C943" s="6">
        <v>764.84</v>
      </c>
      <c r="D943" s="6">
        <v>106.6</v>
      </c>
    </row>
    <row r="944" spans="1:4" x14ac:dyDescent="0.3">
      <c r="A944" s="5">
        <v>43469</v>
      </c>
      <c r="B944" s="6">
        <v>294</v>
      </c>
      <c r="C944" s="6">
        <v>741.66</v>
      </c>
      <c r="D944" s="6">
        <v>75.7</v>
      </c>
    </row>
    <row r="945" spans="1:4" x14ac:dyDescent="0.3">
      <c r="A945" s="5">
        <v>43468</v>
      </c>
      <c r="B945" s="6">
        <v>325</v>
      </c>
      <c r="C945" s="6">
        <v>744.97</v>
      </c>
      <c r="D945" s="6">
        <v>53.1</v>
      </c>
    </row>
    <row r="946" spans="1:4" x14ac:dyDescent="0.3">
      <c r="A946" s="5">
        <v>43467</v>
      </c>
      <c r="B946" s="6">
        <v>388</v>
      </c>
      <c r="C946" s="6">
        <v>756.97</v>
      </c>
      <c r="D946" s="6">
        <v>42.8</v>
      </c>
    </row>
    <row r="947" spans="1:4" x14ac:dyDescent="0.3">
      <c r="A947" s="5">
        <v>43465</v>
      </c>
      <c r="B947" s="6" t="e">
        <v>#N/A</v>
      </c>
      <c r="C947" s="6">
        <v>770.93</v>
      </c>
      <c r="D947" s="6" t="e">
        <v>#N/A</v>
      </c>
    </row>
    <row r="948" spans="1:4" x14ac:dyDescent="0.3">
      <c r="A948" s="5">
        <v>43463</v>
      </c>
      <c r="B948" s="6" t="e">
        <v>#N/A</v>
      </c>
      <c r="C948" s="6">
        <v>770.93</v>
      </c>
      <c r="D948" s="6">
        <v>72.7</v>
      </c>
    </row>
    <row r="949" spans="1:4" x14ac:dyDescent="0.3">
      <c r="A949" s="5">
        <v>43462</v>
      </c>
      <c r="B949" s="6">
        <v>406</v>
      </c>
      <c r="C949" s="6">
        <v>783.9</v>
      </c>
      <c r="D949" s="6">
        <v>72.7</v>
      </c>
    </row>
    <row r="950" spans="1:4" x14ac:dyDescent="0.3">
      <c r="A950" s="5">
        <v>43461</v>
      </c>
      <c r="B950" s="6">
        <v>414</v>
      </c>
      <c r="C950" s="6">
        <v>792.49</v>
      </c>
      <c r="D950" s="6">
        <v>72.7</v>
      </c>
    </row>
    <row r="951" spans="1:4" x14ac:dyDescent="0.3">
      <c r="A951" s="5">
        <v>43460</v>
      </c>
      <c r="B951" s="6">
        <v>381</v>
      </c>
      <c r="C951" s="6">
        <v>791.6</v>
      </c>
      <c r="D951" s="6">
        <v>52.1</v>
      </c>
    </row>
    <row r="952" spans="1:4" x14ac:dyDescent="0.3">
      <c r="A952" s="5">
        <v>43459</v>
      </c>
      <c r="B952" s="6">
        <v>392</v>
      </c>
      <c r="C952" s="6">
        <v>805.48</v>
      </c>
      <c r="D952" s="6">
        <v>16.5</v>
      </c>
    </row>
    <row r="953" spans="1:4" x14ac:dyDescent="0.3">
      <c r="A953" s="5">
        <v>43458</v>
      </c>
      <c r="B953" s="6">
        <v>389</v>
      </c>
      <c r="C953" s="6">
        <v>831.07</v>
      </c>
      <c r="D953" s="6">
        <v>68</v>
      </c>
    </row>
    <row r="954" spans="1:4" x14ac:dyDescent="0.3">
      <c r="A954" s="5">
        <v>43455</v>
      </c>
      <c r="B954" s="6">
        <v>362</v>
      </c>
      <c r="C954" s="6">
        <v>850.91</v>
      </c>
      <c r="D954" s="6">
        <v>98.9</v>
      </c>
    </row>
    <row r="955" spans="1:4" x14ac:dyDescent="0.3">
      <c r="A955" s="5">
        <v>43454</v>
      </c>
      <c r="B955" s="6">
        <v>369</v>
      </c>
      <c r="C955" s="6">
        <v>830.02</v>
      </c>
      <c r="D955" s="6">
        <v>78.3</v>
      </c>
    </row>
    <row r="956" spans="1:4" x14ac:dyDescent="0.3">
      <c r="A956" s="5">
        <v>43453</v>
      </c>
      <c r="B956" s="6">
        <v>415</v>
      </c>
      <c r="C956" s="6">
        <v>842.83</v>
      </c>
      <c r="D956" s="6">
        <v>34.1</v>
      </c>
    </row>
    <row r="957" spans="1:4" x14ac:dyDescent="0.3">
      <c r="A957" s="5">
        <v>43452</v>
      </c>
      <c r="B957" s="6">
        <v>425</v>
      </c>
      <c r="C957" s="6">
        <v>846.28</v>
      </c>
      <c r="D957" s="6">
        <v>149.62</v>
      </c>
    </row>
    <row r="958" spans="1:4" x14ac:dyDescent="0.3">
      <c r="A958" s="5">
        <v>43451</v>
      </c>
      <c r="B958" s="6">
        <v>455</v>
      </c>
      <c r="C958" s="6">
        <v>857.78</v>
      </c>
      <c r="D958" s="6">
        <v>180.52</v>
      </c>
    </row>
    <row r="959" spans="1:4" x14ac:dyDescent="0.3">
      <c r="A959" s="5">
        <v>43448</v>
      </c>
      <c r="B959" s="6">
        <v>425</v>
      </c>
      <c r="C959" s="6">
        <v>850.37</v>
      </c>
      <c r="D959" s="6">
        <v>159.91999999999999</v>
      </c>
    </row>
    <row r="960" spans="1:4" x14ac:dyDescent="0.3">
      <c r="A960" s="5">
        <v>43447</v>
      </c>
      <c r="B960" s="6">
        <v>431</v>
      </c>
      <c r="C960" s="6">
        <v>835.61</v>
      </c>
      <c r="D960" s="6">
        <v>139.32</v>
      </c>
    </row>
    <row r="961" spans="1:4" x14ac:dyDescent="0.3">
      <c r="A961" s="5">
        <v>43446</v>
      </c>
      <c r="B961" s="6">
        <v>513</v>
      </c>
      <c r="C961" s="6">
        <v>840.72</v>
      </c>
      <c r="D961" s="6">
        <v>237.37</v>
      </c>
    </row>
    <row r="962" spans="1:4" x14ac:dyDescent="0.3">
      <c r="A962" s="5">
        <v>43445</v>
      </c>
      <c r="B962" s="6">
        <v>503</v>
      </c>
      <c r="C962" s="6">
        <v>840.57</v>
      </c>
      <c r="D962" s="6">
        <v>237.37</v>
      </c>
    </row>
    <row r="963" spans="1:4" x14ac:dyDescent="0.3">
      <c r="A963" s="5">
        <v>43444</v>
      </c>
      <c r="B963" s="6">
        <v>548</v>
      </c>
      <c r="C963" s="6">
        <v>879.75</v>
      </c>
      <c r="D963" s="6">
        <v>268.27</v>
      </c>
    </row>
    <row r="964" spans="1:4" x14ac:dyDescent="0.3">
      <c r="A964" s="5">
        <v>43441</v>
      </c>
      <c r="B964" s="6">
        <v>523</v>
      </c>
      <c r="C964" s="6">
        <v>937.99</v>
      </c>
      <c r="D964" s="6">
        <v>330.07</v>
      </c>
    </row>
    <row r="965" spans="1:4" x14ac:dyDescent="0.3">
      <c r="A965" s="5">
        <v>43440</v>
      </c>
      <c r="B965" s="6">
        <v>585</v>
      </c>
      <c r="C965" s="6">
        <v>965.36</v>
      </c>
      <c r="D965" s="6">
        <v>371.27</v>
      </c>
    </row>
    <row r="966" spans="1:4" x14ac:dyDescent="0.3">
      <c r="A966" s="5">
        <v>43439</v>
      </c>
      <c r="B966" s="6">
        <v>517</v>
      </c>
      <c r="C966" s="6">
        <v>962.65</v>
      </c>
      <c r="D966" s="6">
        <v>391.87</v>
      </c>
    </row>
    <row r="967" spans="1:4" x14ac:dyDescent="0.3">
      <c r="A967" s="5">
        <v>43438</v>
      </c>
      <c r="B967" s="6">
        <v>606</v>
      </c>
      <c r="C967" s="6">
        <v>960.25</v>
      </c>
      <c r="D967" s="6">
        <v>391.87</v>
      </c>
    </row>
    <row r="968" spans="1:4" x14ac:dyDescent="0.3">
      <c r="A968" s="5">
        <v>43437</v>
      </c>
      <c r="B968" s="6">
        <v>677</v>
      </c>
      <c r="C968" s="6">
        <v>983.86</v>
      </c>
      <c r="D968" s="6">
        <v>422.77</v>
      </c>
    </row>
    <row r="969" spans="1:4" x14ac:dyDescent="0.3">
      <c r="A969" s="5">
        <v>43434</v>
      </c>
      <c r="B969" s="6">
        <v>614</v>
      </c>
      <c r="C969" s="6">
        <v>859.62</v>
      </c>
      <c r="D969" s="6">
        <v>278.57</v>
      </c>
    </row>
    <row r="970" spans="1:4" x14ac:dyDescent="0.3">
      <c r="A970" s="5">
        <v>43433</v>
      </c>
      <c r="B970" s="6">
        <v>573</v>
      </c>
      <c r="C970" s="6">
        <v>846.44</v>
      </c>
      <c r="D970" s="6">
        <v>288.87</v>
      </c>
    </row>
    <row r="971" spans="1:4" x14ac:dyDescent="0.3">
      <c r="A971" s="5">
        <v>43432</v>
      </c>
      <c r="B971" s="6">
        <v>565</v>
      </c>
      <c r="C971" s="6">
        <v>813.88</v>
      </c>
      <c r="D971" s="6">
        <v>197.08</v>
      </c>
    </row>
    <row r="972" spans="1:4" x14ac:dyDescent="0.3">
      <c r="A972" s="5">
        <v>43431</v>
      </c>
      <c r="B972" s="6">
        <v>574</v>
      </c>
      <c r="C972" s="6">
        <v>834.57</v>
      </c>
      <c r="D972" s="6">
        <v>155.88</v>
      </c>
    </row>
    <row r="973" spans="1:4" x14ac:dyDescent="0.3">
      <c r="A973" s="5">
        <v>43430</v>
      </c>
      <c r="B973" s="6">
        <v>287</v>
      </c>
      <c r="C973" s="6">
        <v>873.1</v>
      </c>
      <c r="D973" s="6">
        <v>81.56</v>
      </c>
    </row>
    <row r="974" spans="1:4" x14ac:dyDescent="0.3">
      <c r="A974" s="5">
        <v>43427</v>
      </c>
      <c r="B974" s="6">
        <v>347</v>
      </c>
      <c r="C974" s="6">
        <v>942.48</v>
      </c>
      <c r="D974" s="6">
        <v>144.27000000000001</v>
      </c>
    </row>
    <row r="975" spans="1:4" x14ac:dyDescent="0.3">
      <c r="A975" s="5">
        <v>43426</v>
      </c>
      <c r="B975" s="6">
        <v>301</v>
      </c>
      <c r="C975" s="6">
        <v>957.73</v>
      </c>
      <c r="D975" s="6">
        <v>206.07</v>
      </c>
    </row>
    <row r="976" spans="1:4" x14ac:dyDescent="0.3">
      <c r="A976" s="5">
        <v>43425</v>
      </c>
      <c r="B976" s="6">
        <v>306</v>
      </c>
      <c r="C976" s="6">
        <v>968.9</v>
      </c>
      <c r="D976" s="6">
        <v>134.88</v>
      </c>
    </row>
    <row r="977" spans="1:4" x14ac:dyDescent="0.3">
      <c r="A977" s="5">
        <v>43424</v>
      </c>
      <c r="B977" s="6">
        <v>458</v>
      </c>
      <c r="C977" s="6">
        <v>1048.8800000000001</v>
      </c>
      <c r="D977" s="6">
        <v>309.98</v>
      </c>
    </row>
    <row r="978" spans="1:4" x14ac:dyDescent="0.3">
      <c r="A978" s="5">
        <v>43423</v>
      </c>
      <c r="B978" s="6">
        <v>462</v>
      </c>
      <c r="C978" s="6">
        <v>1105.54</v>
      </c>
      <c r="D978" s="6">
        <v>353.66</v>
      </c>
    </row>
    <row r="979" spans="1:4" x14ac:dyDescent="0.3">
      <c r="A979" s="5">
        <v>43420</v>
      </c>
      <c r="B979" s="6">
        <v>516</v>
      </c>
      <c r="C979" s="6">
        <v>1200.1300000000001</v>
      </c>
      <c r="D979" s="6">
        <v>456.66</v>
      </c>
    </row>
    <row r="980" spans="1:4" x14ac:dyDescent="0.3">
      <c r="A980" s="5">
        <v>43419</v>
      </c>
      <c r="B980" s="6">
        <v>541</v>
      </c>
      <c r="C980" s="6">
        <v>1214.21</v>
      </c>
      <c r="D980" s="6">
        <v>487.56</v>
      </c>
    </row>
    <row r="981" spans="1:4" x14ac:dyDescent="0.3">
      <c r="A981" s="5">
        <v>43418</v>
      </c>
      <c r="B981" s="6">
        <v>513</v>
      </c>
      <c r="C981" s="6">
        <v>1208.53</v>
      </c>
      <c r="D981" s="6">
        <v>508.16</v>
      </c>
    </row>
    <row r="982" spans="1:4" x14ac:dyDescent="0.3">
      <c r="A982" s="5">
        <v>43417</v>
      </c>
      <c r="B982" s="6">
        <v>592</v>
      </c>
      <c r="C982" s="6">
        <v>1219.76</v>
      </c>
      <c r="D982" s="6">
        <v>518.46</v>
      </c>
    </row>
    <row r="983" spans="1:4" x14ac:dyDescent="0.3">
      <c r="A983" s="5">
        <v>43416</v>
      </c>
      <c r="B983" s="6">
        <v>652</v>
      </c>
      <c r="C983" s="6">
        <v>1233.6099999999999</v>
      </c>
      <c r="D983" s="6">
        <v>500.33</v>
      </c>
    </row>
    <row r="984" spans="1:4" x14ac:dyDescent="0.3">
      <c r="A984" s="5">
        <v>43413</v>
      </c>
      <c r="B984" s="6">
        <v>647</v>
      </c>
      <c r="C984" s="6">
        <v>1302.53</v>
      </c>
      <c r="D984" s="6">
        <v>582.73</v>
      </c>
    </row>
    <row r="985" spans="1:4" x14ac:dyDescent="0.3">
      <c r="A985" s="5">
        <v>43412</v>
      </c>
      <c r="B985" s="6">
        <v>594</v>
      </c>
      <c r="C985" s="6">
        <v>1311.48</v>
      </c>
      <c r="D985" s="6">
        <v>582.73</v>
      </c>
    </row>
    <row r="986" spans="1:4" x14ac:dyDescent="0.3">
      <c r="A986" s="5">
        <v>43411</v>
      </c>
      <c r="B986" s="6">
        <v>690</v>
      </c>
      <c r="C986" s="6">
        <v>1340.22</v>
      </c>
      <c r="D986" s="6">
        <v>623.92999999999995</v>
      </c>
    </row>
    <row r="987" spans="1:4" x14ac:dyDescent="0.3">
      <c r="A987" s="5">
        <v>43410</v>
      </c>
      <c r="B987" s="6">
        <v>708</v>
      </c>
      <c r="C987" s="6">
        <v>1367.56</v>
      </c>
      <c r="D987" s="6">
        <v>675.43</v>
      </c>
    </row>
    <row r="988" spans="1:4" x14ac:dyDescent="0.3">
      <c r="A988" s="5">
        <v>43409</v>
      </c>
      <c r="B988" s="6">
        <v>618</v>
      </c>
      <c r="C988" s="6">
        <v>1378.8</v>
      </c>
      <c r="D988" s="6">
        <v>696.03</v>
      </c>
    </row>
    <row r="989" spans="1:4" x14ac:dyDescent="0.3">
      <c r="A989" s="5">
        <v>43406</v>
      </c>
      <c r="B989" s="6">
        <v>626</v>
      </c>
      <c r="C989" s="6">
        <v>1418.3</v>
      </c>
      <c r="D989" s="6">
        <v>696.03</v>
      </c>
    </row>
    <row r="990" spans="1:4" x14ac:dyDescent="0.3">
      <c r="A990" s="5">
        <v>43405</v>
      </c>
      <c r="B990" s="6">
        <v>643</v>
      </c>
      <c r="C990" s="6">
        <v>1417.7</v>
      </c>
      <c r="D990" s="6">
        <v>711.98</v>
      </c>
    </row>
    <row r="991" spans="1:4" x14ac:dyDescent="0.3">
      <c r="A991" s="5">
        <v>43404</v>
      </c>
      <c r="B991" s="6">
        <v>573</v>
      </c>
      <c r="C991" s="6">
        <v>1415.11</v>
      </c>
      <c r="D991" s="6">
        <v>711.98</v>
      </c>
    </row>
    <row r="992" spans="1:4" x14ac:dyDescent="0.3">
      <c r="A992" s="5">
        <v>43403</v>
      </c>
      <c r="B992" s="6">
        <v>528</v>
      </c>
      <c r="C992" s="6">
        <v>1421.51</v>
      </c>
      <c r="D992" s="6">
        <v>723.28</v>
      </c>
    </row>
    <row r="993" spans="1:4" x14ac:dyDescent="0.3">
      <c r="A993" s="5">
        <v>43402</v>
      </c>
      <c r="B993" s="6">
        <v>550</v>
      </c>
      <c r="C993" s="6">
        <v>1428.12</v>
      </c>
      <c r="D993" s="6">
        <v>723.28</v>
      </c>
    </row>
    <row r="994" spans="1:4" x14ac:dyDescent="0.3">
      <c r="A994" s="5">
        <v>43399</v>
      </c>
      <c r="B994" s="6">
        <v>472</v>
      </c>
      <c r="C994" s="6">
        <v>1435.1</v>
      </c>
      <c r="D994" s="6">
        <v>818.2</v>
      </c>
    </row>
    <row r="995" spans="1:4" x14ac:dyDescent="0.3">
      <c r="A995" s="5">
        <v>43398</v>
      </c>
      <c r="B995" s="6">
        <v>468</v>
      </c>
      <c r="C995" s="6">
        <v>1428</v>
      </c>
      <c r="D995" s="6">
        <v>777</v>
      </c>
    </row>
    <row r="996" spans="1:4" x14ac:dyDescent="0.3">
      <c r="A996" s="5">
        <v>43397</v>
      </c>
      <c r="B996" s="6">
        <v>450</v>
      </c>
      <c r="C996" s="6">
        <v>1433.93</v>
      </c>
      <c r="D996" s="6">
        <v>756.4</v>
      </c>
    </row>
    <row r="997" spans="1:4" x14ac:dyDescent="0.3">
      <c r="A997" s="5">
        <v>43396</v>
      </c>
      <c r="B997" s="6">
        <v>498</v>
      </c>
      <c r="C997" s="6">
        <v>1454.48</v>
      </c>
      <c r="D997" s="6">
        <v>756.4</v>
      </c>
    </row>
    <row r="998" spans="1:4" x14ac:dyDescent="0.3">
      <c r="A998" s="5">
        <v>43395</v>
      </c>
      <c r="B998" s="6">
        <v>486</v>
      </c>
      <c r="C998" s="6">
        <v>1454.93</v>
      </c>
      <c r="D998" s="6">
        <v>756.4</v>
      </c>
    </row>
    <row r="999" spans="1:4" x14ac:dyDescent="0.3">
      <c r="A999" s="5">
        <v>43392</v>
      </c>
      <c r="B999" s="6">
        <v>565</v>
      </c>
      <c r="C999" s="6">
        <v>1436.16</v>
      </c>
      <c r="D999" s="6">
        <v>735.8</v>
      </c>
    </row>
    <row r="1000" spans="1:4" x14ac:dyDescent="0.3">
      <c r="A1000" s="5">
        <v>43391</v>
      </c>
      <c r="B1000" s="6">
        <v>522</v>
      </c>
      <c r="C1000" s="6">
        <v>1440.18</v>
      </c>
      <c r="D1000" s="6">
        <v>746.1</v>
      </c>
    </row>
    <row r="1001" spans="1:4" x14ac:dyDescent="0.3">
      <c r="A1001" s="5">
        <v>43390</v>
      </c>
      <c r="B1001" s="6">
        <v>433</v>
      </c>
      <c r="C1001" s="6">
        <v>1441.92</v>
      </c>
      <c r="D1001" s="6">
        <v>746.1</v>
      </c>
    </row>
    <row r="1002" spans="1:4" x14ac:dyDescent="0.3">
      <c r="A1002" s="5">
        <v>43389</v>
      </c>
      <c r="B1002" s="6">
        <v>493</v>
      </c>
      <c r="C1002" s="6">
        <v>1447.73</v>
      </c>
      <c r="D1002" s="6">
        <v>725.5</v>
      </c>
    </row>
    <row r="1003" spans="1:4" x14ac:dyDescent="0.3">
      <c r="A1003" s="5">
        <v>43388</v>
      </c>
      <c r="B1003" s="6">
        <v>460</v>
      </c>
      <c r="C1003" s="6">
        <v>1434.83</v>
      </c>
      <c r="D1003" s="6">
        <v>796.69</v>
      </c>
    </row>
    <row r="1004" spans="1:4" x14ac:dyDescent="0.3">
      <c r="A1004" s="5">
        <v>43385</v>
      </c>
      <c r="B1004" s="6">
        <v>484</v>
      </c>
      <c r="C1004" s="6">
        <v>1412.91</v>
      </c>
      <c r="D1004" s="6">
        <v>776.09</v>
      </c>
    </row>
    <row r="1005" spans="1:4" x14ac:dyDescent="0.3">
      <c r="A1005" s="5">
        <v>43384</v>
      </c>
      <c r="B1005" s="6">
        <v>534</v>
      </c>
      <c r="C1005" s="6">
        <v>1415.38</v>
      </c>
      <c r="D1005" s="6">
        <v>776.09</v>
      </c>
    </row>
    <row r="1006" spans="1:4" x14ac:dyDescent="0.3">
      <c r="A1006" s="5">
        <v>43383</v>
      </c>
      <c r="B1006" s="6">
        <v>545</v>
      </c>
      <c r="C1006" s="6">
        <v>1412.57</v>
      </c>
      <c r="D1006" s="6">
        <v>786.39</v>
      </c>
    </row>
    <row r="1007" spans="1:4" x14ac:dyDescent="0.3">
      <c r="A1007" s="5">
        <v>43382</v>
      </c>
      <c r="B1007" s="6">
        <v>561</v>
      </c>
      <c r="C1007" s="6">
        <v>1401.58</v>
      </c>
      <c r="D1007" s="6">
        <v>786.39</v>
      </c>
    </row>
    <row r="1008" spans="1:4" x14ac:dyDescent="0.3">
      <c r="A1008" s="5">
        <v>43381</v>
      </c>
      <c r="B1008" s="6">
        <v>609</v>
      </c>
      <c r="C1008" s="6">
        <v>1390.72</v>
      </c>
      <c r="D1008" s="6">
        <v>772.57</v>
      </c>
    </row>
    <row r="1009" spans="1:4" x14ac:dyDescent="0.3">
      <c r="A1009" s="5">
        <v>43373</v>
      </c>
      <c r="B1009" s="6" t="e">
        <v>#N/A</v>
      </c>
      <c r="C1009" s="6">
        <v>1376</v>
      </c>
      <c r="D1009" s="6">
        <v>741.67</v>
      </c>
    </row>
    <row r="1010" spans="1:4" x14ac:dyDescent="0.3">
      <c r="A1010" s="5">
        <v>43372</v>
      </c>
      <c r="B1010" s="6" t="e">
        <v>#N/A</v>
      </c>
      <c r="C1010" s="6">
        <v>1364.73</v>
      </c>
      <c r="D1010" s="6">
        <v>741.67</v>
      </c>
    </row>
    <row r="1011" spans="1:4" x14ac:dyDescent="0.3">
      <c r="A1011" s="5">
        <v>43371</v>
      </c>
      <c r="B1011" s="6">
        <v>606</v>
      </c>
      <c r="C1011" s="6">
        <v>1383.89</v>
      </c>
      <c r="D1011" s="6">
        <v>741.67</v>
      </c>
    </row>
    <row r="1012" spans="1:4" x14ac:dyDescent="0.3">
      <c r="A1012" s="5">
        <v>43370</v>
      </c>
      <c r="B1012" s="6">
        <v>592</v>
      </c>
      <c r="C1012" s="6">
        <v>1421.77</v>
      </c>
      <c r="D1012" s="6">
        <v>793.17</v>
      </c>
    </row>
    <row r="1013" spans="1:4" x14ac:dyDescent="0.3">
      <c r="A1013" s="5">
        <v>43369</v>
      </c>
      <c r="B1013" s="6">
        <v>516</v>
      </c>
      <c r="C1013" s="6">
        <v>1424.71</v>
      </c>
      <c r="D1013" s="6">
        <v>777.09</v>
      </c>
    </row>
    <row r="1014" spans="1:4" x14ac:dyDescent="0.3">
      <c r="A1014" s="5">
        <v>43368</v>
      </c>
      <c r="B1014" s="6">
        <v>540</v>
      </c>
      <c r="C1014" s="6">
        <v>1459.94</v>
      </c>
      <c r="D1014" s="6">
        <v>797.69</v>
      </c>
    </row>
    <row r="1015" spans="1:4" x14ac:dyDescent="0.3">
      <c r="A1015" s="5">
        <v>43364</v>
      </c>
      <c r="B1015" s="6">
        <v>481</v>
      </c>
      <c r="C1015" s="6">
        <v>1457.35</v>
      </c>
      <c r="D1015" s="6">
        <v>828.59</v>
      </c>
    </row>
    <row r="1016" spans="1:4" x14ac:dyDescent="0.3">
      <c r="A1016" s="5">
        <v>43363</v>
      </c>
      <c r="B1016" s="6">
        <v>516</v>
      </c>
      <c r="C1016" s="6">
        <v>1472</v>
      </c>
      <c r="D1016" s="6">
        <v>838.89</v>
      </c>
    </row>
    <row r="1017" spans="1:4" x14ac:dyDescent="0.3">
      <c r="A1017" s="5">
        <v>43362</v>
      </c>
      <c r="B1017" s="6">
        <v>516</v>
      </c>
      <c r="C1017" s="6">
        <v>1481.13</v>
      </c>
      <c r="D1017" s="6">
        <v>859.49</v>
      </c>
    </row>
    <row r="1018" spans="1:4" x14ac:dyDescent="0.3">
      <c r="A1018" s="5">
        <v>43361</v>
      </c>
      <c r="B1018" s="6">
        <v>474</v>
      </c>
      <c r="C1018" s="6">
        <v>1463.88</v>
      </c>
      <c r="D1018" s="6">
        <v>838.89</v>
      </c>
    </row>
    <row r="1019" spans="1:4" x14ac:dyDescent="0.3">
      <c r="A1019" s="5">
        <v>43360</v>
      </c>
      <c r="B1019" s="6">
        <v>530</v>
      </c>
      <c r="C1019" s="6">
        <v>1456.03</v>
      </c>
      <c r="D1019" s="6">
        <v>828.59</v>
      </c>
    </row>
    <row r="1020" spans="1:4" x14ac:dyDescent="0.3">
      <c r="A1020" s="5">
        <v>43357</v>
      </c>
      <c r="B1020" s="6">
        <v>490</v>
      </c>
      <c r="C1020" s="6">
        <v>1417.02</v>
      </c>
      <c r="D1020" s="6">
        <v>777.09</v>
      </c>
    </row>
    <row r="1021" spans="1:4" x14ac:dyDescent="0.3">
      <c r="A1021" s="5">
        <v>43356</v>
      </c>
      <c r="B1021" s="6">
        <v>479</v>
      </c>
      <c r="C1021" s="6">
        <v>1404.2</v>
      </c>
      <c r="D1021" s="6">
        <v>746.19</v>
      </c>
    </row>
    <row r="1022" spans="1:4" x14ac:dyDescent="0.3">
      <c r="A1022" s="5">
        <v>43355</v>
      </c>
      <c r="B1022" s="6">
        <v>490</v>
      </c>
      <c r="C1022" s="6">
        <v>1422.7</v>
      </c>
      <c r="D1022" s="6">
        <v>735.89</v>
      </c>
    </row>
    <row r="1023" spans="1:4" x14ac:dyDescent="0.3">
      <c r="A1023" s="5">
        <v>43354</v>
      </c>
      <c r="B1023" s="6">
        <v>519</v>
      </c>
      <c r="C1023" s="6">
        <v>1459.83</v>
      </c>
      <c r="D1023" s="6">
        <v>787.39</v>
      </c>
    </row>
    <row r="1024" spans="1:4" x14ac:dyDescent="0.3">
      <c r="A1024" s="5">
        <v>43353</v>
      </c>
      <c r="B1024" s="6">
        <v>356</v>
      </c>
      <c r="C1024" s="6">
        <v>1459.17</v>
      </c>
      <c r="D1024" s="6">
        <v>827.59</v>
      </c>
    </row>
    <row r="1025" spans="1:4" x14ac:dyDescent="0.3">
      <c r="A1025" s="5">
        <v>43350</v>
      </c>
      <c r="B1025" s="6">
        <v>404</v>
      </c>
      <c r="C1025" s="6">
        <v>1404.19</v>
      </c>
      <c r="D1025" s="6">
        <v>776.09</v>
      </c>
    </row>
    <row r="1026" spans="1:4" x14ac:dyDescent="0.3">
      <c r="A1026" s="5">
        <v>43349</v>
      </c>
      <c r="B1026" s="6">
        <v>392</v>
      </c>
      <c r="C1026" s="6">
        <v>1368.43</v>
      </c>
      <c r="D1026" s="6">
        <v>724.59</v>
      </c>
    </row>
    <row r="1027" spans="1:4" x14ac:dyDescent="0.3">
      <c r="A1027" s="5">
        <v>43348</v>
      </c>
      <c r="B1027" s="6">
        <v>417</v>
      </c>
      <c r="C1027" s="6">
        <v>1380.87</v>
      </c>
      <c r="D1027" s="6">
        <v>703.86</v>
      </c>
    </row>
    <row r="1028" spans="1:4" x14ac:dyDescent="0.3">
      <c r="A1028" s="5">
        <v>43347</v>
      </c>
      <c r="B1028" s="6">
        <v>395</v>
      </c>
      <c r="C1028" s="6">
        <v>1383.07</v>
      </c>
      <c r="D1028" s="6">
        <v>703.86</v>
      </c>
    </row>
    <row r="1029" spans="1:4" x14ac:dyDescent="0.3">
      <c r="A1029" s="5">
        <v>43346</v>
      </c>
      <c r="B1029" s="6">
        <v>383</v>
      </c>
      <c r="C1029" s="6">
        <v>1385.21</v>
      </c>
      <c r="D1029" s="6">
        <v>662.66</v>
      </c>
    </row>
    <row r="1030" spans="1:4" x14ac:dyDescent="0.3">
      <c r="A1030" s="5">
        <v>43343</v>
      </c>
      <c r="B1030" s="6">
        <v>354</v>
      </c>
      <c r="C1030" s="6">
        <v>1390.74</v>
      </c>
      <c r="D1030" s="6">
        <v>620.46</v>
      </c>
    </row>
    <row r="1031" spans="1:4" x14ac:dyDescent="0.3">
      <c r="A1031" s="5">
        <v>43342</v>
      </c>
      <c r="B1031" s="6">
        <v>342</v>
      </c>
      <c r="C1031" s="6">
        <v>1425.37</v>
      </c>
      <c r="D1031" s="6">
        <v>594.16999999999996</v>
      </c>
    </row>
    <row r="1032" spans="1:4" x14ac:dyDescent="0.3">
      <c r="A1032" s="5">
        <v>43341</v>
      </c>
      <c r="B1032" s="6">
        <v>330</v>
      </c>
      <c r="C1032" s="6">
        <v>1446.98</v>
      </c>
      <c r="D1032" s="6">
        <v>625.07000000000005</v>
      </c>
    </row>
    <row r="1033" spans="1:4" x14ac:dyDescent="0.3">
      <c r="A1033" s="5">
        <v>43340</v>
      </c>
      <c r="B1033" s="6">
        <v>248</v>
      </c>
      <c r="C1033" s="6">
        <v>1454.46</v>
      </c>
      <c r="D1033" s="6">
        <v>614.77</v>
      </c>
    </row>
    <row r="1034" spans="1:4" x14ac:dyDescent="0.3">
      <c r="A1034" s="5">
        <v>43339</v>
      </c>
      <c r="B1034" s="6">
        <v>296</v>
      </c>
      <c r="C1034" s="6">
        <v>1499.12</v>
      </c>
      <c r="D1034" s="6">
        <v>635.37</v>
      </c>
    </row>
    <row r="1035" spans="1:4" x14ac:dyDescent="0.3">
      <c r="A1035" s="5">
        <v>43336</v>
      </c>
      <c r="B1035" s="6">
        <v>156</v>
      </c>
      <c r="C1035" s="6">
        <v>1505.2</v>
      </c>
      <c r="D1035" s="6">
        <v>625.07000000000005</v>
      </c>
    </row>
    <row r="1036" spans="1:4" x14ac:dyDescent="0.3">
      <c r="A1036" s="5">
        <v>43335</v>
      </c>
      <c r="B1036" s="6">
        <v>220</v>
      </c>
      <c r="C1036" s="6">
        <v>1536.42</v>
      </c>
      <c r="D1036" s="6">
        <v>630.85</v>
      </c>
    </row>
    <row r="1037" spans="1:4" x14ac:dyDescent="0.3">
      <c r="A1037" s="5">
        <v>43334</v>
      </c>
      <c r="B1037" s="6">
        <v>166</v>
      </c>
      <c r="C1037" s="6">
        <v>1561.76</v>
      </c>
      <c r="D1037" s="6">
        <v>630.85</v>
      </c>
    </row>
    <row r="1038" spans="1:4" x14ac:dyDescent="0.3">
      <c r="A1038" s="5">
        <v>43333</v>
      </c>
      <c r="B1038" s="6">
        <v>183</v>
      </c>
      <c r="C1038" s="6">
        <v>1577.92</v>
      </c>
      <c r="D1038" s="6">
        <v>741.85</v>
      </c>
    </row>
    <row r="1039" spans="1:4" x14ac:dyDescent="0.3">
      <c r="A1039" s="5">
        <v>43332</v>
      </c>
      <c r="B1039" s="6">
        <v>114</v>
      </c>
      <c r="C1039" s="6">
        <v>1550.56</v>
      </c>
      <c r="D1039" s="6">
        <v>731.55</v>
      </c>
    </row>
    <row r="1040" spans="1:4" x14ac:dyDescent="0.3">
      <c r="A1040" s="5">
        <v>43329</v>
      </c>
      <c r="B1040" s="6">
        <v>109</v>
      </c>
      <c r="C1040" s="6">
        <v>1471.98</v>
      </c>
      <c r="D1040" s="6">
        <v>621.77</v>
      </c>
    </row>
    <row r="1041" spans="1:4" x14ac:dyDescent="0.3">
      <c r="A1041" s="5">
        <v>43328</v>
      </c>
      <c r="B1041" s="6">
        <v>227</v>
      </c>
      <c r="C1041" s="6">
        <v>1458.52</v>
      </c>
      <c r="D1041" s="6">
        <v>601.16999999999996</v>
      </c>
    </row>
    <row r="1042" spans="1:4" x14ac:dyDescent="0.3">
      <c r="A1042" s="5">
        <v>43327</v>
      </c>
      <c r="B1042" s="6">
        <v>55</v>
      </c>
      <c r="C1042" s="6">
        <v>1466.43</v>
      </c>
      <c r="D1042" s="6">
        <v>611.47</v>
      </c>
    </row>
    <row r="1043" spans="1:4" x14ac:dyDescent="0.3">
      <c r="A1043" s="5">
        <v>43326</v>
      </c>
      <c r="B1043" s="6">
        <v>73</v>
      </c>
      <c r="C1043" s="6">
        <v>1461.96</v>
      </c>
      <c r="D1043" s="6">
        <v>611.47</v>
      </c>
    </row>
    <row r="1044" spans="1:4" x14ac:dyDescent="0.3">
      <c r="A1044" s="5">
        <v>43325</v>
      </c>
      <c r="B1044" s="6">
        <v>35</v>
      </c>
      <c r="C1044" s="6">
        <v>1431.02</v>
      </c>
      <c r="D1044" s="6">
        <v>590.87</v>
      </c>
    </row>
    <row r="1045" spans="1:4" x14ac:dyDescent="0.3">
      <c r="A1045" s="5">
        <v>43322</v>
      </c>
      <c r="B1045" s="6">
        <v>100</v>
      </c>
      <c r="C1045" s="6">
        <v>1386.7</v>
      </c>
      <c r="D1045" s="6">
        <v>502.82</v>
      </c>
    </row>
    <row r="1046" spans="1:4" x14ac:dyDescent="0.3">
      <c r="A1046" s="5">
        <v>43321</v>
      </c>
      <c r="B1046" s="6">
        <v>63</v>
      </c>
      <c r="C1046" s="6">
        <v>1381.43</v>
      </c>
      <c r="D1046" s="6">
        <v>492.52</v>
      </c>
    </row>
    <row r="1047" spans="1:4" x14ac:dyDescent="0.3">
      <c r="A1047" s="5">
        <v>43320</v>
      </c>
      <c r="B1047" s="6">
        <v>64</v>
      </c>
      <c r="C1047" s="6">
        <v>1401.26</v>
      </c>
      <c r="D1047" s="6">
        <v>502.82</v>
      </c>
    </row>
    <row r="1048" spans="1:4" x14ac:dyDescent="0.3">
      <c r="A1048" s="5">
        <v>43319</v>
      </c>
      <c r="B1048" s="6">
        <v>63</v>
      </c>
      <c r="C1048" s="6">
        <v>1396.21</v>
      </c>
      <c r="D1048" s="6">
        <v>502.82</v>
      </c>
    </row>
    <row r="1049" spans="1:4" x14ac:dyDescent="0.3">
      <c r="A1049" s="5">
        <v>43318</v>
      </c>
      <c r="B1049" s="6">
        <v>6</v>
      </c>
      <c r="C1049" s="6">
        <v>1379.71</v>
      </c>
      <c r="D1049" s="6">
        <v>617.99</v>
      </c>
    </row>
    <row r="1050" spans="1:4" x14ac:dyDescent="0.3">
      <c r="A1050" s="5">
        <v>43315</v>
      </c>
      <c r="B1050" s="6">
        <v>33</v>
      </c>
      <c r="C1050" s="6">
        <v>1395.11</v>
      </c>
      <c r="D1050" s="6">
        <v>587.09</v>
      </c>
    </row>
    <row r="1051" spans="1:4" x14ac:dyDescent="0.3">
      <c r="A1051" s="5">
        <v>43314</v>
      </c>
      <c r="B1051" s="6">
        <v>84</v>
      </c>
      <c r="C1051" s="6">
        <v>1406.29</v>
      </c>
      <c r="D1051" s="6">
        <v>587.09</v>
      </c>
    </row>
    <row r="1052" spans="1:4" x14ac:dyDescent="0.3">
      <c r="A1052" s="5">
        <v>43313</v>
      </c>
      <c r="B1052" s="6">
        <v>131</v>
      </c>
      <c r="C1052" s="6">
        <v>1437.07</v>
      </c>
      <c r="D1052" s="6">
        <v>757.24</v>
      </c>
    </row>
    <row r="1053" spans="1:4" x14ac:dyDescent="0.3">
      <c r="A1053" s="5">
        <v>43312</v>
      </c>
      <c r="B1053" s="6">
        <v>89</v>
      </c>
      <c r="C1053" s="6">
        <v>1399.72</v>
      </c>
      <c r="D1053" s="6">
        <v>746.94</v>
      </c>
    </row>
    <row r="1054" spans="1:4" x14ac:dyDescent="0.3">
      <c r="A1054" s="5">
        <v>43311</v>
      </c>
      <c r="B1054" s="6">
        <v>90</v>
      </c>
      <c r="C1054" s="6">
        <v>1377.6</v>
      </c>
      <c r="D1054" s="6">
        <v>705.74</v>
      </c>
    </row>
    <row r="1055" spans="1:4" x14ac:dyDescent="0.3">
      <c r="A1055" s="5">
        <v>43308</v>
      </c>
      <c r="B1055" s="6">
        <v>54</v>
      </c>
      <c r="C1055" s="6">
        <v>1351.29</v>
      </c>
      <c r="D1055" s="6">
        <v>759.46</v>
      </c>
    </row>
    <row r="1056" spans="1:4" x14ac:dyDescent="0.3">
      <c r="A1056" s="5">
        <v>43307</v>
      </c>
      <c r="B1056" s="6">
        <v>123</v>
      </c>
      <c r="C1056" s="6">
        <v>1332.89</v>
      </c>
      <c r="D1056" s="6">
        <v>718.26</v>
      </c>
    </row>
    <row r="1057" spans="1:4" x14ac:dyDescent="0.3">
      <c r="A1057" s="5">
        <v>43306</v>
      </c>
      <c r="B1057" s="6">
        <v>123</v>
      </c>
      <c r="C1057" s="6">
        <v>1328.86</v>
      </c>
      <c r="D1057" s="6">
        <v>713.74</v>
      </c>
    </row>
    <row r="1058" spans="1:4" x14ac:dyDescent="0.3">
      <c r="A1058" s="5">
        <v>43305</v>
      </c>
      <c r="B1058" s="6">
        <v>157</v>
      </c>
      <c r="C1058" s="6">
        <v>1328.7</v>
      </c>
      <c r="D1058" s="6">
        <v>709.22</v>
      </c>
    </row>
    <row r="1059" spans="1:4" x14ac:dyDescent="0.3">
      <c r="A1059" s="5">
        <v>43304</v>
      </c>
      <c r="B1059" s="6">
        <v>119</v>
      </c>
      <c r="C1059" s="6">
        <v>1310.75</v>
      </c>
      <c r="D1059" s="6">
        <v>698.92</v>
      </c>
    </row>
    <row r="1060" spans="1:4" x14ac:dyDescent="0.3">
      <c r="A1060" s="5">
        <v>43301</v>
      </c>
      <c r="B1060" s="6">
        <v>125</v>
      </c>
      <c r="C1060" s="6">
        <v>1305.28</v>
      </c>
      <c r="D1060" s="6">
        <v>678.32</v>
      </c>
    </row>
    <row r="1061" spans="1:4" x14ac:dyDescent="0.3">
      <c r="A1061" s="5">
        <v>43300</v>
      </c>
      <c r="B1061" s="6">
        <v>147</v>
      </c>
      <c r="C1061" s="6">
        <v>1296.3699999999999</v>
      </c>
      <c r="D1061" s="6">
        <v>678.32</v>
      </c>
    </row>
    <row r="1062" spans="1:4" x14ac:dyDescent="0.3">
      <c r="A1062" s="5">
        <v>43299</v>
      </c>
      <c r="B1062" s="6">
        <v>130</v>
      </c>
      <c r="C1062" s="6">
        <v>1269.55</v>
      </c>
      <c r="D1062" s="6">
        <v>637.12</v>
      </c>
    </row>
    <row r="1063" spans="1:4" x14ac:dyDescent="0.3">
      <c r="A1063" s="5">
        <v>43298</v>
      </c>
      <c r="B1063" s="6">
        <v>129</v>
      </c>
      <c r="C1063" s="6">
        <v>1271.58</v>
      </c>
      <c r="D1063" s="6">
        <v>637.12</v>
      </c>
    </row>
    <row r="1064" spans="1:4" x14ac:dyDescent="0.3">
      <c r="A1064" s="5">
        <v>43297</v>
      </c>
      <c r="B1064" s="6">
        <v>142</v>
      </c>
      <c r="C1064" s="6">
        <v>1277.42</v>
      </c>
      <c r="D1064" s="6">
        <v>668.02</v>
      </c>
    </row>
    <row r="1065" spans="1:4" x14ac:dyDescent="0.3">
      <c r="A1065" s="5">
        <v>43294</v>
      </c>
      <c r="B1065" s="6">
        <v>171</v>
      </c>
      <c r="C1065" s="6">
        <v>1283.4000000000001</v>
      </c>
      <c r="D1065" s="6">
        <v>698.92</v>
      </c>
    </row>
    <row r="1066" spans="1:4" x14ac:dyDescent="0.3">
      <c r="A1066" s="5">
        <v>43293</v>
      </c>
      <c r="B1066" s="6">
        <v>154</v>
      </c>
      <c r="C1066" s="6">
        <v>1263.92</v>
      </c>
      <c r="D1066" s="6">
        <v>698.92</v>
      </c>
    </row>
    <row r="1067" spans="1:4" x14ac:dyDescent="0.3">
      <c r="A1067" s="5">
        <v>43292</v>
      </c>
      <c r="B1067" s="6">
        <v>191</v>
      </c>
      <c r="C1067" s="6">
        <v>1229.69</v>
      </c>
      <c r="D1067" s="6">
        <v>637.12</v>
      </c>
    </row>
    <row r="1068" spans="1:4" x14ac:dyDescent="0.3">
      <c r="A1068" s="5">
        <v>43291</v>
      </c>
      <c r="B1068" s="6">
        <v>208</v>
      </c>
      <c r="C1068" s="6">
        <v>1219.1400000000001</v>
      </c>
      <c r="D1068" s="6">
        <v>637.12</v>
      </c>
    </row>
    <row r="1069" spans="1:4" x14ac:dyDescent="0.3">
      <c r="A1069" s="5">
        <v>43290</v>
      </c>
      <c r="B1069" s="6">
        <v>180</v>
      </c>
      <c r="C1069" s="6">
        <v>1187.06</v>
      </c>
      <c r="D1069" s="6">
        <v>575.32000000000005</v>
      </c>
    </row>
    <row r="1070" spans="1:4" x14ac:dyDescent="0.3">
      <c r="A1070" s="5">
        <v>43287</v>
      </c>
      <c r="B1070" s="6">
        <v>200</v>
      </c>
      <c r="C1070" s="6">
        <v>1179.47</v>
      </c>
      <c r="D1070" s="6">
        <v>544.41999999999996</v>
      </c>
    </row>
    <row r="1071" spans="1:4" x14ac:dyDescent="0.3">
      <c r="A1071" s="5">
        <v>43286</v>
      </c>
      <c r="B1071" s="6">
        <v>232</v>
      </c>
      <c r="C1071" s="6">
        <v>1189.8800000000001</v>
      </c>
      <c r="D1071" s="6">
        <v>585.62</v>
      </c>
    </row>
    <row r="1072" spans="1:4" x14ac:dyDescent="0.3">
      <c r="A1072" s="5">
        <v>43285</v>
      </c>
      <c r="B1072" s="6">
        <v>237</v>
      </c>
      <c r="C1072" s="6">
        <v>1186.31</v>
      </c>
      <c r="D1072" s="6">
        <v>585.62</v>
      </c>
    </row>
    <row r="1073" spans="1:4" x14ac:dyDescent="0.3">
      <c r="A1073" s="5">
        <v>43284</v>
      </c>
      <c r="B1073" s="6">
        <v>257</v>
      </c>
      <c r="C1073" s="6">
        <v>1186.96</v>
      </c>
      <c r="D1073" s="6">
        <v>575.32000000000005</v>
      </c>
    </row>
    <row r="1074" spans="1:4" x14ac:dyDescent="0.3">
      <c r="A1074" s="5">
        <v>43283</v>
      </c>
      <c r="B1074" s="6">
        <v>309</v>
      </c>
      <c r="C1074" s="6">
        <v>1204.67</v>
      </c>
      <c r="D1074" s="6">
        <v>626.82000000000005</v>
      </c>
    </row>
    <row r="1075" spans="1:4" x14ac:dyDescent="0.3">
      <c r="A1075" s="5">
        <v>43280</v>
      </c>
      <c r="B1075" s="6">
        <v>253</v>
      </c>
      <c r="C1075" s="6">
        <v>1198.02</v>
      </c>
      <c r="D1075" s="6">
        <v>626.82000000000005</v>
      </c>
    </row>
    <row r="1076" spans="1:4" x14ac:dyDescent="0.3">
      <c r="A1076" s="5">
        <v>43279</v>
      </c>
      <c r="B1076" s="6">
        <v>296</v>
      </c>
      <c r="C1076" s="6">
        <v>1188.49</v>
      </c>
      <c r="D1076" s="6">
        <v>606.22</v>
      </c>
    </row>
    <row r="1077" spans="1:4" x14ac:dyDescent="0.3">
      <c r="A1077" s="5">
        <v>43278</v>
      </c>
      <c r="B1077" s="6">
        <v>348</v>
      </c>
      <c r="C1077" s="6">
        <v>1183.19</v>
      </c>
      <c r="D1077" s="6">
        <v>581.1</v>
      </c>
    </row>
    <row r="1078" spans="1:4" x14ac:dyDescent="0.3">
      <c r="A1078" s="5">
        <v>43277</v>
      </c>
      <c r="B1078" s="6">
        <v>345</v>
      </c>
      <c r="C1078" s="6">
        <v>1198.57</v>
      </c>
      <c r="D1078" s="6">
        <v>581.1</v>
      </c>
    </row>
    <row r="1079" spans="1:4" x14ac:dyDescent="0.3">
      <c r="A1079" s="5">
        <v>43276</v>
      </c>
      <c r="B1079" s="6">
        <v>367</v>
      </c>
      <c r="C1079" s="6">
        <v>1235.0899999999999</v>
      </c>
      <c r="D1079" s="6">
        <v>653.20000000000005</v>
      </c>
    </row>
    <row r="1080" spans="1:4" x14ac:dyDescent="0.3">
      <c r="A1080" s="5">
        <v>43273</v>
      </c>
      <c r="B1080" s="6">
        <v>380</v>
      </c>
      <c r="C1080" s="6">
        <v>1277.31</v>
      </c>
      <c r="D1080" s="6">
        <v>704.7</v>
      </c>
    </row>
    <row r="1081" spans="1:4" x14ac:dyDescent="0.3">
      <c r="A1081" s="5">
        <v>43272</v>
      </c>
      <c r="B1081" s="6">
        <v>397</v>
      </c>
      <c r="C1081" s="6">
        <v>1295.33</v>
      </c>
      <c r="D1081" s="6">
        <v>735.6</v>
      </c>
    </row>
    <row r="1082" spans="1:4" x14ac:dyDescent="0.3">
      <c r="A1082" s="5">
        <v>43271</v>
      </c>
      <c r="B1082" s="6">
        <v>313</v>
      </c>
      <c r="C1082" s="6">
        <v>1288.73</v>
      </c>
      <c r="D1082" s="6">
        <v>694.4</v>
      </c>
    </row>
    <row r="1083" spans="1:4" x14ac:dyDescent="0.3">
      <c r="A1083" s="5">
        <v>43270</v>
      </c>
      <c r="B1083" s="6">
        <v>391</v>
      </c>
      <c r="C1083" s="6">
        <v>1311.05</v>
      </c>
      <c r="D1083" s="6">
        <v>725.3</v>
      </c>
    </row>
    <row r="1084" spans="1:4" x14ac:dyDescent="0.3">
      <c r="A1084" s="5">
        <v>43266</v>
      </c>
      <c r="B1084" s="6">
        <v>318</v>
      </c>
      <c r="C1084" s="6">
        <v>1323.54</v>
      </c>
      <c r="D1084" s="6">
        <v>787.1</v>
      </c>
    </row>
    <row r="1085" spans="1:4" x14ac:dyDescent="0.3">
      <c r="A1085" s="5">
        <v>43265</v>
      </c>
      <c r="B1085" s="6">
        <v>323</v>
      </c>
      <c r="C1085" s="6">
        <v>1312.8</v>
      </c>
      <c r="D1085" s="6">
        <v>787.1</v>
      </c>
    </row>
    <row r="1086" spans="1:4" x14ac:dyDescent="0.3">
      <c r="A1086" s="5">
        <v>43264</v>
      </c>
      <c r="B1086" s="6">
        <v>341</v>
      </c>
      <c r="C1086" s="6">
        <v>1292.1300000000001</v>
      </c>
      <c r="D1086" s="6">
        <v>766.5</v>
      </c>
    </row>
    <row r="1087" spans="1:4" x14ac:dyDescent="0.3">
      <c r="A1087" s="5">
        <v>43263</v>
      </c>
      <c r="B1087" s="6">
        <v>284</v>
      </c>
      <c r="C1087" s="6">
        <v>1259.75</v>
      </c>
      <c r="D1087" s="6">
        <v>704.7</v>
      </c>
    </row>
    <row r="1088" spans="1:4" x14ac:dyDescent="0.3">
      <c r="A1088" s="5">
        <v>43262</v>
      </c>
      <c r="B1088" s="6">
        <v>297</v>
      </c>
      <c r="C1088" s="6">
        <v>1246.27</v>
      </c>
      <c r="D1088" s="6">
        <v>663.5</v>
      </c>
    </row>
    <row r="1089" spans="1:4" x14ac:dyDescent="0.3">
      <c r="A1089" s="5">
        <v>43259</v>
      </c>
      <c r="B1089" s="6">
        <v>304</v>
      </c>
      <c r="C1089" s="6">
        <v>1263.5</v>
      </c>
      <c r="D1089" s="6">
        <v>673.8</v>
      </c>
    </row>
    <row r="1090" spans="1:4" x14ac:dyDescent="0.3">
      <c r="A1090" s="5">
        <v>43258</v>
      </c>
      <c r="B1090" s="6">
        <v>303</v>
      </c>
      <c r="C1090" s="6">
        <v>1275.8499999999999</v>
      </c>
      <c r="D1090" s="6">
        <v>673.8</v>
      </c>
    </row>
    <row r="1091" spans="1:4" x14ac:dyDescent="0.3">
      <c r="A1091" s="5">
        <v>43257</v>
      </c>
      <c r="B1091" s="6">
        <v>264</v>
      </c>
      <c r="C1091" s="6">
        <v>1244.6400000000001</v>
      </c>
      <c r="D1091" s="6">
        <v>601.70000000000005</v>
      </c>
    </row>
    <row r="1092" spans="1:4" x14ac:dyDescent="0.3">
      <c r="A1092" s="5">
        <v>43256</v>
      </c>
      <c r="B1092" s="6">
        <v>264</v>
      </c>
      <c r="C1092" s="6">
        <v>1240.56</v>
      </c>
      <c r="D1092" s="6">
        <v>560.5</v>
      </c>
    </row>
    <row r="1093" spans="1:4" x14ac:dyDescent="0.3">
      <c r="A1093" s="5">
        <v>43255</v>
      </c>
      <c r="B1093" s="6">
        <v>321</v>
      </c>
      <c r="C1093" s="6">
        <v>1267.9100000000001</v>
      </c>
      <c r="D1093" s="6">
        <v>601.70000000000005</v>
      </c>
    </row>
    <row r="1094" spans="1:4" x14ac:dyDescent="0.3">
      <c r="A1094" s="5">
        <v>43252</v>
      </c>
      <c r="B1094" s="6">
        <v>316</v>
      </c>
      <c r="C1094" s="6">
        <v>1276.78</v>
      </c>
      <c r="D1094" s="6">
        <v>612</v>
      </c>
    </row>
    <row r="1095" spans="1:4" x14ac:dyDescent="0.3">
      <c r="A1095" s="5">
        <v>43251</v>
      </c>
      <c r="B1095" s="6">
        <v>274</v>
      </c>
      <c r="C1095" s="6">
        <v>1236.52</v>
      </c>
      <c r="D1095" s="6">
        <v>529.6</v>
      </c>
    </row>
    <row r="1096" spans="1:4" x14ac:dyDescent="0.3">
      <c r="A1096" s="5">
        <v>43250</v>
      </c>
      <c r="B1096" s="6">
        <v>286</v>
      </c>
      <c r="C1096" s="6">
        <v>1230.2</v>
      </c>
      <c r="D1096" s="6">
        <v>488.4</v>
      </c>
    </row>
    <row r="1097" spans="1:4" x14ac:dyDescent="0.3">
      <c r="A1097" s="5">
        <v>43249</v>
      </c>
      <c r="B1097" s="6">
        <v>275</v>
      </c>
      <c r="C1097" s="6">
        <v>1206.6199999999999</v>
      </c>
      <c r="D1097" s="6">
        <v>420.34</v>
      </c>
    </row>
    <row r="1098" spans="1:4" x14ac:dyDescent="0.3">
      <c r="A1098" s="5">
        <v>43248</v>
      </c>
      <c r="B1098" s="6">
        <v>291</v>
      </c>
      <c r="C1098" s="6">
        <v>1205.3499999999999</v>
      </c>
      <c r="D1098" s="6">
        <v>379.14</v>
      </c>
    </row>
    <row r="1099" spans="1:4" x14ac:dyDescent="0.3">
      <c r="A1099" s="5">
        <v>43245</v>
      </c>
      <c r="B1099" s="6">
        <v>285</v>
      </c>
      <c r="C1099" s="6">
        <v>1203.0999999999999</v>
      </c>
      <c r="D1099" s="6">
        <v>311.08</v>
      </c>
    </row>
    <row r="1100" spans="1:4" x14ac:dyDescent="0.3">
      <c r="A1100" s="5">
        <v>43244</v>
      </c>
      <c r="B1100" s="6">
        <v>247</v>
      </c>
      <c r="C1100" s="6">
        <v>1190.1600000000001</v>
      </c>
      <c r="D1100" s="6">
        <v>290.48</v>
      </c>
    </row>
    <row r="1101" spans="1:4" x14ac:dyDescent="0.3">
      <c r="A1101" s="5">
        <v>43243</v>
      </c>
      <c r="B1101" s="6">
        <v>329</v>
      </c>
      <c r="C1101" s="6">
        <v>1224.1400000000001</v>
      </c>
      <c r="D1101" s="6">
        <v>321.38</v>
      </c>
    </row>
    <row r="1102" spans="1:4" x14ac:dyDescent="0.3">
      <c r="A1102" s="5">
        <v>43242</v>
      </c>
      <c r="B1102" s="6">
        <v>367</v>
      </c>
      <c r="C1102" s="6">
        <v>1260.9000000000001</v>
      </c>
      <c r="D1102" s="6">
        <v>368.19</v>
      </c>
    </row>
    <row r="1103" spans="1:4" x14ac:dyDescent="0.3">
      <c r="A1103" s="5">
        <v>43241</v>
      </c>
      <c r="B1103" s="6">
        <v>401</v>
      </c>
      <c r="C1103" s="6">
        <v>1277.6400000000001</v>
      </c>
      <c r="D1103" s="6">
        <v>419.69</v>
      </c>
    </row>
    <row r="1104" spans="1:4" x14ac:dyDescent="0.3">
      <c r="A1104" s="5">
        <v>43238</v>
      </c>
      <c r="B1104" s="6">
        <v>369</v>
      </c>
      <c r="C1104" s="6">
        <v>1274.3599999999999</v>
      </c>
      <c r="D1104" s="6">
        <v>394.39</v>
      </c>
    </row>
    <row r="1105" spans="1:4" x14ac:dyDescent="0.3">
      <c r="A1105" s="5">
        <v>43237</v>
      </c>
      <c r="B1105" s="6">
        <v>351</v>
      </c>
      <c r="C1105" s="6">
        <v>1285.8800000000001</v>
      </c>
      <c r="D1105" s="6">
        <v>425.29</v>
      </c>
    </row>
    <row r="1106" spans="1:4" x14ac:dyDescent="0.3">
      <c r="A1106" s="5">
        <v>43236</v>
      </c>
      <c r="B1106" s="6">
        <v>353</v>
      </c>
      <c r="C1106" s="6">
        <v>1286.81</v>
      </c>
      <c r="D1106" s="6">
        <v>425.29</v>
      </c>
    </row>
    <row r="1107" spans="1:4" x14ac:dyDescent="0.3">
      <c r="A1107" s="5">
        <v>43235</v>
      </c>
      <c r="B1107" s="6">
        <v>359</v>
      </c>
      <c r="C1107" s="6">
        <v>1292.7</v>
      </c>
      <c r="D1107" s="6">
        <v>435.59</v>
      </c>
    </row>
    <row r="1108" spans="1:4" x14ac:dyDescent="0.3">
      <c r="A1108" s="5">
        <v>43234</v>
      </c>
      <c r="B1108" s="6">
        <v>363</v>
      </c>
      <c r="C1108" s="6">
        <v>1289.92</v>
      </c>
      <c r="D1108" s="6">
        <v>425.29</v>
      </c>
    </row>
    <row r="1109" spans="1:4" x14ac:dyDescent="0.3">
      <c r="A1109" s="5">
        <v>43231</v>
      </c>
      <c r="B1109" s="6">
        <v>345</v>
      </c>
      <c r="C1109" s="6">
        <v>1273.95</v>
      </c>
      <c r="D1109" s="6">
        <v>414.99</v>
      </c>
    </row>
    <row r="1110" spans="1:4" x14ac:dyDescent="0.3">
      <c r="A1110" s="5">
        <v>43230</v>
      </c>
      <c r="B1110" s="6">
        <v>375</v>
      </c>
      <c r="C1110" s="6">
        <v>1257.19</v>
      </c>
      <c r="D1110" s="6">
        <v>384.09</v>
      </c>
    </row>
    <row r="1111" spans="1:4" x14ac:dyDescent="0.3">
      <c r="A1111" s="5">
        <v>43229</v>
      </c>
      <c r="B1111" s="6">
        <v>439</v>
      </c>
      <c r="C1111" s="6">
        <v>1273.6600000000001</v>
      </c>
      <c r="D1111" s="6">
        <v>404.69</v>
      </c>
    </row>
    <row r="1112" spans="1:4" x14ac:dyDescent="0.3">
      <c r="A1112" s="5">
        <v>43228</v>
      </c>
      <c r="B1112" s="6">
        <v>403</v>
      </c>
      <c r="C1112" s="6">
        <v>1306.23</v>
      </c>
      <c r="D1112" s="6">
        <v>435.59</v>
      </c>
    </row>
    <row r="1113" spans="1:4" x14ac:dyDescent="0.3">
      <c r="A1113" s="5">
        <v>43227</v>
      </c>
      <c r="B1113" s="6">
        <v>403</v>
      </c>
      <c r="C1113" s="6">
        <v>1315.26</v>
      </c>
      <c r="D1113" s="6">
        <v>456.19</v>
      </c>
    </row>
    <row r="1114" spans="1:4" x14ac:dyDescent="0.3">
      <c r="A1114" s="5">
        <v>43224</v>
      </c>
      <c r="B1114" s="6">
        <v>426</v>
      </c>
      <c r="C1114" s="6">
        <v>1341.81</v>
      </c>
      <c r="D1114" s="6">
        <v>487.09</v>
      </c>
    </row>
    <row r="1115" spans="1:4" x14ac:dyDescent="0.3">
      <c r="A1115" s="5">
        <v>43223</v>
      </c>
      <c r="B1115" s="6">
        <v>467</v>
      </c>
      <c r="C1115" s="6">
        <v>1355.73</v>
      </c>
      <c r="D1115" s="6">
        <v>538.59</v>
      </c>
    </row>
    <row r="1116" spans="1:4" x14ac:dyDescent="0.3">
      <c r="A1116" s="5">
        <v>43222</v>
      </c>
      <c r="B1116" s="6">
        <v>393</v>
      </c>
      <c r="C1116" s="6">
        <v>1340.34</v>
      </c>
      <c r="D1116" s="6">
        <v>636.64</v>
      </c>
    </row>
    <row r="1117" spans="1:4" x14ac:dyDescent="0.3">
      <c r="A1117" s="5">
        <v>43218</v>
      </c>
      <c r="B1117" s="6" t="e">
        <v>#N/A</v>
      </c>
      <c r="C1117" s="6">
        <v>1264.1500000000001</v>
      </c>
      <c r="D1117" s="6">
        <v>533.64</v>
      </c>
    </row>
    <row r="1118" spans="1:4" x14ac:dyDescent="0.3">
      <c r="A1118" s="5">
        <v>43217</v>
      </c>
      <c r="B1118" s="6">
        <v>367</v>
      </c>
      <c r="C1118" s="6">
        <v>1223.8499999999999</v>
      </c>
      <c r="D1118" s="6">
        <v>471.84</v>
      </c>
    </row>
    <row r="1119" spans="1:4" x14ac:dyDescent="0.3">
      <c r="A1119" s="5">
        <v>43216</v>
      </c>
      <c r="B1119" s="6">
        <v>392</v>
      </c>
      <c r="C1119" s="6">
        <v>1188.28</v>
      </c>
      <c r="D1119" s="6">
        <v>461.54</v>
      </c>
    </row>
    <row r="1120" spans="1:4" x14ac:dyDescent="0.3">
      <c r="A1120" s="5">
        <v>43215</v>
      </c>
      <c r="B1120" s="6">
        <v>377</v>
      </c>
      <c r="C1120" s="6">
        <v>1184.68</v>
      </c>
      <c r="D1120" s="6">
        <v>461.54</v>
      </c>
    </row>
    <row r="1121" spans="1:4" x14ac:dyDescent="0.3">
      <c r="A1121" s="5">
        <v>43214</v>
      </c>
      <c r="B1121" s="6">
        <v>378</v>
      </c>
      <c r="C1121" s="6">
        <v>1181.44</v>
      </c>
      <c r="D1121" s="6">
        <v>451.24</v>
      </c>
    </row>
    <row r="1122" spans="1:4" x14ac:dyDescent="0.3">
      <c r="A1122" s="5">
        <v>43213</v>
      </c>
      <c r="B1122" s="6">
        <v>366</v>
      </c>
      <c r="C1122" s="6">
        <v>1135.97</v>
      </c>
      <c r="D1122" s="6">
        <v>420.34</v>
      </c>
    </row>
    <row r="1123" spans="1:4" x14ac:dyDescent="0.3">
      <c r="A1123" s="5">
        <v>43210</v>
      </c>
      <c r="B1123" s="6">
        <v>396</v>
      </c>
      <c r="C1123" s="6">
        <v>1136.92</v>
      </c>
      <c r="D1123" s="6">
        <v>477.19</v>
      </c>
    </row>
    <row r="1124" spans="1:4" x14ac:dyDescent="0.3">
      <c r="A1124" s="5">
        <v>43209</v>
      </c>
      <c r="B1124" s="6">
        <v>334</v>
      </c>
      <c r="C1124" s="6">
        <v>1114.5</v>
      </c>
      <c r="D1124" s="6">
        <v>457.98</v>
      </c>
    </row>
    <row r="1125" spans="1:4" x14ac:dyDescent="0.3">
      <c r="A1125" s="5">
        <v>43208</v>
      </c>
      <c r="B1125" s="6">
        <v>344</v>
      </c>
      <c r="C1125" s="6">
        <v>1105.57</v>
      </c>
      <c r="D1125" s="6">
        <v>364.54</v>
      </c>
    </row>
    <row r="1126" spans="1:4" x14ac:dyDescent="0.3">
      <c r="A1126" s="5">
        <v>43207</v>
      </c>
      <c r="B1126" s="6">
        <v>346</v>
      </c>
      <c r="C1126" s="6">
        <v>1074.9100000000001</v>
      </c>
      <c r="D1126" s="6">
        <v>302.74</v>
      </c>
    </row>
    <row r="1127" spans="1:4" x14ac:dyDescent="0.3">
      <c r="A1127" s="5">
        <v>43206</v>
      </c>
      <c r="B1127" s="6">
        <v>363</v>
      </c>
      <c r="C1127" s="6">
        <v>1069.98</v>
      </c>
      <c r="D1127" s="6">
        <v>292.44</v>
      </c>
    </row>
    <row r="1128" spans="1:4" x14ac:dyDescent="0.3">
      <c r="A1128" s="5">
        <v>43203</v>
      </c>
      <c r="B1128" s="6">
        <v>278</v>
      </c>
      <c r="C1128" s="6">
        <v>1062.93</v>
      </c>
      <c r="D1128" s="6">
        <v>302.74</v>
      </c>
    </row>
    <row r="1129" spans="1:4" x14ac:dyDescent="0.3">
      <c r="A1129" s="5">
        <v>43202</v>
      </c>
      <c r="B1129" s="6">
        <v>328</v>
      </c>
      <c r="C1129" s="6">
        <v>1057.0999999999999</v>
      </c>
      <c r="D1129" s="6">
        <v>302.74</v>
      </c>
    </row>
    <row r="1130" spans="1:4" x14ac:dyDescent="0.3">
      <c r="A1130" s="5">
        <v>43201</v>
      </c>
      <c r="B1130" s="6">
        <v>345</v>
      </c>
      <c r="C1130" s="6">
        <v>1070.01</v>
      </c>
      <c r="D1130" s="6">
        <v>313.04000000000002</v>
      </c>
    </row>
    <row r="1131" spans="1:4" x14ac:dyDescent="0.3">
      <c r="A1131" s="5">
        <v>43200</v>
      </c>
      <c r="B1131" s="6">
        <v>301</v>
      </c>
      <c r="C1131" s="6">
        <v>1051.6099999999999</v>
      </c>
      <c r="D1131" s="6">
        <v>292.44</v>
      </c>
    </row>
    <row r="1132" spans="1:4" x14ac:dyDescent="0.3">
      <c r="A1132" s="5">
        <v>43199</v>
      </c>
      <c r="B1132" s="6">
        <v>262</v>
      </c>
      <c r="C1132" s="6">
        <v>1022.46</v>
      </c>
      <c r="D1132" s="6">
        <v>252.24</v>
      </c>
    </row>
    <row r="1133" spans="1:4" x14ac:dyDescent="0.3">
      <c r="A1133" s="5">
        <v>43198</v>
      </c>
      <c r="B1133" s="6" t="e">
        <v>#N/A</v>
      </c>
      <c r="C1133" s="6">
        <v>1032.44</v>
      </c>
      <c r="D1133" s="6">
        <v>272.83999999999997</v>
      </c>
    </row>
    <row r="1134" spans="1:4" x14ac:dyDescent="0.3">
      <c r="A1134" s="5">
        <v>43194</v>
      </c>
      <c r="B1134" s="6">
        <v>372</v>
      </c>
      <c r="C1134" s="6">
        <v>1051.8</v>
      </c>
      <c r="D1134" s="6">
        <v>272.83999999999997</v>
      </c>
    </row>
    <row r="1135" spans="1:4" x14ac:dyDescent="0.3">
      <c r="A1135" s="5">
        <v>43193</v>
      </c>
      <c r="B1135" s="6">
        <v>356</v>
      </c>
      <c r="C1135" s="6">
        <v>1062.73</v>
      </c>
      <c r="D1135" s="6">
        <v>293.44</v>
      </c>
    </row>
    <row r="1136" spans="1:4" x14ac:dyDescent="0.3">
      <c r="A1136" s="5">
        <v>43192</v>
      </c>
      <c r="B1136" s="6">
        <v>386</v>
      </c>
      <c r="C1136" s="6">
        <v>1051.3399999999999</v>
      </c>
      <c r="D1136" s="6">
        <v>314.04000000000002</v>
      </c>
    </row>
    <row r="1137" spans="1:4" x14ac:dyDescent="0.3">
      <c r="A1137" s="5">
        <v>43189</v>
      </c>
      <c r="B1137" s="6">
        <v>259</v>
      </c>
      <c r="C1137" s="6">
        <v>941.4</v>
      </c>
      <c r="D1137" s="6">
        <v>231.64</v>
      </c>
    </row>
    <row r="1138" spans="1:4" x14ac:dyDescent="0.3">
      <c r="A1138" s="5">
        <v>43188</v>
      </c>
      <c r="B1138" s="6">
        <v>301</v>
      </c>
      <c r="C1138" s="6">
        <v>913.85</v>
      </c>
      <c r="D1138" s="6">
        <v>169.84</v>
      </c>
    </row>
    <row r="1139" spans="1:4" x14ac:dyDescent="0.3">
      <c r="A1139" s="5">
        <v>43187</v>
      </c>
      <c r="B1139" s="6">
        <v>348</v>
      </c>
      <c r="C1139" s="6">
        <v>907.05</v>
      </c>
      <c r="D1139" s="6">
        <v>138.94</v>
      </c>
    </row>
    <row r="1140" spans="1:4" x14ac:dyDescent="0.3">
      <c r="A1140" s="5">
        <v>43186</v>
      </c>
      <c r="B1140" s="6">
        <v>332</v>
      </c>
      <c r="C1140" s="6">
        <v>883.75</v>
      </c>
      <c r="D1140" s="6">
        <v>138.94</v>
      </c>
    </row>
    <row r="1141" spans="1:4" x14ac:dyDescent="0.3">
      <c r="A1141" s="5">
        <v>43185</v>
      </c>
      <c r="B1141" s="6">
        <v>147</v>
      </c>
      <c r="C1141" s="6">
        <v>872.55</v>
      </c>
      <c r="D1141" s="6">
        <v>28.12</v>
      </c>
    </row>
    <row r="1142" spans="1:4" x14ac:dyDescent="0.3">
      <c r="A1142" s="5">
        <v>43182</v>
      </c>
      <c r="B1142" s="6">
        <v>181</v>
      </c>
      <c r="C1142" s="6">
        <v>951.77</v>
      </c>
      <c r="D1142" s="6">
        <v>-95.1</v>
      </c>
    </row>
    <row r="1143" spans="1:4" x14ac:dyDescent="0.3">
      <c r="A1143" s="5">
        <v>43181</v>
      </c>
      <c r="B1143" s="6">
        <v>111</v>
      </c>
      <c r="C1143" s="6">
        <v>1020.89</v>
      </c>
      <c r="D1143" s="6">
        <v>54.71</v>
      </c>
    </row>
    <row r="1144" spans="1:4" x14ac:dyDescent="0.3">
      <c r="A1144" s="5">
        <v>43180</v>
      </c>
      <c r="B1144" s="6">
        <v>153</v>
      </c>
      <c r="C1144" s="6">
        <v>1040.3900000000001</v>
      </c>
      <c r="D1144" s="6">
        <v>95.91</v>
      </c>
    </row>
    <row r="1145" spans="1:4" x14ac:dyDescent="0.3">
      <c r="A1145" s="5">
        <v>43179</v>
      </c>
      <c r="B1145" s="6">
        <v>121</v>
      </c>
      <c r="C1145" s="6">
        <v>1048.48</v>
      </c>
      <c r="D1145" s="6">
        <v>85.74</v>
      </c>
    </row>
    <row r="1146" spans="1:4" x14ac:dyDescent="0.3">
      <c r="A1146" s="5">
        <v>43178</v>
      </c>
      <c r="B1146" s="6">
        <v>179</v>
      </c>
      <c r="C1146" s="6">
        <v>1070.53</v>
      </c>
      <c r="D1146" s="6">
        <v>98.38</v>
      </c>
    </row>
    <row r="1147" spans="1:4" x14ac:dyDescent="0.3">
      <c r="A1147" s="5">
        <v>43175</v>
      </c>
      <c r="B1147" s="6">
        <v>129</v>
      </c>
      <c r="C1147" s="6">
        <v>1086.27</v>
      </c>
      <c r="D1147" s="6">
        <v>80.13</v>
      </c>
    </row>
    <row r="1148" spans="1:4" x14ac:dyDescent="0.3">
      <c r="A1148" s="5">
        <v>43174</v>
      </c>
      <c r="B1148" s="6">
        <v>108</v>
      </c>
      <c r="C1148" s="6">
        <v>1074.02</v>
      </c>
      <c r="D1148" s="6">
        <v>66.569999999999993</v>
      </c>
    </row>
    <row r="1149" spans="1:4" x14ac:dyDescent="0.3">
      <c r="A1149" s="5">
        <v>43173</v>
      </c>
      <c r="B1149" s="6">
        <v>125</v>
      </c>
      <c r="C1149" s="6">
        <v>1061.4100000000001</v>
      </c>
      <c r="D1149" s="6">
        <v>66.569999999999993</v>
      </c>
    </row>
    <row r="1150" spans="1:4" x14ac:dyDescent="0.3">
      <c r="A1150" s="5">
        <v>43172</v>
      </c>
      <c r="B1150" s="6">
        <v>185</v>
      </c>
      <c r="C1150" s="6">
        <v>1091.42</v>
      </c>
      <c r="D1150" s="6">
        <v>51.57</v>
      </c>
    </row>
    <row r="1151" spans="1:4" x14ac:dyDescent="0.3">
      <c r="A1151" s="5">
        <v>43171</v>
      </c>
      <c r="B1151" s="6">
        <v>171</v>
      </c>
      <c r="C1151" s="6">
        <v>1109.58</v>
      </c>
      <c r="D1151" s="6">
        <v>51.57</v>
      </c>
    </row>
    <row r="1152" spans="1:4" x14ac:dyDescent="0.3">
      <c r="A1152" s="5">
        <v>43168</v>
      </c>
      <c r="B1152" s="6">
        <v>151</v>
      </c>
      <c r="C1152" s="6">
        <v>1097.03</v>
      </c>
      <c r="D1152" s="6">
        <v>-4.63</v>
      </c>
    </row>
    <row r="1153" spans="1:4" x14ac:dyDescent="0.3">
      <c r="A1153" s="5">
        <v>43167</v>
      </c>
      <c r="B1153" s="6">
        <v>136</v>
      </c>
      <c r="C1153" s="6">
        <v>1144.47</v>
      </c>
      <c r="D1153" s="6">
        <v>67.48</v>
      </c>
    </row>
    <row r="1154" spans="1:4" x14ac:dyDescent="0.3">
      <c r="A1154" s="5">
        <v>43166</v>
      </c>
      <c r="B1154" s="6">
        <v>110</v>
      </c>
      <c r="C1154" s="6">
        <v>1167.28</v>
      </c>
      <c r="D1154" s="6">
        <v>139.58000000000001</v>
      </c>
    </row>
    <row r="1155" spans="1:4" x14ac:dyDescent="0.3">
      <c r="A1155" s="5">
        <v>43165</v>
      </c>
      <c r="B1155" s="6">
        <v>61</v>
      </c>
      <c r="C1155" s="6">
        <v>1181.78</v>
      </c>
      <c r="D1155" s="6">
        <v>163.69999999999999</v>
      </c>
    </row>
    <row r="1156" spans="1:4" x14ac:dyDescent="0.3">
      <c r="A1156" s="5">
        <v>43164</v>
      </c>
      <c r="B1156" s="6">
        <v>93</v>
      </c>
      <c r="C1156" s="6">
        <v>1215.19</v>
      </c>
      <c r="D1156" s="6">
        <v>350.97</v>
      </c>
    </row>
    <row r="1157" spans="1:4" x14ac:dyDescent="0.3">
      <c r="A1157" s="5">
        <v>43161</v>
      </c>
      <c r="B1157" s="6">
        <v>76</v>
      </c>
      <c r="C1157" s="6">
        <v>1236.56</v>
      </c>
      <c r="D1157" s="6">
        <v>391.17</v>
      </c>
    </row>
    <row r="1158" spans="1:4" x14ac:dyDescent="0.3">
      <c r="A1158" s="5">
        <v>43160</v>
      </c>
      <c r="B1158" s="6">
        <v>68</v>
      </c>
      <c r="C1158" s="6">
        <v>1231.8599999999999</v>
      </c>
      <c r="D1158" s="6">
        <v>379.87</v>
      </c>
    </row>
    <row r="1159" spans="1:4" x14ac:dyDescent="0.3">
      <c r="A1159" s="5">
        <v>43159</v>
      </c>
      <c r="B1159" s="6">
        <v>80</v>
      </c>
      <c r="C1159" s="6">
        <v>1228.55</v>
      </c>
      <c r="D1159" s="6">
        <v>368.57</v>
      </c>
    </row>
    <row r="1160" spans="1:4" x14ac:dyDescent="0.3">
      <c r="A1160" s="5">
        <v>43158</v>
      </c>
      <c r="B1160" s="6">
        <v>65</v>
      </c>
      <c r="C1160" s="6">
        <v>1229.8900000000001</v>
      </c>
      <c r="D1160" s="6">
        <v>368.57</v>
      </c>
    </row>
    <row r="1161" spans="1:4" x14ac:dyDescent="0.3">
      <c r="A1161" s="5">
        <v>43157</v>
      </c>
      <c r="B1161" s="6">
        <v>62</v>
      </c>
      <c r="C1161" s="6">
        <v>1195.98</v>
      </c>
      <c r="D1161" s="6">
        <v>358.27</v>
      </c>
    </row>
    <row r="1162" spans="1:4" x14ac:dyDescent="0.3">
      <c r="A1162" s="5">
        <v>43155</v>
      </c>
      <c r="B1162" s="6" t="e">
        <v>#N/A</v>
      </c>
      <c r="C1162" s="6">
        <v>1114.03</v>
      </c>
      <c r="D1162" s="6">
        <v>193.47</v>
      </c>
    </row>
    <row r="1163" spans="1:4" x14ac:dyDescent="0.3">
      <c r="A1163" s="5">
        <v>43154</v>
      </c>
      <c r="B1163" s="6">
        <v>-49</v>
      </c>
      <c r="C1163" s="6">
        <v>1092.1300000000001</v>
      </c>
      <c r="D1163" s="6">
        <v>162.57</v>
      </c>
    </row>
    <row r="1164" spans="1:4" x14ac:dyDescent="0.3">
      <c r="A1164" s="5">
        <v>43153</v>
      </c>
      <c r="B1164" s="6">
        <v>34</v>
      </c>
      <c r="C1164" s="6">
        <v>1090.6099999999999</v>
      </c>
      <c r="D1164" s="6">
        <v>162.57</v>
      </c>
    </row>
    <row r="1165" spans="1:4" x14ac:dyDescent="0.3">
      <c r="A1165" s="5">
        <v>43145</v>
      </c>
      <c r="B1165" s="6">
        <v>-34</v>
      </c>
      <c r="C1165" s="6">
        <v>1088.45</v>
      </c>
      <c r="D1165" s="6">
        <v>162.57</v>
      </c>
    </row>
    <row r="1166" spans="1:4" x14ac:dyDescent="0.3">
      <c r="A1166" s="5">
        <v>43144</v>
      </c>
      <c r="B1166" s="6">
        <v>-21</v>
      </c>
      <c r="C1166" s="6">
        <v>1089.47</v>
      </c>
      <c r="D1166" s="6">
        <v>162.57</v>
      </c>
    </row>
    <row r="1167" spans="1:4" x14ac:dyDescent="0.3">
      <c r="A1167" s="5">
        <v>43143</v>
      </c>
      <c r="B1167" s="6">
        <v>-18</v>
      </c>
      <c r="C1167" s="6">
        <v>1089.99</v>
      </c>
      <c r="D1167" s="6">
        <v>162.57</v>
      </c>
    </row>
    <row r="1168" spans="1:4" x14ac:dyDescent="0.3">
      <c r="A1168" s="5">
        <v>43142</v>
      </c>
      <c r="B1168" s="6" t="e">
        <v>#N/A</v>
      </c>
      <c r="C1168" s="6">
        <v>1089.99</v>
      </c>
      <c r="D1168" s="6">
        <v>162.57</v>
      </c>
    </row>
    <row r="1169" spans="1:4" x14ac:dyDescent="0.3">
      <c r="A1169" s="5">
        <v>43140</v>
      </c>
      <c r="B1169" s="6">
        <v>5</v>
      </c>
      <c r="C1169" s="6">
        <v>1089.0999999999999</v>
      </c>
      <c r="D1169" s="6">
        <v>162.57</v>
      </c>
    </row>
    <row r="1170" spans="1:4" x14ac:dyDescent="0.3">
      <c r="A1170" s="5">
        <v>43139</v>
      </c>
      <c r="B1170" s="6">
        <v>-30</v>
      </c>
      <c r="C1170" s="6">
        <v>1092.3900000000001</v>
      </c>
      <c r="D1170" s="6">
        <v>162.57</v>
      </c>
    </row>
    <row r="1171" spans="1:4" x14ac:dyDescent="0.3">
      <c r="A1171" s="5">
        <v>43138</v>
      </c>
      <c r="B1171" s="6">
        <v>-37</v>
      </c>
      <c r="C1171" s="6">
        <v>1091.47</v>
      </c>
      <c r="D1171" s="6">
        <v>162.57</v>
      </c>
    </row>
    <row r="1172" spans="1:4" x14ac:dyDescent="0.3">
      <c r="A1172" s="5">
        <v>43137</v>
      </c>
      <c r="B1172" s="6">
        <v>-43</v>
      </c>
      <c r="C1172" s="6">
        <v>1088.03</v>
      </c>
      <c r="D1172" s="6">
        <v>162.57</v>
      </c>
    </row>
    <row r="1173" spans="1:4" x14ac:dyDescent="0.3">
      <c r="A1173" s="5">
        <v>43136</v>
      </c>
      <c r="B1173" s="6">
        <v>-67</v>
      </c>
      <c r="C1173" s="6">
        <v>1082.52</v>
      </c>
      <c r="D1173" s="6">
        <v>162.57</v>
      </c>
    </row>
    <row r="1174" spans="1:4" x14ac:dyDescent="0.3">
      <c r="A1174" s="5">
        <v>43133</v>
      </c>
      <c r="B1174" s="6">
        <v>-61</v>
      </c>
      <c r="C1174" s="6">
        <v>1072.42</v>
      </c>
      <c r="D1174" s="6">
        <v>162.57</v>
      </c>
    </row>
    <row r="1175" spans="1:4" x14ac:dyDescent="0.3">
      <c r="A1175" s="5">
        <v>43132</v>
      </c>
      <c r="B1175" s="6">
        <v>-41</v>
      </c>
      <c r="C1175" s="6">
        <v>1063.6600000000001</v>
      </c>
      <c r="D1175" s="6">
        <v>152.27000000000001</v>
      </c>
    </row>
    <row r="1176" spans="1:4" x14ac:dyDescent="0.3">
      <c r="A1176" s="5">
        <v>43131</v>
      </c>
      <c r="B1176" s="6">
        <v>-25</v>
      </c>
      <c r="C1176" s="6">
        <v>1063.71</v>
      </c>
      <c r="D1176" s="6">
        <v>152.27000000000001</v>
      </c>
    </row>
    <row r="1177" spans="1:4" x14ac:dyDescent="0.3">
      <c r="A1177" s="5">
        <v>43130</v>
      </c>
      <c r="B1177" s="6">
        <v>-31</v>
      </c>
      <c r="C1177" s="6">
        <v>1060.93</v>
      </c>
      <c r="D1177" s="6">
        <v>152.27000000000001</v>
      </c>
    </row>
    <row r="1178" spans="1:4" x14ac:dyDescent="0.3">
      <c r="A1178" s="5">
        <v>43129</v>
      </c>
      <c r="B1178" s="6">
        <v>-45</v>
      </c>
      <c r="C1178" s="6">
        <v>1066.6500000000001</v>
      </c>
      <c r="D1178" s="6">
        <v>162.57</v>
      </c>
    </row>
    <row r="1179" spans="1:4" x14ac:dyDescent="0.3">
      <c r="A1179" s="5">
        <v>43126</v>
      </c>
      <c r="B1179" s="6">
        <v>-45</v>
      </c>
      <c r="C1179" s="6">
        <v>1062.72</v>
      </c>
      <c r="D1179" s="6">
        <v>162.57</v>
      </c>
    </row>
    <row r="1180" spans="1:4" x14ac:dyDescent="0.3">
      <c r="A1180" s="5">
        <v>43125</v>
      </c>
      <c r="B1180" s="6">
        <v>-66</v>
      </c>
      <c r="C1180" s="6">
        <v>1048.83</v>
      </c>
      <c r="D1180" s="6">
        <v>162.57</v>
      </c>
    </row>
    <row r="1181" spans="1:4" x14ac:dyDescent="0.3">
      <c r="A1181" s="5">
        <v>43124</v>
      </c>
      <c r="B1181" s="6">
        <v>-47</v>
      </c>
      <c r="C1181" s="6">
        <v>1058.1400000000001</v>
      </c>
      <c r="D1181" s="6">
        <v>152.27000000000001</v>
      </c>
    </row>
    <row r="1182" spans="1:4" x14ac:dyDescent="0.3">
      <c r="A1182" s="5">
        <v>43123</v>
      </c>
      <c r="B1182" s="6">
        <v>-22</v>
      </c>
      <c r="C1182" s="6">
        <v>1069.42</v>
      </c>
      <c r="D1182" s="6">
        <v>152.27000000000001</v>
      </c>
    </row>
    <row r="1183" spans="1:4" x14ac:dyDescent="0.3">
      <c r="A1183" s="5">
        <v>43122</v>
      </c>
      <c r="B1183" s="6">
        <v>13</v>
      </c>
      <c r="C1183" s="6">
        <v>1081.07</v>
      </c>
      <c r="D1183" s="6">
        <v>203.77</v>
      </c>
    </row>
    <row r="1184" spans="1:4" x14ac:dyDescent="0.3">
      <c r="A1184" s="5">
        <v>43119</v>
      </c>
      <c r="B1184" s="6">
        <v>-56</v>
      </c>
      <c r="C1184" s="6">
        <v>1002.22</v>
      </c>
      <c r="D1184" s="6">
        <v>131.66999999999999</v>
      </c>
    </row>
    <row r="1185" spans="1:4" x14ac:dyDescent="0.3">
      <c r="A1185" s="5">
        <v>43118</v>
      </c>
      <c r="B1185" s="6">
        <v>-29</v>
      </c>
      <c r="C1185" s="6">
        <v>942.91</v>
      </c>
      <c r="D1185" s="6">
        <v>90.47</v>
      </c>
    </row>
    <row r="1186" spans="1:4" x14ac:dyDescent="0.3">
      <c r="A1186" s="5">
        <v>43117</v>
      </c>
      <c r="B1186" s="6">
        <v>-37</v>
      </c>
      <c r="C1186" s="6">
        <v>931.7</v>
      </c>
      <c r="D1186" s="6">
        <v>49.27</v>
      </c>
    </row>
    <row r="1187" spans="1:4" x14ac:dyDescent="0.3">
      <c r="A1187" s="5">
        <v>43116</v>
      </c>
      <c r="B1187" s="6">
        <v>-10</v>
      </c>
      <c r="C1187" s="6">
        <v>920.03</v>
      </c>
      <c r="D1187" s="6">
        <v>38.97</v>
      </c>
    </row>
    <row r="1188" spans="1:4" x14ac:dyDescent="0.3">
      <c r="A1188" s="5">
        <v>43115</v>
      </c>
      <c r="B1188" s="6">
        <v>-42</v>
      </c>
      <c r="C1188" s="6">
        <v>895.28</v>
      </c>
      <c r="D1188" s="6">
        <v>-52.82</v>
      </c>
    </row>
    <row r="1189" spans="1:4" x14ac:dyDescent="0.3">
      <c r="A1189" s="5">
        <v>43112</v>
      </c>
      <c r="B1189" s="6">
        <v>30</v>
      </c>
      <c r="C1189" s="6">
        <v>947.12</v>
      </c>
      <c r="D1189" s="6">
        <v>-109.67</v>
      </c>
    </row>
    <row r="1190" spans="1:4" x14ac:dyDescent="0.3">
      <c r="A1190" s="5">
        <v>43111</v>
      </c>
      <c r="B1190" s="6">
        <v>52</v>
      </c>
      <c r="C1190" s="6">
        <v>987.64</v>
      </c>
      <c r="D1190" s="6">
        <v>-37.57</v>
      </c>
    </row>
    <row r="1191" spans="1:4" x14ac:dyDescent="0.3">
      <c r="A1191" s="5">
        <v>43110</v>
      </c>
      <c r="B1191" s="6">
        <v>71</v>
      </c>
      <c r="C1191" s="6">
        <v>1003.48</v>
      </c>
      <c r="D1191" s="6">
        <v>-6.67</v>
      </c>
    </row>
    <row r="1192" spans="1:4" x14ac:dyDescent="0.3">
      <c r="A1192" s="5">
        <v>43109</v>
      </c>
      <c r="B1192" s="6">
        <v>101</v>
      </c>
      <c r="C1192" s="6">
        <v>959.55</v>
      </c>
      <c r="D1192" s="6" t="e">
        <v>#N/A</v>
      </c>
    </row>
    <row r="1193" spans="1:4" x14ac:dyDescent="0.3">
      <c r="A1193" s="5">
        <v>43108</v>
      </c>
      <c r="B1193" s="6">
        <v>102</v>
      </c>
      <c r="C1193" s="6">
        <v>946.64</v>
      </c>
      <c r="D1193" s="6" t="e">
        <v>#N/A</v>
      </c>
    </row>
    <row r="1194" spans="1:4" x14ac:dyDescent="0.3">
      <c r="A1194" s="5">
        <v>43105</v>
      </c>
      <c r="B1194" s="6">
        <v>202</v>
      </c>
      <c r="C1194" s="6">
        <v>1001.06</v>
      </c>
      <c r="D1194" s="6" t="e">
        <v>#N/A</v>
      </c>
    </row>
    <row r="1195" spans="1:4" x14ac:dyDescent="0.3">
      <c r="A1195" s="5">
        <v>43104</v>
      </c>
      <c r="B1195" s="6">
        <v>321</v>
      </c>
      <c r="C1195" s="6">
        <v>1085.46</v>
      </c>
      <c r="D1195" s="6" t="e">
        <v>#N/A</v>
      </c>
    </row>
    <row r="1196" spans="1:4" x14ac:dyDescent="0.3">
      <c r="A1196" s="5">
        <v>43103</v>
      </c>
      <c r="B1196" s="6">
        <v>481</v>
      </c>
      <c r="C1196" s="6">
        <v>1136.9000000000001</v>
      </c>
      <c r="D1196" s="6" t="e">
        <v>#N/A</v>
      </c>
    </row>
    <row r="1197" spans="1:4" x14ac:dyDescent="0.3">
      <c r="A1197" s="5">
        <v>43102</v>
      </c>
      <c r="B1197" s="6">
        <v>456</v>
      </c>
      <c r="C1197" s="6">
        <v>1158.6300000000001</v>
      </c>
      <c r="D1197" s="6" t="e">
        <v>#N/A</v>
      </c>
    </row>
    <row r="1198" spans="1:4" x14ac:dyDescent="0.3">
      <c r="A1198" s="5">
        <v>43098</v>
      </c>
      <c r="B1198" s="6">
        <v>526</v>
      </c>
      <c r="C1198" s="6">
        <v>1155.79</v>
      </c>
      <c r="D1198" s="6">
        <v>225.44</v>
      </c>
    </row>
    <row r="1199" spans="1:4" x14ac:dyDescent="0.3">
      <c r="A1199" s="5">
        <v>43097</v>
      </c>
      <c r="B1199" s="6">
        <v>562</v>
      </c>
      <c r="C1199" s="6">
        <v>1173.82</v>
      </c>
      <c r="D1199" s="6">
        <v>225.44</v>
      </c>
    </row>
    <row r="1200" spans="1:4" x14ac:dyDescent="0.3">
      <c r="A1200" s="5">
        <v>43096</v>
      </c>
      <c r="B1200" s="6">
        <v>558</v>
      </c>
      <c r="C1200" s="6">
        <v>1201.83</v>
      </c>
      <c r="D1200" s="6">
        <v>372.95</v>
      </c>
    </row>
    <row r="1201" spans="1:4" x14ac:dyDescent="0.3">
      <c r="A1201" s="5">
        <v>43095</v>
      </c>
      <c r="B1201" s="6">
        <v>528</v>
      </c>
      <c r="C1201" s="6">
        <v>1221.5999999999999</v>
      </c>
      <c r="D1201" s="6">
        <v>395.55</v>
      </c>
    </row>
    <row r="1202" spans="1:4" x14ac:dyDescent="0.3">
      <c r="A1202" s="5">
        <v>43094</v>
      </c>
      <c r="B1202" s="6">
        <v>723</v>
      </c>
      <c r="C1202" s="6">
        <v>1308.29</v>
      </c>
      <c r="D1202" s="6">
        <v>582.95000000000005</v>
      </c>
    </row>
    <row r="1203" spans="1:4" x14ac:dyDescent="0.3">
      <c r="A1203" s="5">
        <v>43091</v>
      </c>
      <c r="B1203" s="6">
        <v>728</v>
      </c>
      <c r="C1203" s="6">
        <v>1429.88</v>
      </c>
      <c r="D1203" s="6">
        <v>747.75</v>
      </c>
    </row>
    <row r="1204" spans="1:4" x14ac:dyDescent="0.3">
      <c r="A1204" s="5">
        <v>43090</v>
      </c>
      <c r="B1204" s="6">
        <v>817</v>
      </c>
      <c r="C1204" s="6">
        <v>1440</v>
      </c>
      <c r="D1204" s="6">
        <v>985.05</v>
      </c>
    </row>
    <row r="1205" spans="1:4" x14ac:dyDescent="0.3">
      <c r="A1205" s="5">
        <v>43089</v>
      </c>
      <c r="B1205" s="6">
        <v>866</v>
      </c>
      <c r="C1205" s="6">
        <v>1484.75</v>
      </c>
      <c r="D1205" s="6">
        <v>985.05</v>
      </c>
    </row>
    <row r="1206" spans="1:4" x14ac:dyDescent="0.3">
      <c r="A1206" s="5">
        <v>43088</v>
      </c>
      <c r="B1206" s="6">
        <v>979</v>
      </c>
      <c r="C1206" s="6">
        <v>1559.19</v>
      </c>
      <c r="D1206" s="6">
        <v>1099.3499999999999</v>
      </c>
    </row>
    <row r="1207" spans="1:4" x14ac:dyDescent="0.3">
      <c r="A1207" s="5">
        <v>43087</v>
      </c>
      <c r="B1207" s="6">
        <v>956</v>
      </c>
      <c r="C1207" s="6">
        <v>1605.47</v>
      </c>
      <c r="D1207" s="6">
        <v>1161.1500000000001</v>
      </c>
    </row>
    <row r="1208" spans="1:4" x14ac:dyDescent="0.3">
      <c r="A1208" s="5">
        <v>43084</v>
      </c>
      <c r="B1208" s="6">
        <v>976</v>
      </c>
      <c r="C1208" s="6">
        <v>1646.98</v>
      </c>
      <c r="D1208" s="6">
        <v>1130.25</v>
      </c>
    </row>
    <row r="1209" spans="1:4" x14ac:dyDescent="0.3">
      <c r="A1209" s="5">
        <v>43083</v>
      </c>
      <c r="B1209" s="6">
        <v>1044</v>
      </c>
      <c r="C1209" s="6">
        <v>1687.7</v>
      </c>
      <c r="D1209" s="6">
        <v>1398.45</v>
      </c>
    </row>
    <row r="1210" spans="1:4" x14ac:dyDescent="0.3">
      <c r="A1210" s="5">
        <v>43082</v>
      </c>
      <c r="B1210" s="6">
        <v>1069</v>
      </c>
      <c r="C1210" s="6">
        <v>1738.44</v>
      </c>
      <c r="D1210" s="6">
        <v>1475.07</v>
      </c>
    </row>
    <row r="1211" spans="1:4" x14ac:dyDescent="0.3">
      <c r="A1211" s="5">
        <v>43081</v>
      </c>
      <c r="B1211" s="6">
        <v>1036</v>
      </c>
      <c r="C1211" s="6">
        <v>1758.67</v>
      </c>
      <c r="D1211" s="6">
        <v>1495.67</v>
      </c>
    </row>
    <row r="1212" spans="1:4" x14ac:dyDescent="0.3">
      <c r="A1212" s="5">
        <v>43080</v>
      </c>
      <c r="B1212" s="6">
        <v>988</v>
      </c>
      <c r="C1212" s="6">
        <v>1737.39</v>
      </c>
      <c r="D1212" s="6">
        <v>1481.85</v>
      </c>
    </row>
    <row r="1213" spans="1:4" x14ac:dyDescent="0.3">
      <c r="A1213" s="5">
        <v>43077</v>
      </c>
      <c r="B1213" s="6">
        <v>915</v>
      </c>
      <c r="C1213" s="6">
        <v>1704.69</v>
      </c>
      <c r="D1213" s="6">
        <v>1378.85</v>
      </c>
    </row>
    <row r="1214" spans="1:4" x14ac:dyDescent="0.3">
      <c r="A1214" s="5">
        <v>43076</v>
      </c>
      <c r="B1214" s="6">
        <v>1012</v>
      </c>
      <c r="C1214" s="6">
        <v>1722.01</v>
      </c>
      <c r="D1214" s="6">
        <v>1431.35</v>
      </c>
    </row>
    <row r="1215" spans="1:4" x14ac:dyDescent="0.3">
      <c r="A1215" s="5">
        <v>43075</v>
      </c>
      <c r="B1215" s="6">
        <v>1014</v>
      </c>
      <c r="C1215" s="6">
        <v>1775.27</v>
      </c>
      <c r="D1215" s="6">
        <v>1530.83</v>
      </c>
    </row>
    <row r="1216" spans="1:4" x14ac:dyDescent="0.3">
      <c r="A1216" s="5">
        <v>43074</v>
      </c>
      <c r="B1216" s="6">
        <v>955</v>
      </c>
      <c r="C1216" s="6">
        <v>1765.6</v>
      </c>
      <c r="D1216" s="6">
        <v>1586.85</v>
      </c>
    </row>
    <row r="1217" spans="1:4" x14ac:dyDescent="0.3">
      <c r="A1217" s="5">
        <v>43073</v>
      </c>
      <c r="B1217" s="6">
        <v>894</v>
      </c>
      <c r="C1217" s="6">
        <v>1731.88</v>
      </c>
      <c r="D1217" s="6">
        <v>1555.95</v>
      </c>
    </row>
    <row r="1218" spans="1:4" x14ac:dyDescent="0.3">
      <c r="A1218" s="5">
        <v>43070</v>
      </c>
      <c r="B1218" s="6">
        <v>833</v>
      </c>
      <c r="C1218" s="6">
        <v>1675.78</v>
      </c>
      <c r="D1218" s="6">
        <v>1589.73</v>
      </c>
    </row>
    <row r="1219" spans="1:4" x14ac:dyDescent="0.3">
      <c r="A1219" s="5">
        <v>43069</v>
      </c>
      <c r="B1219" s="6">
        <v>810</v>
      </c>
      <c r="C1219" s="6">
        <v>1601.23</v>
      </c>
      <c r="D1219" s="6">
        <v>1579.43</v>
      </c>
    </row>
    <row r="1220" spans="1:4" x14ac:dyDescent="0.3">
      <c r="A1220" s="5">
        <v>43068</v>
      </c>
      <c r="B1220" s="6">
        <v>653</v>
      </c>
      <c r="C1220" s="6">
        <v>1490.1</v>
      </c>
      <c r="D1220" s="6">
        <v>1383.73</v>
      </c>
    </row>
    <row r="1221" spans="1:4" x14ac:dyDescent="0.3">
      <c r="A1221" s="5">
        <v>43067</v>
      </c>
      <c r="B1221" s="6">
        <v>668</v>
      </c>
      <c r="C1221" s="6">
        <v>1439.32</v>
      </c>
      <c r="D1221" s="6">
        <v>1322.93</v>
      </c>
    </row>
    <row r="1222" spans="1:4" x14ac:dyDescent="0.3">
      <c r="A1222" s="5">
        <v>43066</v>
      </c>
      <c r="B1222" s="6">
        <v>627</v>
      </c>
      <c r="C1222" s="6">
        <v>1376.01</v>
      </c>
      <c r="D1222" s="6">
        <v>1242.79</v>
      </c>
    </row>
    <row r="1223" spans="1:4" x14ac:dyDescent="0.3">
      <c r="A1223" s="5">
        <v>43063</v>
      </c>
      <c r="B1223" s="6">
        <v>516</v>
      </c>
      <c r="C1223" s="6">
        <v>1300.57</v>
      </c>
      <c r="D1223" s="6">
        <v>1113.4100000000001</v>
      </c>
    </row>
    <row r="1224" spans="1:4" x14ac:dyDescent="0.3">
      <c r="A1224" s="5">
        <v>43062</v>
      </c>
      <c r="B1224" s="6">
        <v>494</v>
      </c>
      <c r="C1224" s="6">
        <v>1284.6199999999999</v>
      </c>
      <c r="D1224" s="6">
        <v>1103.1099999999999</v>
      </c>
    </row>
    <row r="1225" spans="1:4" x14ac:dyDescent="0.3">
      <c r="A1225" s="5">
        <v>43061</v>
      </c>
      <c r="B1225" s="6">
        <v>473</v>
      </c>
      <c r="C1225" s="6">
        <v>1269.22</v>
      </c>
      <c r="D1225" s="6">
        <v>1072.21</v>
      </c>
    </row>
    <row r="1226" spans="1:4" x14ac:dyDescent="0.3">
      <c r="A1226" s="5">
        <v>43060</v>
      </c>
      <c r="B1226" s="6">
        <v>477</v>
      </c>
      <c r="C1226" s="6">
        <v>1245.1400000000001</v>
      </c>
      <c r="D1226" s="6">
        <v>1041.31</v>
      </c>
    </row>
    <row r="1227" spans="1:4" x14ac:dyDescent="0.3">
      <c r="A1227" s="5">
        <v>43059</v>
      </c>
      <c r="B1227" s="6">
        <v>494</v>
      </c>
      <c r="C1227" s="6">
        <v>1216.74</v>
      </c>
      <c r="D1227" s="6">
        <v>946.61</v>
      </c>
    </row>
    <row r="1228" spans="1:4" x14ac:dyDescent="0.3">
      <c r="A1228" s="5">
        <v>43056</v>
      </c>
      <c r="B1228" s="6">
        <v>518</v>
      </c>
      <c r="C1228" s="6">
        <v>1203.05</v>
      </c>
      <c r="D1228" s="6">
        <v>1060.78</v>
      </c>
    </row>
    <row r="1229" spans="1:4" x14ac:dyDescent="0.3">
      <c r="A1229" s="5">
        <v>43055</v>
      </c>
      <c r="B1229" s="6">
        <v>470</v>
      </c>
      <c r="C1229" s="6">
        <v>1205.54</v>
      </c>
      <c r="D1229" s="6">
        <v>1060.78</v>
      </c>
    </row>
    <row r="1230" spans="1:4" x14ac:dyDescent="0.3">
      <c r="A1230" s="5">
        <v>43054</v>
      </c>
      <c r="B1230" s="6">
        <v>455</v>
      </c>
      <c r="C1230" s="6">
        <v>1189.03</v>
      </c>
      <c r="D1230" s="6">
        <v>1071.08</v>
      </c>
    </row>
    <row r="1231" spans="1:4" x14ac:dyDescent="0.3">
      <c r="A1231" s="5">
        <v>43053</v>
      </c>
      <c r="B1231" s="6">
        <v>366</v>
      </c>
      <c r="C1231" s="6">
        <v>1181.6600000000001</v>
      </c>
      <c r="D1231" s="6">
        <v>1081.3800000000001</v>
      </c>
    </row>
    <row r="1232" spans="1:4" x14ac:dyDescent="0.3">
      <c r="A1232" s="5">
        <v>43052</v>
      </c>
      <c r="B1232" s="6">
        <v>337</v>
      </c>
      <c r="C1232" s="6">
        <v>1134.27</v>
      </c>
      <c r="D1232" s="6">
        <v>1050.48</v>
      </c>
    </row>
    <row r="1233" spans="1:4" x14ac:dyDescent="0.3">
      <c r="A1233" s="5">
        <v>43049</v>
      </c>
      <c r="B1233" s="6">
        <v>294</v>
      </c>
      <c r="C1233" s="6">
        <v>1078.28</v>
      </c>
      <c r="D1233" s="6">
        <v>998.98</v>
      </c>
    </row>
    <row r="1234" spans="1:4" x14ac:dyDescent="0.3">
      <c r="A1234" s="5">
        <v>43048</v>
      </c>
      <c r="B1234" s="6">
        <v>310</v>
      </c>
      <c r="C1234" s="6">
        <v>1065.76</v>
      </c>
      <c r="D1234" s="6">
        <v>955.78</v>
      </c>
    </row>
    <row r="1235" spans="1:4" x14ac:dyDescent="0.3">
      <c r="A1235" s="5">
        <v>43047</v>
      </c>
      <c r="B1235" s="6">
        <v>286</v>
      </c>
      <c r="C1235" s="6">
        <v>1039.97</v>
      </c>
      <c r="D1235" s="6">
        <v>891.98</v>
      </c>
    </row>
    <row r="1236" spans="1:4" x14ac:dyDescent="0.3">
      <c r="A1236" s="5">
        <v>43046</v>
      </c>
      <c r="B1236" s="6">
        <v>323</v>
      </c>
      <c r="C1236" s="6">
        <v>1033.53</v>
      </c>
      <c r="D1236" s="6">
        <v>869.38</v>
      </c>
    </row>
    <row r="1237" spans="1:4" x14ac:dyDescent="0.3">
      <c r="A1237" s="5">
        <v>43045</v>
      </c>
      <c r="B1237" s="6">
        <v>274</v>
      </c>
      <c r="C1237" s="6">
        <v>1022.25</v>
      </c>
      <c r="D1237" s="6">
        <v>826.18</v>
      </c>
    </row>
    <row r="1238" spans="1:4" x14ac:dyDescent="0.3">
      <c r="A1238" s="5">
        <v>43042</v>
      </c>
      <c r="B1238" s="6">
        <v>338</v>
      </c>
      <c r="C1238" s="6">
        <v>978.54</v>
      </c>
      <c r="D1238" s="6">
        <v>741.78</v>
      </c>
    </row>
    <row r="1239" spans="1:4" x14ac:dyDescent="0.3">
      <c r="A1239" s="5">
        <v>43041</v>
      </c>
      <c r="B1239" s="6">
        <v>308</v>
      </c>
      <c r="C1239" s="6">
        <v>978.42</v>
      </c>
      <c r="D1239" s="6">
        <v>724.83</v>
      </c>
    </row>
    <row r="1240" spans="1:4" x14ac:dyDescent="0.3">
      <c r="A1240" s="5">
        <v>43040</v>
      </c>
      <c r="B1240" s="6">
        <v>377</v>
      </c>
      <c r="C1240" s="6">
        <v>978.71</v>
      </c>
      <c r="D1240" s="6">
        <v>691.93</v>
      </c>
    </row>
    <row r="1241" spans="1:4" x14ac:dyDescent="0.3">
      <c r="A1241" s="5">
        <v>43039</v>
      </c>
      <c r="B1241" s="6">
        <v>302</v>
      </c>
      <c r="C1241" s="6">
        <v>974.29</v>
      </c>
      <c r="D1241" s="6">
        <v>681.63</v>
      </c>
    </row>
    <row r="1242" spans="1:4" x14ac:dyDescent="0.3">
      <c r="A1242" s="5">
        <v>43038</v>
      </c>
      <c r="B1242" s="6">
        <v>359</v>
      </c>
      <c r="C1242" s="6">
        <v>972.12</v>
      </c>
      <c r="D1242" s="6">
        <v>681.63</v>
      </c>
    </row>
    <row r="1243" spans="1:4" x14ac:dyDescent="0.3">
      <c r="A1243" s="5">
        <v>43035</v>
      </c>
      <c r="B1243" s="6">
        <v>353</v>
      </c>
      <c r="C1243" s="6">
        <v>983.55</v>
      </c>
      <c r="D1243" s="6">
        <v>800.28</v>
      </c>
    </row>
    <row r="1244" spans="1:4" x14ac:dyDescent="0.3">
      <c r="A1244" s="5">
        <v>43034</v>
      </c>
      <c r="B1244" s="6">
        <v>300</v>
      </c>
      <c r="C1244" s="6">
        <v>987.36</v>
      </c>
      <c r="D1244" s="6">
        <v>820.88</v>
      </c>
    </row>
    <row r="1245" spans="1:4" x14ac:dyDescent="0.3">
      <c r="A1245" s="5">
        <v>43033</v>
      </c>
      <c r="B1245" s="6">
        <v>277</v>
      </c>
      <c r="C1245" s="6">
        <v>976.26</v>
      </c>
      <c r="D1245" s="6">
        <v>851.78</v>
      </c>
    </row>
    <row r="1246" spans="1:4" x14ac:dyDescent="0.3">
      <c r="A1246" s="5">
        <v>43032</v>
      </c>
      <c r="B1246" s="6">
        <v>241</v>
      </c>
      <c r="C1246" s="6">
        <v>969.09</v>
      </c>
      <c r="D1246" s="6">
        <v>851.78</v>
      </c>
    </row>
    <row r="1247" spans="1:4" x14ac:dyDescent="0.3">
      <c r="A1247" s="5">
        <v>43031</v>
      </c>
      <c r="B1247" s="6">
        <v>250</v>
      </c>
      <c r="C1247" s="6">
        <v>952.98</v>
      </c>
      <c r="D1247" s="6">
        <v>820.88</v>
      </c>
    </row>
    <row r="1248" spans="1:4" x14ac:dyDescent="0.3">
      <c r="A1248" s="5">
        <v>43028</v>
      </c>
      <c r="B1248" s="6">
        <v>154</v>
      </c>
      <c r="C1248" s="6">
        <v>934.11</v>
      </c>
      <c r="D1248" s="6">
        <v>871.47</v>
      </c>
    </row>
    <row r="1249" spans="1:4" x14ac:dyDescent="0.3">
      <c r="A1249" s="5">
        <v>43027</v>
      </c>
      <c r="B1249" s="6">
        <v>296</v>
      </c>
      <c r="C1249" s="6">
        <v>919.17</v>
      </c>
      <c r="D1249" s="6">
        <v>840.57</v>
      </c>
    </row>
    <row r="1250" spans="1:4" x14ac:dyDescent="0.3">
      <c r="A1250" s="5">
        <v>43026</v>
      </c>
      <c r="B1250" s="6">
        <v>274</v>
      </c>
      <c r="C1250" s="6">
        <v>946.95</v>
      </c>
      <c r="D1250" s="6">
        <v>902.37</v>
      </c>
    </row>
    <row r="1251" spans="1:4" x14ac:dyDescent="0.3">
      <c r="A1251" s="5">
        <v>43025</v>
      </c>
      <c r="B1251" s="6">
        <v>240</v>
      </c>
      <c r="C1251" s="6">
        <v>959.08</v>
      </c>
      <c r="D1251" s="6">
        <v>922.97</v>
      </c>
    </row>
    <row r="1252" spans="1:4" x14ac:dyDescent="0.3">
      <c r="A1252" s="5">
        <v>43024</v>
      </c>
      <c r="B1252" s="6">
        <v>226</v>
      </c>
      <c r="C1252" s="6">
        <v>961.22</v>
      </c>
      <c r="D1252" s="6">
        <v>995.07</v>
      </c>
    </row>
    <row r="1253" spans="1:4" x14ac:dyDescent="0.3">
      <c r="A1253" s="5">
        <v>43021</v>
      </c>
      <c r="B1253" s="6">
        <v>175</v>
      </c>
      <c r="C1253" s="6">
        <v>910.04</v>
      </c>
      <c r="D1253" s="6">
        <v>933.27</v>
      </c>
    </row>
    <row r="1254" spans="1:4" x14ac:dyDescent="0.3">
      <c r="A1254" s="5">
        <v>43020</v>
      </c>
      <c r="B1254" s="6">
        <v>253</v>
      </c>
      <c r="C1254" s="6">
        <v>891.86</v>
      </c>
      <c r="D1254" s="6">
        <v>956.09</v>
      </c>
    </row>
    <row r="1255" spans="1:4" x14ac:dyDescent="0.3">
      <c r="A1255" s="5">
        <v>43019</v>
      </c>
      <c r="B1255" s="6">
        <v>407</v>
      </c>
      <c r="C1255" s="6">
        <v>896.24</v>
      </c>
      <c r="D1255" s="6">
        <v>966.39</v>
      </c>
    </row>
    <row r="1256" spans="1:4" x14ac:dyDescent="0.3">
      <c r="A1256" s="5">
        <v>43018</v>
      </c>
      <c r="B1256" s="6">
        <v>377</v>
      </c>
      <c r="C1256" s="6">
        <v>902.2</v>
      </c>
      <c r="D1256" s="6">
        <v>966.39</v>
      </c>
    </row>
    <row r="1257" spans="1:4" x14ac:dyDescent="0.3">
      <c r="A1257" s="5">
        <v>43017</v>
      </c>
      <c r="B1257" s="6">
        <v>269</v>
      </c>
      <c r="C1257" s="6">
        <v>903.03</v>
      </c>
      <c r="D1257" s="6">
        <v>1007.59</v>
      </c>
    </row>
    <row r="1258" spans="1:4" x14ac:dyDescent="0.3">
      <c r="A1258" s="5">
        <v>43008</v>
      </c>
      <c r="B1258" s="6" t="e">
        <v>#N/A</v>
      </c>
      <c r="C1258" s="6">
        <v>840.92</v>
      </c>
      <c r="D1258" s="6">
        <v>904.59</v>
      </c>
    </row>
    <row r="1259" spans="1:4" x14ac:dyDescent="0.3">
      <c r="A1259" s="5">
        <v>43007</v>
      </c>
      <c r="B1259" s="6">
        <v>175</v>
      </c>
      <c r="C1259" s="6">
        <v>844.34</v>
      </c>
      <c r="D1259" s="6">
        <v>893.29</v>
      </c>
    </row>
    <row r="1260" spans="1:4" x14ac:dyDescent="0.3">
      <c r="A1260" s="5">
        <v>43006</v>
      </c>
      <c r="B1260" s="6">
        <v>274</v>
      </c>
      <c r="C1260" s="6">
        <v>842.67</v>
      </c>
      <c r="D1260" s="6">
        <v>890.03</v>
      </c>
    </row>
    <row r="1261" spans="1:4" x14ac:dyDescent="0.3">
      <c r="A1261" s="5">
        <v>43005</v>
      </c>
      <c r="B1261" s="6">
        <v>211</v>
      </c>
      <c r="C1261" s="6">
        <v>831.87</v>
      </c>
      <c r="D1261" s="6">
        <v>900.33</v>
      </c>
    </row>
    <row r="1262" spans="1:4" x14ac:dyDescent="0.3">
      <c r="A1262" s="5">
        <v>43004</v>
      </c>
      <c r="B1262" s="6">
        <v>266</v>
      </c>
      <c r="C1262" s="6">
        <v>822.22</v>
      </c>
      <c r="D1262" s="6">
        <v>890.03</v>
      </c>
    </row>
    <row r="1263" spans="1:4" x14ac:dyDescent="0.3">
      <c r="A1263" s="5">
        <v>43003</v>
      </c>
      <c r="B1263" s="6">
        <v>277</v>
      </c>
      <c r="C1263" s="6">
        <v>803.3</v>
      </c>
      <c r="D1263" s="6">
        <v>890.03</v>
      </c>
    </row>
    <row r="1264" spans="1:4" x14ac:dyDescent="0.3">
      <c r="A1264" s="5">
        <v>43000</v>
      </c>
      <c r="B1264" s="6">
        <v>336</v>
      </c>
      <c r="C1264" s="6">
        <v>829.42</v>
      </c>
      <c r="D1264" s="6">
        <v>829.14</v>
      </c>
    </row>
    <row r="1265" spans="1:4" x14ac:dyDescent="0.3">
      <c r="A1265" s="5">
        <v>42999</v>
      </c>
      <c r="B1265" s="6">
        <v>325</v>
      </c>
      <c r="C1265" s="6">
        <v>894.47</v>
      </c>
      <c r="D1265" s="6">
        <v>921.84</v>
      </c>
    </row>
    <row r="1266" spans="1:4" x14ac:dyDescent="0.3">
      <c r="A1266" s="5">
        <v>42998</v>
      </c>
      <c r="B1266" s="6">
        <v>272</v>
      </c>
      <c r="C1266" s="6">
        <v>900.17</v>
      </c>
      <c r="D1266" s="6">
        <v>973.34</v>
      </c>
    </row>
    <row r="1267" spans="1:4" x14ac:dyDescent="0.3">
      <c r="A1267" s="5">
        <v>42997</v>
      </c>
      <c r="B1267" s="6">
        <v>300</v>
      </c>
      <c r="C1267" s="6">
        <v>911.5</v>
      </c>
      <c r="D1267" s="6">
        <v>948.05</v>
      </c>
    </row>
    <row r="1268" spans="1:4" x14ac:dyDescent="0.3">
      <c r="A1268" s="5">
        <v>42996</v>
      </c>
      <c r="B1268" s="6">
        <v>239</v>
      </c>
      <c r="C1268" s="6">
        <v>911.89</v>
      </c>
      <c r="D1268" s="6">
        <v>948.05</v>
      </c>
    </row>
    <row r="1269" spans="1:4" x14ac:dyDescent="0.3">
      <c r="A1269" s="5">
        <v>42993</v>
      </c>
      <c r="B1269" s="6">
        <v>255</v>
      </c>
      <c r="C1269" s="6">
        <v>941.3</v>
      </c>
      <c r="D1269" s="6">
        <v>933.05</v>
      </c>
    </row>
    <row r="1270" spans="1:4" x14ac:dyDescent="0.3">
      <c r="A1270" s="5">
        <v>42992</v>
      </c>
      <c r="B1270" s="6">
        <v>259</v>
      </c>
      <c r="C1270" s="6">
        <v>934.2</v>
      </c>
      <c r="D1270" s="6">
        <v>963.95</v>
      </c>
    </row>
    <row r="1271" spans="1:4" x14ac:dyDescent="0.3">
      <c r="A1271" s="5">
        <v>42991</v>
      </c>
      <c r="B1271" s="6">
        <v>186</v>
      </c>
      <c r="C1271" s="6">
        <v>1223.3</v>
      </c>
      <c r="D1271" s="6">
        <v>974.25</v>
      </c>
    </row>
    <row r="1272" spans="1:4" x14ac:dyDescent="0.3">
      <c r="A1272" s="5">
        <v>42990</v>
      </c>
      <c r="B1272" s="6">
        <v>121</v>
      </c>
      <c r="C1272" s="6">
        <v>1226.8800000000001</v>
      </c>
      <c r="D1272" s="6">
        <v>953.65</v>
      </c>
    </row>
    <row r="1273" spans="1:4" x14ac:dyDescent="0.3">
      <c r="A1273" s="5">
        <v>42989</v>
      </c>
      <c r="B1273" s="6">
        <v>165</v>
      </c>
      <c r="C1273" s="6">
        <v>1223.29</v>
      </c>
      <c r="D1273" s="6">
        <v>953.65</v>
      </c>
    </row>
    <row r="1274" spans="1:4" x14ac:dyDescent="0.3">
      <c r="A1274" s="5">
        <v>42986</v>
      </c>
      <c r="B1274" s="6">
        <v>194</v>
      </c>
      <c r="C1274" s="6">
        <v>1255.99</v>
      </c>
      <c r="D1274" s="6">
        <v>984.55</v>
      </c>
    </row>
    <row r="1275" spans="1:4" x14ac:dyDescent="0.3">
      <c r="A1275" s="5">
        <v>42985</v>
      </c>
      <c r="B1275" s="6">
        <v>162</v>
      </c>
      <c r="C1275" s="6">
        <v>1253.4100000000001</v>
      </c>
      <c r="D1275" s="6">
        <v>994.85</v>
      </c>
    </row>
    <row r="1276" spans="1:4" x14ac:dyDescent="0.3">
      <c r="A1276" s="5">
        <v>42984</v>
      </c>
      <c r="B1276" s="6">
        <v>174</v>
      </c>
      <c r="C1276" s="6">
        <v>1273.27</v>
      </c>
      <c r="D1276" s="6">
        <v>1036.05</v>
      </c>
    </row>
    <row r="1277" spans="1:4" x14ac:dyDescent="0.3">
      <c r="A1277" s="5">
        <v>42983</v>
      </c>
      <c r="B1277" s="6">
        <v>96</v>
      </c>
      <c r="C1277" s="6">
        <v>1278.22</v>
      </c>
      <c r="D1277" s="6">
        <v>1056.6500000000001</v>
      </c>
    </row>
    <row r="1278" spans="1:4" x14ac:dyDescent="0.3">
      <c r="A1278" s="5">
        <v>42982</v>
      </c>
      <c r="B1278" s="6">
        <v>120</v>
      </c>
      <c r="C1278" s="6">
        <v>1299.3599999999999</v>
      </c>
      <c r="D1278" s="6">
        <v>1056.6500000000001</v>
      </c>
    </row>
    <row r="1279" spans="1:4" x14ac:dyDescent="0.3">
      <c r="A1279" s="5">
        <v>42979</v>
      </c>
      <c r="B1279" s="6">
        <v>58</v>
      </c>
      <c r="C1279" s="6">
        <v>1211.06</v>
      </c>
      <c r="D1279" s="6">
        <v>994.85</v>
      </c>
    </row>
    <row r="1280" spans="1:4" x14ac:dyDescent="0.3">
      <c r="A1280" s="5">
        <v>42978</v>
      </c>
      <c r="B1280" s="6">
        <v>103</v>
      </c>
      <c r="C1280" s="6">
        <v>1177.3800000000001</v>
      </c>
      <c r="D1280" s="6">
        <v>902.15</v>
      </c>
    </row>
    <row r="1281" spans="1:4" x14ac:dyDescent="0.3">
      <c r="A1281" s="5">
        <v>42977</v>
      </c>
      <c r="B1281" s="6">
        <v>172</v>
      </c>
      <c r="C1281" s="6">
        <v>1227.6199999999999</v>
      </c>
      <c r="D1281" s="6">
        <v>912.45</v>
      </c>
    </row>
    <row r="1282" spans="1:4" x14ac:dyDescent="0.3">
      <c r="A1282" s="5">
        <v>42976</v>
      </c>
      <c r="B1282" s="6">
        <v>178</v>
      </c>
      <c r="C1282" s="6">
        <v>1239.24</v>
      </c>
      <c r="D1282" s="6">
        <v>933.05</v>
      </c>
    </row>
    <row r="1283" spans="1:4" x14ac:dyDescent="0.3">
      <c r="A1283" s="5">
        <v>42975</v>
      </c>
      <c r="B1283" s="6">
        <v>128</v>
      </c>
      <c r="C1283" s="6">
        <v>1237.53</v>
      </c>
      <c r="D1283" s="6">
        <v>933.05</v>
      </c>
    </row>
    <row r="1284" spans="1:4" x14ac:dyDescent="0.3">
      <c r="A1284" s="5">
        <v>42972</v>
      </c>
      <c r="B1284" s="6">
        <v>200</v>
      </c>
      <c r="C1284" s="6">
        <v>1265.27</v>
      </c>
      <c r="D1284" s="6">
        <v>1005.15</v>
      </c>
    </row>
    <row r="1285" spans="1:4" x14ac:dyDescent="0.3">
      <c r="A1285" s="5">
        <v>42971</v>
      </c>
      <c r="B1285" s="6">
        <v>212</v>
      </c>
      <c r="C1285" s="6">
        <v>1246.75</v>
      </c>
      <c r="D1285" s="6">
        <v>943.35</v>
      </c>
    </row>
    <row r="1286" spans="1:4" x14ac:dyDescent="0.3">
      <c r="A1286" s="5">
        <v>42970</v>
      </c>
      <c r="B1286" s="6">
        <v>271</v>
      </c>
      <c r="C1286" s="6">
        <v>1270.79</v>
      </c>
      <c r="D1286" s="6">
        <v>922.75</v>
      </c>
    </row>
    <row r="1287" spans="1:4" x14ac:dyDescent="0.3">
      <c r="A1287" s="5">
        <v>42969</v>
      </c>
      <c r="B1287" s="6">
        <v>207</v>
      </c>
      <c r="C1287" s="6">
        <v>1280.29</v>
      </c>
      <c r="D1287" s="6">
        <v>1030.1400000000001</v>
      </c>
    </row>
    <row r="1288" spans="1:4" x14ac:dyDescent="0.3">
      <c r="A1288" s="5">
        <v>42968</v>
      </c>
      <c r="B1288" s="6">
        <v>148</v>
      </c>
      <c r="C1288" s="6">
        <v>1267.68</v>
      </c>
      <c r="D1288" s="6">
        <v>999.24</v>
      </c>
    </row>
    <row r="1289" spans="1:4" x14ac:dyDescent="0.3">
      <c r="A1289" s="5">
        <v>42965</v>
      </c>
      <c r="B1289" s="6">
        <v>115</v>
      </c>
      <c r="C1289" s="6">
        <v>1219.52</v>
      </c>
      <c r="D1289" s="6">
        <v>896.24</v>
      </c>
    </row>
    <row r="1290" spans="1:4" x14ac:dyDescent="0.3">
      <c r="A1290" s="5">
        <v>42964</v>
      </c>
      <c r="B1290" s="6">
        <v>201</v>
      </c>
      <c r="C1290" s="6">
        <v>1218.8599999999999</v>
      </c>
      <c r="D1290" s="6">
        <v>896.24</v>
      </c>
    </row>
    <row r="1291" spans="1:4" x14ac:dyDescent="0.3">
      <c r="A1291" s="5">
        <v>42963</v>
      </c>
      <c r="B1291" s="6">
        <v>253</v>
      </c>
      <c r="C1291" s="6">
        <v>1237.79</v>
      </c>
      <c r="D1291" s="6">
        <v>844.74</v>
      </c>
    </row>
    <row r="1292" spans="1:4" x14ac:dyDescent="0.3">
      <c r="A1292" s="5">
        <v>42962</v>
      </c>
      <c r="B1292" s="6">
        <v>243</v>
      </c>
      <c r="C1292" s="6">
        <v>1254.76</v>
      </c>
      <c r="D1292" s="6">
        <v>875.64</v>
      </c>
    </row>
    <row r="1293" spans="1:4" x14ac:dyDescent="0.3">
      <c r="A1293" s="5">
        <v>42961</v>
      </c>
      <c r="B1293" s="6">
        <v>263</v>
      </c>
      <c r="C1293" s="6">
        <v>1297</v>
      </c>
      <c r="D1293" s="6">
        <v>1052.96</v>
      </c>
    </row>
    <row r="1294" spans="1:4" x14ac:dyDescent="0.3">
      <c r="A1294" s="5">
        <v>42958</v>
      </c>
      <c r="B1294" s="6">
        <v>238</v>
      </c>
      <c r="C1294" s="6">
        <v>1326.37</v>
      </c>
      <c r="D1294" s="6">
        <v>1083.8599999999999</v>
      </c>
    </row>
    <row r="1295" spans="1:4" x14ac:dyDescent="0.3">
      <c r="A1295" s="5">
        <v>42957</v>
      </c>
      <c r="B1295" s="6">
        <v>126</v>
      </c>
      <c r="C1295" s="6">
        <v>1295.78</v>
      </c>
      <c r="D1295" s="6">
        <v>1073.56</v>
      </c>
    </row>
    <row r="1296" spans="1:4" x14ac:dyDescent="0.3">
      <c r="A1296" s="5">
        <v>42956</v>
      </c>
      <c r="B1296" s="6">
        <v>64</v>
      </c>
      <c r="C1296" s="6">
        <v>1270.18</v>
      </c>
      <c r="D1296" s="6">
        <v>1052.96</v>
      </c>
    </row>
    <row r="1297" spans="1:4" x14ac:dyDescent="0.3">
      <c r="A1297" s="5">
        <v>42955</v>
      </c>
      <c r="B1297" s="6">
        <v>206</v>
      </c>
      <c r="C1297" s="6">
        <v>1298.08</v>
      </c>
      <c r="D1297" s="6">
        <v>1075.82</v>
      </c>
    </row>
    <row r="1298" spans="1:4" x14ac:dyDescent="0.3">
      <c r="A1298" s="5">
        <v>42954</v>
      </c>
      <c r="B1298" s="6">
        <v>152</v>
      </c>
      <c r="C1298" s="6">
        <v>1277.81</v>
      </c>
      <c r="D1298" s="6">
        <v>1070.04</v>
      </c>
    </row>
    <row r="1299" spans="1:4" x14ac:dyDescent="0.3">
      <c r="A1299" s="5">
        <v>42951</v>
      </c>
      <c r="B1299" s="6">
        <v>28</v>
      </c>
      <c r="C1299" s="6">
        <v>1177.02</v>
      </c>
      <c r="D1299" s="6">
        <v>917.54</v>
      </c>
    </row>
    <row r="1300" spans="1:4" x14ac:dyDescent="0.3">
      <c r="A1300" s="5">
        <v>42950</v>
      </c>
      <c r="B1300" s="6">
        <v>104</v>
      </c>
      <c r="C1300" s="6">
        <v>1158.02</v>
      </c>
      <c r="D1300" s="6">
        <v>909.24</v>
      </c>
    </row>
    <row r="1301" spans="1:4" x14ac:dyDescent="0.3">
      <c r="A1301" s="5">
        <v>42949</v>
      </c>
      <c r="B1301" s="6">
        <v>155</v>
      </c>
      <c r="C1301" s="6">
        <v>1174.47</v>
      </c>
      <c r="D1301" s="6">
        <v>931.84</v>
      </c>
    </row>
    <row r="1302" spans="1:4" x14ac:dyDescent="0.3">
      <c r="A1302" s="5">
        <v>42948</v>
      </c>
      <c r="B1302" s="6">
        <v>182</v>
      </c>
      <c r="C1302" s="6">
        <v>1169.97</v>
      </c>
      <c r="D1302" s="6">
        <v>954.44</v>
      </c>
    </row>
    <row r="1303" spans="1:4" x14ac:dyDescent="0.3">
      <c r="A1303" s="5">
        <v>42947</v>
      </c>
      <c r="B1303" s="6">
        <v>117</v>
      </c>
      <c r="C1303" s="6">
        <v>1145.8800000000001</v>
      </c>
      <c r="D1303" s="6">
        <v>934.84</v>
      </c>
    </row>
    <row r="1304" spans="1:4" x14ac:dyDescent="0.3">
      <c r="A1304" s="5">
        <v>42944</v>
      </c>
      <c r="B1304" s="6">
        <v>222</v>
      </c>
      <c r="C1304" s="6">
        <v>1156.01</v>
      </c>
      <c r="D1304" s="6">
        <v>874.04</v>
      </c>
    </row>
    <row r="1305" spans="1:4" x14ac:dyDescent="0.3">
      <c r="A1305" s="5">
        <v>42943</v>
      </c>
      <c r="B1305" s="6">
        <v>210</v>
      </c>
      <c r="C1305" s="6">
        <v>1158.53</v>
      </c>
      <c r="D1305" s="6">
        <v>878.56</v>
      </c>
    </row>
    <row r="1306" spans="1:4" x14ac:dyDescent="0.3">
      <c r="A1306" s="5">
        <v>42942</v>
      </c>
      <c r="B1306" s="6">
        <v>212</v>
      </c>
      <c r="C1306" s="6">
        <v>1167.5899999999999</v>
      </c>
      <c r="D1306" s="6">
        <v>889.86</v>
      </c>
    </row>
    <row r="1307" spans="1:4" x14ac:dyDescent="0.3">
      <c r="A1307" s="5">
        <v>42941</v>
      </c>
      <c r="B1307" s="6">
        <v>212</v>
      </c>
      <c r="C1307" s="6">
        <v>1146.44</v>
      </c>
      <c r="D1307" s="6">
        <v>901.16</v>
      </c>
    </row>
    <row r="1308" spans="1:4" x14ac:dyDescent="0.3">
      <c r="A1308" s="5">
        <v>42940</v>
      </c>
      <c r="B1308" s="6">
        <v>244</v>
      </c>
      <c r="C1308" s="6">
        <v>1150.5</v>
      </c>
      <c r="D1308" s="6">
        <v>891.86</v>
      </c>
    </row>
    <row r="1309" spans="1:4" x14ac:dyDescent="0.3">
      <c r="A1309" s="5">
        <v>42937</v>
      </c>
      <c r="B1309" s="6">
        <v>215</v>
      </c>
      <c r="C1309" s="6">
        <v>1171.58</v>
      </c>
      <c r="D1309" s="6">
        <v>882.56</v>
      </c>
    </row>
    <row r="1310" spans="1:4" x14ac:dyDescent="0.3">
      <c r="A1310" s="5">
        <v>42936</v>
      </c>
      <c r="B1310" s="6">
        <v>264</v>
      </c>
      <c r="C1310" s="6">
        <v>1179.5</v>
      </c>
      <c r="D1310" s="6">
        <v>914.46</v>
      </c>
    </row>
    <row r="1311" spans="1:4" x14ac:dyDescent="0.3">
      <c r="A1311" s="5">
        <v>42935</v>
      </c>
      <c r="B1311" s="6">
        <v>81</v>
      </c>
      <c r="C1311" s="6">
        <v>1182.1400000000001</v>
      </c>
      <c r="D1311" s="6">
        <v>922.37</v>
      </c>
    </row>
    <row r="1312" spans="1:4" x14ac:dyDescent="0.3">
      <c r="A1312" s="5">
        <v>42934</v>
      </c>
      <c r="B1312" s="6">
        <v>164</v>
      </c>
      <c r="C1312" s="6">
        <v>1184.67</v>
      </c>
      <c r="D1312" s="6">
        <v>923.37</v>
      </c>
    </row>
    <row r="1313" spans="1:4" x14ac:dyDescent="0.3">
      <c r="A1313" s="5">
        <v>42933</v>
      </c>
      <c r="B1313" s="6">
        <v>103</v>
      </c>
      <c r="C1313" s="6">
        <v>1197.26</v>
      </c>
      <c r="D1313" s="6">
        <v>934.67</v>
      </c>
    </row>
    <row r="1314" spans="1:4" x14ac:dyDescent="0.3">
      <c r="A1314" s="5">
        <v>42930</v>
      </c>
      <c r="B1314" s="6">
        <v>169</v>
      </c>
      <c r="C1314" s="6">
        <v>1197.93</v>
      </c>
      <c r="D1314" s="6">
        <v>915.07</v>
      </c>
    </row>
    <row r="1315" spans="1:4" x14ac:dyDescent="0.3">
      <c r="A1315" s="5">
        <v>42929</v>
      </c>
      <c r="B1315" s="6">
        <v>73</v>
      </c>
      <c r="C1315" s="6">
        <v>1197.23</v>
      </c>
      <c r="D1315" s="6">
        <v>936.67</v>
      </c>
    </row>
    <row r="1316" spans="1:4" x14ac:dyDescent="0.3">
      <c r="A1316" s="5">
        <v>42928</v>
      </c>
      <c r="B1316" s="6">
        <v>155</v>
      </c>
      <c r="C1316" s="6">
        <v>1189.5899999999999</v>
      </c>
      <c r="D1316" s="6">
        <v>947.97</v>
      </c>
    </row>
    <row r="1317" spans="1:4" x14ac:dyDescent="0.3">
      <c r="A1317" s="5">
        <v>42927</v>
      </c>
      <c r="B1317" s="6">
        <v>145</v>
      </c>
      <c r="C1317" s="6">
        <v>1153.06</v>
      </c>
      <c r="D1317" s="6">
        <v>935.28</v>
      </c>
    </row>
    <row r="1318" spans="1:4" x14ac:dyDescent="0.3">
      <c r="A1318" s="5">
        <v>42926</v>
      </c>
      <c r="B1318" s="6">
        <v>208</v>
      </c>
      <c r="C1318" s="6">
        <v>1134.97</v>
      </c>
      <c r="D1318" s="6">
        <v>876.87</v>
      </c>
    </row>
    <row r="1319" spans="1:4" x14ac:dyDescent="0.3">
      <c r="A1319" s="5">
        <v>42923</v>
      </c>
      <c r="B1319" s="6">
        <v>182</v>
      </c>
      <c r="C1319" s="6">
        <v>1128.3499999999999</v>
      </c>
      <c r="D1319" s="6">
        <v>791.6</v>
      </c>
    </row>
    <row r="1320" spans="1:4" x14ac:dyDescent="0.3">
      <c r="A1320" s="5">
        <v>42922</v>
      </c>
      <c r="B1320" s="6">
        <v>223</v>
      </c>
      <c r="C1320" s="6">
        <v>1152.6199999999999</v>
      </c>
      <c r="D1320" s="6">
        <v>873.35</v>
      </c>
    </row>
    <row r="1321" spans="1:4" x14ac:dyDescent="0.3">
      <c r="A1321" s="5">
        <v>42921</v>
      </c>
      <c r="B1321" s="6">
        <v>240</v>
      </c>
      <c r="C1321" s="6">
        <v>1160.8</v>
      </c>
      <c r="D1321" s="6">
        <v>893.95</v>
      </c>
    </row>
    <row r="1322" spans="1:4" x14ac:dyDescent="0.3">
      <c r="A1322" s="5">
        <v>42920</v>
      </c>
      <c r="B1322" s="6">
        <v>300</v>
      </c>
      <c r="C1322" s="6">
        <v>1151.76</v>
      </c>
      <c r="D1322" s="6">
        <v>858.36</v>
      </c>
    </row>
    <row r="1323" spans="1:4" x14ac:dyDescent="0.3">
      <c r="A1323" s="5">
        <v>42919</v>
      </c>
      <c r="B1323" s="6">
        <v>237</v>
      </c>
      <c r="C1323" s="6">
        <v>1133.74</v>
      </c>
      <c r="D1323" s="6">
        <v>850.32</v>
      </c>
    </row>
    <row r="1324" spans="1:4" x14ac:dyDescent="0.3">
      <c r="A1324" s="5">
        <v>42916</v>
      </c>
      <c r="B1324" s="6">
        <v>243</v>
      </c>
      <c r="C1324" s="6">
        <v>1133.96</v>
      </c>
      <c r="D1324" s="6">
        <v>968.75</v>
      </c>
    </row>
    <row r="1325" spans="1:4" x14ac:dyDescent="0.3">
      <c r="A1325" s="5">
        <v>42915</v>
      </c>
      <c r="B1325" s="6">
        <v>293</v>
      </c>
      <c r="C1325" s="6">
        <v>1121.8</v>
      </c>
      <c r="D1325" s="6">
        <v>971.01</v>
      </c>
    </row>
    <row r="1326" spans="1:4" x14ac:dyDescent="0.3">
      <c r="A1326" s="5">
        <v>42914</v>
      </c>
      <c r="B1326" s="6">
        <v>281</v>
      </c>
      <c r="C1326" s="6">
        <v>1132.3800000000001</v>
      </c>
      <c r="D1326" s="6">
        <v>1025.43</v>
      </c>
    </row>
    <row r="1327" spans="1:4" x14ac:dyDescent="0.3">
      <c r="A1327" s="5">
        <v>42913</v>
      </c>
      <c r="B1327" s="6">
        <v>286</v>
      </c>
      <c r="C1327" s="6">
        <v>1111.79</v>
      </c>
      <c r="D1327" s="6">
        <v>973.93</v>
      </c>
    </row>
    <row r="1328" spans="1:4" x14ac:dyDescent="0.3">
      <c r="A1328" s="5">
        <v>42912</v>
      </c>
      <c r="B1328" s="6">
        <v>332</v>
      </c>
      <c r="C1328" s="6">
        <v>1121.05</v>
      </c>
      <c r="D1328" s="6">
        <v>943.03</v>
      </c>
    </row>
    <row r="1329" spans="1:4" x14ac:dyDescent="0.3">
      <c r="A1329" s="5">
        <v>42909</v>
      </c>
      <c r="B1329" s="6">
        <v>366</v>
      </c>
      <c r="C1329" s="6">
        <v>1127.7</v>
      </c>
      <c r="D1329" s="6">
        <v>897.13</v>
      </c>
    </row>
    <row r="1330" spans="1:4" x14ac:dyDescent="0.3">
      <c r="A1330" s="5">
        <v>42908</v>
      </c>
      <c r="B1330" s="6">
        <v>489</v>
      </c>
      <c r="C1330" s="6">
        <v>1151.01</v>
      </c>
      <c r="D1330" s="6">
        <v>948.63</v>
      </c>
    </row>
    <row r="1331" spans="1:4" x14ac:dyDescent="0.3">
      <c r="A1331" s="5">
        <v>42907</v>
      </c>
      <c r="B1331" s="6">
        <v>471</v>
      </c>
      <c r="C1331" s="6">
        <v>1165.23</v>
      </c>
      <c r="D1331" s="6">
        <v>1016.69</v>
      </c>
    </row>
    <row r="1332" spans="1:4" x14ac:dyDescent="0.3">
      <c r="A1332" s="5">
        <v>42906</v>
      </c>
      <c r="B1332" s="6">
        <v>471</v>
      </c>
      <c r="C1332" s="6">
        <v>1183.07</v>
      </c>
      <c r="D1332" s="6">
        <v>1057.8900000000001</v>
      </c>
    </row>
    <row r="1333" spans="1:4" x14ac:dyDescent="0.3">
      <c r="A1333" s="5">
        <v>42905</v>
      </c>
      <c r="B1333" s="6">
        <v>460</v>
      </c>
      <c r="C1333" s="6">
        <v>1175.27</v>
      </c>
      <c r="D1333" s="6">
        <v>1078.49</v>
      </c>
    </row>
    <row r="1334" spans="1:4" x14ac:dyDescent="0.3">
      <c r="A1334" s="5">
        <v>42902</v>
      </c>
      <c r="B1334" s="6">
        <v>489</v>
      </c>
      <c r="C1334" s="6">
        <v>1189.58</v>
      </c>
      <c r="D1334" s="6">
        <v>1199.4000000000001</v>
      </c>
    </row>
    <row r="1335" spans="1:4" x14ac:dyDescent="0.3">
      <c r="A1335" s="5">
        <v>42901</v>
      </c>
      <c r="B1335" s="6">
        <v>469</v>
      </c>
      <c r="C1335" s="6">
        <v>1168.6400000000001</v>
      </c>
      <c r="D1335" s="6">
        <v>1182.19</v>
      </c>
    </row>
    <row r="1336" spans="1:4" x14ac:dyDescent="0.3">
      <c r="A1336" s="5">
        <v>42900</v>
      </c>
      <c r="B1336" s="6">
        <v>476</v>
      </c>
      <c r="C1336" s="6">
        <v>1148.31</v>
      </c>
      <c r="D1336" s="6">
        <v>1164.98</v>
      </c>
    </row>
    <row r="1337" spans="1:4" x14ac:dyDescent="0.3">
      <c r="A1337" s="5">
        <v>42899</v>
      </c>
      <c r="B1337" s="6">
        <v>655</v>
      </c>
      <c r="C1337" s="6">
        <v>1159.4000000000001</v>
      </c>
      <c r="D1337" s="6">
        <v>1198.1400000000001</v>
      </c>
    </row>
    <row r="1338" spans="1:4" x14ac:dyDescent="0.3">
      <c r="A1338" s="5">
        <v>42898</v>
      </c>
      <c r="B1338" s="6">
        <v>577</v>
      </c>
      <c r="C1338" s="6">
        <v>1153.02</v>
      </c>
      <c r="D1338" s="6">
        <v>1221</v>
      </c>
    </row>
    <row r="1339" spans="1:4" x14ac:dyDescent="0.3">
      <c r="A1339" s="5">
        <v>42895</v>
      </c>
      <c r="B1339" s="6">
        <v>593</v>
      </c>
      <c r="C1339" s="6">
        <v>1134.33</v>
      </c>
      <c r="D1339" s="6">
        <v>1224.3900000000001</v>
      </c>
    </row>
    <row r="1340" spans="1:4" x14ac:dyDescent="0.3">
      <c r="A1340" s="5">
        <v>42894</v>
      </c>
      <c r="B1340" s="6">
        <v>642</v>
      </c>
      <c r="C1340" s="6">
        <v>1126.68</v>
      </c>
      <c r="D1340" s="6">
        <v>1227.78</v>
      </c>
    </row>
    <row r="1341" spans="1:4" x14ac:dyDescent="0.3">
      <c r="A1341" s="5">
        <v>42893</v>
      </c>
      <c r="B1341" s="6">
        <v>648</v>
      </c>
      <c r="C1341" s="6">
        <v>1113.1099999999999</v>
      </c>
      <c r="D1341" s="6">
        <v>1232.3</v>
      </c>
    </row>
    <row r="1342" spans="1:4" x14ac:dyDescent="0.3">
      <c r="A1342" s="5">
        <v>42892</v>
      </c>
      <c r="B1342" s="6">
        <v>651</v>
      </c>
      <c r="C1342" s="6">
        <v>1115.54</v>
      </c>
      <c r="D1342" s="6">
        <v>1234.56</v>
      </c>
    </row>
    <row r="1343" spans="1:4" x14ac:dyDescent="0.3">
      <c r="A1343" s="5">
        <v>42891</v>
      </c>
      <c r="B1343" s="6">
        <v>701</v>
      </c>
      <c r="C1343" s="6">
        <v>1141.33</v>
      </c>
      <c r="D1343" s="6">
        <v>1265.46</v>
      </c>
    </row>
    <row r="1344" spans="1:4" x14ac:dyDescent="0.3">
      <c r="A1344" s="5">
        <v>42888</v>
      </c>
      <c r="B1344" s="6">
        <v>674</v>
      </c>
      <c r="C1344" s="6">
        <v>1187.1600000000001</v>
      </c>
      <c r="D1344" s="6">
        <v>1329.52</v>
      </c>
    </row>
    <row r="1345" spans="1:4" x14ac:dyDescent="0.3">
      <c r="A1345" s="5">
        <v>42887</v>
      </c>
      <c r="B1345" s="6">
        <v>638</v>
      </c>
      <c r="C1345" s="6">
        <v>1213.25</v>
      </c>
      <c r="D1345" s="6">
        <v>1361.55</v>
      </c>
    </row>
    <row r="1346" spans="1:4" x14ac:dyDescent="0.3">
      <c r="A1346" s="5">
        <v>42886</v>
      </c>
      <c r="B1346" s="6">
        <v>655</v>
      </c>
      <c r="C1346" s="6">
        <v>1206.22</v>
      </c>
      <c r="D1346" s="6">
        <v>1382.15</v>
      </c>
    </row>
    <row r="1347" spans="1:4" x14ac:dyDescent="0.3">
      <c r="A1347" s="5">
        <v>42882</v>
      </c>
      <c r="B1347" s="6" t="e">
        <v>#N/A</v>
      </c>
      <c r="C1347" s="6">
        <v>1192.73</v>
      </c>
      <c r="D1347" s="6">
        <v>1392.45</v>
      </c>
    </row>
    <row r="1348" spans="1:4" x14ac:dyDescent="0.3">
      <c r="A1348" s="5">
        <v>42881</v>
      </c>
      <c r="B1348" s="6">
        <v>520</v>
      </c>
      <c r="C1348" s="6">
        <v>1194.08</v>
      </c>
      <c r="D1348" s="6">
        <v>1392.45</v>
      </c>
    </row>
    <row r="1349" spans="1:4" x14ac:dyDescent="0.3">
      <c r="A1349" s="5">
        <v>42880</v>
      </c>
      <c r="B1349" s="6">
        <v>561</v>
      </c>
      <c r="C1349" s="6">
        <v>1213.44</v>
      </c>
      <c r="D1349" s="6">
        <v>1413.05</v>
      </c>
    </row>
    <row r="1350" spans="1:4" x14ac:dyDescent="0.3">
      <c r="A1350" s="5">
        <v>42879</v>
      </c>
      <c r="B1350" s="6">
        <v>534</v>
      </c>
      <c r="C1350" s="6">
        <v>1226.29</v>
      </c>
      <c r="D1350" s="6">
        <v>1414.18</v>
      </c>
    </row>
    <row r="1351" spans="1:4" x14ac:dyDescent="0.3">
      <c r="A1351" s="5">
        <v>42878</v>
      </c>
      <c r="B1351" s="6">
        <v>525</v>
      </c>
      <c r="C1351" s="6">
        <v>1232.5999999999999</v>
      </c>
      <c r="D1351" s="6">
        <v>1457.64</v>
      </c>
    </row>
    <row r="1352" spans="1:4" x14ac:dyDescent="0.3">
      <c r="A1352" s="5">
        <v>42877</v>
      </c>
      <c r="B1352" s="6">
        <v>468</v>
      </c>
      <c r="C1352" s="6">
        <v>1196.31</v>
      </c>
      <c r="D1352" s="6">
        <v>1449.6</v>
      </c>
    </row>
    <row r="1353" spans="1:4" x14ac:dyDescent="0.3">
      <c r="A1353" s="5">
        <v>42874</v>
      </c>
      <c r="B1353" s="6">
        <v>446</v>
      </c>
      <c r="C1353" s="6">
        <v>1120.6600000000001</v>
      </c>
      <c r="D1353" s="6">
        <v>1328.26</v>
      </c>
    </row>
    <row r="1354" spans="1:4" x14ac:dyDescent="0.3">
      <c r="A1354" s="5">
        <v>42873</v>
      </c>
      <c r="B1354" s="6">
        <v>466</v>
      </c>
      <c r="C1354" s="6">
        <v>1089.1400000000001</v>
      </c>
      <c r="D1354" s="6">
        <v>1248.1199999999999</v>
      </c>
    </row>
    <row r="1355" spans="1:4" x14ac:dyDescent="0.3">
      <c r="A1355" s="5">
        <v>42872</v>
      </c>
      <c r="B1355" s="6">
        <v>450</v>
      </c>
      <c r="C1355" s="6">
        <v>1055.6500000000001</v>
      </c>
      <c r="D1355" s="6">
        <v>1200.01</v>
      </c>
    </row>
    <row r="1356" spans="1:4" x14ac:dyDescent="0.3">
      <c r="A1356" s="5">
        <v>42871</v>
      </c>
      <c r="B1356" s="6">
        <v>491</v>
      </c>
      <c r="C1356" s="6">
        <v>1038.22</v>
      </c>
      <c r="D1356" s="6">
        <v>1131.3</v>
      </c>
    </row>
    <row r="1357" spans="1:4" x14ac:dyDescent="0.3">
      <c r="A1357" s="5">
        <v>42870</v>
      </c>
      <c r="B1357" s="6">
        <v>489</v>
      </c>
      <c r="C1357" s="6">
        <v>1024.0999999999999</v>
      </c>
      <c r="D1357" s="6">
        <v>1076.93</v>
      </c>
    </row>
    <row r="1358" spans="1:4" x14ac:dyDescent="0.3">
      <c r="A1358" s="5">
        <v>42867</v>
      </c>
      <c r="B1358" s="6">
        <v>489</v>
      </c>
      <c r="C1358" s="6">
        <v>983.46</v>
      </c>
      <c r="D1358" s="6">
        <v>1028.82</v>
      </c>
    </row>
    <row r="1359" spans="1:4" x14ac:dyDescent="0.3">
      <c r="A1359" s="5">
        <v>42866</v>
      </c>
      <c r="B1359" s="6">
        <v>390</v>
      </c>
      <c r="C1359" s="6">
        <v>971.99</v>
      </c>
      <c r="D1359" s="6">
        <v>994.62</v>
      </c>
    </row>
    <row r="1360" spans="1:4" x14ac:dyDescent="0.3">
      <c r="A1360" s="5">
        <v>42865</v>
      </c>
      <c r="B1360" s="6">
        <v>363</v>
      </c>
      <c r="C1360" s="6">
        <v>945.26</v>
      </c>
      <c r="D1360" s="6">
        <v>984.32</v>
      </c>
    </row>
    <row r="1361" spans="1:4" x14ac:dyDescent="0.3">
      <c r="A1361" s="5">
        <v>42864</v>
      </c>
      <c r="B1361" s="6">
        <v>374</v>
      </c>
      <c r="C1361" s="6">
        <v>914.49</v>
      </c>
      <c r="D1361" s="6">
        <v>932.82</v>
      </c>
    </row>
    <row r="1362" spans="1:4" x14ac:dyDescent="0.3">
      <c r="A1362" s="5">
        <v>42863</v>
      </c>
      <c r="B1362" s="6">
        <v>386</v>
      </c>
      <c r="C1362" s="6">
        <v>898.07</v>
      </c>
      <c r="D1362" s="6">
        <v>909.09</v>
      </c>
    </row>
    <row r="1363" spans="1:4" x14ac:dyDescent="0.3">
      <c r="A1363" s="5">
        <v>42860</v>
      </c>
      <c r="B1363" s="6">
        <v>409</v>
      </c>
      <c r="C1363" s="6">
        <v>858.26</v>
      </c>
      <c r="D1363" s="6">
        <v>833.86</v>
      </c>
    </row>
    <row r="1364" spans="1:4" x14ac:dyDescent="0.3">
      <c r="A1364" s="5">
        <v>42859</v>
      </c>
      <c r="B1364" s="6">
        <v>459</v>
      </c>
      <c r="C1364" s="6">
        <v>874.76</v>
      </c>
      <c r="D1364" s="6">
        <v>885.36</v>
      </c>
    </row>
    <row r="1365" spans="1:4" x14ac:dyDescent="0.3">
      <c r="A1365" s="5">
        <v>42858</v>
      </c>
      <c r="B1365" s="6">
        <v>319</v>
      </c>
      <c r="C1365" s="6">
        <v>866.86</v>
      </c>
      <c r="D1365" s="6">
        <v>947.16</v>
      </c>
    </row>
    <row r="1366" spans="1:4" x14ac:dyDescent="0.3">
      <c r="A1366" s="5">
        <v>42857</v>
      </c>
      <c r="B1366" s="6">
        <v>336</v>
      </c>
      <c r="C1366" s="6">
        <v>848.76</v>
      </c>
      <c r="D1366" s="6">
        <v>967.76</v>
      </c>
    </row>
    <row r="1367" spans="1:4" x14ac:dyDescent="0.3">
      <c r="A1367" s="5">
        <v>42853</v>
      </c>
      <c r="B1367" s="6">
        <v>265</v>
      </c>
      <c r="C1367" s="6">
        <v>752.54</v>
      </c>
      <c r="D1367" s="6">
        <v>875.06</v>
      </c>
    </row>
    <row r="1368" spans="1:4" x14ac:dyDescent="0.3">
      <c r="A1368" s="5">
        <v>42852</v>
      </c>
      <c r="B1368" s="6">
        <v>304</v>
      </c>
      <c r="C1368" s="6">
        <v>720.96</v>
      </c>
      <c r="D1368" s="6">
        <v>813.26</v>
      </c>
    </row>
    <row r="1369" spans="1:4" x14ac:dyDescent="0.3">
      <c r="A1369" s="5">
        <v>42851</v>
      </c>
      <c r="B1369" s="6">
        <v>353</v>
      </c>
      <c r="C1369" s="6">
        <v>708.27</v>
      </c>
      <c r="D1369" s="6">
        <v>813.26</v>
      </c>
    </row>
    <row r="1370" spans="1:4" x14ac:dyDescent="0.3">
      <c r="A1370" s="5">
        <v>42850</v>
      </c>
      <c r="B1370" s="6">
        <v>322</v>
      </c>
      <c r="C1370" s="6">
        <v>669.27</v>
      </c>
      <c r="D1370" s="6">
        <v>761.76</v>
      </c>
    </row>
    <row r="1371" spans="1:4" x14ac:dyDescent="0.3">
      <c r="A1371" s="5">
        <v>42849</v>
      </c>
      <c r="B1371" s="6">
        <v>323</v>
      </c>
      <c r="C1371" s="6">
        <v>653.62</v>
      </c>
      <c r="D1371" s="6">
        <v>705.56</v>
      </c>
    </row>
    <row r="1372" spans="1:4" x14ac:dyDescent="0.3">
      <c r="A1372" s="5">
        <v>42846</v>
      </c>
      <c r="B1372" s="6">
        <v>352</v>
      </c>
      <c r="C1372" s="6">
        <v>646.36</v>
      </c>
      <c r="D1372" s="6">
        <v>736.46</v>
      </c>
    </row>
    <row r="1373" spans="1:4" x14ac:dyDescent="0.3">
      <c r="A1373" s="5">
        <v>42845</v>
      </c>
      <c r="B1373" s="6">
        <v>351</v>
      </c>
      <c r="C1373" s="6">
        <v>658.71</v>
      </c>
      <c r="D1373" s="6">
        <v>695.26</v>
      </c>
    </row>
    <row r="1374" spans="1:4" x14ac:dyDescent="0.3">
      <c r="A1374" s="5">
        <v>42844</v>
      </c>
      <c r="B1374" s="6">
        <v>388</v>
      </c>
      <c r="C1374" s="6">
        <v>654.51</v>
      </c>
      <c r="D1374" s="6">
        <v>695.26</v>
      </c>
    </row>
    <row r="1375" spans="1:4" x14ac:dyDescent="0.3">
      <c r="A1375" s="5">
        <v>42843</v>
      </c>
      <c r="B1375" s="6">
        <v>456</v>
      </c>
      <c r="C1375" s="6">
        <v>679.76</v>
      </c>
      <c r="D1375" s="6">
        <v>718.12</v>
      </c>
    </row>
    <row r="1376" spans="1:4" x14ac:dyDescent="0.3">
      <c r="A1376" s="5">
        <v>42842</v>
      </c>
      <c r="B1376" s="6">
        <v>398</v>
      </c>
      <c r="C1376" s="6">
        <v>681.04</v>
      </c>
      <c r="D1376" s="6">
        <v>734.03</v>
      </c>
    </row>
    <row r="1377" spans="1:4" x14ac:dyDescent="0.3">
      <c r="A1377" s="5">
        <v>42839</v>
      </c>
      <c r="B1377" s="6">
        <v>408</v>
      </c>
      <c r="C1377" s="6">
        <v>696.96</v>
      </c>
      <c r="D1377" s="6">
        <v>775.23</v>
      </c>
    </row>
    <row r="1378" spans="1:4" x14ac:dyDescent="0.3">
      <c r="A1378" s="5">
        <v>42838</v>
      </c>
      <c r="B1378" s="6">
        <v>423</v>
      </c>
      <c r="C1378" s="6">
        <v>696.8</v>
      </c>
      <c r="D1378" s="6">
        <v>764.93</v>
      </c>
    </row>
    <row r="1379" spans="1:4" x14ac:dyDescent="0.3">
      <c r="A1379" s="5">
        <v>42837</v>
      </c>
      <c r="B1379" s="6">
        <v>467</v>
      </c>
      <c r="C1379" s="6">
        <v>711.59</v>
      </c>
      <c r="D1379" s="6">
        <v>749.93</v>
      </c>
    </row>
    <row r="1380" spans="1:4" x14ac:dyDescent="0.3">
      <c r="A1380" s="5">
        <v>42836</v>
      </c>
      <c r="B1380" s="6">
        <v>468</v>
      </c>
      <c r="C1380" s="6">
        <v>735.21</v>
      </c>
      <c r="D1380" s="6">
        <v>844.89</v>
      </c>
    </row>
    <row r="1381" spans="1:4" x14ac:dyDescent="0.3">
      <c r="A1381" s="5">
        <v>42835</v>
      </c>
      <c r="B1381" s="6">
        <v>510</v>
      </c>
      <c r="C1381" s="6">
        <v>756.99</v>
      </c>
      <c r="D1381" s="6">
        <v>908.95</v>
      </c>
    </row>
    <row r="1382" spans="1:4" x14ac:dyDescent="0.3">
      <c r="A1382" s="5">
        <v>42832</v>
      </c>
      <c r="B1382" s="6">
        <v>492</v>
      </c>
      <c r="C1382" s="6">
        <v>784.83</v>
      </c>
      <c r="D1382" s="6">
        <v>882.09</v>
      </c>
    </row>
    <row r="1383" spans="1:4" x14ac:dyDescent="0.3">
      <c r="A1383" s="5">
        <v>42831</v>
      </c>
      <c r="B1383" s="6">
        <v>448</v>
      </c>
      <c r="C1383" s="6">
        <v>823.09</v>
      </c>
      <c r="D1383" s="6">
        <v>964.49</v>
      </c>
    </row>
    <row r="1384" spans="1:4" x14ac:dyDescent="0.3">
      <c r="A1384" s="5">
        <v>42830</v>
      </c>
      <c r="B1384" s="6">
        <v>378</v>
      </c>
      <c r="C1384" s="6" t="e">
        <v>#N/A</v>
      </c>
      <c r="D1384" s="6">
        <v>954.19</v>
      </c>
    </row>
    <row r="1385" spans="1:4" x14ac:dyDescent="0.3">
      <c r="A1385" s="5">
        <v>42826</v>
      </c>
      <c r="B1385" s="6" t="e">
        <v>#N/A</v>
      </c>
      <c r="C1385" s="6">
        <v>818.41</v>
      </c>
      <c r="D1385" s="6">
        <v>909.86</v>
      </c>
    </row>
    <row r="1386" spans="1:4" x14ac:dyDescent="0.3">
      <c r="A1386" s="5">
        <v>42825</v>
      </c>
      <c r="B1386" s="6">
        <v>428</v>
      </c>
      <c r="C1386" s="6">
        <v>823.23</v>
      </c>
      <c r="D1386" s="6">
        <v>909.86</v>
      </c>
    </row>
    <row r="1387" spans="1:4" x14ac:dyDescent="0.3">
      <c r="A1387" s="5">
        <v>42824</v>
      </c>
      <c r="B1387" s="6">
        <v>438</v>
      </c>
      <c r="C1387" s="6">
        <v>822.55</v>
      </c>
      <c r="D1387" s="6">
        <v>909.86</v>
      </c>
    </row>
    <row r="1388" spans="1:4" x14ac:dyDescent="0.3">
      <c r="A1388" s="5">
        <v>42823</v>
      </c>
      <c r="B1388" s="6">
        <v>411</v>
      </c>
      <c r="C1388" s="6">
        <v>810.37</v>
      </c>
      <c r="D1388" s="6">
        <v>909.86</v>
      </c>
    </row>
    <row r="1389" spans="1:4" x14ac:dyDescent="0.3">
      <c r="A1389" s="5">
        <v>42822</v>
      </c>
      <c r="B1389" s="6">
        <v>520</v>
      </c>
      <c r="C1389" s="6">
        <v>805.33</v>
      </c>
      <c r="D1389" s="6">
        <v>899.56</v>
      </c>
    </row>
    <row r="1390" spans="1:4" x14ac:dyDescent="0.3">
      <c r="A1390" s="5">
        <v>42821</v>
      </c>
      <c r="B1390" s="6">
        <v>523</v>
      </c>
      <c r="C1390" s="6">
        <v>789.93</v>
      </c>
      <c r="D1390" s="6">
        <v>874.27</v>
      </c>
    </row>
    <row r="1391" spans="1:4" x14ac:dyDescent="0.3">
      <c r="A1391" s="5">
        <v>42818</v>
      </c>
      <c r="B1391" s="6">
        <v>530</v>
      </c>
      <c r="C1391" s="6">
        <v>856.05</v>
      </c>
      <c r="D1391" s="6">
        <v>969.23</v>
      </c>
    </row>
    <row r="1392" spans="1:4" x14ac:dyDescent="0.3">
      <c r="A1392" s="5">
        <v>42817</v>
      </c>
      <c r="B1392" s="6">
        <v>533</v>
      </c>
      <c r="C1392" s="6">
        <v>863.1</v>
      </c>
      <c r="D1392" s="6">
        <v>961.19</v>
      </c>
    </row>
    <row r="1393" spans="1:4" x14ac:dyDescent="0.3">
      <c r="A1393" s="5">
        <v>42816</v>
      </c>
      <c r="B1393" s="6">
        <v>563</v>
      </c>
      <c r="C1393" s="6">
        <v>863.57</v>
      </c>
      <c r="D1393" s="6">
        <v>986.31</v>
      </c>
    </row>
    <row r="1394" spans="1:4" x14ac:dyDescent="0.3">
      <c r="A1394" s="5">
        <v>42815</v>
      </c>
      <c r="B1394" s="6">
        <v>274</v>
      </c>
      <c r="C1394" s="6">
        <v>896.76</v>
      </c>
      <c r="D1394" s="6">
        <v>1048.1099999999999</v>
      </c>
    </row>
    <row r="1395" spans="1:4" x14ac:dyDescent="0.3">
      <c r="A1395" s="5">
        <v>42814</v>
      </c>
      <c r="B1395" s="6">
        <v>169</v>
      </c>
      <c r="C1395" s="6">
        <v>907.47</v>
      </c>
      <c r="D1395" s="6">
        <v>1058.4100000000001</v>
      </c>
    </row>
    <row r="1396" spans="1:4" x14ac:dyDescent="0.3">
      <c r="A1396" s="5">
        <v>42811</v>
      </c>
      <c r="B1396" s="6">
        <v>175</v>
      </c>
      <c r="C1396" s="6">
        <v>923.68</v>
      </c>
      <c r="D1396" s="6">
        <v>1058.4100000000001</v>
      </c>
    </row>
    <row r="1397" spans="1:4" x14ac:dyDescent="0.3">
      <c r="A1397" s="5">
        <v>42810</v>
      </c>
      <c r="B1397" s="6">
        <v>155</v>
      </c>
      <c r="C1397" s="6">
        <v>928.88</v>
      </c>
      <c r="D1397" s="6">
        <v>1089.31</v>
      </c>
    </row>
    <row r="1398" spans="1:4" x14ac:dyDescent="0.3">
      <c r="A1398" s="5">
        <v>42809</v>
      </c>
      <c r="B1398" s="6">
        <v>149</v>
      </c>
      <c r="C1398" s="6">
        <v>920.75</v>
      </c>
      <c r="D1398" s="6">
        <v>1099.6099999999999</v>
      </c>
    </row>
    <row r="1399" spans="1:4" x14ac:dyDescent="0.3">
      <c r="A1399" s="5">
        <v>42808</v>
      </c>
      <c r="B1399" s="6">
        <v>156</v>
      </c>
      <c r="C1399" s="6">
        <v>908.75</v>
      </c>
      <c r="D1399" s="6">
        <v>1058.4100000000001</v>
      </c>
    </row>
    <row r="1400" spans="1:4" x14ac:dyDescent="0.3">
      <c r="A1400" s="5">
        <v>42807</v>
      </c>
      <c r="B1400" s="6">
        <v>136</v>
      </c>
      <c r="C1400" s="6">
        <v>883.76</v>
      </c>
      <c r="D1400" s="6">
        <v>1048.1099999999999</v>
      </c>
    </row>
    <row r="1401" spans="1:4" x14ac:dyDescent="0.3">
      <c r="A1401" s="5">
        <v>42804</v>
      </c>
      <c r="B1401" s="6">
        <v>278</v>
      </c>
      <c r="C1401" s="6">
        <v>874.93</v>
      </c>
      <c r="D1401" s="6">
        <v>996.61</v>
      </c>
    </row>
    <row r="1402" spans="1:4" x14ac:dyDescent="0.3">
      <c r="A1402" s="5">
        <v>42803</v>
      </c>
      <c r="B1402" s="6">
        <v>291</v>
      </c>
      <c r="C1402" s="6">
        <v>879.3</v>
      </c>
      <c r="D1402" s="6">
        <v>986.31</v>
      </c>
    </row>
    <row r="1403" spans="1:4" x14ac:dyDescent="0.3">
      <c r="A1403" s="5">
        <v>42802</v>
      </c>
      <c r="B1403" s="6">
        <v>295</v>
      </c>
      <c r="C1403" s="6">
        <v>885.5</v>
      </c>
      <c r="D1403" s="6">
        <v>1027.51</v>
      </c>
    </row>
    <row r="1404" spans="1:4" x14ac:dyDescent="0.3">
      <c r="A1404" s="5">
        <v>42801</v>
      </c>
      <c r="B1404" s="6">
        <v>236</v>
      </c>
      <c r="C1404" s="6">
        <v>891.01</v>
      </c>
      <c r="D1404" s="6">
        <v>1037.81</v>
      </c>
    </row>
    <row r="1405" spans="1:4" x14ac:dyDescent="0.3">
      <c r="A1405" s="5">
        <v>42800</v>
      </c>
      <c r="B1405" s="6">
        <v>273</v>
      </c>
      <c r="C1405" s="6">
        <v>905.42</v>
      </c>
      <c r="D1405" s="6">
        <v>1048.1099999999999</v>
      </c>
    </row>
    <row r="1406" spans="1:4" x14ac:dyDescent="0.3">
      <c r="A1406" s="5">
        <v>42797</v>
      </c>
      <c r="B1406" s="6">
        <v>174</v>
      </c>
      <c r="C1406" s="6">
        <v>903.53</v>
      </c>
      <c r="D1406" s="6">
        <v>1012.51</v>
      </c>
    </row>
    <row r="1407" spans="1:4" x14ac:dyDescent="0.3">
      <c r="A1407" s="5">
        <v>42796</v>
      </c>
      <c r="B1407" s="6">
        <v>207</v>
      </c>
      <c r="C1407" s="6">
        <v>909.65</v>
      </c>
      <c r="D1407" s="6">
        <v>1033.1099999999999</v>
      </c>
    </row>
    <row r="1408" spans="1:4" x14ac:dyDescent="0.3">
      <c r="A1408" s="5">
        <v>42795</v>
      </c>
      <c r="B1408" s="6">
        <v>218</v>
      </c>
      <c r="C1408" s="6">
        <v>900.61</v>
      </c>
      <c r="D1408" s="6">
        <v>1033.1099999999999</v>
      </c>
    </row>
    <row r="1409" spans="1:4" x14ac:dyDescent="0.3">
      <c r="A1409" s="5">
        <v>42794</v>
      </c>
      <c r="B1409" s="6">
        <v>289</v>
      </c>
      <c r="C1409" s="6">
        <v>901.55</v>
      </c>
      <c r="D1409" s="6">
        <v>1033.1099999999999</v>
      </c>
    </row>
    <row r="1410" spans="1:4" x14ac:dyDescent="0.3">
      <c r="A1410" s="5">
        <v>42793</v>
      </c>
      <c r="B1410" s="6">
        <v>138</v>
      </c>
      <c r="C1410" s="6">
        <v>874.11</v>
      </c>
      <c r="D1410" s="6">
        <v>1022.81</v>
      </c>
    </row>
    <row r="1411" spans="1:4" x14ac:dyDescent="0.3">
      <c r="A1411" s="5">
        <v>42790</v>
      </c>
      <c r="B1411" s="6">
        <v>102</v>
      </c>
      <c r="C1411" s="6">
        <v>772.39</v>
      </c>
      <c r="D1411" s="6">
        <v>868.31</v>
      </c>
    </row>
    <row r="1412" spans="1:4" x14ac:dyDescent="0.3">
      <c r="A1412" s="5">
        <v>42789</v>
      </c>
      <c r="B1412" s="6">
        <v>137</v>
      </c>
      <c r="C1412" s="6">
        <v>773.35</v>
      </c>
      <c r="D1412" s="6">
        <v>888.91</v>
      </c>
    </row>
    <row r="1413" spans="1:4" x14ac:dyDescent="0.3">
      <c r="A1413" s="5">
        <v>42788</v>
      </c>
      <c r="B1413" s="6">
        <v>115</v>
      </c>
      <c r="C1413" s="6">
        <v>771.51</v>
      </c>
      <c r="D1413" s="6">
        <v>909.51</v>
      </c>
    </row>
    <row r="1414" spans="1:4" x14ac:dyDescent="0.3">
      <c r="A1414" s="5">
        <v>42787</v>
      </c>
      <c r="B1414" s="6">
        <v>115</v>
      </c>
      <c r="C1414" s="6">
        <v>778.86</v>
      </c>
      <c r="D1414" s="6">
        <v>961.01</v>
      </c>
    </row>
    <row r="1415" spans="1:4" x14ac:dyDescent="0.3">
      <c r="A1415" s="5">
        <v>42786</v>
      </c>
      <c r="B1415" s="6">
        <v>94</v>
      </c>
      <c r="C1415" s="6">
        <v>710.84</v>
      </c>
      <c r="D1415" s="6">
        <v>909.51</v>
      </c>
    </row>
    <row r="1416" spans="1:4" x14ac:dyDescent="0.3">
      <c r="A1416" s="5">
        <v>42783</v>
      </c>
      <c r="B1416" s="6">
        <v>17</v>
      </c>
      <c r="C1416" s="6">
        <v>624.49</v>
      </c>
      <c r="D1416" s="6">
        <v>755.01</v>
      </c>
    </row>
    <row r="1417" spans="1:4" x14ac:dyDescent="0.3">
      <c r="A1417" s="5">
        <v>42782</v>
      </c>
      <c r="B1417" s="6">
        <v>99</v>
      </c>
      <c r="C1417" s="6">
        <v>602.71</v>
      </c>
      <c r="D1417" s="6">
        <v>744.71</v>
      </c>
    </row>
    <row r="1418" spans="1:4" x14ac:dyDescent="0.3">
      <c r="A1418" s="5">
        <v>42781</v>
      </c>
      <c r="B1418" s="6">
        <v>59</v>
      </c>
      <c r="C1418" s="6">
        <v>603.66</v>
      </c>
      <c r="D1418" s="6">
        <v>808.73</v>
      </c>
    </row>
    <row r="1419" spans="1:4" x14ac:dyDescent="0.3">
      <c r="A1419" s="5">
        <v>42780</v>
      </c>
      <c r="B1419" s="6">
        <v>8</v>
      </c>
      <c r="C1419" s="6">
        <v>587.27</v>
      </c>
      <c r="D1419" s="6">
        <v>808.73</v>
      </c>
    </row>
    <row r="1420" spans="1:4" x14ac:dyDescent="0.3">
      <c r="A1420" s="5">
        <v>42779</v>
      </c>
      <c r="B1420" s="6">
        <v>3</v>
      </c>
      <c r="C1420" s="6">
        <v>542.73</v>
      </c>
      <c r="D1420" s="6">
        <v>798.43</v>
      </c>
    </row>
    <row r="1421" spans="1:4" x14ac:dyDescent="0.3">
      <c r="A1421" s="5">
        <v>42776</v>
      </c>
      <c r="B1421" s="6">
        <v>-28</v>
      </c>
      <c r="C1421" s="6">
        <v>468.67</v>
      </c>
      <c r="D1421" s="6">
        <v>654.23</v>
      </c>
    </row>
    <row r="1422" spans="1:4" x14ac:dyDescent="0.3">
      <c r="A1422" s="5">
        <v>42775</v>
      </c>
      <c r="B1422" s="6">
        <v>64</v>
      </c>
      <c r="C1422" s="6">
        <v>465.02</v>
      </c>
      <c r="D1422" s="6">
        <v>623.33000000000004</v>
      </c>
    </row>
    <row r="1423" spans="1:4" x14ac:dyDescent="0.3">
      <c r="A1423" s="5">
        <v>42774</v>
      </c>
      <c r="B1423" s="6">
        <v>7</v>
      </c>
      <c r="C1423" s="6">
        <v>461.59</v>
      </c>
      <c r="D1423" s="6">
        <v>602.73</v>
      </c>
    </row>
    <row r="1424" spans="1:4" x14ac:dyDescent="0.3">
      <c r="A1424" s="5">
        <v>42773</v>
      </c>
      <c r="B1424" s="6">
        <v>65</v>
      </c>
      <c r="C1424" s="6">
        <v>446.74</v>
      </c>
      <c r="D1424" s="6">
        <v>582.13</v>
      </c>
    </row>
    <row r="1425" spans="1:4" x14ac:dyDescent="0.3">
      <c r="A1425" s="5">
        <v>42772</v>
      </c>
      <c r="B1425" s="6">
        <v>148</v>
      </c>
      <c r="C1425" s="6">
        <v>441.31</v>
      </c>
      <c r="D1425" s="6">
        <v>582.13</v>
      </c>
    </row>
    <row r="1426" spans="1:4" x14ac:dyDescent="0.3">
      <c r="A1426" s="5">
        <v>42770</v>
      </c>
      <c r="B1426" s="6" t="e">
        <v>#N/A</v>
      </c>
      <c r="C1426" s="6">
        <v>426.1</v>
      </c>
      <c r="D1426" s="6">
        <v>582.13</v>
      </c>
    </row>
    <row r="1427" spans="1:4" x14ac:dyDescent="0.3">
      <c r="A1427" s="5">
        <v>42769</v>
      </c>
      <c r="B1427" s="6">
        <v>117</v>
      </c>
      <c r="C1427" s="6">
        <v>412.65</v>
      </c>
      <c r="D1427" s="6">
        <v>582.13</v>
      </c>
    </row>
    <row r="1428" spans="1:4" x14ac:dyDescent="0.3">
      <c r="A1428" s="5">
        <v>42761</v>
      </c>
      <c r="B1428" s="6">
        <v>-139</v>
      </c>
      <c r="C1428" s="6" t="e">
        <v>#N/A</v>
      </c>
      <c r="D1428" s="6">
        <v>582.13</v>
      </c>
    </row>
    <row r="1429" spans="1:4" x14ac:dyDescent="0.3">
      <c r="A1429" s="5">
        <v>42760</v>
      </c>
      <c r="B1429" s="6">
        <v>-69</v>
      </c>
      <c r="C1429" s="6">
        <v>399.63</v>
      </c>
      <c r="D1429" s="6">
        <v>582.13</v>
      </c>
    </row>
    <row r="1430" spans="1:4" x14ac:dyDescent="0.3">
      <c r="A1430" s="5">
        <v>42759</v>
      </c>
      <c r="B1430" s="6">
        <v>-62</v>
      </c>
      <c r="C1430" s="6">
        <v>399.63</v>
      </c>
      <c r="D1430" s="6">
        <v>582.13</v>
      </c>
    </row>
    <row r="1431" spans="1:4" x14ac:dyDescent="0.3">
      <c r="A1431" s="5">
        <v>42758</v>
      </c>
      <c r="B1431" s="6">
        <v>50</v>
      </c>
      <c r="C1431" s="6">
        <v>426.68</v>
      </c>
      <c r="D1431" s="6">
        <v>582.13</v>
      </c>
    </row>
    <row r="1432" spans="1:4" x14ac:dyDescent="0.3">
      <c r="A1432" s="5">
        <v>42757</v>
      </c>
      <c r="B1432" s="6" t="e">
        <v>#N/A</v>
      </c>
      <c r="C1432" s="6">
        <v>421.96</v>
      </c>
      <c r="D1432" s="6">
        <v>582.13</v>
      </c>
    </row>
    <row r="1433" spans="1:4" x14ac:dyDescent="0.3">
      <c r="A1433" s="5">
        <v>42755</v>
      </c>
      <c r="B1433" s="6">
        <v>36</v>
      </c>
      <c r="C1433" s="6">
        <v>421.23</v>
      </c>
      <c r="D1433" s="6">
        <v>582.13</v>
      </c>
    </row>
    <row r="1434" spans="1:4" x14ac:dyDescent="0.3">
      <c r="A1434" s="5">
        <v>42754</v>
      </c>
      <c r="B1434" s="6">
        <v>-26</v>
      </c>
      <c r="C1434" s="6">
        <v>402.63</v>
      </c>
      <c r="D1434" s="6">
        <v>582.13</v>
      </c>
    </row>
    <row r="1435" spans="1:4" x14ac:dyDescent="0.3">
      <c r="A1435" s="5">
        <v>42753</v>
      </c>
      <c r="B1435" s="6">
        <v>-62</v>
      </c>
      <c r="C1435" s="6">
        <v>401.11</v>
      </c>
      <c r="D1435" s="6">
        <v>582.13</v>
      </c>
    </row>
    <row r="1436" spans="1:4" x14ac:dyDescent="0.3">
      <c r="A1436" s="5">
        <v>42752</v>
      </c>
      <c r="B1436" s="6">
        <v>-54</v>
      </c>
      <c r="C1436" s="6">
        <v>390.41</v>
      </c>
      <c r="D1436" s="6">
        <v>582.13</v>
      </c>
    </row>
    <row r="1437" spans="1:4" x14ac:dyDescent="0.3">
      <c r="A1437" s="5">
        <v>42751</v>
      </c>
      <c r="B1437" s="6">
        <v>-145</v>
      </c>
      <c r="C1437" s="6">
        <v>372.79</v>
      </c>
      <c r="D1437" s="6">
        <v>582.13</v>
      </c>
    </row>
    <row r="1438" spans="1:4" x14ac:dyDescent="0.3">
      <c r="A1438" s="5">
        <v>42748</v>
      </c>
      <c r="B1438" s="6">
        <v>-14</v>
      </c>
      <c r="C1438" s="6">
        <v>367.2</v>
      </c>
      <c r="D1438" s="6">
        <v>530.63</v>
      </c>
    </row>
    <row r="1439" spans="1:4" x14ac:dyDescent="0.3">
      <c r="A1439" s="5">
        <v>42747</v>
      </c>
      <c r="B1439" s="6">
        <v>-27</v>
      </c>
      <c r="C1439" s="6">
        <v>362.46</v>
      </c>
      <c r="D1439" s="6">
        <v>530.63</v>
      </c>
    </row>
    <row r="1440" spans="1:4" x14ac:dyDescent="0.3">
      <c r="A1440" s="5">
        <v>42746</v>
      </c>
      <c r="B1440" s="6">
        <v>-2</v>
      </c>
      <c r="C1440" s="6">
        <v>358.16</v>
      </c>
      <c r="D1440" s="6">
        <v>530.63</v>
      </c>
    </row>
    <row r="1441" spans="1:4" x14ac:dyDescent="0.3">
      <c r="A1441" s="5">
        <v>42745</v>
      </c>
      <c r="B1441" s="6">
        <v>-17</v>
      </c>
      <c r="C1441" s="6">
        <v>332.5</v>
      </c>
      <c r="D1441" s="6">
        <v>499.73</v>
      </c>
    </row>
    <row r="1442" spans="1:4" x14ac:dyDescent="0.3">
      <c r="A1442" s="5">
        <v>42744</v>
      </c>
      <c r="B1442" s="6">
        <v>72</v>
      </c>
      <c r="C1442" s="6">
        <v>322.11</v>
      </c>
      <c r="D1442" s="6">
        <v>468.83</v>
      </c>
    </row>
    <row r="1443" spans="1:4" x14ac:dyDescent="0.3">
      <c r="A1443" s="5">
        <v>42741</v>
      </c>
      <c r="B1443" s="6">
        <v>218</v>
      </c>
      <c r="C1443" s="6">
        <v>327.86</v>
      </c>
      <c r="D1443" s="6">
        <v>479.13</v>
      </c>
    </row>
    <row r="1444" spans="1:4" x14ac:dyDescent="0.3">
      <c r="A1444" s="5">
        <v>42740</v>
      </c>
      <c r="B1444" s="6">
        <v>209</v>
      </c>
      <c r="C1444" s="6">
        <v>319.29000000000002</v>
      </c>
      <c r="D1444" s="6">
        <v>499.73</v>
      </c>
    </row>
    <row r="1445" spans="1:4" x14ac:dyDescent="0.3">
      <c r="A1445" s="5">
        <v>42739</v>
      </c>
      <c r="B1445" s="6">
        <v>220</v>
      </c>
      <c r="C1445" s="6">
        <v>325.5</v>
      </c>
      <c r="D1445" s="6">
        <v>499.73</v>
      </c>
    </row>
    <row r="1446" spans="1:4" x14ac:dyDescent="0.3">
      <c r="A1446" s="5">
        <v>42738</v>
      </c>
      <c r="B1446" s="6">
        <v>299</v>
      </c>
      <c r="C1446" s="6">
        <v>326.77</v>
      </c>
      <c r="D1446" s="6">
        <v>499.73</v>
      </c>
    </row>
    <row r="1447" spans="1:4" x14ac:dyDescent="0.3">
      <c r="A1447" s="5">
        <v>42734</v>
      </c>
      <c r="B1447" s="6">
        <v>263</v>
      </c>
      <c r="C1447" s="6">
        <v>323.66000000000003</v>
      </c>
      <c r="D1447" s="6">
        <v>479.13</v>
      </c>
    </row>
    <row r="1448" spans="1:4" x14ac:dyDescent="0.3">
      <c r="A1448" s="5">
        <v>42733</v>
      </c>
      <c r="B1448" s="6">
        <v>238</v>
      </c>
      <c r="C1448" s="6">
        <v>329.37</v>
      </c>
      <c r="D1448" s="6">
        <v>540.92999999999995</v>
      </c>
    </row>
    <row r="1449" spans="1:4" x14ac:dyDescent="0.3">
      <c r="A1449" s="5">
        <v>42732</v>
      </c>
      <c r="B1449" s="6">
        <v>201</v>
      </c>
      <c r="C1449" s="6">
        <v>329.82</v>
      </c>
      <c r="D1449" s="6">
        <v>540.92999999999995</v>
      </c>
    </row>
    <row r="1450" spans="1:4" x14ac:dyDescent="0.3">
      <c r="A1450" s="5">
        <v>42731</v>
      </c>
      <c r="B1450" s="6">
        <v>154</v>
      </c>
      <c r="C1450" s="6">
        <v>317.05</v>
      </c>
      <c r="D1450" s="6">
        <v>510.03</v>
      </c>
    </row>
    <row r="1451" spans="1:4" x14ac:dyDescent="0.3">
      <c r="A1451" s="5">
        <v>42730</v>
      </c>
      <c r="B1451" s="6">
        <v>258</v>
      </c>
      <c r="C1451" s="6">
        <v>358.16</v>
      </c>
      <c r="D1451" s="6">
        <v>530.63</v>
      </c>
    </row>
    <row r="1452" spans="1:4" x14ac:dyDescent="0.3">
      <c r="A1452" s="5">
        <v>42727</v>
      </c>
      <c r="B1452" s="6">
        <v>296</v>
      </c>
      <c r="C1452" s="6">
        <v>441.82</v>
      </c>
      <c r="D1452" s="6">
        <v>633.63</v>
      </c>
    </row>
    <row r="1453" spans="1:4" x14ac:dyDescent="0.3">
      <c r="A1453" s="5">
        <v>42726</v>
      </c>
      <c r="B1453" s="6">
        <v>304</v>
      </c>
      <c r="C1453" s="6">
        <v>474.33</v>
      </c>
      <c r="D1453" s="6">
        <v>685.13</v>
      </c>
    </row>
    <row r="1454" spans="1:4" x14ac:dyDescent="0.3">
      <c r="A1454" s="5">
        <v>42725</v>
      </c>
      <c r="B1454" s="6">
        <v>171</v>
      </c>
      <c r="C1454" s="6">
        <v>483.38</v>
      </c>
      <c r="D1454" s="6">
        <v>695.43</v>
      </c>
    </row>
    <row r="1455" spans="1:4" x14ac:dyDescent="0.3">
      <c r="A1455" s="5">
        <v>42724</v>
      </c>
      <c r="B1455" s="6">
        <v>178</v>
      </c>
      <c r="C1455" s="6">
        <v>503.18</v>
      </c>
      <c r="D1455" s="6">
        <v>695.43</v>
      </c>
    </row>
    <row r="1456" spans="1:4" x14ac:dyDescent="0.3">
      <c r="A1456" s="5">
        <v>42723</v>
      </c>
      <c r="B1456" s="6">
        <v>219</v>
      </c>
      <c r="C1456" s="6">
        <v>529.35</v>
      </c>
      <c r="D1456" s="6">
        <v>746.93</v>
      </c>
    </row>
    <row r="1457" spans="1:4" x14ac:dyDescent="0.3">
      <c r="A1457" s="5">
        <v>42720</v>
      </c>
      <c r="B1457" s="6">
        <v>177</v>
      </c>
      <c r="C1457" s="6">
        <v>562.11</v>
      </c>
      <c r="D1457" s="6">
        <v>829.33</v>
      </c>
    </row>
    <row r="1458" spans="1:4" x14ac:dyDescent="0.3">
      <c r="A1458" s="5">
        <v>42719</v>
      </c>
      <c r="B1458" s="6">
        <v>57</v>
      </c>
      <c r="C1458" s="6">
        <v>558.69000000000005</v>
      </c>
      <c r="D1458" s="6">
        <v>829.33</v>
      </c>
    </row>
    <row r="1459" spans="1:4" x14ac:dyDescent="0.3">
      <c r="A1459" s="5">
        <v>42718</v>
      </c>
      <c r="B1459" s="6">
        <v>135</v>
      </c>
      <c r="C1459" s="6">
        <v>579.11</v>
      </c>
      <c r="D1459" s="6">
        <v>870.53</v>
      </c>
    </row>
    <row r="1460" spans="1:4" x14ac:dyDescent="0.3">
      <c r="A1460" s="5">
        <v>42717</v>
      </c>
      <c r="B1460" s="6">
        <v>55</v>
      </c>
      <c r="C1460" s="6">
        <v>585.54</v>
      </c>
      <c r="D1460" s="6">
        <v>922.03</v>
      </c>
    </row>
    <row r="1461" spans="1:4" x14ac:dyDescent="0.3">
      <c r="A1461" s="5">
        <v>42716</v>
      </c>
      <c r="B1461" s="6">
        <v>116</v>
      </c>
      <c r="C1461" s="6">
        <v>539.38</v>
      </c>
      <c r="D1461" s="6">
        <v>922.03</v>
      </c>
    </row>
    <row r="1462" spans="1:4" x14ac:dyDescent="0.3">
      <c r="A1462" s="5">
        <v>42713</v>
      </c>
      <c r="B1462" s="6">
        <v>5</v>
      </c>
      <c r="C1462" s="6">
        <v>384.49</v>
      </c>
      <c r="D1462" s="6">
        <v>670.14</v>
      </c>
    </row>
    <row r="1463" spans="1:4" x14ac:dyDescent="0.3">
      <c r="A1463" s="5">
        <v>42712</v>
      </c>
      <c r="B1463" s="6">
        <v>-64</v>
      </c>
      <c r="C1463" s="6">
        <v>376.02</v>
      </c>
      <c r="D1463" s="6">
        <v>649.54</v>
      </c>
    </row>
    <row r="1464" spans="1:4" x14ac:dyDescent="0.3">
      <c r="A1464" s="5">
        <v>42711</v>
      </c>
      <c r="B1464" s="6">
        <v>-52</v>
      </c>
      <c r="C1464" s="6">
        <v>339.27</v>
      </c>
      <c r="D1464" s="6">
        <v>649.54</v>
      </c>
    </row>
    <row r="1465" spans="1:4" x14ac:dyDescent="0.3">
      <c r="A1465" s="5">
        <v>42710</v>
      </c>
      <c r="B1465" s="6">
        <v>43</v>
      </c>
      <c r="C1465" s="6">
        <v>306.49</v>
      </c>
      <c r="D1465" s="6">
        <v>577.44000000000005</v>
      </c>
    </row>
    <row r="1466" spans="1:4" x14ac:dyDescent="0.3">
      <c r="A1466" s="5">
        <v>42709</v>
      </c>
      <c r="B1466" s="6">
        <v>36</v>
      </c>
      <c r="C1466" s="6">
        <v>276.16000000000003</v>
      </c>
      <c r="D1466" s="6">
        <v>556.84</v>
      </c>
    </row>
    <row r="1467" spans="1:4" x14ac:dyDescent="0.3">
      <c r="A1467" s="5">
        <v>42706</v>
      </c>
      <c r="B1467" s="6">
        <v>14</v>
      </c>
      <c r="C1467" s="6">
        <v>255.27</v>
      </c>
      <c r="D1467" s="6">
        <v>418.24</v>
      </c>
    </row>
    <row r="1468" spans="1:4" x14ac:dyDescent="0.3">
      <c r="A1468" s="5">
        <v>42705</v>
      </c>
      <c r="B1468" s="6">
        <v>-77</v>
      </c>
      <c r="C1468" s="6">
        <v>216.05</v>
      </c>
      <c r="D1468" s="6">
        <v>351.75</v>
      </c>
    </row>
    <row r="1469" spans="1:4" x14ac:dyDescent="0.3">
      <c r="A1469" s="5">
        <v>42704</v>
      </c>
      <c r="B1469" s="6">
        <v>70</v>
      </c>
      <c r="C1469" s="6">
        <v>223.96</v>
      </c>
      <c r="D1469" s="6">
        <v>310.55</v>
      </c>
    </row>
    <row r="1470" spans="1:4" x14ac:dyDescent="0.3">
      <c r="A1470" s="5">
        <v>42703</v>
      </c>
      <c r="B1470" s="6">
        <v>128</v>
      </c>
      <c r="C1470" s="6">
        <v>249.47</v>
      </c>
      <c r="D1470" s="6">
        <v>434.15</v>
      </c>
    </row>
    <row r="1471" spans="1:4" x14ac:dyDescent="0.3">
      <c r="A1471" s="5">
        <v>42702</v>
      </c>
      <c r="B1471" s="6">
        <v>-162</v>
      </c>
      <c r="C1471" s="6">
        <v>214.39</v>
      </c>
      <c r="D1471" s="6">
        <v>413.55</v>
      </c>
    </row>
    <row r="1472" spans="1:4" x14ac:dyDescent="0.3">
      <c r="A1472" s="5">
        <v>42699</v>
      </c>
      <c r="B1472" s="6">
        <v>-258</v>
      </c>
      <c r="C1472" s="6">
        <v>124.37</v>
      </c>
      <c r="D1472" s="6">
        <v>289.04000000000002</v>
      </c>
    </row>
    <row r="1473" spans="1:4" x14ac:dyDescent="0.3">
      <c r="A1473" s="5">
        <v>42698</v>
      </c>
      <c r="B1473" s="6">
        <v>-21</v>
      </c>
      <c r="C1473" s="6">
        <v>99.01</v>
      </c>
      <c r="D1473" s="6">
        <v>237.54</v>
      </c>
    </row>
    <row r="1474" spans="1:4" x14ac:dyDescent="0.3">
      <c r="A1474" s="5">
        <v>42697</v>
      </c>
      <c r="B1474" s="6">
        <v>-44</v>
      </c>
      <c r="C1474" s="6">
        <v>95.56</v>
      </c>
      <c r="D1474" s="6">
        <v>216.94</v>
      </c>
    </row>
    <row r="1475" spans="1:4" x14ac:dyDescent="0.3">
      <c r="A1475" s="5">
        <v>42696</v>
      </c>
      <c r="B1475" s="6">
        <v>-10</v>
      </c>
      <c r="C1475" s="6">
        <v>76.900000000000006</v>
      </c>
      <c r="D1475" s="6">
        <v>196.34</v>
      </c>
    </row>
    <row r="1476" spans="1:4" x14ac:dyDescent="0.3">
      <c r="A1476" s="5">
        <v>42695</v>
      </c>
      <c r="B1476" s="6">
        <v>126</v>
      </c>
      <c r="C1476" s="6">
        <v>81.010000000000005</v>
      </c>
      <c r="D1476" s="6">
        <v>144.84</v>
      </c>
    </row>
    <row r="1477" spans="1:4" x14ac:dyDescent="0.3">
      <c r="A1477" s="5">
        <v>42692</v>
      </c>
      <c r="B1477" s="6">
        <v>68</v>
      </c>
      <c r="C1477" s="6">
        <v>107.47</v>
      </c>
      <c r="D1477" s="6">
        <v>109.24</v>
      </c>
    </row>
    <row r="1478" spans="1:4" x14ac:dyDescent="0.3">
      <c r="A1478" s="5">
        <v>42691</v>
      </c>
      <c r="B1478" s="6">
        <v>26</v>
      </c>
      <c r="C1478" s="6">
        <v>111.88</v>
      </c>
      <c r="D1478" s="6">
        <v>109.24</v>
      </c>
    </row>
    <row r="1479" spans="1:4" x14ac:dyDescent="0.3">
      <c r="A1479" s="5">
        <v>42690</v>
      </c>
      <c r="B1479" s="6">
        <v>64</v>
      </c>
      <c r="C1479" s="6">
        <v>164.58</v>
      </c>
      <c r="D1479" s="6">
        <v>150.44</v>
      </c>
    </row>
    <row r="1480" spans="1:4" x14ac:dyDescent="0.3">
      <c r="A1480" s="5">
        <v>42689</v>
      </c>
      <c r="B1480" s="6">
        <v>102</v>
      </c>
      <c r="C1480" s="6">
        <v>210.56</v>
      </c>
      <c r="D1480" s="6">
        <v>268.44</v>
      </c>
    </row>
    <row r="1481" spans="1:4" x14ac:dyDescent="0.3">
      <c r="A1481" s="5">
        <v>42688</v>
      </c>
      <c r="B1481" s="6">
        <v>55</v>
      </c>
      <c r="C1481" s="6">
        <v>230.01</v>
      </c>
      <c r="D1481" s="6">
        <v>309.64</v>
      </c>
    </row>
    <row r="1482" spans="1:4" x14ac:dyDescent="0.3">
      <c r="A1482" s="5">
        <v>42685</v>
      </c>
      <c r="B1482" s="6">
        <v>-116</v>
      </c>
      <c r="C1482" s="6">
        <v>236.1</v>
      </c>
      <c r="D1482" s="6">
        <v>319.94</v>
      </c>
    </row>
    <row r="1483" spans="1:4" x14ac:dyDescent="0.3">
      <c r="A1483" s="5">
        <v>42684</v>
      </c>
      <c r="B1483" s="6">
        <v>-37</v>
      </c>
      <c r="C1483" s="6">
        <v>240.44</v>
      </c>
      <c r="D1483" s="6">
        <v>258.14</v>
      </c>
    </row>
    <row r="1484" spans="1:4" x14ac:dyDescent="0.3">
      <c r="A1484" s="5">
        <v>42683</v>
      </c>
      <c r="B1484" s="6">
        <v>-85</v>
      </c>
      <c r="C1484" s="6">
        <v>259.5</v>
      </c>
      <c r="D1484" s="6">
        <v>237.54</v>
      </c>
    </row>
    <row r="1485" spans="1:4" x14ac:dyDescent="0.3">
      <c r="A1485" s="5">
        <v>42682</v>
      </c>
      <c r="B1485" s="6">
        <v>34</v>
      </c>
      <c r="C1485" s="6">
        <v>279.77</v>
      </c>
      <c r="D1485" s="6">
        <v>270.66000000000003</v>
      </c>
    </row>
    <row r="1486" spans="1:4" x14ac:dyDescent="0.3">
      <c r="A1486" s="5">
        <v>42681</v>
      </c>
      <c r="B1486" s="6">
        <v>-49</v>
      </c>
      <c r="C1486" s="6">
        <v>234.76</v>
      </c>
      <c r="D1486" s="6">
        <v>239.76</v>
      </c>
    </row>
    <row r="1487" spans="1:4" x14ac:dyDescent="0.3">
      <c r="A1487" s="5">
        <v>42678</v>
      </c>
      <c r="B1487" s="6">
        <v>-26</v>
      </c>
      <c r="C1487" s="6">
        <v>143.4</v>
      </c>
      <c r="D1487" s="6">
        <v>85.26</v>
      </c>
    </row>
    <row r="1488" spans="1:4" x14ac:dyDescent="0.3">
      <c r="A1488" s="5">
        <v>42677</v>
      </c>
      <c r="B1488" s="6">
        <v>-51</v>
      </c>
      <c r="C1488" s="6">
        <v>123.96</v>
      </c>
      <c r="D1488" s="6">
        <v>33.76</v>
      </c>
    </row>
    <row r="1489" spans="1:4" x14ac:dyDescent="0.3">
      <c r="A1489" s="5">
        <v>42676</v>
      </c>
      <c r="B1489" s="6">
        <v>20</v>
      </c>
      <c r="C1489" s="6">
        <v>127.92</v>
      </c>
      <c r="D1489" s="6">
        <v>23.46</v>
      </c>
    </row>
    <row r="1490" spans="1:4" x14ac:dyDescent="0.3">
      <c r="A1490" s="5">
        <v>42675</v>
      </c>
      <c r="B1490" s="6">
        <v>-13</v>
      </c>
      <c r="C1490" s="6">
        <v>108.64</v>
      </c>
      <c r="D1490" s="6">
        <v>51.88</v>
      </c>
    </row>
    <row r="1491" spans="1:4" x14ac:dyDescent="0.3">
      <c r="A1491" s="5">
        <v>42674</v>
      </c>
      <c r="B1491" s="6">
        <v>-50</v>
      </c>
      <c r="C1491" s="6">
        <v>91.08</v>
      </c>
      <c r="D1491" s="6">
        <v>0.38</v>
      </c>
    </row>
    <row r="1492" spans="1:4" x14ac:dyDescent="0.3">
      <c r="A1492" s="5">
        <v>42671</v>
      </c>
      <c r="B1492" s="6">
        <v>-78</v>
      </c>
      <c r="C1492" s="6">
        <v>82.89</v>
      </c>
      <c r="D1492" s="6">
        <v>-40.82</v>
      </c>
    </row>
    <row r="1493" spans="1:4" x14ac:dyDescent="0.3">
      <c r="A1493" s="5">
        <v>42670</v>
      </c>
      <c r="B1493" s="6">
        <v>8</v>
      </c>
      <c r="C1493" s="6">
        <v>100.96</v>
      </c>
      <c r="D1493" s="6">
        <v>-30.52</v>
      </c>
    </row>
    <row r="1494" spans="1:4" x14ac:dyDescent="0.3">
      <c r="A1494" s="5">
        <v>42669</v>
      </c>
      <c r="B1494" s="6">
        <v>-4</v>
      </c>
      <c r="C1494" s="6">
        <v>103.28</v>
      </c>
      <c r="D1494" s="6">
        <v>-20.22</v>
      </c>
    </row>
    <row r="1495" spans="1:4" x14ac:dyDescent="0.3">
      <c r="A1495" s="5">
        <v>42668</v>
      </c>
      <c r="B1495" s="6">
        <v>-29</v>
      </c>
      <c r="C1495" s="6">
        <v>89.6</v>
      </c>
      <c r="D1495" s="6">
        <v>-9.92</v>
      </c>
    </row>
    <row r="1496" spans="1:4" x14ac:dyDescent="0.3">
      <c r="A1496" s="5">
        <v>42667</v>
      </c>
      <c r="B1496" s="6">
        <v>-1</v>
      </c>
      <c r="C1496" s="6">
        <v>88.98</v>
      </c>
      <c r="D1496" s="6">
        <v>-61.42</v>
      </c>
    </row>
    <row r="1497" spans="1:4" x14ac:dyDescent="0.3">
      <c r="A1497" s="5">
        <v>42664</v>
      </c>
      <c r="B1497" s="6">
        <v>15</v>
      </c>
      <c r="C1497" s="6">
        <v>98.04</v>
      </c>
      <c r="D1497" s="6">
        <v>-51.12</v>
      </c>
    </row>
    <row r="1498" spans="1:4" x14ac:dyDescent="0.3">
      <c r="A1498" s="5">
        <v>42663</v>
      </c>
      <c r="B1498" s="6">
        <v>24</v>
      </c>
      <c r="C1498" s="6">
        <v>111.82</v>
      </c>
      <c r="D1498" s="6">
        <v>30.37</v>
      </c>
    </row>
    <row r="1499" spans="1:4" x14ac:dyDescent="0.3">
      <c r="A1499" s="5">
        <v>42662</v>
      </c>
      <c r="B1499" s="6">
        <v>76</v>
      </c>
      <c r="C1499" s="6">
        <v>116.59</v>
      </c>
      <c r="D1499" s="6">
        <v>30.37</v>
      </c>
    </row>
    <row r="1500" spans="1:4" x14ac:dyDescent="0.3">
      <c r="A1500" s="5">
        <v>42661</v>
      </c>
      <c r="B1500" s="6">
        <v>39</v>
      </c>
      <c r="C1500" s="6">
        <v>108.42</v>
      </c>
      <c r="D1500" s="6">
        <v>-0.53</v>
      </c>
    </row>
    <row r="1501" spans="1:4" x14ac:dyDescent="0.3">
      <c r="A1501" s="5">
        <v>42660</v>
      </c>
      <c r="B1501" s="6">
        <v>39</v>
      </c>
      <c r="C1501" s="6">
        <v>100.04</v>
      </c>
      <c r="D1501" s="6">
        <v>-10.83</v>
      </c>
    </row>
    <row r="1502" spans="1:4" x14ac:dyDescent="0.3">
      <c r="A1502" s="5">
        <v>42657</v>
      </c>
      <c r="B1502" s="6">
        <v>11</v>
      </c>
      <c r="C1502" s="6">
        <v>65.83</v>
      </c>
      <c r="D1502" s="6">
        <v>-72.63</v>
      </c>
    </row>
    <row r="1503" spans="1:4" x14ac:dyDescent="0.3">
      <c r="A1503" s="5">
        <v>42656</v>
      </c>
      <c r="B1503" s="6">
        <v>26</v>
      </c>
      <c r="C1503" s="6">
        <v>58.84</v>
      </c>
      <c r="D1503" s="6">
        <v>-103.53</v>
      </c>
    </row>
    <row r="1504" spans="1:4" x14ac:dyDescent="0.3">
      <c r="A1504" s="5">
        <v>42655</v>
      </c>
      <c r="B1504" s="6">
        <v>22</v>
      </c>
      <c r="C1504" s="6">
        <v>53.54</v>
      </c>
      <c r="D1504" s="6">
        <v>-103.53</v>
      </c>
    </row>
    <row r="1505" spans="1:4" x14ac:dyDescent="0.3">
      <c r="A1505" s="5">
        <v>42654</v>
      </c>
      <c r="B1505" s="6">
        <v>31</v>
      </c>
      <c r="C1505" s="6">
        <v>40.840000000000003</v>
      </c>
      <c r="D1505" s="6">
        <v>-113.83</v>
      </c>
    </row>
    <row r="1506" spans="1:4" x14ac:dyDescent="0.3">
      <c r="A1506" s="5">
        <v>42653</v>
      </c>
      <c r="B1506" s="6">
        <v>80</v>
      </c>
      <c r="C1506" s="6">
        <v>40.700000000000003</v>
      </c>
      <c r="D1506" s="6">
        <v>-134.43</v>
      </c>
    </row>
    <row r="1507" spans="1:4" x14ac:dyDescent="0.3">
      <c r="A1507" s="5">
        <v>42652</v>
      </c>
      <c r="B1507" s="6" t="e">
        <v>#N/A</v>
      </c>
      <c r="C1507" s="6">
        <v>44.08</v>
      </c>
      <c r="D1507" s="6">
        <v>-134.43</v>
      </c>
    </row>
    <row r="1508" spans="1:4" x14ac:dyDescent="0.3">
      <c r="A1508" s="5">
        <v>42651</v>
      </c>
      <c r="B1508" s="6" t="e">
        <v>#N/A</v>
      </c>
      <c r="C1508" s="6">
        <v>50.27</v>
      </c>
      <c r="D1508" s="6">
        <v>-85.41</v>
      </c>
    </row>
    <row r="1509" spans="1:4" x14ac:dyDescent="0.3">
      <c r="A1509" s="5">
        <v>42643</v>
      </c>
      <c r="B1509" s="6">
        <v>87</v>
      </c>
      <c r="C1509" s="6">
        <v>86.09</v>
      </c>
      <c r="D1509" s="6">
        <v>-85.41</v>
      </c>
    </row>
    <row r="1510" spans="1:4" x14ac:dyDescent="0.3">
      <c r="A1510" s="5">
        <v>42642</v>
      </c>
      <c r="B1510" s="6">
        <v>67</v>
      </c>
      <c r="C1510" s="6">
        <v>82.21</v>
      </c>
      <c r="D1510" s="6">
        <v>-85.41</v>
      </c>
    </row>
    <row r="1511" spans="1:4" x14ac:dyDescent="0.3">
      <c r="A1511" s="5">
        <v>42641</v>
      </c>
      <c r="B1511" s="6">
        <v>45</v>
      </c>
      <c r="C1511" s="6">
        <v>90.31</v>
      </c>
      <c r="D1511" s="6">
        <v>-95.71</v>
      </c>
    </row>
    <row r="1512" spans="1:4" x14ac:dyDescent="0.3">
      <c r="A1512" s="5">
        <v>42640</v>
      </c>
      <c r="B1512" s="6">
        <v>77</v>
      </c>
      <c r="C1512" s="6">
        <v>95.81</v>
      </c>
      <c r="D1512" s="6">
        <v>-75.11</v>
      </c>
    </row>
    <row r="1513" spans="1:4" x14ac:dyDescent="0.3">
      <c r="A1513" s="5">
        <v>42639</v>
      </c>
      <c r="B1513" s="6">
        <v>44</v>
      </c>
      <c r="C1513" s="6">
        <v>103.17</v>
      </c>
      <c r="D1513" s="6">
        <v>-64.81</v>
      </c>
    </row>
    <row r="1514" spans="1:4" x14ac:dyDescent="0.3">
      <c r="A1514" s="5">
        <v>42636</v>
      </c>
      <c r="B1514" s="6">
        <v>1</v>
      </c>
      <c r="C1514" s="6">
        <v>89.2</v>
      </c>
      <c r="D1514" s="6">
        <v>-116.31</v>
      </c>
    </row>
    <row r="1515" spans="1:4" x14ac:dyDescent="0.3">
      <c r="A1515" s="5">
        <v>42635</v>
      </c>
      <c r="B1515" s="6">
        <v>30</v>
      </c>
      <c r="C1515" s="6">
        <v>92.52</v>
      </c>
      <c r="D1515" s="6">
        <v>-116.31</v>
      </c>
    </row>
    <row r="1516" spans="1:4" x14ac:dyDescent="0.3">
      <c r="A1516" s="5">
        <v>42634</v>
      </c>
      <c r="B1516" s="6">
        <v>33</v>
      </c>
      <c r="C1516" s="6">
        <v>495.96</v>
      </c>
      <c r="D1516" s="6">
        <v>-136.91</v>
      </c>
    </row>
    <row r="1517" spans="1:4" x14ac:dyDescent="0.3">
      <c r="A1517" s="5">
        <v>42633</v>
      </c>
      <c r="B1517" s="6">
        <v>26</v>
      </c>
      <c r="C1517" s="6">
        <v>491.75</v>
      </c>
      <c r="D1517" s="6">
        <v>-136.91</v>
      </c>
    </row>
    <row r="1518" spans="1:4" x14ac:dyDescent="0.3">
      <c r="A1518" s="5">
        <v>42632</v>
      </c>
      <c r="B1518" s="6">
        <v>71</v>
      </c>
      <c r="C1518" s="6">
        <v>492</v>
      </c>
      <c r="D1518" s="6">
        <v>-136.91</v>
      </c>
    </row>
    <row r="1519" spans="1:4" x14ac:dyDescent="0.3">
      <c r="A1519" s="5">
        <v>42631</v>
      </c>
      <c r="B1519" s="6" t="e">
        <v>#N/A</v>
      </c>
      <c r="C1519" s="6">
        <v>512.29</v>
      </c>
      <c r="D1519" s="6">
        <v>-95.71</v>
      </c>
    </row>
    <row r="1520" spans="1:4" x14ac:dyDescent="0.3">
      <c r="A1520" s="5">
        <v>42627</v>
      </c>
      <c r="B1520" s="6">
        <v>120</v>
      </c>
      <c r="C1520" s="6">
        <v>527.42999999999995</v>
      </c>
      <c r="D1520" s="6">
        <v>-54.51</v>
      </c>
    </row>
    <row r="1521" spans="1:4" x14ac:dyDescent="0.3">
      <c r="A1521" s="5">
        <v>42626</v>
      </c>
      <c r="B1521" s="6">
        <v>124</v>
      </c>
      <c r="C1521" s="6">
        <v>541.42999999999995</v>
      </c>
      <c r="D1521" s="6">
        <v>-44.21</v>
      </c>
    </row>
    <row r="1522" spans="1:4" x14ac:dyDescent="0.3">
      <c r="A1522" s="5">
        <v>42625</v>
      </c>
      <c r="B1522" s="6">
        <v>113</v>
      </c>
      <c r="C1522" s="6">
        <v>561.35</v>
      </c>
      <c r="D1522" s="6">
        <v>-69.5</v>
      </c>
    </row>
    <row r="1523" spans="1:4" x14ac:dyDescent="0.3">
      <c r="A1523" s="5">
        <v>42622</v>
      </c>
      <c r="B1523" s="6">
        <v>77</v>
      </c>
      <c r="C1523" s="6">
        <v>577.84</v>
      </c>
      <c r="D1523" s="6">
        <v>-38.6</v>
      </c>
    </row>
    <row r="1524" spans="1:4" x14ac:dyDescent="0.3">
      <c r="A1524" s="5">
        <v>42621</v>
      </c>
      <c r="B1524" s="6">
        <v>102</v>
      </c>
      <c r="C1524" s="6">
        <v>587.92999999999995</v>
      </c>
      <c r="D1524" s="6">
        <v>-18</v>
      </c>
    </row>
    <row r="1525" spans="1:4" x14ac:dyDescent="0.3">
      <c r="A1525" s="5">
        <v>42620</v>
      </c>
      <c r="B1525" s="6">
        <v>146</v>
      </c>
      <c r="C1525" s="6">
        <v>615.33000000000004</v>
      </c>
      <c r="D1525" s="6">
        <v>23.2</v>
      </c>
    </row>
    <row r="1526" spans="1:4" x14ac:dyDescent="0.3">
      <c r="A1526" s="5">
        <v>42619</v>
      </c>
      <c r="B1526" s="6">
        <v>82</v>
      </c>
      <c r="C1526" s="6">
        <v>628.41999999999996</v>
      </c>
      <c r="D1526" s="6">
        <v>54.1</v>
      </c>
    </row>
    <row r="1527" spans="1:4" x14ac:dyDescent="0.3">
      <c r="A1527" s="5">
        <v>42618</v>
      </c>
      <c r="B1527" s="6">
        <v>64</v>
      </c>
      <c r="C1527" s="6">
        <v>635.84</v>
      </c>
      <c r="D1527" s="6">
        <v>43.8</v>
      </c>
    </row>
    <row r="1528" spans="1:4" x14ac:dyDescent="0.3">
      <c r="A1528" s="5">
        <v>42615</v>
      </c>
      <c r="B1528" s="6">
        <v>74</v>
      </c>
      <c r="C1528" s="6">
        <v>613.65</v>
      </c>
      <c r="D1528" s="6">
        <v>23.2</v>
      </c>
    </row>
    <row r="1529" spans="1:4" x14ac:dyDescent="0.3">
      <c r="A1529" s="5">
        <v>42614</v>
      </c>
      <c r="B1529" s="6">
        <v>48</v>
      </c>
      <c r="C1529" s="6">
        <v>618.38</v>
      </c>
      <c r="D1529" s="6">
        <v>-7.7</v>
      </c>
    </row>
    <row r="1530" spans="1:4" x14ac:dyDescent="0.3">
      <c r="A1530" s="5">
        <v>42613</v>
      </c>
      <c r="B1530" s="6">
        <v>58</v>
      </c>
      <c r="C1530" s="6">
        <v>647.29</v>
      </c>
      <c r="D1530" s="6">
        <v>-43.3</v>
      </c>
    </row>
    <row r="1531" spans="1:4" x14ac:dyDescent="0.3">
      <c r="A1531" s="5">
        <v>42612</v>
      </c>
      <c r="B1531" s="6">
        <v>48</v>
      </c>
      <c r="C1531" s="6">
        <v>671.36</v>
      </c>
      <c r="D1531" s="6">
        <v>-22.7</v>
      </c>
    </row>
    <row r="1532" spans="1:4" x14ac:dyDescent="0.3">
      <c r="A1532" s="5">
        <v>42611</v>
      </c>
      <c r="B1532" s="6">
        <v>13</v>
      </c>
      <c r="C1532" s="6">
        <v>684.56</v>
      </c>
      <c r="D1532" s="6">
        <v>-2.1</v>
      </c>
    </row>
    <row r="1533" spans="1:4" x14ac:dyDescent="0.3">
      <c r="A1533" s="5">
        <v>42608</v>
      </c>
      <c r="B1533" s="6">
        <v>-12</v>
      </c>
      <c r="C1533" s="6">
        <v>715.77</v>
      </c>
      <c r="D1533" s="6">
        <v>-2.1</v>
      </c>
    </row>
    <row r="1534" spans="1:4" x14ac:dyDescent="0.3">
      <c r="A1534" s="5">
        <v>42607</v>
      </c>
      <c r="B1534" s="6">
        <v>-57</v>
      </c>
      <c r="C1534" s="6">
        <v>727.18</v>
      </c>
      <c r="D1534" s="6">
        <v>18.510000000000002</v>
      </c>
    </row>
    <row r="1535" spans="1:4" x14ac:dyDescent="0.3">
      <c r="A1535" s="5">
        <v>42606</v>
      </c>
      <c r="B1535" s="6">
        <v>-59</v>
      </c>
      <c r="C1535" s="6">
        <v>731.54</v>
      </c>
      <c r="D1535" s="6">
        <v>39.11</v>
      </c>
    </row>
    <row r="1536" spans="1:4" x14ac:dyDescent="0.3">
      <c r="A1536" s="5">
        <v>42605</v>
      </c>
      <c r="B1536" s="6">
        <v>-66</v>
      </c>
      <c r="C1536" s="6">
        <v>745.36</v>
      </c>
      <c r="D1536" s="6">
        <v>39.11</v>
      </c>
    </row>
    <row r="1537" spans="1:4" x14ac:dyDescent="0.3">
      <c r="A1537" s="5">
        <v>42604</v>
      </c>
      <c r="B1537" s="6">
        <v>-33</v>
      </c>
      <c r="C1537" s="6">
        <v>733.42</v>
      </c>
      <c r="D1537" s="6">
        <v>28.81</v>
      </c>
    </row>
    <row r="1538" spans="1:4" x14ac:dyDescent="0.3">
      <c r="A1538" s="5">
        <v>42601</v>
      </c>
      <c r="B1538" s="6">
        <v>-97</v>
      </c>
      <c r="C1538" s="6">
        <v>723.28</v>
      </c>
      <c r="D1538" s="6">
        <v>-22.7</v>
      </c>
    </row>
    <row r="1539" spans="1:4" x14ac:dyDescent="0.3">
      <c r="A1539" s="5">
        <v>42600</v>
      </c>
      <c r="B1539" s="6">
        <v>-79</v>
      </c>
      <c r="C1539" s="6">
        <v>747.07</v>
      </c>
      <c r="D1539" s="6">
        <v>-22.7</v>
      </c>
    </row>
    <row r="1540" spans="1:4" x14ac:dyDescent="0.3">
      <c r="A1540" s="5">
        <v>42599</v>
      </c>
      <c r="B1540" s="6">
        <v>-60</v>
      </c>
      <c r="C1540" s="6">
        <v>761.51</v>
      </c>
      <c r="D1540" s="6">
        <v>-22.7</v>
      </c>
    </row>
    <row r="1541" spans="1:4" x14ac:dyDescent="0.3">
      <c r="A1541" s="5">
        <v>42598</v>
      </c>
      <c r="B1541" s="6">
        <v>-188</v>
      </c>
      <c r="C1541" s="6">
        <v>759.54</v>
      </c>
      <c r="D1541" s="6">
        <v>-33</v>
      </c>
    </row>
    <row r="1542" spans="1:4" x14ac:dyDescent="0.3">
      <c r="A1542" s="5">
        <v>42597</v>
      </c>
      <c r="B1542" s="6">
        <v>-141</v>
      </c>
      <c r="C1542" s="6">
        <v>743.52</v>
      </c>
      <c r="D1542" s="6">
        <v>-63.9</v>
      </c>
    </row>
    <row r="1543" spans="1:4" x14ac:dyDescent="0.3">
      <c r="A1543" s="5">
        <v>42594</v>
      </c>
      <c r="B1543" s="6">
        <v>-147</v>
      </c>
      <c r="C1543" s="6">
        <v>751.6</v>
      </c>
      <c r="D1543" s="6">
        <v>7.3</v>
      </c>
    </row>
    <row r="1544" spans="1:4" x14ac:dyDescent="0.3">
      <c r="A1544" s="5">
        <v>42593</v>
      </c>
      <c r="B1544" s="6">
        <v>-174</v>
      </c>
      <c r="C1544" s="6">
        <v>734.45</v>
      </c>
      <c r="D1544" s="6">
        <v>-3.01</v>
      </c>
    </row>
    <row r="1545" spans="1:4" x14ac:dyDescent="0.3">
      <c r="A1545" s="5">
        <v>42592</v>
      </c>
      <c r="B1545" s="6">
        <v>-167</v>
      </c>
      <c r="C1545" s="6">
        <v>738.53</v>
      </c>
      <c r="D1545" s="6">
        <v>-3.01</v>
      </c>
    </row>
    <row r="1546" spans="1:4" x14ac:dyDescent="0.3">
      <c r="A1546" s="5">
        <v>42591</v>
      </c>
      <c r="B1546" s="6">
        <v>-169</v>
      </c>
      <c r="C1546" s="6">
        <v>755.57</v>
      </c>
      <c r="D1546" s="6">
        <v>-3.01</v>
      </c>
    </row>
    <row r="1547" spans="1:4" x14ac:dyDescent="0.3">
      <c r="A1547" s="5">
        <v>42590</v>
      </c>
      <c r="B1547" s="6">
        <v>-197</v>
      </c>
      <c r="C1547" s="6">
        <v>758.06</v>
      </c>
      <c r="D1547" s="6">
        <v>-13.31</v>
      </c>
    </row>
    <row r="1548" spans="1:4" x14ac:dyDescent="0.3">
      <c r="A1548" s="5">
        <v>42587</v>
      </c>
      <c r="B1548" s="6">
        <v>-158</v>
      </c>
      <c r="C1548" s="6">
        <v>753.33</v>
      </c>
      <c r="D1548" s="6">
        <v>-44.21</v>
      </c>
    </row>
    <row r="1549" spans="1:4" x14ac:dyDescent="0.3">
      <c r="A1549" s="5">
        <v>42586</v>
      </c>
      <c r="B1549" s="6">
        <v>-83</v>
      </c>
      <c r="C1549" s="6">
        <v>754.6</v>
      </c>
      <c r="D1549" s="6">
        <v>-54.51</v>
      </c>
    </row>
    <row r="1550" spans="1:4" x14ac:dyDescent="0.3">
      <c r="A1550" s="5">
        <v>42585</v>
      </c>
      <c r="B1550" s="6">
        <v>-97</v>
      </c>
      <c r="C1550" s="6">
        <v>765.55</v>
      </c>
      <c r="D1550" s="6">
        <v>-23.61</v>
      </c>
    </row>
    <row r="1551" spans="1:4" x14ac:dyDescent="0.3">
      <c r="A1551" s="5">
        <v>42584</v>
      </c>
      <c r="B1551" s="6">
        <v>-104</v>
      </c>
      <c r="C1551" s="6">
        <v>775.01</v>
      </c>
      <c r="D1551" s="6">
        <v>-13.31</v>
      </c>
    </row>
    <row r="1552" spans="1:4" x14ac:dyDescent="0.3">
      <c r="A1552" s="5">
        <v>42583</v>
      </c>
      <c r="B1552" s="6">
        <v>-95</v>
      </c>
      <c r="C1552" s="6">
        <v>757.59</v>
      </c>
      <c r="D1552" s="6">
        <v>-23.61</v>
      </c>
    </row>
    <row r="1553" spans="1:4" x14ac:dyDescent="0.3">
      <c r="A1553" s="5">
        <v>42580</v>
      </c>
      <c r="B1553" s="6">
        <v>-42</v>
      </c>
      <c r="C1553" s="6">
        <v>756.57</v>
      </c>
      <c r="D1553" s="6">
        <v>16.690000000000001</v>
      </c>
    </row>
    <row r="1554" spans="1:4" x14ac:dyDescent="0.3">
      <c r="A1554" s="5">
        <v>42579</v>
      </c>
      <c r="B1554" s="6">
        <v>-120</v>
      </c>
      <c r="C1554" s="6">
        <v>761.08</v>
      </c>
      <c r="D1554" s="6">
        <v>6.39</v>
      </c>
    </row>
    <row r="1555" spans="1:4" x14ac:dyDescent="0.3">
      <c r="A1555" s="5">
        <v>42578</v>
      </c>
      <c r="B1555" s="6">
        <v>-98</v>
      </c>
      <c r="C1555" s="6">
        <v>749.91</v>
      </c>
      <c r="D1555" s="6">
        <v>-34.82</v>
      </c>
    </row>
    <row r="1556" spans="1:4" x14ac:dyDescent="0.3">
      <c r="A1556" s="5">
        <v>42577</v>
      </c>
      <c r="B1556" s="6">
        <v>-89</v>
      </c>
      <c r="C1556" s="6">
        <v>737.57</v>
      </c>
      <c r="D1556" s="6">
        <v>-65.72</v>
      </c>
    </row>
    <row r="1557" spans="1:4" x14ac:dyDescent="0.3">
      <c r="A1557" s="5">
        <v>42576</v>
      </c>
      <c r="B1557" s="6">
        <v>-62</v>
      </c>
      <c r="C1557" s="6" t="e">
        <v>#N/A</v>
      </c>
      <c r="D1557" s="6">
        <v>-65.72</v>
      </c>
    </row>
    <row r="1558" spans="1:4" x14ac:dyDescent="0.3">
      <c r="A1558" s="5">
        <v>42573</v>
      </c>
      <c r="B1558" s="6">
        <v>-30</v>
      </c>
      <c r="C1558" s="6">
        <v>760.3</v>
      </c>
      <c r="D1558" s="6">
        <v>-76.02</v>
      </c>
    </row>
    <row r="1559" spans="1:4" x14ac:dyDescent="0.3">
      <c r="A1559" s="5">
        <v>42572</v>
      </c>
      <c r="B1559" s="6">
        <v>-156</v>
      </c>
      <c r="C1559" s="6">
        <v>756.62</v>
      </c>
      <c r="D1559" s="6">
        <v>-86.32</v>
      </c>
    </row>
    <row r="1560" spans="1:4" x14ac:dyDescent="0.3">
      <c r="A1560" s="5">
        <v>42571</v>
      </c>
      <c r="B1560" s="6">
        <v>-70</v>
      </c>
      <c r="C1560" s="6">
        <v>746.86</v>
      </c>
      <c r="D1560" s="6">
        <v>-117.22</v>
      </c>
    </row>
    <row r="1561" spans="1:4" x14ac:dyDescent="0.3">
      <c r="A1561" s="5">
        <v>42570</v>
      </c>
      <c r="B1561" s="6">
        <v>-37</v>
      </c>
      <c r="C1561" s="6">
        <v>764.53</v>
      </c>
      <c r="D1561" s="6">
        <v>-96.62</v>
      </c>
    </row>
    <row r="1562" spans="1:4" x14ac:dyDescent="0.3">
      <c r="A1562" s="5">
        <v>42569</v>
      </c>
      <c r="B1562" s="6">
        <v>-72</v>
      </c>
      <c r="C1562" s="6">
        <v>788.6</v>
      </c>
      <c r="D1562" s="6">
        <v>-65.72</v>
      </c>
    </row>
    <row r="1563" spans="1:4" x14ac:dyDescent="0.3">
      <c r="A1563" s="5">
        <v>42566</v>
      </c>
      <c r="B1563" s="6">
        <v>-207</v>
      </c>
      <c r="C1563" s="6">
        <v>816.59</v>
      </c>
      <c r="D1563" s="6">
        <v>-34.82</v>
      </c>
    </row>
    <row r="1564" spans="1:4" x14ac:dyDescent="0.3">
      <c r="A1564" s="5">
        <v>42565</v>
      </c>
      <c r="B1564" s="6">
        <v>-204</v>
      </c>
      <c r="C1564" s="6">
        <v>826.33</v>
      </c>
      <c r="D1564" s="6">
        <v>-34.82</v>
      </c>
    </row>
    <row r="1565" spans="1:4" x14ac:dyDescent="0.3">
      <c r="A1565" s="5">
        <v>42564</v>
      </c>
      <c r="B1565" s="6">
        <v>-196</v>
      </c>
      <c r="C1565" s="6">
        <v>849.83</v>
      </c>
      <c r="D1565" s="6">
        <v>-34.82</v>
      </c>
    </row>
    <row r="1566" spans="1:4" x14ac:dyDescent="0.3">
      <c r="A1566" s="5">
        <v>42563</v>
      </c>
      <c r="B1566" s="6">
        <v>-258</v>
      </c>
      <c r="C1566" s="6">
        <v>803.68</v>
      </c>
      <c r="D1566" s="6">
        <v>-55.42</v>
      </c>
    </row>
    <row r="1567" spans="1:4" x14ac:dyDescent="0.3">
      <c r="A1567" s="5">
        <v>42562</v>
      </c>
      <c r="B1567" s="6">
        <v>-190</v>
      </c>
      <c r="C1567" s="6">
        <v>763.82</v>
      </c>
      <c r="D1567" s="6">
        <v>-117.22</v>
      </c>
    </row>
    <row r="1568" spans="1:4" x14ac:dyDescent="0.3">
      <c r="A1568" s="5">
        <v>42559</v>
      </c>
      <c r="B1568" s="6">
        <v>-225</v>
      </c>
      <c r="C1568" s="6">
        <v>750.46</v>
      </c>
      <c r="D1568" s="6">
        <v>-137.82</v>
      </c>
    </row>
    <row r="1569" spans="1:4" x14ac:dyDescent="0.3">
      <c r="A1569" s="5">
        <v>42558</v>
      </c>
      <c r="B1569" s="6">
        <v>-177</v>
      </c>
      <c r="C1569" s="6">
        <v>737.4</v>
      </c>
      <c r="D1569" s="6">
        <v>-148.12</v>
      </c>
    </row>
    <row r="1570" spans="1:4" x14ac:dyDescent="0.3">
      <c r="A1570" s="5">
        <v>42557</v>
      </c>
      <c r="B1570" s="6">
        <v>-158</v>
      </c>
      <c r="C1570" s="6">
        <v>731.54</v>
      </c>
      <c r="D1570" s="6">
        <v>-137.82</v>
      </c>
    </row>
    <row r="1571" spans="1:4" x14ac:dyDescent="0.3">
      <c r="A1571" s="5">
        <v>42556</v>
      </c>
      <c r="B1571" s="6">
        <v>-162</v>
      </c>
      <c r="C1571" s="6">
        <v>741.31</v>
      </c>
      <c r="D1571" s="6">
        <v>-117.22</v>
      </c>
    </row>
    <row r="1572" spans="1:4" x14ac:dyDescent="0.3">
      <c r="A1572" s="5">
        <v>42555</v>
      </c>
      <c r="B1572" s="6">
        <v>-174</v>
      </c>
      <c r="C1572" s="6">
        <v>749.54</v>
      </c>
      <c r="D1572" s="6">
        <v>-12</v>
      </c>
    </row>
    <row r="1573" spans="1:4" x14ac:dyDescent="0.3">
      <c r="A1573" s="5">
        <v>42552</v>
      </c>
      <c r="B1573" s="6">
        <v>-149</v>
      </c>
      <c r="C1573" s="6">
        <v>690.66</v>
      </c>
      <c r="D1573" s="6">
        <v>-63.5</v>
      </c>
    </row>
    <row r="1574" spans="1:4" x14ac:dyDescent="0.3">
      <c r="A1574" s="5">
        <v>42551</v>
      </c>
      <c r="B1574" s="6">
        <v>-157</v>
      </c>
      <c r="C1574" s="6">
        <v>663.03</v>
      </c>
      <c r="D1574" s="6">
        <v>-84.1</v>
      </c>
    </row>
    <row r="1575" spans="1:4" x14ac:dyDescent="0.3">
      <c r="A1575" s="5">
        <v>42550</v>
      </c>
      <c r="B1575" s="6">
        <v>-61</v>
      </c>
      <c r="C1575" s="6">
        <v>672.78</v>
      </c>
      <c r="D1575" s="6">
        <v>-84.1</v>
      </c>
    </row>
    <row r="1576" spans="1:4" x14ac:dyDescent="0.3">
      <c r="A1576" s="5">
        <v>42549</v>
      </c>
      <c r="B1576" s="6">
        <v>-85</v>
      </c>
      <c r="C1576" s="6">
        <v>664.81</v>
      </c>
      <c r="D1576" s="6">
        <v>-84.1</v>
      </c>
    </row>
    <row r="1577" spans="1:4" x14ac:dyDescent="0.3">
      <c r="A1577" s="5">
        <v>42548</v>
      </c>
      <c r="B1577" s="6">
        <v>-98</v>
      </c>
      <c r="C1577" s="6">
        <v>641.32000000000005</v>
      </c>
      <c r="D1577" s="6">
        <v>-94.4</v>
      </c>
    </row>
    <row r="1578" spans="1:4" x14ac:dyDescent="0.3">
      <c r="A1578" s="5">
        <v>42545</v>
      </c>
      <c r="B1578" s="6">
        <v>-6</v>
      </c>
      <c r="C1578" s="6">
        <v>622.84</v>
      </c>
      <c r="D1578" s="6">
        <v>-145.9</v>
      </c>
    </row>
    <row r="1579" spans="1:4" x14ac:dyDescent="0.3">
      <c r="A1579" s="5">
        <v>42544</v>
      </c>
      <c r="B1579" s="6">
        <v>-21</v>
      </c>
      <c r="C1579" s="6">
        <v>618.98</v>
      </c>
      <c r="D1579" s="6">
        <v>-145.9</v>
      </c>
    </row>
    <row r="1580" spans="1:4" x14ac:dyDescent="0.3">
      <c r="A1580" s="5">
        <v>42543</v>
      </c>
      <c r="B1580" s="6">
        <v>-33</v>
      </c>
      <c r="C1580" s="6">
        <v>609.01</v>
      </c>
      <c r="D1580" s="6">
        <v>-156.19999999999999</v>
      </c>
    </row>
    <row r="1581" spans="1:4" x14ac:dyDescent="0.3">
      <c r="A1581" s="5">
        <v>42542</v>
      </c>
      <c r="B1581" s="6">
        <v>18</v>
      </c>
      <c r="C1581" s="6">
        <v>605.53</v>
      </c>
      <c r="D1581" s="6">
        <v>-166.5</v>
      </c>
    </row>
    <row r="1582" spans="1:4" x14ac:dyDescent="0.3">
      <c r="A1582" s="5">
        <v>42541</v>
      </c>
      <c r="B1582" s="6">
        <v>38</v>
      </c>
      <c r="C1582" s="6">
        <v>610.89</v>
      </c>
      <c r="D1582" s="6">
        <v>-166.5</v>
      </c>
    </row>
    <row r="1583" spans="1:4" x14ac:dyDescent="0.3">
      <c r="A1583" s="5">
        <v>42538</v>
      </c>
      <c r="B1583" s="6">
        <v>26</v>
      </c>
      <c r="C1583" s="6">
        <v>626.12</v>
      </c>
      <c r="D1583" s="6">
        <v>-166.5</v>
      </c>
    </row>
    <row r="1584" spans="1:4" x14ac:dyDescent="0.3">
      <c r="A1584" s="5">
        <v>42537</v>
      </c>
      <c r="B1584" s="6">
        <v>26</v>
      </c>
      <c r="C1584" s="6">
        <v>637.83000000000004</v>
      </c>
      <c r="D1584" s="6">
        <v>-166.5</v>
      </c>
    </row>
    <row r="1585" spans="1:4" x14ac:dyDescent="0.3">
      <c r="A1585" s="5">
        <v>42536</v>
      </c>
      <c r="B1585" s="6">
        <v>53</v>
      </c>
      <c r="C1585" s="6">
        <v>645.20000000000005</v>
      </c>
      <c r="D1585" s="6">
        <v>-156.19999999999999</v>
      </c>
    </row>
    <row r="1586" spans="1:4" x14ac:dyDescent="0.3">
      <c r="A1586" s="5">
        <v>42535</v>
      </c>
      <c r="B1586" s="6">
        <v>58</v>
      </c>
      <c r="C1586" s="6">
        <v>663.41</v>
      </c>
      <c r="D1586" s="6">
        <v>-16.95</v>
      </c>
    </row>
    <row r="1587" spans="1:4" x14ac:dyDescent="0.3">
      <c r="A1587" s="5">
        <v>42534</v>
      </c>
      <c r="B1587" s="6">
        <v>-50</v>
      </c>
      <c r="C1587" s="6">
        <v>645.41</v>
      </c>
      <c r="D1587" s="6">
        <v>-27.25</v>
      </c>
    </row>
    <row r="1588" spans="1:4" x14ac:dyDescent="0.3">
      <c r="A1588" s="5">
        <v>42533</v>
      </c>
      <c r="B1588" s="6" t="e">
        <v>#N/A</v>
      </c>
      <c r="C1588" s="6">
        <v>620.30999999999995</v>
      </c>
      <c r="D1588" s="6">
        <v>-78.75</v>
      </c>
    </row>
    <row r="1589" spans="1:4" x14ac:dyDescent="0.3">
      <c r="A1589" s="5">
        <v>42529</v>
      </c>
      <c r="B1589" s="6">
        <v>-29</v>
      </c>
      <c r="C1589" s="6">
        <v>560.11</v>
      </c>
      <c r="D1589" s="6">
        <v>-78.75</v>
      </c>
    </row>
    <row r="1590" spans="1:4" x14ac:dyDescent="0.3">
      <c r="A1590" s="5">
        <v>42528</v>
      </c>
      <c r="B1590" s="6">
        <v>-7</v>
      </c>
      <c r="C1590" s="6">
        <v>558.01</v>
      </c>
      <c r="D1590" s="6">
        <v>-78.75</v>
      </c>
    </row>
    <row r="1591" spans="1:4" x14ac:dyDescent="0.3">
      <c r="A1591" s="5">
        <v>42527</v>
      </c>
      <c r="B1591" s="6">
        <v>-9</v>
      </c>
      <c r="C1591" s="6">
        <v>533.55999999999995</v>
      </c>
      <c r="D1591" s="6">
        <v>-99.35</v>
      </c>
    </row>
    <row r="1592" spans="1:4" x14ac:dyDescent="0.3">
      <c r="A1592" s="5">
        <v>42524</v>
      </c>
      <c r="B1592" s="6">
        <v>2</v>
      </c>
      <c r="C1592" s="6">
        <v>503.06</v>
      </c>
      <c r="D1592" s="6">
        <v>-161.15</v>
      </c>
    </row>
    <row r="1593" spans="1:4" x14ac:dyDescent="0.3">
      <c r="A1593" s="5">
        <v>42523</v>
      </c>
      <c r="B1593" s="6">
        <v>46</v>
      </c>
      <c r="C1593" s="6">
        <v>509.77</v>
      </c>
      <c r="D1593" s="6">
        <v>-150.85</v>
      </c>
    </row>
    <row r="1594" spans="1:4" x14ac:dyDescent="0.3">
      <c r="A1594" s="5">
        <v>42522</v>
      </c>
      <c r="B1594" s="6">
        <v>45</v>
      </c>
      <c r="C1594" s="6">
        <v>520.04999999999995</v>
      </c>
      <c r="D1594" s="6">
        <v>-150.85</v>
      </c>
    </row>
    <row r="1595" spans="1:4" x14ac:dyDescent="0.3">
      <c r="A1595" s="5">
        <v>42521</v>
      </c>
      <c r="B1595" s="6">
        <v>32</v>
      </c>
      <c r="C1595" s="6">
        <v>526.48</v>
      </c>
      <c r="D1595" s="6">
        <v>-140.55000000000001</v>
      </c>
    </row>
    <row r="1596" spans="1:4" x14ac:dyDescent="0.3">
      <c r="A1596" s="5">
        <v>42520</v>
      </c>
      <c r="B1596" s="6">
        <v>40</v>
      </c>
      <c r="C1596" s="6">
        <v>533.54</v>
      </c>
      <c r="D1596" s="6">
        <v>-119.95</v>
      </c>
    </row>
    <row r="1597" spans="1:4" x14ac:dyDescent="0.3">
      <c r="A1597" s="5">
        <v>42517</v>
      </c>
      <c r="B1597" s="6">
        <v>7</v>
      </c>
      <c r="C1597" s="6">
        <v>530.33000000000004</v>
      </c>
      <c r="D1597" s="6">
        <v>-109.65</v>
      </c>
    </row>
    <row r="1598" spans="1:4" x14ac:dyDescent="0.3">
      <c r="A1598" s="5">
        <v>42516</v>
      </c>
      <c r="B1598" s="6">
        <v>47</v>
      </c>
      <c r="C1598" s="6">
        <v>520.54</v>
      </c>
      <c r="D1598" s="6">
        <v>-150.85</v>
      </c>
    </row>
    <row r="1599" spans="1:4" x14ac:dyDescent="0.3">
      <c r="A1599" s="5">
        <v>42515</v>
      </c>
      <c r="B1599" s="6">
        <v>134</v>
      </c>
      <c r="C1599" s="6">
        <v>537.88</v>
      </c>
      <c r="D1599" s="6">
        <v>-109.65</v>
      </c>
    </row>
    <row r="1600" spans="1:4" x14ac:dyDescent="0.3">
      <c r="A1600" s="5">
        <v>42514</v>
      </c>
      <c r="B1600" s="6">
        <v>92</v>
      </c>
      <c r="C1600" s="6">
        <v>532.41</v>
      </c>
      <c r="D1600" s="6">
        <v>-194.27</v>
      </c>
    </row>
    <row r="1601" spans="1:4" x14ac:dyDescent="0.3">
      <c r="A1601" s="5">
        <v>42513</v>
      </c>
      <c r="B1601" s="6">
        <v>193</v>
      </c>
      <c r="C1601" s="6">
        <v>557.36</v>
      </c>
      <c r="D1601" s="6">
        <v>-137.16</v>
      </c>
    </row>
    <row r="1602" spans="1:4" x14ac:dyDescent="0.3">
      <c r="A1602" s="5">
        <v>42510</v>
      </c>
      <c r="B1602" s="6">
        <v>168</v>
      </c>
      <c r="C1602" s="6">
        <v>642.19000000000005</v>
      </c>
      <c r="D1602" s="6">
        <v>-44.46</v>
      </c>
    </row>
    <row r="1603" spans="1:4" x14ac:dyDescent="0.3">
      <c r="A1603" s="5">
        <v>42509</v>
      </c>
      <c r="B1603" s="6">
        <v>207</v>
      </c>
      <c r="C1603" s="6">
        <v>659.44</v>
      </c>
      <c r="D1603" s="6">
        <v>-23.86</v>
      </c>
    </row>
    <row r="1604" spans="1:4" x14ac:dyDescent="0.3">
      <c r="A1604" s="5">
        <v>42508</v>
      </c>
      <c r="B1604" s="6">
        <v>225</v>
      </c>
      <c r="C1604" s="6">
        <v>657.08</v>
      </c>
      <c r="D1604" s="6">
        <v>7.04</v>
      </c>
    </row>
    <row r="1605" spans="1:4" x14ac:dyDescent="0.3">
      <c r="A1605" s="5">
        <v>42507</v>
      </c>
      <c r="B1605" s="6">
        <v>166</v>
      </c>
      <c r="C1605" s="6">
        <v>656.52</v>
      </c>
      <c r="D1605" s="6">
        <v>7.04</v>
      </c>
    </row>
    <row r="1606" spans="1:4" x14ac:dyDescent="0.3">
      <c r="A1606" s="5">
        <v>42506</v>
      </c>
      <c r="B1606" s="6">
        <v>258</v>
      </c>
      <c r="C1606" s="6">
        <v>676.87</v>
      </c>
      <c r="D1606" s="6">
        <v>37.94</v>
      </c>
    </row>
    <row r="1607" spans="1:4" x14ac:dyDescent="0.3">
      <c r="A1607" s="5">
        <v>42503</v>
      </c>
      <c r="B1607" s="6">
        <v>280</v>
      </c>
      <c r="C1607" s="6">
        <v>729.5</v>
      </c>
      <c r="D1607" s="6">
        <v>37.94</v>
      </c>
    </row>
    <row r="1608" spans="1:4" x14ac:dyDescent="0.3">
      <c r="A1608" s="5">
        <v>42502</v>
      </c>
      <c r="B1608" s="6">
        <v>356</v>
      </c>
      <c r="C1608" s="6">
        <v>798.73</v>
      </c>
      <c r="D1608" s="6">
        <v>161.54</v>
      </c>
    </row>
    <row r="1609" spans="1:4" x14ac:dyDescent="0.3">
      <c r="A1609" s="5">
        <v>42501</v>
      </c>
      <c r="B1609" s="6">
        <v>274</v>
      </c>
      <c r="C1609" s="6">
        <v>796.51</v>
      </c>
      <c r="D1609" s="6">
        <v>151.24</v>
      </c>
    </row>
    <row r="1610" spans="1:4" x14ac:dyDescent="0.3">
      <c r="A1610" s="5">
        <v>42500</v>
      </c>
      <c r="B1610" s="6">
        <v>273</v>
      </c>
      <c r="C1610" s="6">
        <v>782.35</v>
      </c>
      <c r="D1610" s="6">
        <v>32.590000000000003</v>
      </c>
    </row>
    <row r="1611" spans="1:4" x14ac:dyDescent="0.3">
      <c r="A1611" s="5">
        <v>42499</v>
      </c>
      <c r="B1611" s="6">
        <v>345</v>
      </c>
      <c r="C1611" s="6">
        <v>856.98</v>
      </c>
      <c r="D1611" s="6">
        <v>76.27</v>
      </c>
    </row>
    <row r="1612" spans="1:4" x14ac:dyDescent="0.3">
      <c r="A1612" s="5">
        <v>42496</v>
      </c>
      <c r="B1612" s="6">
        <v>314</v>
      </c>
      <c r="C1612" s="6">
        <v>967.47</v>
      </c>
      <c r="D1612" s="6">
        <v>44.06</v>
      </c>
    </row>
    <row r="1613" spans="1:4" x14ac:dyDescent="0.3">
      <c r="A1613" s="5">
        <v>42495</v>
      </c>
      <c r="B1613" s="6">
        <v>391</v>
      </c>
      <c r="C1613" s="6">
        <v>1036.94</v>
      </c>
      <c r="D1613" s="6">
        <v>95.56</v>
      </c>
    </row>
    <row r="1614" spans="1:4" x14ac:dyDescent="0.3">
      <c r="A1614" s="5">
        <v>42494</v>
      </c>
      <c r="B1614" s="6">
        <v>369</v>
      </c>
      <c r="C1614" s="6">
        <v>1077.19</v>
      </c>
      <c r="D1614" s="6">
        <v>147.06</v>
      </c>
    </row>
    <row r="1615" spans="1:4" x14ac:dyDescent="0.3">
      <c r="A1615" s="5">
        <v>42493</v>
      </c>
      <c r="B1615" s="6">
        <v>339</v>
      </c>
      <c r="C1615" s="6">
        <v>1131.95</v>
      </c>
      <c r="D1615" s="6">
        <v>188.26</v>
      </c>
    </row>
    <row r="1616" spans="1:4" x14ac:dyDescent="0.3">
      <c r="A1616" s="5">
        <v>42489</v>
      </c>
      <c r="B1616" s="6">
        <v>250</v>
      </c>
      <c r="C1616" s="6">
        <v>1184.02</v>
      </c>
      <c r="D1616" s="6">
        <v>229.46</v>
      </c>
    </row>
    <row r="1617" spans="1:4" x14ac:dyDescent="0.3">
      <c r="A1617" s="5">
        <v>42488</v>
      </c>
      <c r="B1617" s="6">
        <v>251</v>
      </c>
      <c r="C1617" s="6">
        <v>1183.74</v>
      </c>
      <c r="D1617" s="6">
        <v>152.66</v>
      </c>
    </row>
    <row r="1618" spans="1:4" x14ac:dyDescent="0.3">
      <c r="A1618" s="5">
        <v>42487</v>
      </c>
      <c r="B1618" s="6">
        <v>310</v>
      </c>
      <c r="C1618" s="6">
        <v>1180.77</v>
      </c>
      <c r="D1618" s="6">
        <v>54.61</v>
      </c>
    </row>
    <row r="1619" spans="1:4" x14ac:dyDescent="0.3">
      <c r="A1619" s="5">
        <v>42486</v>
      </c>
      <c r="B1619" s="6">
        <v>306</v>
      </c>
      <c r="C1619" s="6">
        <v>1212.8800000000001</v>
      </c>
      <c r="D1619" s="6">
        <v>106.11</v>
      </c>
    </row>
    <row r="1620" spans="1:4" x14ac:dyDescent="0.3">
      <c r="A1620" s="5">
        <v>42485</v>
      </c>
      <c r="B1620" s="6">
        <v>277</v>
      </c>
      <c r="C1620" s="6">
        <v>1241.0899999999999</v>
      </c>
      <c r="D1620" s="6">
        <v>167.91</v>
      </c>
    </row>
    <row r="1621" spans="1:4" x14ac:dyDescent="0.3">
      <c r="A1621" s="5">
        <v>42482</v>
      </c>
      <c r="B1621" s="6">
        <v>331</v>
      </c>
      <c r="C1621" s="6">
        <v>1260.22</v>
      </c>
      <c r="D1621" s="6">
        <v>436.11</v>
      </c>
    </row>
    <row r="1622" spans="1:4" x14ac:dyDescent="0.3">
      <c r="A1622" s="5">
        <v>42481</v>
      </c>
      <c r="B1622" s="6">
        <v>200</v>
      </c>
      <c r="C1622" s="6">
        <v>1325.87</v>
      </c>
      <c r="D1622" s="6">
        <v>436.11</v>
      </c>
    </row>
    <row r="1623" spans="1:4" x14ac:dyDescent="0.3">
      <c r="A1623" s="5">
        <v>42480</v>
      </c>
      <c r="B1623" s="6">
        <v>248</v>
      </c>
      <c r="C1623" s="6">
        <v>1252.3</v>
      </c>
      <c r="D1623" s="6">
        <v>441.46</v>
      </c>
    </row>
    <row r="1624" spans="1:4" x14ac:dyDescent="0.3">
      <c r="A1624" s="5">
        <v>42479</v>
      </c>
      <c r="B1624" s="6">
        <v>236</v>
      </c>
      <c r="C1624" s="6">
        <v>1191.1199999999999</v>
      </c>
      <c r="D1624" s="6">
        <v>328.16</v>
      </c>
    </row>
    <row r="1625" spans="1:4" x14ac:dyDescent="0.3">
      <c r="A1625" s="5">
        <v>42478</v>
      </c>
      <c r="B1625" s="6">
        <v>239</v>
      </c>
      <c r="C1625" s="6">
        <v>1159.52</v>
      </c>
      <c r="D1625" s="6">
        <v>225.16</v>
      </c>
    </row>
    <row r="1626" spans="1:4" x14ac:dyDescent="0.3">
      <c r="A1626" s="5">
        <v>42475</v>
      </c>
      <c r="B1626" s="6">
        <v>270</v>
      </c>
      <c r="C1626" s="6">
        <v>1133.31</v>
      </c>
      <c r="D1626" s="6">
        <v>163.36000000000001</v>
      </c>
    </row>
    <row r="1627" spans="1:4" x14ac:dyDescent="0.3">
      <c r="A1627" s="5">
        <v>42474</v>
      </c>
      <c r="B1627" s="6">
        <v>256</v>
      </c>
      <c r="C1627" s="6">
        <v>1166.17</v>
      </c>
      <c r="D1627" s="6">
        <v>292.31</v>
      </c>
    </row>
    <row r="1628" spans="1:4" x14ac:dyDescent="0.3">
      <c r="A1628" s="5">
        <v>42473</v>
      </c>
      <c r="B1628" s="6">
        <v>197</v>
      </c>
      <c r="C1628" s="6">
        <v>1170.0899999999999</v>
      </c>
      <c r="D1628" s="6">
        <v>261.41000000000003</v>
      </c>
    </row>
    <row r="1629" spans="1:4" x14ac:dyDescent="0.3">
      <c r="A1629" s="5">
        <v>42472</v>
      </c>
      <c r="B1629" s="6">
        <v>156</v>
      </c>
      <c r="C1629" s="6" t="e">
        <v>#N/A</v>
      </c>
      <c r="D1629" s="6">
        <v>209.91</v>
      </c>
    </row>
    <row r="1630" spans="1:4" x14ac:dyDescent="0.3">
      <c r="A1630" s="5">
        <v>42471</v>
      </c>
      <c r="B1630" s="6">
        <v>177</v>
      </c>
      <c r="C1630" s="6">
        <v>1073.79</v>
      </c>
      <c r="D1630" s="6">
        <v>179.01</v>
      </c>
    </row>
    <row r="1631" spans="1:4" x14ac:dyDescent="0.3">
      <c r="A1631" s="5">
        <v>42468</v>
      </c>
      <c r="B1631" s="6">
        <v>174</v>
      </c>
      <c r="C1631" s="6">
        <v>964.63</v>
      </c>
      <c r="D1631" s="6">
        <v>147.19999999999999</v>
      </c>
    </row>
    <row r="1632" spans="1:4" x14ac:dyDescent="0.3">
      <c r="A1632" s="5">
        <v>42467</v>
      </c>
      <c r="B1632" s="6">
        <v>209</v>
      </c>
      <c r="C1632" s="6">
        <v>947.53</v>
      </c>
      <c r="D1632" s="6">
        <v>178.1</v>
      </c>
    </row>
    <row r="1633" spans="1:4" x14ac:dyDescent="0.3">
      <c r="A1633" s="5">
        <v>42466</v>
      </c>
      <c r="B1633" s="6">
        <v>188</v>
      </c>
      <c r="C1633" s="6">
        <v>926.47</v>
      </c>
      <c r="D1633" s="6">
        <v>147.19999999999999</v>
      </c>
    </row>
    <row r="1634" spans="1:4" x14ac:dyDescent="0.3">
      <c r="A1634" s="5">
        <v>42465</v>
      </c>
      <c r="B1634" s="6">
        <v>176</v>
      </c>
      <c r="C1634" s="6">
        <v>906.28</v>
      </c>
      <c r="D1634" s="6">
        <v>206.53</v>
      </c>
    </row>
    <row r="1635" spans="1:4" x14ac:dyDescent="0.3">
      <c r="A1635" s="5">
        <v>42461</v>
      </c>
      <c r="B1635" s="6">
        <v>157</v>
      </c>
      <c r="C1635" s="6">
        <v>858.77</v>
      </c>
      <c r="D1635" s="6">
        <v>185.93</v>
      </c>
    </row>
    <row r="1636" spans="1:4" x14ac:dyDescent="0.3">
      <c r="A1636" s="5">
        <v>42460</v>
      </c>
      <c r="B1636" s="6">
        <v>184</v>
      </c>
      <c r="C1636" s="6">
        <v>838.61</v>
      </c>
      <c r="D1636" s="6">
        <v>155.03</v>
      </c>
    </row>
    <row r="1637" spans="1:4" x14ac:dyDescent="0.3">
      <c r="A1637" s="5">
        <v>42459</v>
      </c>
      <c r="B1637" s="6">
        <v>197</v>
      </c>
      <c r="C1637" s="6">
        <v>842.6</v>
      </c>
      <c r="D1637" s="6">
        <v>144.72999999999999</v>
      </c>
    </row>
    <row r="1638" spans="1:4" x14ac:dyDescent="0.3">
      <c r="A1638" s="5">
        <v>42458</v>
      </c>
      <c r="B1638" s="6">
        <v>161</v>
      </c>
      <c r="C1638" s="6">
        <v>837.3</v>
      </c>
      <c r="D1638" s="6">
        <v>155.03</v>
      </c>
    </row>
    <row r="1639" spans="1:4" x14ac:dyDescent="0.3">
      <c r="A1639" s="5">
        <v>42457</v>
      </c>
      <c r="B1639" s="6">
        <v>188</v>
      </c>
      <c r="C1639" s="6">
        <v>834.45</v>
      </c>
      <c r="D1639" s="6">
        <v>214.35</v>
      </c>
    </row>
    <row r="1640" spans="1:4" x14ac:dyDescent="0.3">
      <c r="A1640" s="5">
        <v>42454</v>
      </c>
      <c r="B1640" s="6">
        <v>86</v>
      </c>
      <c r="C1640" s="6">
        <v>794.43</v>
      </c>
      <c r="D1640" s="6">
        <v>162.85</v>
      </c>
    </row>
    <row r="1641" spans="1:4" x14ac:dyDescent="0.3">
      <c r="A1641" s="5">
        <v>42453</v>
      </c>
      <c r="B1641" s="6">
        <v>160</v>
      </c>
      <c r="C1641" s="6">
        <v>795.94</v>
      </c>
      <c r="D1641" s="6">
        <v>173.15</v>
      </c>
    </row>
    <row r="1642" spans="1:4" x14ac:dyDescent="0.3">
      <c r="A1642" s="5">
        <v>42452</v>
      </c>
      <c r="B1642" s="6">
        <v>97</v>
      </c>
      <c r="C1642" s="6">
        <v>791.26</v>
      </c>
      <c r="D1642" s="6">
        <v>183.45</v>
      </c>
    </row>
    <row r="1643" spans="1:4" x14ac:dyDescent="0.3">
      <c r="A1643" s="5">
        <v>42451</v>
      </c>
      <c r="B1643" s="6">
        <v>112</v>
      </c>
      <c r="C1643" s="6">
        <v>787.35</v>
      </c>
      <c r="D1643" s="6">
        <v>162.85</v>
      </c>
    </row>
    <row r="1644" spans="1:4" x14ac:dyDescent="0.3">
      <c r="A1644" s="5">
        <v>42450</v>
      </c>
      <c r="B1644" s="6">
        <v>123</v>
      </c>
      <c r="C1644" s="6">
        <v>792.74</v>
      </c>
      <c r="D1644" s="6">
        <v>222.18</v>
      </c>
    </row>
    <row r="1645" spans="1:4" x14ac:dyDescent="0.3">
      <c r="A1645" s="5">
        <v>42447</v>
      </c>
      <c r="B1645" s="6">
        <v>112</v>
      </c>
      <c r="C1645" s="6">
        <v>778.07</v>
      </c>
      <c r="D1645" s="6">
        <v>180.98</v>
      </c>
    </row>
    <row r="1646" spans="1:4" x14ac:dyDescent="0.3">
      <c r="A1646" s="5">
        <v>42446</v>
      </c>
      <c r="B1646" s="6">
        <v>112</v>
      </c>
      <c r="C1646" s="6">
        <v>736.75</v>
      </c>
      <c r="D1646" s="6">
        <v>139.78</v>
      </c>
    </row>
    <row r="1647" spans="1:4" x14ac:dyDescent="0.3">
      <c r="A1647" s="5">
        <v>42445</v>
      </c>
      <c r="B1647" s="6">
        <v>132</v>
      </c>
      <c r="C1647" s="6">
        <v>728.66</v>
      </c>
      <c r="D1647" s="6">
        <v>88.28</v>
      </c>
    </row>
    <row r="1648" spans="1:4" x14ac:dyDescent="0.3">
      <c r="A1648" s="5">
        <v>42444</v>
      </c>
      <c r="B1648" s="6">
        <v>198</v>
      </c>
      <c r="C1648" s="6">
        <v>757.53</v>
      </c>
      <c r="D1648" s="6">
        <v>83.58</v>
      </c>
    </row>
    <row r="1649" spans="1:4" x14ac:dyDescent="0.3">
      <c r="A1649" s="5">
        <v>42443</v>
      </c>
      <c r="B1649" s="6">
        <v>224</v>
      </c>
      <c r="C1649" s="6">
        <v>794.2</v>
      </c>
      <c r="D1649" s="6">
        <v>124.78</v>
      </c>
    </row>
    <row r="1650" spans="1:4" x14ac:dyDescent="0.3">
      <c r="A1650" s="5">
        <v>42440</v>
      </c>
      <c r="B1650" s="6">
        <v>245</v>
      </c>
      <c r="C1650" s="6">
        <v>856.61</v>
      </c>
      <c r="D1650" s="6">
        <v>162.85</v>
      </c>
    </row>
    <row r="1651" spans="1:4" x14ac:dyDescent="0.3">
      <c r="A1651" s="5">
        <v>42439</v>
      </c>
      <c r="B1651" s="6">
        <v>160</v>
      </c>
      <c r="C1651" s="6">
        <v>867.06</v>
      </c>
      <c r="D1651" s="6">
        <v>183.45</v>
      </c>
    </row>
    <row r="1652" spans="1:4" x14ac:dyDescent="0.3">
      <c r="A1652" s="5">
        <v>42438</v>
      </c>
      <c r="B1652" s="6">
        <v>226</v>
      </c>
      <c r="C1652" s="6">
        <v>878.64</v>
      </c>
      <c r="D1652" s="6">
        <v>224.65</v>
      </c>
    </row>
    <row r="1653" spans="1:4" x14ac:dyDescent="0.3">
      <c r="A1653" s="5">
        <v>42437</v>
      </c>
      <c r="B1653" s="6">
        <v>236</v>
      </c>
      <c r="C1653" s="6">
        <v>907.93</v>
      </c>
      <c r="D1653" s="6">
        <v>327.64999999999998</v>
      </c>
    </row>
    <row r="1654" spans="1:4" x14ac:dyDescent="0.3">
      <c r="A1654" s="5">
        <v>42436</v>
      </c>
      <c r="B1654" s="6">
        <v>237</v>
      </c>
      <c r="C1654" s="6">
        <v>860.77</v>
      </c>
      <c r="D1654" s="6">
        <v>322.7</v>
      </c>
    </row>
    <row r="1655" spans="1:4" x14ac:dyDescent="0.3">
      <c r="A1655" s="5">
        <v>42433</v>
      </c>
      <c r="B1655" s="6">
        <v>-7</v>
      </c>
      <c r="C1655" s="6">
        <v>639.92999999999995</v>
      </c>
      <c r="D1655" s="6">
        <v>-17.2</v>
      </c>
    </row>
    <row r="1656" spans="1:4" x14ac:dyDescent="0.3">
      <c r="A1656" s="5">
        <v>42432</v>
      </c>
      <c r="B1656" s="6">
        <v>6</v>
      </c>
      <c r="C1656" s="6">
        <v>640.04999999999995</v>
      </c>
      <c r="D1656" s="6">
        <v>-17.2</v>
      </c>
    </row>
    <row r="1657" spans="1:4" x14ac:dyDescent="0.3">
      <c r="A1657" s="5">
        <v>42431</v>
      </c>
      <c r="B1657" s="6">
        <v>-23</v>
      </c>
      <c r="C1657" s="6">
        <v>625.76</v>
      </c>
      <c r="D1657" s="6">
        <v>-27.5</v>
      </c>
    </row>
    <row r="1658" spans="1:4" x14ac:dyDescent="0.3">
      <c r="A1658" s="5">
        <v>42430</v>
      </c>
      <c r="B1658" s="6">
        <v>-54</v>
      </c>
      <c r="C1658" s="6">
        <v>612.79</v>
      </c>
      <c r="D1658" s="6">
        <v>-58.4</v>
      </c>
    </row>
    <row r="1659" spans="1:4" x14ac:dyDescent="0.3">
      <c r="A1659" s="5">
        <v>42429</v>
      </c>
      <c r="B1659" s="6">
        <v>-49</v>
      </c>
      <c r="C1659" s="6">
        <v>600.28</v>
      </c>
      <c r="D1659" s="6">
        <v>-79</v>
      </c>
    </row>
    <row r="1660" spans="1:4" x14ac:dyDescent="0.3">
      <c r="A1660" s="5">
        <v>42426</v>
      </c>
      <c r="B1660" s="6">
        <v>-2</v>
      </c>
      <c r="C1660" s="6">
        <v>602.47</v>
      </c>
      <c r="D1660" s="6">
        <v>-79</v>
      </c>
    </row>
    <row r="1661" spans="1:4" x14ac:dyDescent="0.3">
      <c r="A1661" s="5">
        <v>42425</v>
      </c>
      <c r="B1661" s="6">
        <v>-8</v>
      </c>
      <c r="C1661" s="6">
        <v>602.4</v>
      </c>
      <c r="D1661" s="6">
        <v>-79</v>
      </c>
    </row>
    <row r="1662" spans="1:4" x14ac:dyDescent="0.3">
      <c r="A1662" s="5">
        <v>42424</v>
      </c>
      <c r="B1662" s="6">
        <v>-9</v>
      </c>
      <c r="C1662" s="6">
        <v>599.26</v>
      </c>
      <c r="D1662" s="6">
        <v>-79</v>
      </c>
    </row>
    <row r="1663" spans="1:4" x14ac:dyDescent="0.3">
      <c r="A1663" s="5">
        <v>42423</v>
      </c>
      <c r="B1663" s="6">
        <v>-6</v>
      </c>
      <c r="C1663" s="6">
        <v>599.20000000000005</v>
      </c>
      <c r="D1663" s="6">
        <v>-79</v>
      </c>
    </row>
    <row r="1664" spans="1:4" x14ac:dyDescent="0.3">
      <c r="A1664" s="5">
        <v>42422</v>
      </c>
      <c r="B1664" s="6">
        <v>-52</v>
      </c>
      <c r="C1664" s="6" t="e">
        <v>#N/A</v>
      </c>
      <c r="D1664" s="6">
        <v>-89.3</v>
      </c>
    </row>
    <row r="1665" spans="1:4" x14ac:dyDescent="0.3">
      <c r="A1665" s="5">
        <v>42419</v>
      </c>
      <c r="B1665" s="6">
        <v>-17</v>
      </c>
      <c r="C1665" s="6">
        <v>590.74</v>
      </c>
      <c r="D1665" s="6">
        <v>-1.55</v>
      </c>
    </row>
    <row r="1666" spans="1:4" x14ac:dyDescent="0.3">
      <c r="A1666" s="5">
        <v>42418</v>
      </c>
      <c r="B1666" s="6">
        <v>0</v>
      </c>
      <c r="C1666" s="6">
        <v>582.30999999999995</v>
      </c>
      <c r="D1666" s="6">
        <v>-11.85</v>
      </c>
    </row>
    <row r="1667" spans="1:4" x14ac:dyDescent="0.3">
      <c r="A1667" s="5">
        <v>42417</v>
      </c>
      <c r="B1667" s="6">
        <v>9</v>
      </c>
      <c r="C1667" s="6">
        <v>577.94000000000005</v>
      </c>
      <c r="D1667" s="6">
        <v>-11.85</v>
      </c>
    </row>
    <row r="1668" spans="1:4" x14ac:dyDescent="0.3">
      <c r="A1668" s="5">
        <v>42416</v>
      </c>
      <c r="B1668" s="6">
        <v>-5</v>
      </c>
      <c r="C1668" s="6">
        <v>572.55999999999995</v>
      </c>
      <c r="D1668" s="6">
        <v>-22.15</v>
      </c>
    </row>
    <row r="1669" spans="1:4" x14ac:dyDescent="0.3">
      <c r="A1669" s="5">
        <v>42415</v>
      </c>
      <c r="B1669" s="6">
        <v>-12</v>
      </c>
      <c r="C1669" s="6">
        <v>572.96</v>
      </c>
      <c r="D1669" s="6">
        <v>-22.15</v>
      </c>
    </row>
    <row r="1670" spans="1:4" x14ac:dyDescent="0.3">
      <c r="A1670" s="5">
        <v>42414</v>
      </c>
      <c r="B1670" s="6" t="e">
        <v>#N/A</v>
      </c>
      <c r="C1670" s="6">
        <v>570.09</v>
      </c>
      <c r="D1670" s="6">
        <v>-22.15</v>
      </c>
    </row>
    <row r="1671" spans="1:4" x14ac:dyDescent="0.3">
      <c r="A1671" s="5">
        <v>42405</v>
      </c>
      <c r="B1671" s="6">
        <v>17</v>
      </c>
      <c r="C1671" s="6">
        <v>570.09</v>
      </c>
      <c r="D1671" s="6">
        <v>-22.15</v>
      </c>
    </row>
    <row r="1672" spans="1:4" x14ac:dyDescent="0.3">
      <c r="A1672" s="5">
        <v>42404</v>
      </c>
      <c r="B1672" s="6">
        <v>9</v>
      </c>
      <c r="C1672" s="6">
        <v>576.91</v>
      </c>
      <c r="D1672" s="6">
        <v>-22.15</v>
      </c>
    </row>
    <row r="1673" spans="1:4" x14ac:dyDescent="0.3">
      <c r="A1673" s="5">
        <v>42403</v>
      </c>
      <c r="B1673" s="6">
        <v>34</v>
      </c>
      <c r="C1673" s="6">
        <v>577.11</v>
      </c>
      <c r="D1673" s="6">
        <v>-22.15</v>
      </c>
    </row>
    <row r="1674" spans="1:4" x14ac:dyDescent="0.3">
      <c r="A1674" s="5">
        <v>42402</v>
      </c>
      <c r="B1674" s="6">
        <v>45</v>
      </c>
      <c r="C1674" s="6">
        <v>576.44000000000005</v>
      </c>
      <c r="D1674" s="6">
        <v>-26.67</v>
      </c>
    </row>
    <row r="1675" spans="1:4" x14ac:dyDescent="0.3">
      <c r="A1675" s="5">
        <v>42401</v>
      </c>
      <c r="B1675" s="6">
        <v>41</v>
      </c>
      <c r="C1675" s="6">
        <v>577.05999999999995</v>
      </c>
      <c r="D1675" s="6">
        <v>-26.67</v>
      </c>
    </row>
    <row r="1676" spans="1:4" x14ac:dyDescent="0.3">
      <c r="A1676" s="5">
        <v>42398</v>
      </c>
      <c r="B1676" s="6">
        <v>46</v>
      </c>
      <c r="C1676" s="6">
        <v>579.53</v>
      </c>
      <c r="D1676" s="6">
        <v>-26.67</v>
      </c>
    </row>
    <row r="1677" spans="1:4" x14ac:dyDescent="0.3">
      <c r="A1677" s="5">
        <v>42397</v>
      </c>
      <c r="B1677" s="6">
        <v>45</v>
      </c>
      <c r="C1677" s="6">
        <v>579.84</v>
      </c>
      <c r="D1677" s="6">
        <v>-26.67</v>
      </c>
    </row>
    <row r="1678" spans="1:4" x14ac:dyDescent="0.3">
      <c r="A1678" s="5">
        <v>42396</v>
      </c>
      <c r="B1678" s="6">
        <v>-3</v>
      </c>
      <c r="C1678" s="6">
        <v>580.80999999999995</v>
      </c>
      <c r="D1678" s="6">
        <v>-26.67</v>
      </c>
    </row>
    <row r="1679" spans="1:4" x14ac:dyDescent="0.3">
      <c r="A1679" s="5">
        <v>42395</v>
      </c>
      <c r="B1679" s="6">
        <v>15</v>
      </c>
      <c r="C1679" s="6">
        <v>581.23</v>
      </c>
      <c r="D1679" s="6">
        <v>-26.67</v>
      </c>
    </row>
    <row r="1680" spans="1:4" x14ac:dyDescent="0.3">
      <c r="A1680" s="5">
        <v>42394</v>
      </c>
      <c r="B1680" s="6">
        <v>20</v>
      </c>
      <c r="C1680" s="6">
        <v>578.49</v>
      </c>
      <c r="D1680" s="6">
        <v>-26.67</v>
      </c>
    </row>
    <row r="1681" spans="1:4" x14ac:dyDescent="0.3">
      <c r="A1681" s="5">
        <v>42391</v>
      </c>
      <c r="B1681" s="6">
        <v>37</v>
      </c>
      <c r="C1681" s="6">
        <v>583.09</v>
      </c>
      <c r="D1681" s="6">
        <v>-26.67</v>
      </c>
    </row>
    <row r="1682" spans="1:4" x14ac:dyDescent="0.3">
      <c r="A1682" s="5">
        <v>42390</v>
      </c>
      <c r="B1682" s="6">
        <v>52</v>
      </c>
      <c r="C1682" s="6">
        <v>587.75</v>
      </c>
      <c r="D1682" s="6">
        <v>-26.67</v>
      </c>
    </row>
    <row r="1683" spans="1:4" x14ac:dyDescent="0.3">
      <c r="A1683" s="5">
        <v>42389</v>
      </c>
      <c r="B1683" s="6">
        <v>52</v>
      </c>
      <c r="C1683" s="6">
        <v>595.49</v>
      </c>
      <c r="D1683" s="6">
        <v>-16.37</v>
      </c>
    </row>
    <row r="1684" spans="1:4" x14ac:dyDescent="0.3">
      <c r="A1684" s="5">
        <v>42388</v>
      </c>
      <c r="B1684" s="6">
        <v>31</v>
      </c>
      <c r="C1684" s="6">
        <v>597.04</v>
      </c>
      <c r="D1684" s="6">
        <v>-16.37</v>
      </c>
    </row>
    <row r="1685" spans="1:4" x14ac:dyDescent="0.3">
      <c r="A1685" s="5">
        <v>42387</v>
      </c>
      <c r="B1685" s="6">
        <v>33</v>
      </c>
      <c r="C1685" s="6">
        <v>587.4</v>
      </c>
      <c r="D1685" s="6">
        <v>-26.67</v>
      </c>
    </row>
    <row r="1686" spans="1:4" x14ac:dyDescent="0.3">
      <c r="A1686" s="5">
        <v>42384</v>
      </c>
      <c r="B1686" s="6">
        <v>82</v>
      </c>
      <c r="C1686" s="6">
        <v>579.85</v>
      </c>
      <c r="D1686" s="6">
        <v>-26.67</v>
      </c>
    </row>
    <row r="1687" spans="1:4" x14ac:dyDescent="0.3">
      <c r="A1687" s="5">
        <v>42383</v>
      </c>
      <c r="B1687" s="6">
        <v>102</v>
      </c>
      <c r="C1687" s="6">
        <v>574.21</v>
      </c>
      <c r="D1687" s="6">
        <v>-26.67</v>
      </c>
    </row>
    <row r="1688" spans="1:4" x14ac:dyDescent="0.3">
      <c r="A1688" s="5">
        <v>42382</v>
      </c>
      <c r="B1688" s="6">
        <v>120</v>
      </c>
      <c r="C1688" s="6">
        <v>572.22</v>
      </c>
      <c r="D1688" s="6">
        <v>-26.67</v>
      </c>
    </row>
    <row r="1689" spans="1:4" x14ac:dyDescent="0.3">
      <c r="A1689" s="5">
        <v>42381</v>
      </c>
      <c r="B1689" s="6">
        <v>129</v>
      </c>
      <c r="C1689" s="6">
        <v>577.75</v>
      </c>
      <c r="D1689" s="6">
        <v>-16.37</v>
      </c>
    </row>
    <row r="1690" spans="1:4" x14ac:dyDescent="0.3">
      <c r="A1690" s="5">
        <v>42380</v>
      </c>
      <c r="B1690" s="6">
        <v>132</v>
      </c>
      <c r="C1690" s="6">
        <v>591.99</v>
      </c>
      <c r="D1690" s="6">
        <v>87.29</v>
      </c>
    </row>
    <row r="1691" spans="1:4" x14ac:dyDescent="0.3">
      <c r="A1691" s="5">
        <v>42377</v>
      </c>
      <c r="B1691" s="6">
        <v>151</v>
      </c>
      <c r="C1691" s="6">
        <v>603.26</v>
      </c>
      <c r="D1691" s="6">
        <v>107.89</v>
      </c>
    </row>
    <row r="1692" spans="1:4" x14ac:dyDescent="0.3">
      <c r="A1692" s="5">
        <v>42376</v>
      </c>
      <c r="B1692" s="6">
        <v>157</v>
      </c>
      <c r="C1692" s="6">
        <v>612.67999999999995</v>
      </c>
      <c r="D1692" s="6">
        <v>128.49</v>
      </c>
    </row>
    <row r="1693" spans="1:4" x14ac:dyDescent="0.3">
      <c r="A1693" s="5">
        <v>42375</v>
      </c>
      <c r="B1693" s="6">
        <v>165</v>
      </c>
      <c r="C1693" s="6">
        <v>622.41999999999996</v>
      </c>
      <c r="D1693" s="6">
        <v>138.79</v>
      </c>
    </row>
    <row r="1694" spans="1:4" x14ac:dyDescent="0.3">
      <c r="A1694" s="5">
        <v>42374</v>
      </c>
      <c r="B1694" s="6">
        <v>151</v>
      </c>
      <c r="C1694" s="6">
        <v>622.63</v>
      </c>
      <c r="D1694" s="6">
        <v>138.79</v>
      </c>
    </row>
    <row r="1695" spans="1:4" x14ac:dyDescent="0.3">
      <c r="A1695" s="5">
        <v>42373</v>
      </c>
      <c r="B1695" s="6">
        <v>143</v>
      </c>
      <c r="C1695" s="6">
        <v>612.64</v>
      </c>
      <c r="D1695" s="6">
        <v>118.19</v>
      </c>
    </row>
    <row r="1696" spans="1:4" x14ac:dyDescent="0.3">
      <c r="A1696" s="5">
        <v>42369</v>
      </c>
      <c r="B1696" s="6">
        <v>106</v>
      </c>
      <c r="C1696" s="6">
        <v>579.34</v>
      </c>
      <c r="D1696" s="6">
        <v>87.29</v>
      </c>
    </row>
    <row r="1697" spans="1:4" x14ac:dyDescent="0.3">
      <c r="A1697" s="5">
        <v>42368</v>
      </c>
      <c r="B1697" s="6">
        <v>40</v>
      </c>
      <c r="C1697" s="6">
        <v>564.29</v>
      </c>
      <c r="D1697" s="6">
        <v>46.09</v>
      </c>
    </row>
    <row r="1698" spans="1:4" x14ac:dyDescent="0.3">
      <c r="A1698" s="5">
        <v>42367</v>
      </c>
      <c r="B1698" s="6">
        <v>30</v>
      </c>
      <c r="C1698" s="6">
        <v>554.27</v>
      </c>
      <c r="D1698" s="6">
        <v>4.8899999999999997</v>
      </c>
    </row>
    <row r="1699" spans="1:4" x14ac:dyDescent="0.3">
      <c r="A1699" s="5">
        <v>42366</v>
      </c>
      <c r="B1699" s="6">
        <v>39</v>
      </c>
      <c r="C1699" s="6">
        <v>547.26</v>
      </c>
      <c r="D1699" s="6">
        <v>-26.02</v>
      </c>
    </row>
    <row r="1700" spans="1:4" x14ac:dyDescent="0.3">
      <c r="A1700" s="5">
        <v>42363</v>
      </c>
      <c r="B1700" s="6">
        <v>43</v>
      </c>
      <c r="C1700" s="6">
        <v>546.83000000000004</v>
      </c>
      <c r="D1700" s="6">
        <v>-26.02</v>
      </c>
    </row>
    <row r="1701" spans="1:4" x14ac:dyDescent="0.3">
      <c r="A1701" s="5">
        <v>42362</v>
      </c>
      <c r="B1701" s="6">
        <v>56</v>
      </c>
      <c r="C1701" s="6">
        <v>547.85</v>
      </c>
      <c r="D1701" s="6">
        <v>-26.02</v>
      </c>
    </row>
    <row r="1702" spans="1:4" x14ac:dyDescent="0.3">
      <c r="A1702" s="5">
        <v>42361</v>
      </c>
      <c r="B1702" s="6">
        <v>63</v>
      </c>
      <c r="C1702" s="6">
        <v>549.74</v>
      </c>
      <c r="D1702" s="6">
        <v>-26.02</v>
      </c>
    </row>
    <row r="1703" spans="1:4" x14ac:dyDescent="0.3">
      <c r="A1703" s="5">
        <v>42360</v>
      </c>
      <c r="B1703" s="6">
        <v>49</v>
      </c>
      <c r="C1703" s="6">
        <v>543.96</v>
      </c>
      <c r="D1703" s="6">
        <v>-26.02</v>
      </c>
    </row>
    <row r="1704" spans="1:4" x14ac:dyDescent="0.3">
      <c r="A1704" s="5">
        <v>42359</v>
      </c>
      <c r="B1704" s="6">
        <v>31</v>
      </c>
      <c r="C1704" s="6">
        <v>529.78</v>
      </c>
      <c r="D1704" s="6">
        <v>-26.02</v>
      </c>
    </row>
    <row r="1705" spans="1:4" x14ac:dyDescent="0.3">
      <c r="A1705" s="5">
        <v>42356</v>
      </c>
      <c r="B1705" s="6">
        <v>28</v>
      </c>
      <c r="C1705" s="6">
        <v>515.48</v>
      </c>
      <c r="D1705" s="6">
        <v>-67.22</v>
      </c>
    </row>
    <row r="1706" spans="1:4" x14ac:dyDescent="0.3">
      <c r="A1706" s="5">
        <v>42355</v>
      </c>
      <c r="B1706" s="6">
        <v>33</v>
      </c>
      <c r="C1706" s="6">
        <v>509.77</v>
      </c>
      <c r="D1706" s="6">
        <v>-98.12</v>
      </c>
    </row>
    <row r="1707" spans="1:4" x14ac:dyDescent="0.3">
      <c r="A1707" s="5">
        <v>42354</v>
      </c>
      <c r="B1707" s="6">
        <v>27</v>
      </c>
      <c r="C1707" s="6">
        <v>501.71</v>
      </c>
      <c r="D1707" s="6">
        <v>-108.42</v>
      </c>
    </row>
    <row r="1708" spans="1:4" x14ac:dyDescent="0.3">
      <c r="A1708" s="5">
        <v>42353</v>
      </c>
      <c r="B1708" s="6">
        <v>33</v>
      </c>
      <c r="C1708" s="6">
        <v>500.75</v>
      </c>
      <c r="D1708" s="6">
        <v>-120.98</v>
      </c>
    </row>
    <row r="1709" spans="1:4" x14ac:dyDescent="0.3">
      <c r="A1709" s="5">
        <v>42352</v>
      </c>
      <c r="B1709" s="6">
        <v>25</v>
      </c>
      <c r="C1709" s="6">
        <v>494.05</v>
      </c>
      <c r="D1709" s="6">
        <v>-116.46</v>
      </c>
    </row>
    <row r="1710" spans="1:4" x14ac:dyDescent="0.3">
      <c r="A1710" s="5">
        <v>42349</v>
      </c>
      <c r="B1710" s="6">
        <v>42</v>
      </c>
      <c r="C1710" s="6">
        <v>496.62</v>
      </c>
      <c r="D1710" s="6">
        <v>-134.41</v>
      </c>
    </row>
    <row r="1711" spans="1:4" x14ac:dyDescent="0.3">
      <c r="A1711" s="5">
        <v>42348</v>
      </c>
      <c r="B1711" s="6">
        <v>62</v>
      </c>
      <c r="C1711" s="6">
        <v>497.36</v>
      </c>
      <c r="D1711" s="6">
        <v>-124.11</v>
      </c>
    </row>
    <row r="1712" spans="1:4" x14ac:dyDescent="0.3">
      <c r="A1712" s="5">
        <v>42347</v>
      </c>
      <c r="B1712" s="6">
        <v>64</v>
      </c>
      <c r="C1712" s="6">
        <v>500.99</v>
      </c>
      <c r="D1712" s="6">
        <v>-113.81</v>
      </c>
    </row>
    <row r="1713" spans="1:4" x14ac:dyDescent="0.3">
      <c r="A1713" s="5">
        <v>42346</v>
      </c>
      <c r="B1713" s="6">
        <v>76</v>
      </c>
      <c r="C1713" s="6">
        <v>496.43</v>
      </c>
      <c r="D1713" s="6">
        <v>-103.51</v>
      </c>
    </row>
    <row r="1714" spans="1:4" x14ac:dyDescent="0.3">
      <c r="A1714" s="5">
        <v>42345</v>
      </c>
      <c r="B1714" s="6">
        <v>70</v>
      </c>
      <c r="C1714" s="6">
        <v>503.63</v>
      </c>
      <c r="D1714" s="6">
        <v>-93.21</v>
      </c>
    </row>
    <row r="1715" spans="1:4" x14ac:dyDescent="0.3">
      <c r="A1715" s="5">
        <v>42342</v>
      </c>
      <c r="B1715" s="6">
        <v>90</v>
      </c>
      <c r="C1715" s="6">
        <v>505.51</v>
      </c>
      <c r="D1715" s="6">
        <v>-140.66999999999999</v>
      </c>
    </row>
    <row r="1716" spans="1:4" x14ac:dyDescent="0.3">
      <c r="A1716" s="5">
        <v>42341</v>
      </c>
      <c r="B1716" s="6">
        <v>105</v>
      </c>
      <c r="C1716" s="6">
        <v>505.64</v>
      </c>
      <c r="D1716" s="6">
        <v>-140.66999999999999</v>
      </c>
    </row>
    <row r="1717" spans="1:4" x14ac:dyDescent="0.3">
      <c r="A1717" s="5">
        <v>42340</v>
      </c>
      <c r="B1717" s="6">
        <v>91</v>
      </c>
      <c r="C1717" s="6">
        <v>504.29</v>
      </c>
      <c r="D1717" s="6">
        <v>-130.37</v>
      </c>
    </row>
    <row r="1718" spans="1:4" x14ac:dyDescent="0.3">
      <c r="A1718" s="5">
        <v>42339</v>
      </c>
      <c r="B1718" s="6">
        <v>117</v>
      </c>
      <c r="C1718" s="6">
        <v>499.81</v>
      </c>
      <c r="D1718" s="6">
        <v>-154.1</v>
      </c>
    </row>
    <row r="1719" spans="1:4" x14ac:dyDescent="0.3">
      <c r="A1719" s="5">
        <v>42338</v>
      </c>
      <c r="B1719" s="6">
        <v>144</v>
      </c>
      <c r="C1719" s="6">
        <v>494.88</v>
      </c>
      <c r="D1719" s="6">
        <v>-133.5</v>
      </c>
    </row>
    <row r="1720" spans="1:4" x14ac:dyDescent="0.3">
      <c r="A1720" s="5">
        <v>42335</v>
      </c>
      <c r="B1720" s="6">
        <v>124</v>
      </c>
      <c r="C1720" s="6">
        <v>503.87</v>
      </c>
      <c r="D1720" s="6">
        <v>-123.2</v>
      </c>
    </row>
    <row r="1721" spans="1:4" x14ac:dyDescent="0.3">
      <c r="A1721" s="5">
        <v>42334</v>
      </c>
      <c r="B1721" s="6">
        <v>100</v>
      </c>
      <c r="C1721" s="6">
        <v>504.69</v>
      </c>
      <c r="D1721" s="6">
        <v>-123.2</v>
      </c>
    </row>
    <row r="1722" spans="1:4" x14ac:dyDescent="0.3">
      <c r="A1722" s="5">
        <v>42333</v>
      </c>
      <c r="B1722" s="6">
        <v>94</v>
      </c>
      <c r="C1722" s="6">
        <v>503.46</v>
      </c>
      <c r="D1722" s="6">
        <v>-169.09</v>
      </c>
    </row>
    <row r="1723" spans="1:4" x14ac:dyDescent="0.3">
      <c r="A1723" s="5">
        <v>42332</v>
      </c>
      <c r="B1723" s="6">
        <v>103</v>
      </c>
      <c r="C1723" s="6">
        <v>504.61</v>
      </c>
      <c r="D1723" s="6">
        <v>-169.09</v>
      </c>
    </row>
    <row r="1724" spans="1:4" x14ac:dyDescent="0.3">
      <c r="A1724" s="5">
        <v>42331</v>
      </c>
      <c r="B1724" s="6">
        <v>121</v>
      </c>
      <c r="C1724" s="6">
        <v>510.23</v>
      </c>
      <c r="D1724" s="6">
        <v>-158.79</v>
      </c>
    </row>
    <row r="1725" spans="1:4" x14ac:dyDescent="0.3">
      <c r="A1725" s="5">
        <v>42328</v>
      </c>
      <c r="B1725" s="6">
        <v>105</v>
      </c>
      <c r="C1725" s="6">
        <v>514.66</v>
      </c>
      <c r="D1725" s="6">
        <v>-173.79</v>
      </c>
    </row>
    <row r="1726" spans="1:4" x14ac:dyDescent="0.3">
      <c r="A1726" s="5">
        <v>42327</v>
      </c>
      <c r="B1726" s="6">
        <v>105</v>
      </c>
      <c r="C1726" s="6">
        <v>515.27</v>
      </c>
      <c r="D1726" s="6">
        <v>-163.49</v>
      </c>
    </row>
    <row r="1727" spans="1:4" x14ac:dyDescent="0.3">
      <c r="A1727" s="5">
        <v>42326</v>
      </c>
      <c r="B1727" s="6">
        <v>104</v>
      </c>
      <c r="C1727" s="6">
        <v>517.44000000000005</v>
      </c>
      <c r="D1727" s="6">
        <v>-132.59</v>
      </c>
    </row>
    <row r="1728" spans="1:4" x14ac:dyDescent="0.3">
      <c r="A1728" s="5">
        <v>42325</v>
      </c>
      <c r="B1728" s="6">
        <v>108</v>
      </c>
      <c r="C1728" s="6">
        <v>509.66</v>
      </c>
      <c r="D1728" s="6">
        <v>-111.99</v>
      </c>
    </row>
    <row r="1729" spans="1:4" x14ac:dyDescent="0.3">
      <c r="A1729" s="5">
        <v>42324</v>
      </c>
      <c r="B1729" s="6">
        <v>127</v>
      </c>
      <c r="C1729" s="6">
        <v>516.66</v>
      </c>
      <c r="D1729" s="6">
        <v>-91.39</v>
      </c>
    </row>
    <row r="1730" spans="1:4" x14ac:dyDescent="0.3">
      <c r="A1730" s="5">
        <v>42321</v>
      </c>
      <c r="B1730" s="6">
        <v>141</v>
      </c>
      <c r="C1730" s="6">
        <v>525.54</v>
      </c>
      <c r="D1730" s="6">
        <v>-106.38</v>
      </c>
    </row>
    <row r="1731" spans="1:4" x14ac:dyDescent="0.3">
      <c r="A1731" s="5">
        <v>42320</v>
      </c>
      <c r="B1731" s="6">
        <v>145</v>
      </c>
      <c r="C1731" s="6">
        <v>534.92999999999995</v>
      </c>
      <c r="D1731" s="6">
        <v>-96.08</v>
      </c>
    </row>
    <row r="1732" spans="1:4" x14ac:dyDescent="0.3">
      <c r="A1732" s="5">
        <v>42319</v>
      </c>
      <c r="B1732" s="6">
        <v>153</v>
      </c>
      <c r="C1732" s="6">
        <v>542.84</v>
      </c>
      <c r="D1732" s="6">
        <v>-75.48</v>
      </c>
    </row>
    <row r="1733" spans="1:4" x14ac:dyDescent="0.3">
      <c r="A1733" s="5">
        <v>42318</v>
      </c>
      <c r="B1733" s="6">
        <v>143</v>
      </c>
      <c r="C1733" s="6">
        <v>550.57000000000005</v>
      </c>
      <c r="D1733" s="6">
        <v>-65.180000000000007</v>
      </c>
    </row>
    <row r="1734" spans="1:4" x14ac:dyDescent="0.3">
      <c r="A1734" s="5">
        <v>42317</v>
      </c>
      <c r="B1734" s="6">
        <v>145</v>
      </c>
      <c r="C1734" s="6">
        <v>553.84</v>
      </c>
      <c r="D1734" s="6">
        <v>-54.88</v>
      </c>
    </row>
    <row r="1735" spans="1:4" x14ac:dyDescent="0.3">
      <c r="A1735" s="5">
        <v>42314</v>
      </c>
      <c r="B1735" s="6">
        <v>166</v>
      </c>
      <c r="C1735" s="6">
        <v>557.99</v>
      </c>
      <c r="D1735" s="6">
        <v>-44.58</v>
      </c>
    </row>
    <row r="1736" spans="1:4" x14ac:dyDescent="0.3">
      <c r="A1736" s="5">
        <v>42313</v>
      </c>
      <c r="B1736" s="6">
        <v>204</v>
      </c>
      <c r="C1736" s="6">
        <v>555.27</v>
      </c>
      <c r="D1736" s="6">
        <v>-23.98</v>
      </c>
    </row>
    <row r="1737" spans="1:4" x14ac:dyDescent="0.3">
      <c r="A1737" s="5">
        <v>42312</v>
      </c>
      <c r="B1737" s="6">
        <v>200</v>
      </c>
      <c r="C1737" s="6">
        <v>549.6</v>
      </c>
      <c r="D1737" s="6">
        <v>-23.98</v>
      </c>
    </row>
    <row r="1738" spans="1:4" x14ac:dyDescent="0.3">
      <c r="A1738" s="5">
        <v>42311</v>
      </c>
      <c r="B1738" s="6">
        <v>204</v>
      </c>
      <c r="C1738" s="6">
        <v>538.75</v>
      </c>
      <c r="D1738" s="6">
        <v>-23.98</v>
      </c>
    </row>
    <row r="1739" spans="1:4" x14ac:dyDescent="0.3">
      <c r="A1739" s="5">
        <v>42310</v>
      </c>
      <c r="B1739" s="6">
        <v>173</v>
      </c>
      <c r="C1739" s="6">
        <v>531.47</v>
      </c>
      <c r="D1739" s="6">
        <v>-44.58</v>
      </c>
    </row>
    <row r="1740" spans="1:4" x14ac:dyDescent="0.3">
      <c r="A1740" s="5">
        <v>42307</v>
      </c>
      <c r="B1740" s="6">
        <v>178</v>
      </c>
      <c r="C1740" s="6">
        <v>527.25</v>
      </c>
      <c r="D1740" s="6">
        <v>-44.58</v>
      </c>
    </row>
    <row r="1741" spans="1:4" x14ac:dyDescent="0.3">
      <c r="A1741" s="5">
        <v>42306</v>
      </c>
      <c r="B1741" s="6">
        <v>165</v>
      </c>
      <c r="C1741" s="6">
        <v>521.08000000000004</v>
      </c>
      <c r="D1741" s="6">
        <v>-44.58</v>
      </c>
    </row>
    <row r="1742" spans="1:4" x14ac:dyDescent="0.3">
      <c r="A1742" s="5">
        <v>42305</v>
      </c>
      <c r="B1742" s="6">
        <v>168</v>
      </c>
      <c r="C1742" s="6">
        <v>510.78</v>
      </c>
      <c r="D1742" s="6">
        <v>-44.58</v>
      </c>
    </row>
    <row r="1743" spans="1:4" x14ac:dyDescent="0.3">
      <c r="A1743" s="5">
        <v>42304</v>
      </c>
      <c r="B1743" s="6">
        <v>156</v>
      </c>
      <c r="C1743" s="6">
        <v>501.74</v>
      </c>
      <c r="D1743" s="6">
        <v>-44.58</v>
      </c>
    </row>
    <row r="1744" spans="1:4" x14ac:dyDescent="0.3">
      <c r="A1744" s="5">
        <v>42303</v>
      </c>
      <c r="B1744" s="6">
        <v>149</v>
      </c>
      <c r="C1744" s="6">
        <v>489.91</v>
      </c>
      <c r="D1744" s="6">
        <v>-54.88</v>
      </c>
    </row>
    <row r="1745" spans="1:4" x14ac:dyDescent="0.3">
      <c r="A1745" s="5">
        <v>42300</v>
      </c>
      <c r="B1745" s="6">
        <v>139</v>
      </c>
      <c r="C1745" s="6">
        <v>485.76</v>
      </c>
      <c r="D1745" s="6">
        <v>-65.180000000000007</v>
      </c>
    </row>
    <row r="1746" spans="1:4" x14ac:dyDescent="0.3">
      <c r="A1746" s="5">
        <v>42299</v>
      </c>
      <c r="B1746" s="6">
        <v>135</v>
      </c>
      <c r="C1746" s="6">
        <v>484.74</v>
      </c>
      <c r="D1746" s="6">
        <v>-65.180000000000007</v>
      </c>
    </row>
    <row r="1747" spans="1:4" x14ac:dyDescent="0.3">
      <c r="A1747" s="5">
        <v>42298</v>
      </c>
      <c r="B1747" s="6">
        <v>136</v>
      </c>
      <c r="C1747" s="6">
        <v>479.34</v>
      </c>
      <c r="D1747" s="6">
        <v>-65.180000000000007</v>
      </c>
    </row>
    <row r="1748" spans="1:4" x14ac:dyDescent="0.3">
      <c r="A1748" s="5">
        <v>42297</v>
      </c>
      <c r="B1748" s="6">
        <v>139</v>
      </c>
      <c r="C1748" s="6">
        <v>474.25</v>
      </c>
      <c r="D1748" s="6">
        <v>-88.91</v>
      </c>
    </row>
    <row r="1749" spans="1:4" x14ac:dyDescent="0.3">
      <c r="A1749" s="5">
        <v>42296</v>
      </c>
      <c r="B1749" s="6">
        <v>133</v>
      </c>
      <c r="C1749" s="6">
        <v>470.66</v>
      </c>
      <c r="D1749" s="6">
        <v>-88.91</v>
      </c>
    </row>
    <row r="1750" spans="1:4" x14ac:dyDescent="0.3">
      <c r="A1750" s="5">
        <v>42293</v>
      </c>
      <c r="B1750" s="6">
        <v>110</v>
      </c>
      <c r="C1750" s="6">
        <v>470.35</v>
      </c>
      <c r="D1750" s="6">
        <v>-112.64</v>
      </c>
    </row>
    <row r="1751" spans="1:4" x14ac:dyDescent="0.3">
      <c r="A1751" s="5">
        <v>42292</v>
      </c>
      <c r="B1751" s="6">
        <v>106</v>
      </c>
      <c r="C1751" s="6">
        <v>469.91</v>
      </c>
      <c r="D1751" s="6">
        <v>-112.64</v>
      </c>
    </row>
    <row r="1752" spans="1:4" x14ac:dyDescent="0.3">
      <c r="A1752" s="5">
        <v>42291</v>
      </c>
      <c r="B1752" s="6">
        <v>120</v>
      </c>
      <c r="C1752" s="6">
        <v>470.5</v>
      </c>
      <c r="D1752" s="6">
        <v>-102.34</v>
      </c>
    </row>
    <row r="1753" spans="1:4" x14ac:dyDescent="0.3">
      <c r="A1753" s="5">
        <v>42290</v>
      </c>
      <c r="B1753" s="6">
        <v>122</v>
      </c>
      <c r="C1753" s="6">
        <v>474.08</v>
      </c>
      <c r="D1753" s="6">
        <v>-92.04</v>
      </c>
    </row>
    <row r="1754" spans="1:4" x14ac:dyDescent="0.3">
      <c r="A1754" s="5">
        <v>42289</v>
      </c>
      <c r="B1754" s="6">
        <v>113</v>
      </c>
      <c r="C1754" s="6">
        <v>469.54</v>
      </c>
      <c r="D1754" s="6">
        <v>-115.77</v>
      </c>
    </row>
    <row r="1755" spans="1:4" x14ac:dyDescent="0.3">
      <c r="A1755" s="5">
        <v>42287</v>
      </c>
      <c r="B1755" s="6" t="e">
        <v>#N/A</v>
      </c>
      <c r="C1755" s="6">
        <v>469.81</v>
      </c>
      <c r="D1755" s="6">
        <v>-115.77</v>
      </c>
    </row>
    <row r="1756" spans="1:4" x14ac:dyDescent="0.3">
      <c r="A1756" s="5">
        <v>42286</v>
      </c>
      <c r="B1756" s="6">
        <v>108</v>
      </c>
      <c r="C1756" s="6">
        <v>470.94</v>
      </c>
      <c r="D1756" s="6">
        <v>-139.5</v>
      </c>
    </row>
    <row r="1757" spans="1:4" x14ac:dyDescent="0.3">
      <c r="A1757" s="5">
        <v>42285</v>
      </c>
      <c r="B1757" s="6">
        <v>154</v>
      </c>
      <c r="C1757" s="6">
        <v>472.24</v>
      </c>
      <c r="D1757" s="6">
        <v>-118.9</v>
      </c>
    </row>
    <row r="1758" spans="1:4" x14ac:dyDescent="0.3">
      <c r="A1758" s="5">
        <v>42277</v>
      </c>
      <c r="B1758" s="6">
        <v>169</v>
      </c>
      <c r="C1758" s="6">
        <v>471.6</v>
      </c>
      <c r="D1758" s="6">
        <v>-108.6</v>
      </c>
    </row>
    <row r="1759" spans="1:4" x14ac:dyDescent="0.3">
      <c r="A1759" s="5">
        <v>42276</v>
      </c>
      <c r="B1759" s="6">
        <v>157</v>
      </c>
      <c r="C1759" s="6">
        <v>470.18</v>
      </c>
      <c r="D1759" s="6">
        <v>-108.6</v>
      </c>
    </row>
    <row r="1760" spans="1:4" x14ac:dyDescent="0.3">
      <c r="A1760" s="5">
        <v>42275</v>
      </c>
      <c r="B1760" s="6">
        <v>141</v>
      </c>
      <c r="C1760" s="6">
        <v>471.59</v>
      </c>
      <c r="D1760" s="6">
        <v>-98.3</v>
      </c>
    </row>
    <row r="1761" spans="1:4" x14ac:dyDescent="0.3">
      <c r="A1761" s="5">
        <v>42272</v>
      </c>
      <c r="B1761" s="6">
        <v>109</v>
      </c>
      <c r="C1761" s="6">
        <v>476.27</v>
      </c>
      <c r="D1761" s="6">
        <v>-98.3</v>
      </c>
    </row>
    <row r="1762" spans="1:4" x14ac:dyDescent="0.3">
      <c r="A1762" s="5">
        <v>42271</v>
      </c>
      <c r="B1762" s="6">
        <v>107</v>
      </c>
      <c r="C1762" s="6">
        <v>474.53</v>
      </c>
      <c r="D1762" s="6">
        <v>-98.3</v>
      </c>
    </row>
    <row r="1763" spans="1:4" x14ac:dyDescent="0.3">
      <c r="A1763" s="5">
        <v>42270</v>
      </c>
      <c r="B1763" s="6">
        <v>98</v>
      </c>
      <c r="C1763" s="6">
        <v>470.06</v>
      </c>
      <c r="D1763" s="6">
        <v>-98.3</v>
      </c>
    </row>
    <row r="1764" spans="1:4" x14ac:dyDescent="0.3">
      <c r="A1764" s="5">
        <v>42269</v>
      </c>
      <c r="B1764" s="6">
        <v>119</v>
      </c>
      <c r="C1764" s="6">
        <v>471.48</v>
      </c>
      <c r="D1764" s="6">
        <v>-88</v>
      </c>
    </row>
    <row r="1765" spans="1:4" x14ac:dyDescent="0.3">
      <c r="A1765" s="5">
        <v>42268</v>
      </c>
      <c r="B1765" s="6">
        <v>106</v>
      </c>
      <c r="C1765" s="6">
        <v>470.22</v>
      </c>
      <c r="D1765" s="6">
        <v>-111.73</v>
      </c>
    </row>
    <row r="1766" spans="1:4" x14ac:dyDescent="0.3">
      <c r="A1766" s="5">
        <v>42265</v>
      </c>
      <c r="B1766" s="6">
        <v>88</v>
      </c>
      <c r="C1766" s="6">
        <v>473.79</v>
      </c>
      <c r="D1766" s="6">
        <v>-147.33000000000001</v>
      </c>
    </row>
    <row r="1767" spans="1:4" x14ac:dyDescent="0.3">
      <c r="A1767" s="5">
        <v>42264</v>
      </c>
      <c r="B1767" s="6">
        <v>94</v>
      </c>
      <c r="C1767" s="6">
        <v>473.14</v>
      </c>
      <c r="D1767" s="6">
        <v>-137.03</v>
      </c>
    </row>
    <row r="1768" spans="1:4" x14ac:dyDescent="0.3">
      <c r="A1768" s="5">
        <v>42263</v>
      </c>
      <c r="B1768" s="6">
        <v>96</v>
      </c>
      <c r="C1768" s="6">
        <v>470.3</v>
      </c>
      <c r="D1768" s="6">
        <v>-126.73</v>
      </c>
    </row>
    <row r="1769" spans="1:4" x14ac:dyDescent="0.3">
      <c r="A1769" s="5">
        <v>42262</v>
      </c>
      <c r="B1769" s="6">
        <v>141</v>
      </c>
      <c r="C1769" s="6">
        <v>465.84</v>
      </c>
      <c r="D1769" s="6">
        <v>-106.13</v>
      </c>
    </row>
    <row r="1770" spans="1:4" x14ac:dyDescent="0.3">
      <c r="A1770" s="5">
        <v>42261</v>
      </c>
      <c r="B1770" s="6">
        <v>131</v>
      </c>
      <c r="C1770" s="6">
        <v>466.36</v>
      </c>
      <c r="D1770" s="6">
        <v>-143.29</v>
      </c>
    </row>
    <row r="1771" spans="1:4" x14ac:dyDescent="0.3">
      <c r="A1771" s="5">
        <v>42258</v>
      </c>
      <c r="B1771" s="6">
        <v>124</v>
      </c>
      <c r="C1771" s="6">
        <v>479.52</v>
      </c>
      <c r="D1771" s="6">
        <v>-134.12</v>
      </c>
    </row>
    <row r="1772" spans="1:4" x14ac:dyDescent="0.3">
      <c r="A1772" s="5">
        <v>42257</v>
      </c>
      <c r="B1772" s="6">
        <v>114</v>
      </c>
      <c r="C1772" s="6">
        <v>483.51</v>
      </c>
      <c r="D1772" s="6">
        <v>-134.12</v>
      </c>
    </row>
    <row r="1773" spans="1:4" x14ac:dyDescent="0.3">
      <c r="A1773" s="5">
        <v>42256</v>
      </c>
      <c r="B1773" s="6">
        <v>112</v>
      </c>
      <c r="C1773" s="6">
        <v>492.24</v>
      </c>
      <c r="D1773" s="6">
        <v>-144.41999999999999</v>
      </c>
    </row>
    <row r="1774" spans="1:4" x14ac:dyDescent="0.3">
      <c r="A1774" s="5">
        <v>42255</v>
      </c>
      <c r="B1774" s="6">
        <v>101</v>
      </c>
      <c r="C1774" s="6">
        <v>499.86</v>
      </c>
      <c r="D1774" s="6">
        <v>-154.72</v>
      </c>
    </row>
    <row r="1775" spans="1:4" x14ac:dyDescent="0.3">
      <c r="A1775" s="5">
        <v>42254</v>
      </c>
      <c r="B1775" s="6">
        <v>140</v>
      </c>
      <c r="C1775" s="6">
        <v>508.65</v>
      </c>
      <c r="D1775" s="6">
        <v>-144.41999999999999</v>
      </c>
    </row>
    <row r="1776" spans="1:4" x14ac:dyDescent="0.3">
      <c r="A1776" s="5">
        <v>42253</v>
      </c>
      <c r="B1776" s="6" t="e">
        <v>#N/A</v>
      </c>
      <c r="C1776" s="6">
        <v>520.92999999999995</v>
      </c>
      <c r="D1776" s="6">
        <v>-134.12</v>
      </c>
    </row>
    <row r="1777" spans="1:4" x14ac:dyDescent="0.3">
      <c r="A1777" s="5">
        <v>42249</v>
      </c>
      <c r="B1777" s="6">
        <v>115</v>
      </c>
      <c r="C1777" s="6">
        <v>526.1</v>
      </c>
      <c r="D1777" s="6">
        <v>-134.12</v>
      </c>
    </row>
    <row r="1778" spans="1:4" x14ac:dyDescent="0.3">
      <c r="A1778" s="5">
        <v>42248</v>
      </c>
      <c r="B1778" s="6">
        <v>117</v>
      </c>
      <c r="C1778" s="6">
        <v>533.28</v>
      </c>
      <c r="D1778" s="6">
        <v>-123.82</v>
      </c>
    </row>
    <row r="1779" spans="1:4" x14ac:dyDescent="0.3">
      <c r="A1779" s="5">
        <v>42247</v>
      </c>
      <c r="B1779" s="6">
        <v>128</v>
      </c>
      <c r="C1779" s="6">
        <v>549.20000000000005</v>
      </c>
      <c r="D1779" s="6">
        <v>-123.82</v>
      </c>
    </row>
    <row r="1780" spans="1:4" x14ac:dyDescent="0.3">
      <c r="A1780" s="5">
        <v>42244</v>
      </c>
      <c r="B1780" s="6">
        <v>104</v>
      </c>
      <c r="C1780" s="6">
        <v>557.39</v>
      </c>
      <c r="D1780" s="6">
        <v>-123.82</v>
      </c>
    </row>
    <row r="1781" spans="1:4" x14ac:dyDescent="0.3">
      <c r="A1781" s="5">
        <v>42243</v>
      </c>
      <c r="B1781" s="6">
        <v>111</v>
      </c>
      <c r="C1781" s="6">
        <v>559.48</v>
      </c>
      <c r="D1781" s="6">
        <v>-123.82</v>
      </c>
    </row>
    <row r="1782" spans="1:4" x14ac:dyDescent="0.3">
      <c r="A1782" s="5">
        <v>42242</v>
      </c>
      <c r="B1782" s="6">
        <v>153</v>
      </c>
      <c r="C1782" s="6">
        <v>566.01</v>
      </c>
      <c r="D1782" s="6">
        <v>-160.97999999999999</v>
      </c>
    </row>
    <row r="1783" spans="1:4" x14ac:dyDescent="0.3">
      <c r="A1783" s="5">
        <v>42241</v>
      </c>
      <c r="B1783" s="6">
        <v>177</v>
      </c>
      <c r="C1783" s="6">
        <v>580.37</v>
      </c>
      <c r="D1783" s="6">
        <v>-140.38</v>
      </c>
    </row>
    <row r="1784" spans="1:4" x14ac:dyDescent="0.3">
      <c r="A1784" s="5">
        <v>42240</v>
      </c>
      <c r="B1784" s="6">
        <v>206</v>
      </c>
      <c r="C1784" s="6">
        <v>582.52</v>
      </c>
      <c r="D1784" s="6">
        <v>-109.48</v>
      </c>
    </row>
    <row r="1785" spans="1:4" x14ac:dyDescent="0.3">
      <c r="A1785" s="5">
        <v>42237</v>
      </c>
      <c r="B1785" s="6">
        <v>146</v>
      </c>
      <c r="C1785" s="6">
        <v>593.11</v>
      </c>
      <c r="D1785" s="6">
        <v>-78.58</v>
      </c>
    </row>
    <row r="1786" spans="1:4" x14ac:dyDescent="0.3">
      <c r="A1786" s="5">
        <v>42236</v>
      </c>
      <c r="B1786" s="6">
        <v>162</v>
      </c>
      <c r="C1786" s="6">
        <v>596.86</v>
      </c>
      <c r="D1786" s="6">
        <v>-57.98</v>
      </c>
    </row>
    <row r="1787" spans="1:4" x14ac:dyDescent="0.3">
      <c r="A1787" s="5">
        <v>42235</v>
      </c>
      <c r="B1787" s="6">
        <v>156</v>
      </c>
      <c r="C1787" s="6">
        <v>607.05999999999995</v>
      </c>
      <c r="D1787" s="6">
        <v>-47.68</v>
      </c>
    </row>
    <row r="1788" spans="1:4" x14ac:dyDescent="0.3">
      <c r="A1788" s="5">
        <v>42234</v>
      </c>
      <c r="B1788" s="6">
        <v>151</v>
      </c>
      <c r="C1788" s="6">
        <v>611.98</v>
      </c>
      <c r="D1788" s="6">
        <v>-47.68</v>
      </c>
    </row>
    <row r="1789" spans="1:4" x14ac:dyDescent="0.3">
      <c r="A1789" s="5">
        <v>42233</v>
      </c>
      <c r="B1789" s="6">
        <v>141</v>
      </c>
      <c r="C1789" s="6">
        <v>613.72</v>
      </c>
      <c r="D1789" s="6">
        <v>-47.68</v>
      </c>
    </row>
    <row r="1790" spans="1:4" x14ac:dyDescent="0.3">
      <c r="A1790" s="5">
        <v>42230</v>
      </c>
      <c r="B1790" s="6">
        <v>115</v>
      </c>
      <c r="C1790" s="6">
        <v>613.14</v>
      </c>
      <c r="D1790" s="6">
        <v>-47.68</v>
      </c>
    </row>
    <row r="1791" spans="1:4" x14ac:dyDescent="0.3">
      <c r="A1791" s="5">
        <v>42229</v>
      </c>
      <c r="B1791" s="6">
        <v>98</v>
      </c>
      <c r="C1791" s="6">
        <v>603.54</v>
      </c>
      <c r="D1791" s="6">
        <v>-57.98</v>
      </c>
    </row>
    <row r="1792" spans="1:4" x14ac:dyDescent="0.3">
      <c r="A1792" s="5">
        <v>42228</v>
      </c>
      <c r="B1792" s="6">
        <v>99</v>
      </c>
      <c r="C1792" s="6">
        <v>593.78</v>
      </c>
      <c r="D1792" s="6">
        <v>-78.58</v>
      </c>
    </row>
    <row r="1793" spans="1:4" x14ac:dyDescent="0.3">
      <c r="A1793" s="5">
        <v>42227</v>
      </c>
      <c r="B1793" s="6">
        <v>67</v>
      </c>
      <c r="C1793" s="6">
        <v>592.14</v>
      </c>
      <c r="D1793" s="6">
        <v>-130.08000000000001</v>
      </c>
    </row>
    <row r="1794" spans="1:4" x14ac:dyDescent="0.3">
      <c r="A1794" s="5">
        <v>42226</v>
      </c>
      <c r="B1794" s="6">
        <v>85</v>
      </c>
      <c r="C1794" s="6">
        <v>602.12</v>
      </c>
      <c r="D1794" s="6">
        <v>-24.86</v>
      </c>
    </row>
    <row r="1795" spans="1:4" x14ac:dyDescent="0.3">
      <c r="A1795" s="5">
        <v>42223</v>
      </c>
      <c r="B1795" s="6">
        <v>87</v>
      </c>
      <c r="C1795" s="6">
        <v>612.54</v>
      </c>
      <c r="D1795" s="6">
        <v>-4.26</v>
      </c>
    </row>
    <row r="1796" spans="1:4" x14ac:dyDescent="0.3">
      <c r="A1796" s="5">
        <v>42222</v>
      </c>
      <c r="B1796" s="6">
        <v>94</v>
      </c>
      <c r="C1796" s="6">
        <v>607.77</v>
      </c>
      <c r="D1796" s="6">
        <v>16.350000000000001</v>
      </c>
    </row>
    <row r="1797" spans="1:4" x14ac:dyDescent="0.3">
      <c r="A1797" s="5">
        <v>42221</v>
      </c>
      <c r="B1797" s="6">
        <v>72</v>
      </c>
      <c r="C1797" s="6">
        <v>602.24</v>
      </c>
      <c r="D1797" s="6">
        <v>16.350000000000001</v>
      </c>
    </row>
    <row r="1798" spans="1:4" x14ac:dyDescent="0.3">
      <c r="A1798" s="5">
        <v>42220</v>
      </c>
      <c r="B1798" s="6">
        <v>73</v>
      </c>
      <c r="C1798" s="6">
        <v>584.38</v>
      </c>
      <c r="D1798" s="6">
        <v>135</v>
      </c>
    </row>
    <row r="1799" spans="1:4" x14ac:dyDescent="0.3">
      <c r="A1799" s="5">
        <v>42219</v>
      </c>
      <c r="B1799" s="6">
        <v>82</v>
      </c>
      <c r="C1799" s="6">
        <v>548.02</v>
      </c>
      <c r="D1799" s="6">
        <v>124.7</v>
      </c>
    </row>
    <row r="1800" spans="1:4" x14ac:dyDescent="0.3">
      <c r="A1800" s="5">
        <v>42216</v>
      </c>
      <c r="B1800" s="6">
        <v>-5</v>
      </c>
      <c r="C1800" s="6">
        <v>523.17999999999995</v>
      </c>
      <c r="D1800" s="6">
        <v>52.6</v>
      </c>
    </row>
    <row r="1801" spans="1:4" x14ac:dyDescent="0.3">
      <c r="A1801" s="5">
        <v>42215</v>
      </c>
      <c r="B1801" s="6">
        <v>5</v>
      </c>
      <c r="C1801" s="6">
        <v>514.32000000000005</v>
      </c>
      <c r="D1801" s="6">
        <v>52.6</v>
      </c>
    </row>
    <row r="1802" spans="1:4" x14ac:dyDescent="0.3">
      <c r="A1802" s="5">
        <v>42214</v>
      </c>
      <c r="B1802" s="6">
        <v>-80</v>
      </c>
      <c r="C1802" s="6">
        <v>491.09</v>
      </c>
      <c r="D1802" s="6">
        <v>-9.2100000000000009</v>
      </c>
    </row>
    <row r="1803" spans="1:4" x14ac:dyDescent="0.3">
      <c r="A1803" s="5">
        <v>42213</v>
      </c>
      <c r="B1803" s="6">
        <v>-82</v>
      </c>
      <c r="C1803" s="6">
        <v>487.02</v>
      </c>
      <c r="D1803" s="6">
        <v>-50.41</v>
      </c>
    </row>
    <row r="1804" spans="1:4" x14ac:dyDescent="0.3">
      <c r="A1804" s="5">
        <v>42212</v>
      </c>
      <c r="B1804" s="6">
        <v>-124</v>
      </c>
      <c r="C1804" s="6">
        <v>471.36</v>
      </c>
      <c r="D1804" s="6">
        <v>-91.61</v>
      </c>
    </row>
    <row r="1805" spans="1:4" x14ac:dyDescent="0.3">
      <c r="A1805" s="5">
        <v>42209</v>
      </c>
      <c r="B1805" s="6">
        <v>-124</v>
      </c>
      <c r="C1805" s="6">
        <v>451.69</v>
      </c>
      <c r="D1805" s="6">
        <v>-122.51</v>
      </c>
    </row>
    <row r="1806" spans="1:4" x14ac:dyDescent="0.3">
      <c r="A1806" s="5">
        <v>42208</v>
      </c>
      <c r="B1806" s="6">
        <v>-110</v>
      </c>
      <c r="C1806" s="6">
        <v>459.06</v>
      </c>
      <c r="D1806" s="6">
        <v>-101.91</v>
      </c>
    </row>
    <row r="1807" spans="1:4" x14ac:dyDescent="0.3">
      <c r="A1807" s="5">
        <v>42207</v>
      </c>
      <c r="B1807" s="6">
        <v>-71</v>
      </c>
      <c r="C1807" s="6">
        <v>462.8</v>
      </c>
      <c r="D1807" s="6">
        <v>-81.31</v>
      </c>
    </row>
    <row r="1808" spans="1:4" x14ac:dyDescent="0.3">
      <c r="A1808" s="5">
        <v>42206</v>
      </c>
      <c r="B1808" s="6">
        <v>-131</v>
      </c>
      <c r="C1808" s="6">
        <v>465</v>
      </c>
      <c r="D1808" s="6">
        <v>-91.61</v>
      </c>
    </row>
    <row r="1809" spans="1:4" x14ac:dyDescent="0.3">
      <c r="A1809" s="5">
        <v>42205</v>
      </c>
      <c r="B1809" s="6">
        <v>-202</v>
      </c>
      <c r="C1809" s="6">
        <v>453.48</v>
      </c>
      <c r="D1809" s="6">
        <v>-132.81</v>
      </c>
    </row>
    <row r="1810" spans="1:4" x14ac:dyDescent="0.3">
      <c r="A1810" s="5">
        <v>42202</v>
      </c>
      <c r="B1810" s="6">
        <v>-163</v>
      </c>
      <c r="C1810" s="6">
        <v>438.02</v>
      </c>
      <c r="D1810" s="6">
        <v>-153.41</v>
      </c>
    </row>
    <row r="1811" spans="1:4" x14ac:dyDescent="0.3">
      <c r="A1811" s="5">
        <v>42201</v>
      </c>
      <c r="B1811" s="6">
        <v>-105</v>
      </c>
      <c r="C1811" s="6">
        <v>446.09</v>
      </c>
      <c r="D1811" s="6">
        <v>-143.11000000000001</v>
      </c>
    </row>
    <row r="1812" spans="1:4" x14ac:dyDescent="0.3">
      <c r="A1812" s="5">
        <v>42200</v>
      </c>
      <c r="B1812" s="6">
        <v>-80</v>
      </c>
      <c r="C1812" s="6">
        <v>449.46</v>
      </c>
      <c r="D1812" s="6">
        <v>-132.81</v>
      </c>
    </row>
    <row r="1813" spans="1:4" x14ac:dyDescent="0.3">
      <c r="A1813" s="5">
        <v>42199</v>
      </c>
      <c r="B1813" s="6">
        <v>-97</v>
      </c>
      <c r="C1813" s="6">
        <v>448.87</v>
      </c>
      <c r="D1813" s="6">
        <v>-132.81</v>
      </c>
    </row>
    <row r="1814" spans="1:4" x14ac:dyDescent="0.3">
      <c r="A1814" s="5">
        <v>42198</v>
      </c>
      <c r="B1814" s="6">
        <v>-98</v>
      </c>
      <c r="C1814" s="6">
        <v>439.64</v>
      </c>
      <c r="D1814" s="6">
        <v>-132.81</v>
      </c>
    </row>
    <row r="1815" spans="1:4" x14ac:dyDescent="0.3">
      <c r="A1815" s="5">
        <v>42195</v>
      </c>
      <c r="B1815" s="6">
        <v>-97</v>
      </c>
      <c r="C1815" s="6">
        <v>419.63</v>
      </c>
      <c r="D1815" s="6">
        <v>-132.81</v>
      </c>
    </row>
    <row r="1816" spans="1:4" x14ac:dyDescent="0.3">
      <c r="A1816" s="5">
        <v>42194</v>
      </c>
      <c r="B1816" s="6">
        <v>-94</v>
      </c>
      <c r="C1816" s="6">
        <v>407.15</v>
      </c>
      <c r="D1816" s="6">
        <v>-180.27</v>
      </c>
    </row>
    <row r="1817" spans="1:4" x14ac:dyDescent="0.3">
      <c r="A1817" s="5">
        <v>42193</v>
      </c>
      <c r="B1817" s="6">
        <v>19</v>
      </c>
      <c r="C1817" s="6">
        <v>399.25</v>
      </c>
      <c r="D1817" s="6">
        <v>-180.27</v>
      </c>
    </row>
    <row r="1818" spans="1:4" x14ac:dyDescent="0.3">
      <c r="A1818" s="5">
        <v>42192</v>
      </c>
      <c r="B1818" s="6">
        <v>-37</v>
      </c>
      <c r="C1818" s="6">
        <v>393.31</v>
      </c>
      <c r="D1818" s="6">
        <v>-205.56</v>
      </c>
    </row>
    <row r="1819" spans="1:4" x14ac:dyDescent="0.3">
      <c r="A1819" s="5">
        <v>42191</v>
      </c>
      <c r="B1819" s="6">
        <v>-97</v>
      </c>
      <c r="C1819" s="6">
        <v>401.82</v>
      </c>
      <c r="D1819" s="6">
        <v>-195.26</v>
      </c>
    </row>
    <row r="1820" spans="1:4" x14ac:dyDescent="0.3">
      <c r="A1820" s="5">
        <v>42188</v>
      </c>
      <c r="B1820" s="6">
        <v>-161</v>
      </c>
      <c r="C1820" s="6">
        <v>419.91</v>
      </c>
      <c r="D1820" s="6">
        <v>-199.96</v>
      </c>
    </row>
    <row r="1821" spans="1:4" x14ac:dyDescent="0.3">
      <c r="A1821" s="5">
        <v>42187</v>
      </c>
      <c r="B1821" s="6">
        <v>-144</v>
      </c>
      <c r="C1821" s="6">
        <v>427.94</v>
      </c>
      <c r="D1821" s="6">
        <v>-179.36</v>
      </c>
    </row>
    <row r="1822" spans="1:4" x14ac:dyDescent="0.3">
      <c r="A1822" s="5">
        <v>42186</v>
      </c>
      <c r="B1822" s="6">
        <v>-124</v>
      </c>
      <c r="C1822" s="6">
        <v>439.21</v>
      </c>
      <c r="D1822" s="6">
        <v>-194.35</v>
      </c>
    </row>
    <row r="1823" spans="1:4" x14ac:dyDescent="0.3">
      <c r="A1823" s="5">
        <v>42185</v>
      </c>
      <c r="B1823" s="6">
        <v>-125</v>
      </c>
      <c r="C1823" s="6">
        <v>435.33</v>
      </c>
      <c r="D1823" s="6">
        <v>-184.05</v>
      </c>
    </row>
    <row r="1824" spans="1:4" x14ac:dyDescent="0.3">
      <c r="A1824" s="5">
        <v>42184</v>
      </c>
      <c r="B1824" s="6">
        <v>-171</v>
      </c>
      <c r="C1824" s="6">
        <v>443.7</v>
      </c>
      <c r="D1824" s="6">
        <v>-184.05</v>
      </c>
    </row>
    <row r="1825" spans="1:4" x14ac:dyDescent="0.3">
      <c r="A1825" s="5">
        <v>42181</v>
      </c>
      <c r="B1825" s="6">
        <v>-193</v>
      </c>
      <c r="C1825" s="6">
        <v>447.66</v>
      </c>
      <c r="D1825" s="6">
        <v>-197.48</v>
      </c>
    </row>
    <row r="1826" spans="1:4" x14ac:dyDescent="0.3">
      <c r="A1826" s="5">
        <v>42180</v>
      </c>
      <c r="B1826" s="6">
        <v>-188</v>
      </c>
      <c r="C1826" s="6">
        <v>460.01</v>
      </c>
      <c r="D1826" s="6">
        <v>-187.18</v>
      </c>
    </row>
    <row r="1827" spans="1:4" x14ac:dyDescent="0.3">
      <c r="A1827" s="5">
        <v>42179</v>
      </c>
      <c r="B1827" s="6">
        <v>-211</v>
      </c>
      <c r="C1827" s="6">
        <v>464.19</v>
      </c>
      <c r="D1827" s="6">
        <v>-187.18</v>
      </c>
    </row>
    <row r="1828" spans="1:4" x14ac:dyDescent="0.3">
      <c r="A1828" s="5">
        <v>42178</v>
      </c>
      <c r="B1828" s="6">
        <v>-189</v>
      </c>
      <c r="C1828" s="6">
        <v>474.43</v>
      </c>
      <c r="D1828" s="6">
        <v>-166.58</v>
      </c>
    </row>
    <row r="1829" spans="1:4" x14ac:dyDescent="0.3">
      <c r="A1829" s="5">
        <v>42174</v>
      </c>
      <c r="B1829" s="6">
        <v>-176</v>
      </c>
      <c r="C1829" s="6">
        <v>475.27</v>
      </c>
      <c r="D1829" s="6">
        <v>-181.58</v>
      </c>
    </row>
    <row r="1830" spans="1:4" x14ac:dyDescent="0.3">
      <c r="A1830" s="5">
        <v>42173</v>
      </c>
      <c r="B1830" s="6">
        <v>-155</v>
      </c>
      <c r="C1830" s="6">
        <v>479.62</v>
      </c>
      <c r="D1830" s="6">
        <v>-196.57</v>
      </c>
    </row>
    <row r="1831" spans="1:4" x14ac:dyDescent="0.3">
      <c r="A1831" s="5">
        <v>42172</v>
      </c>
      <c r="B1831" s="6">
        <v>-113</v>
      </c>
      <c r="C1831" s="6">
        <v>487.57</v>
      </c>
      <c r="D1831" s="6">
        <v>-175.97</v>
      </c>
    </row>
    <row r="1832" spans="1:4" x14ac:dyDescent="0.3">
      <c r="A1832" s="5">
        <v>42171</v>
      </c>
      <c r="B1832" s="6">
        <v>-123</v>
      </c>
      <c r="C1832" s="6">
        <v>493.43</v>
      </c>
      <c r="D1832" s="6">
        <v>-165.67</v>
      </c>
    </row>
    <row r="1833" spans="1:4" x14ac:dyDescent="0.3">
      <c r="A1833" s="5">
        <v>42170</v>
      </c>
      <c r="B1833" s="6">
        <v>-161</v>
      </c>
      <c r="C1833" s="6">
        <v>505.68</v>
      </c>
      <c r="D1833" s="6">
        <v>-165.67</v>
      </c>
    </row>
    <row r="1834" spans="1:4" x14ac:dyDescent="0.3">
      <c r="A1834" s="5">
        <v>42167</v>
      </c>
      <c r="B1834" s="6">
        <v>-169</v>
      </c>
      <c r="C1834" s="6">
        <v>512.66999999999996</v>
      </c>
      <c r="D1834" s="6">
        <v>-179.1</v>
      </c>
    </row>
    <row r="1835" spans="1:4" x14ac:dyDescent="0.3">
      <c r="A1835" s="5">
        <v>42166</v>
      </c>
      <c r="B1835" s="6">
        <v>-225</v>
      </c>
      <c r="C1835" s="6">
        <v>519.82000000000005</v>
      </c>
      <c r="D1835" s="6">
        <v>-179.1</v>
      </c>
    </row>
    <row r="1836" spans="1:4" x14ac:dyDescent="0.3">
      <c r="A1836" s="5">
        <v>42165</v>
      </c>
      <c r="B1836" s="6">
        <v>-206</v>
      </c>
      <c r="C1836" s="6">
        <v>528.33000000000004</v>
      </c>
      <c r="D1836" s="6">
        <v>-179.1</v>
      </c>
    </row>
    <row r="1837" spans="1:4" x14ac:dyDescent="0.3">
      <c r="A1837" s="5">
        <v>42164</v>
      </c>
      <c r="B1837" s="6">
        <v>-197</v>
      </c>
      <c r="C1837" s="6">
        <v>532.15</v>
      </c>
      <c r="D1837" s="6">
        <v>-168.8</v>
      </c>
    </row>
    <row r="1838" spans="1:4" x14ac:dyDescent="0.3">
      <c r="A1838" s="5">
        <v>42163</v>
      </c>
      <c r="B1838" s="6">
        <v>-184</v>
      </c>
      <c r="C1838" s="6">
        <v>534.20000000000005</v>
      </c>
      <c r="D1838" s="6">
        <v>-194.1</v>
      </c>
    </row>
    <row r="1839" spans="1:4" x14ac:dyDescent="0.3">
      <c r="A1839" s="5">
        <v>42160</v>
      </c>
      <c r="B1839" s="6">
        <v>-191</v>
      </c>
      <c r="C1839" s="6">
        <v>541.66</v>
      </c>
      <c r="D1839" s="6">
        <v>-194.1</v>
      </c>
    </row>
    <row r="1840" spans="1:4" x14ac:dyDescent="0.3">
      <c r="A1840" s="5">
        <v>42159</v>
      </c>
      <c r="B1840" s="6">
        <v>-196</v>
      </c>
      <c r="C1840" s="6">
        <v>549.69000000000005</v>
      </c>
      <c r="D1840" s="6">
        <v>-183.8</v>
      </c>
    </row>
    <row r="1841" spans="1:4" x14ac:dyDescent="0.3">
      <c r="A1841" s="5">
        <v>42158</v>
      </c>
      <c r="B1841" s="6">
        <v>-169</v>
      </c>
      <c r="C1841" s="6">
        <v>557.94000000000005</v>
      </c>
      <c r="D1841" s="6">
        <v>-163.19999999999999</v>
      </c>
    </row>
    <row r="1842" spans="1:4" x14ac:dyDescent="0.3">
      <c r="A1842" s="5">
        <v>42157</v>
      </c>
      <c r="B1842" s="6">
        <v>-185</v>
      </c>
      <c r="C1842" s="6">
        <v>572.4</v>
      </c>
      <c r="D1842" s="6">
        <v>-152.9</v>
      </c>
    </row>
    <row r="1843" spans="1:4" x14ac:dyDescent="0.3">
      <c r="A1843" s="5">
        <v>42156</v>
      </c>
      <c r="B1843" s="6">
        <v>-182</v>
      </c>
      <c r="C1843" s="6">
        <v>584.99</v>
      </c>
      <c r="D1843" s="6">
        <v>-152.9</v>
      </c>
    </row>
    <row r="1844" spans="1:4" x14ac:dyDescent="0.3">
      <c r="A1844" s="5">
        <v>42153</v>
      </c>
      <c r="B1844" s="6">
        <v>-159</v>
      </c>
      <c r="C1844" s="6">
        <v>590.95000000000005</v>
      </c>
      <c r="D1844" s="6">
        <v>-142.6</v>
      </c>
    </row>
    <row r="1845" spans="1:4" x14ac:dyDescent="0.3">
      <c r="A1845" s="5">
        <v>42152</v>
      </c>
      <c r="B1845" s="6">
        <v>-145</v>
      </c>
      <c r="C1845" s="6">
        <v>594.41</v>
      </c>
      <c r="D1845" s="6">
        <v>-132.30000000000001</v>
      </c>
    </row>
    <row r="1846" spans="1:4" x14ac:dyDescent="0.3">
      <c r="A1846" s="5">
        <v>42151</v>
      </c>
      <c r="B1846" s="6">
        <v>-145</v>
      </c>
      <c r="C1846" s="6">
        <v>599.27</v>
      </c>
      <c r="D1846" s="6">
        <v>-132.30000000000001</v>
      </c>
    </row>
    <row r="1847" spans="1:4" x14ac:dyDescent="0.3">
      <c r="A1847" s="5">
        <v>42150</v>
      </c>
      <c r="B1847" s="6">
        <v>-141</v>
      </c>
      <c r="C1847" s="6">
        <v>607.78</v>
      </c>
      <c r="D1847" s="6">
        <v>-132.30000000000001</v>
      </c>
    </row>
    <row r="1848" spans="1:4" x14ac:dyDescent="0.3">
      <c r="A1848" s="5">
        <v>42149</v>
      </c>
      <c r="B1848" s="6">
        <v>-137</v>
      </c>
      <c r="C1848" s="6">
        <v>613</v>
      </c>
      <c r="D1848" s="6">
        <v>-132.30000000000001</v>
      </c>
    </row>
    <row r="1849" spans="1:4" x14ac:dyDescent="0.3">
      <c r="A1849" s="5">
        <v>42146</v>
      </c>
      <c r="B1849" s="6">
        <v>-141</v>
      </c>
      <c r="C1849" s="6">
        <v>620.16999999999996</v>
      </c>
      <c r="D1849" s="6">
        <v>-156.03</v>
      </c>
    </row>
    <row r="1850" spans="1:4" x14ac:dyDescent="0.3">
      <c r="A1850" s="5">
        <v>42145</v>
      </c>
      <c r="B1850" s="6">
        <v>-134</v>
      </c>
      <c r="C1850" s="6">
        <v>625.42999999999995</v>
      </c>
      <c r="D1850" s="6">
        <v>-156.03</v>
      </c>
    </row>
    <row r="1851" spans="1:4" x14ac:dyDescent="0.3">
      <c r="A1851" s="5">
        <v>42144</v>
      </c>
      <c r="B1851" s="6">
        <v>-94</v>
      </c>
      <c r="C1851" s="6">
        <v>631.04</v>
      </c>
      <c r="D1851" s="6">
        <v>-145.72999999999999</v>
      </c>
    </row>
    <row r="1852" spans="1:4" x14ac:dyDescent="0.3">
      <c r="A1852" s="5">
        <v>42143</v>
      </c>
      <c r="B1852" s="6">
        <v>-102</v>
      </c>
      <c r="C1852" s="6">
        <v>640.72</v>
      </c>
      <c r="D1852" s="6">
        <v>-125.13</v>
      </c>
    </row>
    <row r="1853" spans="1:4" x14ac:dyDescent="0.3">
      <c r="A1853" s="5">
        <v>42142</v>
      </c>
      <c r="B1853" s="6">
        <v>-99</v>
      </c>
      <c r="C1853" s="6">
        <v>648.30999999999995</v>
      </c>
      <c r="D1853" s="6">
        <v>-114.83</v>
      </c>
    </row>
    <row r="1854" spans="1:4" x14ac:dyDescent="0.3">
      <c r="A1854" s="5">
        <v>42139</v>
      </c>
      <c r="B1854" s="6">
        <v>-112</v>
      </c>
      <c r="C1854" s="6">
        <v>657.21</v>
      </c>
      <c r="D1854" s="6">
        <v>-104.53</v>
      </c>
    </row>
    <row r="1855" spans="1:4" x14ac:dyDescent="0.3">
      <c r="A1855" s="5">
        <v>42138</v>
      </c>
      <c r="B1855" s="6">
        <v>-93</v>
      </c>
      <c r="C1855" s="6">
        <v>661.21</v>
      </c>
      <c r="D1855" s="6">
        <v>-94.23</v>
      </c>
    </row>
    <row r="1856" spans="1:4" x14ac:dyDescent="0.3">
      <c r="A1856" s="5">
        <v>42137</v>
      </c>
      <c r="B1856" s="6">
        <v>-93</v>
      </c>
      <c r="C1856" s="6">
        <v>672.88</v>
      </c>
      <c r="D1856" s="6">
        <v>-73.63</v>
      </c>
    </row>
    <row r="1857" spans="1:4" x14ac:dyDescent="0.3">
      <c r="A1857" s="5">
        <v>42136</v>
      </c>
      <c r="B1857" s="6">
        <v>-91</v>
      </c>
      <c r="C1857" s="6">
        <v>684.42</v>
      </c>
      <c r="D1857" s="6">
        <v>-63.33</v>
      </c>
    </row>
    <row r="1858" spans="1:4" x14ac:dyDescent="0.3">
      <c r="A1858" s="5">
        <v>42135</v>
      </c>
      <c r="B1858" s="6">
        <v>-111</v>
      </c>
      <c r="C1858" s="6">
        <v>696.13</v>
      </c>
      <c r="D1858" s="6">
        <v>-53.03</v>
      </c>
    </row>
    <row r="1859" spans="1:4" x14ac:dyDescent="0.3">
      <c r="A1859" s="5">
        <v>42132</v>
      </c>
      <c r="B1859" s="6">
        <v>-102</v>
      </c>
      <c r="C1859" s="6">
        <v>709.74</v>
      </c>
      <c r="D1859" s="6">
        <v>-53.03</v>
      </c>
    </row>
    <row r="1860" spans="1:4" x14ac:dyDescent="0.3">
      <c r="A1860" s="5">
        <v>42131</v>
      </c>
      <c r="B1860" s="6">
        <v>-97</v>
      </c>
      <c r="C1860" s="6">
        <v>714.41</v>
      </c>
      <c r="D1860" s="6">
        <v>-53.03</v>
      </c>
    </row>
    <row r="1861" spans="1:4" x14ac:dyDescent="0.3">
      <c r="A1861" s="5">
        <v>42130</v>
      </c>
      <c r="B1861" s="6">
        <v>-110</v>
      </c>
      <c r="C1861" s="6">
        <v>728.52</v>
      </c>
      <c r="D1861" s="6">
        <v>-42.73</v>
      </c>
    </row>
    <row r="1862" spans="1:4" x14ac:dyDescent="0.3">
      <c r="A1862" s="5">
        <v>42129</v>
      </c>
      <c r="B1862" s="6">
        <v>-108</v>
      </c>
      <c r="C1862" s="6">
        <v>740.5</v>
      </c>
      <c r="D1862" s="6">
        <v>-42.73</v>
      </c>
    </row>
    <row r="1863" spans="1:4" x14ac:dyDescent="0.3">
      <c r="A1863" s="5">
        <v>42128</v>
      </c>
      <c r="B1863" s="6">
        <v>-93</v>
      </c>
      <c r="C1863" s="6">
        <v>742.41</v>
      </c>
      <c r="D1863" s="6">
        <v>-42.73</v>
      </c>
    </row>
    <row r="1864" spans="1:4" x14ac:dyDescent="0.3">
      <c r="A1864" s="5">
        <v>42124</v>
      </c>
      <c r="B1864" s="6">
        <v>-45</v>
      </c>
      <c r="C1864" s="6">
        <v>738.84</v>
      </c>
      <c r="D1864" s="6">
        <v>-42.73</v>
      </c>
    </row>
    <row r="1865" spans="1:4" x14ac:dyDescent="0.3">
      <c r="A1865" s="5">
        <v>42123</v>
      </c>
      <c r="B1865" s="6">
        <v>-20</v>
      </c>
      <c r="C1865" s="6">
        <v>732.26</v>
      </c>
      <c r="D1865" s="6">
        <v>-42.73</v>
      </c>
    </row>
    <row r="1866" spans="1:4" x14ac:dyDescent="0.3">
      <c r="A1866" s="5">
        <v>42122</v>
      </c>
      <c r="B1866" s="6">
        <v>-88</v>
      </c>
      <c r="C1866" s="6">
        <v>726.09</v>
      </c>
      <c r="D1866" s="6">
        <v>-53.03</v>
      </c>
    </row>
    <row r="1867" spans="1:4" x14ac:dyDescent="0.3">
      <c r="A1867" s="5">
        <v>42121</v>
      </c>
      <c r="B1867" s="6">
        <v>-108</v>
      </c>
      <c r="C1867" s="6">
        <v>742.72</v>
      </c>
      <c r="D1867" s="6">
        <v>-63.33</v>
      </c>
    </row>
    <row r="1868" spans="1:4" x14ac:dyDescent="0.3">
      <c r="A1868" s="5">
        <v>42118</v>
      </c>
      <c r="B1868" s="6">
        <v>-108</v>
      </c>
      <c r="C1868" s="6">
        <v>728.82</v>
      </c>
      <c r="D1868" s="6">
        <v>-129.82</v>
      </c>
    </row>
    <row r="1869" spans="1:4" x14ac:dyDescent="0.3">
      <c r="A1869" s="5">
        <v>42117</v>
      </c>
      <c r="B1869" s="6">
        <v>-73</v>
      </c>
      <c r="C1869" s="6">
        <v>724.68</v>
      </c>
      <c r="D1869" s="6">
        <v>-150.41999999999999</v>
      </c>
    </row>
    <row r="1870" spans="1:4" x14ac:dyDescent="0.3">
      <c r="A1870" s="5">
        <v>42116</v>
      </c>
      <c r="B1870" s="6">
        <v>-77</v>
      </c>
      <c r="C1870" s="6">
        <v>737.82</v>
      </c>
      <c r="D1870" s="6">
        <v>-150.41999999999999</v>
      </c>
    </row>
    <row r="1871" spans="1:4" x14ac:dyDescent="0.3">
      <c r="A1871" s="5">
        <v>42115</v>
      </c>
      <c r="B1871" s="6">
        <v>-21</v>
      </c>
      <c r="C1871" s="6">
        <v>733.14</v>
      </c>
      <c r="D1871" s="6">
        <v>-140.12</v>
      </c>
    </row>
    <row r="1872" spans="1:4" x14ac:dyDescent="0.3">
      <c r="A1872" s="5">
        <v>42114</v>
      </c>
      <c r="B1872" s="6">
        <v>11</v>
      </c>
      <c r="C1872" s="6">
        <v>744.18</v>
      </c>
      <c r="D1872" s="6">
        <v>-109.22</v>
      </c>
    </row>
    <row r="1873" spans="1:4" x14ac:dyDescent="0.3">
      <c r="A1873" s="5">
        <v>42111</v>
      </c>
      <c r="B1873" s="6">
        <v>-21</v>
      </c>
      <c r="C1873" s="6">
        <v>750.91</v>
      </c>
      <c r="D1873" s="6">
        <v>-132.94999999999999</v>
      </c>
    </row>
    <row r="1874" spans="1:4" x14ac:dyDescent="0.3">
      <c r="A1874" s="5">
        <v>42110</v>
      </c>
      <c r="B1874" s="6">
        <v>-8</v>
      </c>
      <c r="C1874" s="6">
        <v>760.6</v>
      </c>
      <c r="D1874" s="6">
        <v>-112.35</v>
      </c>
    </row>
    <row r="1875" spans="1:4" x14ac:dyDescent="0.3">
      <c r="A1875" s="5">
        <v>42109</v>
      </c>
      <c r="B1875" s="6">
        <v>13</v>
      </c>
      <c r="C1875" s="6">
        <v>764.07</v>
      </c>
      <c r="D1875" s="6">
        <v>-112.35</v>
      </c>
    </row>
    <row r="1876" spans="1:4" x14ac:dyDescent="0.3">
      <c r="A1876" s="5">
        <v>42108</v>
      </c>
      <c r="B1876" s="6">
        <v>-24</v>
      </c>
      <c r="C1876" s="6">
        <v>760.64</v>
      </c>
      <c r="D1876" s="6">
        <v>-112.35</v>
      </c>
    </row>
    <row r="1877" spans="1:4" x14ac:dyDescent="0.3">
      <c r="A1877" s="5">
        <v>42107</v>
      </c>
      <c r="B1877" s="6">
        <v>-9</v>
      </c>
      <c r="C1877" s="6">
        <v>750.62</v>
      </c>
      <c r="D1877" s="6">
        <v>-158.25</v>
      </c>
    </row>
    <row r="1878" spans="1:4" x14ac:dyDescent="0.3">
      <c r="A1878" s="5">
        <v>42104</v>
      </c>
      <c r="B1878" s="6">
        <v>64</v>
      </c>
      <c r="C1878" s="6">
        <v>753.7</v>
      </c>
      <c r="D1878" s="6">
        <v>-162.94</v>
      </c>
    </row>
    <row r="1879" spans="1:4" x14ac:dyDescent="0.3">
      <c r="A1879" s="5">
        <v>42103</v>
      </c>
      <c r="B1879" s="6">
        <v>50</v>
      </c>
      <c r="C1879" s="6">
        <v>766.39</v>
      </c>
      <c r="D1879" s="6">
        <v>-152.63999999999999</v>
      </c>
    </row>
    <row r="1880" spans="1:4" x14ac:dyDescent="0.3">
      <c r="A1880" s="5">
        <v>42102</v>
      </c>
      <c r="B1880" s="6">
        <v>56</v>
      </c>
      <c r="C1880" s="6">
        <v>784.58</v>
      </c>
      <c r="D1880" s="6">
        <v>-121.74</v>
      </c>
    </row>
    <row r="1881" spans="1:4" x14ac:dyDescent="0.3">
      <c r="A1881" s="5">
        <v>42101</v>
      </c>
      <c r="B1881" s="6">
        <v>109</v>
      </c>
      <c r="C1881" s="6">
        <v>801.76</v>
      </c>
      <c r="D1881" s="6">
        <v>-90.84</v>
      </c>
    </row>
    <row r="1882" spans="1:4" x14ac:dyDescent="0.3">
      <c r="A1882" s="5">
        <v>42097</v>
      </c>
      <c r="B1882" s="6">
        <v>79</v>
      </c>
      <c r="C1882" s="6">
        <v>815.36</v>
      </c>
      <c r="D1882" s="6">
        <v>-70.239999999999995</v>
      </c>
    </row>
    <row r="1883" spans="1:4" x14ac:dyDescent="0.3">
      <c r="A1883" s="5">
        <v>42096</v>
      </c>
      <c r="B1883" s="6">
        <v>98</v>
      </c>
      <c r="C1883" s="6">
        <v>808.95</v>
      </c>
      <c r="D1883" s="6">
        <v>-49.64</v>
      </c>
    </row>
    <row r="1884" spans="1:4" x14ac:dyDescent="0.3">
      <c r="A1884" s="5">
        <v>42095</v>
      </c>
      <c r="B1884" s="6">
        <v>50</v>
      </c>
      <c r="C1884" s="6">
        <v>811.52</v>
      </c>
      <c r="D1884" s="6">
        <v>-49.64</v>
      </c>
    </row>
    <row r="1885" spans="1:4" x14ac:dyDescent="0.3">
      <c r="A1885" s="5">
        <v>42094</v>
      </c>
      <c r="B1885" s="6">
        <v>-1</v>
      </c>
      <c r="C1885" s="6">
        <v>801.6</v>
      </c>
      <c r="D1885" s="6">
        <v>-59.94</v>
      </c>
    </row>
    <row r="1886" spans="1:4" x14ac:dyDescent="0.3">
      <c r="A1886" s="5">
        <v>42093</v>
      </c>
      <c r="B1886" s="6">
        <v>-21</v>
      </c>
      <c r="C1886" s="6">
        <v>788.24</v>
      </c>
      <c r="D1886" s="6">
        <v>-83.67</v>
      </c>
    </row>
    <row r="1887" spans="1:4" x14ac:dyDescent="0.3">
      <c r="A1887" s="5">
        <v>42090</v>
      </c>
      <c r="B1887" s="6">
        <v>-7</v>
      </c>
      <c r="C1887" s="6">
        <v>795.62</v>
      </c>
      <c r="D1887" s="6">
        <v>-63.07</v>
      </c>
    </row>
    <row r="1888" spans="1:4" x14ac:dyDescent="0.3">
      <c r="A1888" s="5">
        <v>42089</v>
      </c>
      <c r="B1888" s="6">
        <v>-11</v>
      </c>
      <c r="C1888" s="6">
        <v>809.55</v>
      </c>
      <c r="D1888" s="6">
        <v>-32.17</v>
      </c>
    </row>
    <row r="1889" spans="1:4" x14ac:dyDescent="0.3">
      <c r="A1889" s="5">
        <v>42088</v>
      </c>
      <c r="B1889" s="6">
        <v>-27</v>
      </c>
      <c r="C1889" s="6">
        <v>813.44</v>
      </c>
      <c r="D1889" s="6">
        <v>-32.17</v>
      </c>
    </row>
    <row r="1890" spans="1:4" x14ac:dyDescent="0.3">
      <c r="A1890" s="5">
        <v>42087</v>
      </c>
      <c r="B1890" s="6">
        <v>-92</v>
      </c>
      <c r="C1890" s="6">
        <v>781.8</v>
      </c>
      <c r="D1890" s="6">
        <v>-32.17</v>
      </c>
    </row>
    <row r="1891" spans="1:4" x14ac:dyDescent="0.3">
      <c r="A1891" s="5">
        <v>42086</v>
      </c>
      <c r="B1891" s="6">
        <v>-118</v>
      </c>
      <c r="C1891" s="6">
        <v>734.01</v>
      </c>
      <c r="D1891" s="6">
        <v>-83.67</v>
      </c>
    </row>
    <row r="1892" spans="1:4" x14ac:dyDescent="0.3">
      <c r="A1892" s="5">
        <v>42083</v>
      </c>
      <c r="B1892" s="6">
        <v>-101</v>
      </c>
      <c r="C1892" s="6">
        <v>676.06</v>
      </c>
      <c r="D1892" s="6">
        <v>-135.16999999999999</v>
      </c>
    </row>
    <row r="1893" spans="1:4" x14ac:dyDescent="0.3">
      <c r="A1893" s="5">
        <v>42082</v>
      </c>
      <c r="B1893" s="6">
        <v>-102</v>
      </c>
      <c r="C1893" s="6">
        <v>673.92</v>
      </c>
      <c r="D1893" s="6">
        <v>-135.16999999999999</v>
      </c>
    </row>
    <row r="1894" spans="1:4" x14ac:dyDescent="0.3">
      <c r="A1894" s="5">
        <v>42081</v>
      </c>
      <c r="B1894" s="6">
        <v>-103</v>
      </c>
      <c r="C1894" s="6">
        <v>668.91</v>
      </c>
      <c r="D1894" s="6">
        <v>-158.9</v>
      </c>
    </row>
    <row r="1895" spans="1:4" x14ac:dyDescent="0.3">
      <c r="A1895" s="5">
        <v>42080</v>
      </c>
      <c r="B1895" s="6">
        <v>-152</v>
      </c>
      <c r="C1895" s="6">
        <v>656.06</v>
      </c>
      <c r="D1895" s="6">
        <v>-179.5</v>
      </c>
    </row>
    <row r="1896" spans="1:4" x14ac:dyDescent="0.3">
      <c r="A1896" s="5">
        <v>42079</v>
      </c>
      <c r="B1896" s="6">
        <v>-190</v>
      </c>
      <c r="C1896" s="6">
        <v>639.96</v>
      </c>
      <c r="D1896" s="6">
        <v>-200.1</v>
      </c>
    </row>
    <row r="1897" spans="1:4" x14ac:dyDescent="0.3">
      <c r="A1897" s="5">
        <v>42076</v>
      </c>
      <c r="B1897" s="6">
        <v>-173</v>
      </c>
      <c r="C1897" s="6">
        <v>616.42999999999995</v>
      </c>
      <c r="D1897" s="6">
        <v>-244.43</v>
      </c>
    </row>
    <row r="1898" spans="1:4" x14ac:dyDescent="0.3">
      <c r="A1898" s="5">
        <v>42075</v>
      </c>
      <c r="B1898" s="6">
        <v>-196</v>
      </c>
      <c r="C1898" s="6">
        <v>593.71</v>
      </c>
      <c r="D1898" s="6">
        <v>-265.02999999999997</v>
      </c>
    </row>
    <row r="1899" spans="1:4" x14ac:dyDescent="0.3">
      <c r="A1899" s="5">
        <v>42074</v>
      </c>
      <c r="B1899" s="6">
        <v>-151</v>
      </c>
      <c r="C1899" s="6">
        <v>580.67999999999995</v>
      </c>
      <c r="D1899" s="6">
        <v>-254.73</v>
      </c>
    </row>
    <row r="1900" spans="1:4" x14ac:dyDescent="0.3">
      <c r="A1900" s="5">
        <v>42073</v>
      </c>
      <c r="B1900" s="6">
        <v>-123</v>
      </c>
      <c r="C1900" s="6">
        <v>575.66</v>
      </c>
      <c r="D1900" s="6">
        <v>-269.73</v>
      </c>
    </row>
    <row r="1901" spans="1:4" x14ac:dyDescent="0.3">
      <c r="A1901" s="5">
        <v>42072</v>
      </c>
      <c r="B1901" s="6">
        <v>-156</v>
      </c>
      <c r="C1901" s="6">
        <v>575.27</v>
      </c>
      <c r="D1901" s="6">
        <v>-269.73</v>
      </c>
    </row>
    <row r="1902" spans="1:4" x14ac:dyDescent="0.3">
      <c r="A1902" s="5">
        <v>42069</v>
      </c>
      <c r="B1902" s="6">
        <v>-145</v>
      </c>
      <c r="C1902" s="6">
        <v>577.6</v>
      </c>
      <c r="D1902" s="6">
        <v>-283.16000000000003</v>
      </c>
    </row>
    <row r="1903" spans="1:4" x14ac:dyDescent="0.3">
      <c r="A1903" s="5">
        <v>42068</v>
      </c>
      <c r="B1903" s="6">
        <v>-97</v>
      </c>
      <c r="C1903" s="6">
        <v>578.71</v>
      </c>
      <c r="D1903" s="6">
        <v>-272.86</v>
      </c>
    </row>
    <row r="1904" spans="1:4" x14ac:dyDescent="0.3">
      <c r="A1904" s="5">
        <v>42067</v>
      </c>
      <c r="B1904" s="6">
        <v>-104</v>
      </c>
      <c r="C1904" s="6">
        <v>580.89</v>
      </c>
      <c r="D1904" s="6">
        <v>-262.56</v>
      </c>
    </row>
    <row r="1905" spans="1:4" x14ac:dyDescent="0.3">
      <c r="A1905" s="5">
        <v>42066</v>
      </c>
      <c r="B1905" s="6">
        <v>-108</v>
      </c>
      <c r="C1905" s="6">
        <v>584.5</v>
      </c>
      <c r="D1905" s="6">
        <v>-262.56</v>
      </c>
    </row>
    <row r="1906" spans="1:4" x14ac:dyDescent="0.3">
      <c r="A1906" s="5">
        <v>42065</v>
      </c>
      <c r="B1906" s="6">
        <v>-112</v>
      </c>
      <c r="C1906" s="6">
        <v>583.03</v>
      </c>
      <c r="D1906" s="6">
        <v>-262.56</v>
      </c>
    </row>
    <row r="1907" spans="1:4" x14ac:dyDescent="0.3">
      <c r="A1907" s="5">
        <v>42063</v>
      </c>
      <c r="B1907" s="6" t="e">
        <v>#N/A</v>
      </c>
      <c r="C1907" s="6">
        <v>583.46</v>
      </c>
      <c r="D1907" s="6">
        <v>-298.14999999999998</v>
      </c>
    </row>
    <row r="1908" spans="1:4" x14ac:dyDescent="0.3">
      <c r="A1908" s="5">
        <v>42062</v>
      </c>
      <c r="B1908" s="6">
        <v>-104</v>
      </c>
      <c r="C1908" s="6">
        <v>581.70000000000005</v>
      </c>
      <c r="D1908" s="6">
        <v>-298.14999999999998</v>
      </c>
    </row>
    <row r="1909" spans="1:4" x14ac:dyDescent="0.3">
      <c r="A1909" s="5">
        <v>42061</v>
      </c>
      <c r="B1909" s="6">
        <v>-145</v>
      </c>
      <c r="C1909" s="6">
        <v>581.97</v>
      </c>
      <c r="D1909" s="6">
        <v>-298.14999999999998</v>
      </c>
    </row>
    <row r="1910" spans="1:4" x14ac:dyDescent="0.3">
      <c r="A1910" s="5">
        <v>42060</v>
      </c>
      <c r="B1910" s="6">
        <v>-113</v>
      </c>
      <c r="C1910" s="6">
        <v>581.54</v>
      </c>
      <c r="D1910" s="6">
        <v>-287.85000000000002</v>
      </c>
    </row>
    <row r="1911" spans="1:4" x14ac:dyDescent="0.3">
      <c r="A1911" s="5">
        <v>42052</v>
      </c>
      <c r="B1911" s="6">
        <v>-151</v>
      </c>
      <c r="C1911" s="6" t="e">
        <v>#N/A</v>
      </c>
      <c r="D1911" s="6">
        <v>-287.85000000000002</v>
      </c>
    </row>
    <row r="1912" spans="1:4" x14ac:dyDescent="0.3">
      <c r="A1912" s="5">
        <v>42051</v>
      </c>
      <c r="B1912" s="6">
        <v>-154</v>
      </c>
      <c r="C1912" s="6">
        <v>579.28</v>
      </c>
      <c r="D1912" s="6">
        <v>-287.85000000000002</v>
      </c>
    </row>
    <row r="1913" spans="1:4" x14ac:dyDescent="0.3">
      <c r="A1913" s="5">
        <v>42050</v>
      </c>
      <c r="B1913" s="6" t="e">
        <v>#N/A</v>
      </c>
      <c r="C1913" s="6">
        <v>577.13</v>
      </c>
      <c r="D1913" s="6">
        <v>-287.85000000000002</v>
      </c>
    </row>
    <row r="1914" spans="1:4" x14ac:dyDescent="0.3">
      <c r="A1914" s="5">
        <v>42048</v>
      </c>
      <c r="B1914" s="6">
        <v>-144</v>
      </c>
      <c r="C1914" s="6">
        <v>577.13</v>
      </c>
      <c r="D1914" s="6">
        <v>-287.85000000000002</v>
      </c>
    </row>
    <row r="1915" spans="1:4" x14ac:dyDescent="0.3">
      <c r="A1915" s="5">
        <v>42047</v>
      </c>
      <c r="B1915" s="6">
        <v>-119</v>
      </c>
      <c r="C1915" s="6">
        <v>577.13</v>
      </c>
      <c r="D1915" s="6">
        <v>-287.85000000000002</v>
      </c>
    </row>
    <row r="1916" spans="1:4" x14ac:dyDescent="0.3">
      <c r="A1916" s="5">
        <v>42046</v>
      </c>
      <c r="B1916" s="6">
        <v>-120</v>
      </c>
      <c r="C1916" s="6">
        <v>575.84</v>
      </c>
      <c r="D1916" s="6">
        <v>-287.85000000000002</v>
      </c>
    </row>
    <row r="1917" spans="1:4" x14ac:dyDescent="0.3">
      <c r="A1917" s="5">
        <v>42045</v>
      </c>
      <c r="B1917" s="6">
        <v>-119</v>
      </c>
      <c r="C1917" s="6">
        <v>575.1</v>
      </c>
      <c r="D1917" s="6">
        <v>-287.85000000000002</v>
      </c>
    </row>
    <row r="1918" spans="1:4" x14ac:dyDescent="0.3">
      <c r="A1918" s="5">
        <v>42044</v>
      </c>
      <c r="B1918" s="6">
        <v>-108</v>
      </c>
      <c r="C1918" s="6">
        <v>574.03</v>
      </c>
      <c r="D1918" s="6">
        <v>-287.85000000000002</v>
      </c>
    </row>
    <row r="1919" spans="1:4" x14ac:dyDescent="0.3">
      <c r="A1919" s="5">
        <v>42041</v>
      </c>
      <c r="B1919" s="6">
        <v>-126</v>
      </c>
      <c r="C1919" s="6">
        <v>574.45000000000005</v>
      </c>
      <c r="D1919" s="6">
        <v>-311.58</v>
      </c>
    </row>
    <row r="1920" spans="1:4" x14ac:dyDescent="0.3">
      <c r="A1920" s="5">
        <v>42040</v>
      </c>
      <c r="B1920" s="6">
        <v>-102</v>
      </c>
      <c r="C1920" s="6">
        <v>570.80999999999995</v>
      </c>
      <c r="D1920" s="6">
        <v>-311.58</v>
      </c>
    </row>
    <row r="1921" spans="1:4" x14ac:dyDescent="0.3">
      <c r="A1921" s="5">
        <v>42039</v>
      </c>
      <c r="B1921" s="6">
        <v>-97</v>
      </c>
      <c r="C1921" s="6">
        <v>575.66</v>
      </c>
      <c r="D1921" s="6">
        <v>-347.18</v>
      </c>
    </row>
    <row r="1922" spans="1:4" x14ac:dyDescent="0.3">
      <c r="A1922" s="5">
        <v>42038</v>
      </c>
      <c r="B1922" s="6">
        <v>-104</v>
      </c>
      <c r="C1922" s="6">
        <v>578.54</v>
      </c>
      <c r="D1922" s="6">
        <v>-347.18</v>
      </c>
    </row>
    <row r="1923" spans="1:4" x14ac:dyDescent="0.3">
      <c r="A1923" s="5">
        <v>42037</v>
      </c>
      <c r="B1923" s="6">
        <v>-122</v>
      </c>
      <c r="C1923" s="6">
        <v>586.13</v>
      </c>
      <c r="D1923" s="6">
        <v>-347.18</v>
      </c>
    </row>
    <row r="1924" spans="1:4" x14ac:dyDescent="0.3">
      <c r="A1924" s="5">
        <v>42034</v>
      </c>
      <c r="B1924" s="6">
        <v>-128</v>
      </c>
      <c r="C1924" s="6">
        <v>589.49</v>
      </c>
      <c r="D1924" s="6">
        <v>-347.18</v>
      </c>
    </row>
    <row r="1925" spans="1:4" x14ac:dyDescent="0.3">
      <c r="A1925" s="5">
        <v>42033</v>
      </c>
      <c r="B1925" s="6">
        <v>-137</v>
      </c>
      <c r="C1925" s="6">
        <v>591.83000000000004</v>
      </c>
      <c r="D1925" s="6">
        <v>-347.18</v>
      </c>
    </row>
    <row r="1926" spans="1:4" x14ac:dyDescent="0.3">
      <c r="A1926" s="5">
        <v>42032</v>
      </c>
      <c r="B1926" s="6">
        <v>-104</v>
      </c>
      <c r="C1926" s="6">
        <v>596.5</v>
      </c>
      <c r="D1926" s="6">
        <v>-347.18</v>
      </c>
    </row>
    <row r="1927" spans="1:4" x14ac:dyDescent="0.3">
      <c r="A1927" s="5">
        <v>42031</v>
      </c>
      <c r="B1927" s="6">
        <v>-65</v>
      </c>
      <c r="C1927" s="6">
        <v>606.91</v>
      </c>
      <c r="D1927" s="6">
        <v>-326.58</v>
      </c>
    </row>
    <row r="1928" spans="1:4" x14ac:dyDescent="0.3">
      <c r="A1928" s="5">
        <v>42030</v>
      </c>
      <c r="B1928" s="6">
        <v>-40</v>
      </c>
      <c r="C1928" s="6">
        <v>619.82000000000005</v>
      </c>
      <c r="D1928" s="6">
        <v>-305.98</v>
      </c>
    </row>
    <row r="1929" spans="1:4" x14ac:dyDescent="0.3">
      <c r="A1929" s="5">
        <v>42027</v>
      </c>
      <c r="B1929" s="6">
        <v>-24</v>
      </c>
      <c r="C1929" s="6">
        <v>623.05999999999995</v>
      </c>
      <c r="D1929" s="6">
        <v>-310.67</v>
      </c>
    </row>
    <row r="1930" spans="1:4" x14ac:dyDescent="0.3">
      <c r="A1930" s="5">
        <v>42026</v>
      </c>
      <c r="B1930" s="6">
        <v>-9</v>
      </c>
      <c r="C1930" s="6">
        <v>633.37</v>
      </c>
      <c r="D1930" s="6">
        <v>-290.07</v>
      </c>
    </row>
    <row r="1931" spans="1:4" x14ac:dyDescent="0.3">
      <c r="A1931" s="5">
        <v>42025</v>
      </c>
      <c r="B1931" s="6">
        <v>8</v>
      </c>
      <c r="C1931" s="6">
        <v>644.66999999999996</v>
      </c>
      <c r="D1931" s="6">
        <v>-305.07</v>
      </c>
    </row>
    <row r="1932" spans="1:4" x14ac:dyDescent="0.3">
      <c r="A1932" s="5">
        <v>42024</v>
      </c>
      <c r="B1932" s="6">
        <v>-8</v>
      </c>
      <c r="C1932" s="6">
        <v>653.74</v>
      </c>
      <c r="D1932" s="6">
        <v>-305.07</v>
      </c>
    </row>
    <row r="1933" spans="1:4" x14ac:dyDescent="0.3">
      <c r="A1933" s="5">
        <v>42023</v>
      </c>
      <c r="B1933" s="6">
        <v>-16</v>
      </c>
      <c r="C1933" s="6">
        <v>662.58</v>
      </c>
      <c r="D1933" s="6">
        <v>-284.47000000000003</v>
      </c>
    </row>
    <row r="1934" spans="1:4" x14ac:dyDescent="0.3">
      <c r="A1934" s="5">
        <v>42020</v>
      </c>
      <c r="B1934" s="6">
        <v>20</v>
      </c>
      <c r="C1934" s="6">
        <v>682.5</v>
      </c>
      <c r="D1934" s="6">
        <v>-253.57</v>
      </c>
    </row>
    <row r="1935" spans="1:4" x14ac:dyDescent="0.3">
      <c r="A1935" s="5">
        <v>42019</v>
      </c>
      <c r="B1935" s="6">
        <v>61</v>
      </c>
      <c r="C1935" s="6">
        <v>690.52</v>
      </c>
      <c r="D1935" s="6">
        <v>-236.1</v>
      </c>
    </row>
    <row r="1936" spans="1:4" x14ac:dyDescent="0.3">
      <c r="A1936" s="5">
        <v>42018</v>
      </c>
      <c r="B1936" s="6">
        <v>103</v>
      </c>
      <c r="C1936" s="6">
        <v>701.86</v>
      </c>
      <c r="D1936" s="6">
        <v>-215.5</v>
      </c>
    </row>
    <row r="1937" spans="1:4" x14ac:dyDescent="0.3">
      <c r="A1937" s="5">
        <v>42017</v>
      </c>
      <c r="B1937" s="6">
        <v>99</v>
      </c>
      <c r="C1937" s="6">
        <v>707.19</v>
      </c>
      <c r="D1937" s="6">
        <v>-194.9</v>
      </c>
    </row>
    <row r="1938" spans="1:4" x14ac:dyDescent="0.3">
      <c r="A1938" s="5">
        <v>42016</v>
      </c>
      <c r="B1938" s="6">
        <v>118</v>
      </c>
      <c r="C1938" s="6">
        <v>714.25</v>
      </c>
      <c r="D1938" s="6">
        <v>-184.6</v>
      </c>
    </row>
    <row r="1939" spans="1:4" x14ac:dyDescent="0.3">
      <c r="A1939" s="5">
        <v>42013</v>
      </c>
      <c r="B1939" s="6">
        <v>83</v>
      </c>
      <c r="C1939" s="6">
        <v>729.34</v>
      </c>
      <c r="D1939" s="6">
        <v>-164</v>
      </c>
    </row>
    <row r="1940" spans="1:4" x14ac:dyDescent="0.3">
      <c r="A1940" s="5">
        <v>42012</v>
      </c>
      <c r="B1940" s="6">
        <v>71</v>
      </c>
      <c r="C1940" s="6">
        <v>741.19</v>
      </c>
      <c r="D1940" s="6">
        <v>-153.69999999999999</v>
      </c>
    </row>
    <row r="1941" spans="1:4" x14ac:dyDescent="0.3">
      <c r="A1941" s="5">
        <v>42011</v>
      </c>
      <c r="B1941" s="6">
        <v>85</v>
      </c>
      <c r="C1941" s="6">
        <v>756.55</v>
      </c>
      <c r="D1941" s="6">
        <v>-133.1</v>
      </c>
    </row>
    <row r="1942" spans="1:4" x14ac:dyDescent="0.3">
      <c r="A1942" s="5">
        <v>42010</v>
      </c>
      <c r="B1942" s="6">
        <v>61</v>
      </c>
      <c r="C1942" s="6">
        <v>760.13</v>
      </c>
      <c r="D1942" s="6">
        <v>-122.8</v>
      </c>
    </row>
    <row r="1943" spans="1:4" x14ac:dyDescent="0.3">
      <c r="A1943" s="5">
        <v>42009</v>
      </c>
      <c r="B1943" s="6">
        <v>120</v>
      </c>
      <c r="C1943" s="6">
        <v>767.35</v>
      </c>
      <c r="D1943" s="6">
        <v>-122.8</v>
      </c>
    </row>
    <row r="1944" spans="1:4" x14ac:dyDescent="0.3">
      <c r="A1944" s="5">
        <v>42008</v>
      </c>
      <c r="B1944" s="6" t="e">
        <v>#N/A</v>
      </c>
      <c r="C1944" s="6">
        <v>772.97</v>
      </c>
      <c r="D1944" s="6">
        <v>-133.1</v>
      </c>
    </row>
    <row r="1945" spans="1:4" x14ac:dyDescent="0.3">
      <c r="A1945" s="5">
        <v>42004</v>
      </c>
      <c r="B1945" s="6">
        <v>76</v>
      </c>
      <c r="C1945" s="6">
        <v>774.03</v>
      </c>
      <c r="D1945" s="6">
        <v>-133.1</v>
      </c>
    </row>
    <row r="1946" spans="1:4" x14ac:dyDescent="0.3">
      <c r="A1946" s="5">
        <v>42003</v>
      </c>
      <c r="B1946" s="6">
        <v>52</v>
      </c>
      <c r="C1946" s="6">
        <v>781.99</v>
      </c>
      <c r="D1946" s="6">
        <v>-143.4</v>
      </c>
    </row>
    <row r="1947" spans="1:4" x14ac:dyDescent="0.3">
      <c r="A1947" s="5">
        <v>42002</v>
      </c>
      <c r="B1947" s="6">
        <v>141</v>
      </c>
      <c r="C1947" s="6">
        <v>790.03</v>
      </c>
      <c r="D1947" s="6">
        <v>-143.4</v>
      </c>
    </row>
    <row r="1948" spans="1:4" x14ac:dyDescent="0.3">
      <c r="A1948" s="5">
        <v>41999</v>
      </c>
      <c r="B1948" s="6">
        <v>190</v>
      </c>
      <c r="C1948" s="6">
        <v>782.42</v>
      </c>
      <c r="D1948" s="6">
        <v>-178.99</v>
      </c>
    </row>
    <row r="1949" spans="1:4" x14ac:dyDescent="0.3">
      <c r="A1949" s="5">
        <v>41998</v>
      </c>
      <c r="B1949" s="6">
        <v>198</v>
      </c>
      <c r="C1949" s="6">
        <v>784.52</v>
      </c>
      <c r="D1949" s="6">
        <v>-182.12</v>
      </c>
    </row>
    <row r="1950" spans="1:4" x14ac:dyDescent="0.3">
      <c r="A1950" s="5">
        <v>41997</v>
      </c>
      <c r="B1950" s="6">
        <v>194</v>
      </c>
      <c r="C1950" s="6">
        <v>782.31</v>
      </c>
      <c r="D1950" s="6">
        <v>-171.82</v>
      </c>
    </row>
    <row r="1951" spans="1:4" x14ac:dyDescent="0.3">
      <c r="A1951" s="5">
        <v>41996</v>
      </c>
      <c r="B1951" s="6">
        <v>223</v>
      </c>
      <c r="C1951" s="6">
        <v>783.54</v>
      </c>
      <c r="D1951" s="6">
        <v>-207.42</v>
      </c>
    </row>
    <row r="1952" spans="1:4" x14ac:dyDescent="0.3">
      <c r="A1952" s="5">
        <v>41995</v>
      </c>
      <c r="B1952" s="6">
        <v>197</v>
      </c>
      <c r="C1952" s="6">
        <v>802.65</v>
      </c>
      <c r="D1952" s="6">
        <v>-197.12</v>
      </c>
    </row>
    <row r="1953" spans="1:4" x14ac:dyDescent="0.3">
      <c r="A1953" s="5">
        <v>41992</v>
      </c>
      <c r="B1953" s="6">
        <v>153</v>
      </c>
      <c r="C1953" s="6">
        <v>810.11</v>
      </c>
      <c r="D1953" s="6">
        <v>-200.25</v>
      </c>
    </row>
    <row r="1954" spans="1:4" x14ac:dyDescent="0.3">
      <c r="A1954" s="5">
        <v>41991</v>
      </c>
      <c r="B1954" s="6">
        <v>194</v>
      </c>
      <c r="C1954" s="6">
        <v>809.12</v>
      </c>
      <c r="D1954" s="6">
        <v>-189.95</v>
      </c>
    </row>
    <row r="1955" spans="1:4" x14ac:dyDescent="0.3">
      <c r="A1955" s="5">
        <v>41990</v>
      </c>
      <c r="B1955" s="6">
        <v>200</v>
      </c>
      <c r="C1955" s="6">
        <v>810.38</v>
      </c>
      <c r="D1955" s="6">
        <v>-179.65</v>
      </c>
    </row>
    <row r="1956" spans="1:4" x14ac:dyDescent="0.3">
      <c r="A1956" s="5">
        <v>41989</v>
      </c>
      <c r="B1956" s="6">
        <v>192</v>
      </c>
      <c r="C1956" s="6">
        <v>813.79</v>
      </c>
      <c r="D1956" s="6">
        <v>-179.65</v>
      </c>
    </row>
    <row r="1957" spans="1:4" x14ac:dyDescent="0.3">
      <c r="A1957" s="5">
        <v>41988</v>
      </c>
      <c r="B1957" s="6">
        <v>180</v>
      </c>
      <c r="C1957" s="6">
        <v>816.33</v>
      </c>
      <c r="D1957" s="6">
        <v>-193.08</v>
      </c>
    </row>
    <row r="1958" spans="1:4" x14ac:dyDescent="0.3">
      <c r="A1958" s="5">
        <v>41985</v>
      </c>
      <c r="B1958" s="6">
        <v>165</v>
      </c>
      <c r="C1958" s="6">
        <v>820.55</v>
      </c>
      <c r="D1958" s="6">
        <v>-193.08</v>
      </c>
    </row>
    <row r="1959" spans="1:4" x14ac:dyDescent="0.3">
      <c r="A1959" s="5">
        <v>41984</v>
      </c>
      <c r="B1959" s="6">
        <v>194</v>
      </c>
      <c r="C1959" s="6">
        <v>824.97</v>
      </c>
      <c r="D1959" s="6">
        <v>-182.78</v>
      </c>
    </row>
    <row r="1960" spans="1:4" x14ac:dyDescent="0.3">
      <c r="A1960" s="5">
        <v>41983</v>
      </c>
      <c r="B1960" s="6">
        <v>207</v>
      </c>
      <c r="C1960" s="6">
        <v>827.86</v>
      </c>
      <c r="D1960" s="6">
        <v>-172.48</v>
      </c>
    </row>
    <row r="1961" spans="1:4" x14ac:dyDescent="0.3">
      <c r="A1961" s="5">
        <v>41982</v>
      </c>
      <c r="B1961" s="6">
        <v>223</v>
      </c>
      <c r="C1961" s="6">
        <v>829.98</v>
      </c>
      <c r="D1961" s="6">
        <v>-162.18</v>
      </c>
    </row>
    <row r="1962" spans="1:4" x14ac:dyDescent="0.3">
      <c r="A1962" s="5">
        <v>41981</v>
      </c>
      <c r="B1962" s="6">
        <v>248</v>
      </c>
      <c r="C1962" s="6">
        <v>836.34</v>
      </c>
      <c r="D1962" s="6">
        <v>-151.88</v>
      </c>
    </row>
    <row r="1963" spans="1:4" x14ac:dyDescent="0.3">
      <c r="A1963" s="5">
        <v>41978</v>
      </c>
      <c r="B1963" s="6">
        <v>240</v>
      </c>
      <c r="C1963" s="6">
        <v>825.04</v>
      </c>
      <c r="D1963" s="6">
        <v>-141.58000000000001</v>
      </c>
    </row>
    <row r="1964" spans="1:4" x14ac:dyDescent="0.3">
      <c r="A1964" s="5">
        <v>41977</v>
      </c>
      <c r="B1964" s="6">
        <v>243</v>
      </c>
      <c r="C1964" s="6">
        <v>831.28</v>
      </c>
      <c r="D1964" s="6">
        <v>-131.28</v>
      </c>
    </row>
    <row r="1965" spans="1:4" x14ac:dyDescent="0.3">
      <c r="A1965" s="5">
        <v>41976</v>
      </c>
      <c r="B1965" s="6">
        <v>288</v>
      </c>
      <c r="C1965" s="6">
        <v>840.88</v>
      </c>
      <c r="D1965" s="6">
        <v>-120.98</v>
      </c>
    </row>
    <row r="1966" spans="1:4" x14ac:dyDescent="0.3">
      <c r="A1966" s="5">
        <v>41975</v>
      </c>
      <c r="B1966" s="6">
        <v>327</v>
      </c>
      <c r="C1966" s="6">
        <v>844.7</v>
      </c>
      <c r="D1966" s="6">
        <v>-110.68</v>
      </c>
    </row>
    <row r="1967" spans="1:4" x14ac:dyDescent="0.3">
      <c r="A1967" s="5">
        <v>41974</v>
      </c>
      <c r="B1967" s="6">
        <v>309</v>
      </c>
      <c r="C1967" s="6">
        <v>848.91</v>
      </c>
      <c r="D1967" s="6">
        <v>-110.68</v>
      </c>
    </row>
    <row r="1968" spans="1:4" x14ac:dyDescent="0.3">
      <c r="A1968" s="5">
        <v>41971</v>
      </c>
      <c r="B1968" s="6">
        <v>282</v>
      </c>
      <c r="C1968" s="6">
        <v>852.46</v>
      </c>
      <c r="D1968" s="6">
        <v>-110.68</v>
      </c>
    </row>
    <row r="1969" spans="1:4" x14ac:dyDescent="0.3">
      <c r="A1969" s="5">
        <v>41970</v>
      </c>
      <c r="B1969" s="6">
        <v>291</v>
      </c>
      <c r="C1969" s="6">
        <v>853.85</v>
      </c>
      <c r="D1969" s="6">
        <v>-110.68</v>
      </c>
    </row>
    <row r="1970" spans="1:4" x14ac:dyDescent="0.3">
      <c r="A1970" s="5">
        <v>41969</v>
      </c>
      <c r="B1970" s="6">
        <v>392</v>
      </c>
      <c r="C1970" s="6">
        <v>846.66</v>
      </c>
      <c r="D1970" s="6">
        <v>-110.68</v>
      </c>
    </row>
    <row r="1971" spans="1:4" x14ac:dyDescent="0.3">
      <c r="A1971" s="5">
        <v>41968</v>
      </c>
      <c r="B1971" s="6">
        <v>390</v>
      </c>
      <c r="C1971" s="6">
        <v>835.66</v>
      </c>
      <c r="D1971" s="6">
        <v>-100.38</v>
      </c>
    </row>
    <row r="1972" spans="1:4" x14ac:dyDescent="0.3">
      <c r="A1972" s="5">
        <v>41967</v>
      </c>
      <c r="B1972" s="6">
        <v>403</v>
      </c>
      <c r="C1972" s="6">
        <v>838.37</v>
      </c>
      <c r="D1972" s="6">
        <v>-100.38</v>
      </c>
    </row>
    <row r="1973" spans="1:4" x14ac:dyDescent="0.3">
      <c r="A1973" s="5">
        <v>41964</v>
      </c>
      <c r="B1973" s="6">
        <v>392</v>
      </c>
      <c r="C1973" s="6">
        <v>838.24</v>
      </c>
      <c r="D1973" s="6">
        <v>-135.97</v>
      </c>
    </row>
    <row r="1974" spans="1:4" x14ac:dyDescent="0.3">
      <c r="A1974" s="5">
        <v>41963</v>
      </c>
      <c r="B1974" s="6">
        <v>421</v>
      </c>
      <c r="C1974" s="6">
        <v>845.52</v>
      </c>
      <c r="D1974" s="6">
        <v>-115.37</v>
      </c>
    </row>
    <row r="1975" spans="1:4" x14ac:dyDescent="0.3">
      <c r="A1975" s="5">
        <v>41962</v>
      </c>
      <c r="B1975" s="6">
        <v>434</v>
      </c>
      <c r="C1975" s="6">
        <v>848.53</v>
      </c>
      <c r="D1975" s="6">
        <v>-118.5</v>
      </c>
    </row>
    <row r="1976" spans="1:4" x14ac:dyDescent="0.3">
      <c r="A1976" s="5">
        <v>41961</v>
      </c>
      <c r="B1976" s="6">
        <v>458</v>
      </c>
      <c r="C1976" s="6">
        <v>852.98</v>
      </c>
      <c r="D1976" s="6">
        <v>-108.2</v>
      </c>
    </row>
    <row r="1977" spans="1:4" x14ac:dyDescent="0.3">
      <c r="A1977" s="5">
        <v>41960</v>
      </c>
      <c r="B1977" s="6">
        <v>396</v>
      </c>
      <c r="C1977" s="6">
        <v>847.93</v>
      </c>
      <c r="D1977" s="6">
        <v>-87.6</v>
      </c>
    </row>
    <row r="1978" spans="1:4" x14ac:dyDescent="0.3">
      <c r="A1978" s="5">
        <v>41957</v>
      </c>
      <c r="B1978" s="6">
        <v>396</v>
      </c>
      <c r="C1978" s="6">
        <v>858.71</v>
      </c>
      <c r="D1978" s="6">
        <v>-77.3</v>
      </c>
    </row>
    <row r="1979" spans="1:4" x14ac:dyDescent="0.3">
      <c r="A1979" s="5">
        <v>41956</v>
      </c>
      <c r="B1979" s="6">
        <v>410</v>
      </c>
      <c r="C1979" s="6">
        <v>864.44</v>
      </c>
      <c r="D1979" s="6">
        <v>-67</v>
      </c>
    </row>
    <row r="1980" spans="1:4" x14ac:dyDescent="0.3">
      <c r="A1980" s="5">
        <v>41955</v>
      </c>
      <c r="B1980" s="6">
        <v>376</v>
      </c>
      <c r="C1980" s="6">
        <v>869.3</v>
      </c>
      <c r="D1980" s="6">
        <v>-67</v>
      </c>
    </row>
    <row r="1981" spans="1:4" x14ac:dyDescent="0.3">
      <c r="A1981" s="5">
        <v>41954</v>
      </c>
      <c r="B1981" s="6">
        <v>388</v>
      </c>
      <c r="C1981" s="6">
        <v>876.98</v>
      </c>
      <c r="D1981" s="6">
        <v>-56.7</v>
      </c>
    </row>
    <row r="1982" spans="1:4" x14ac:dyDescent="0.3">
      <c r="A1982" s="5">
        <v>41953</v>
      </c>
      <c r="B1982" s="6">
        <v>383</v>
      </c>
      <c r="C1982" s="6">
        <v>875.44</v>
      </c>
      <c r="D1982" s="6">
        <v>-56.7</v>
      </c>
    </row>
    <row r="1983" spans="1:4" x14ac:dyDescent="0.3">
      <c r="A1983" s="5">
        <v>41950</v>
      </c>
      <c r="B1983" s="6">
        <v>404</v>
      </c>
      <c r="C1983" s="6">
        <v>875.01</v>
      </c>
      <c r="D1983" s="6">
        <v>-56.7</v>
      </c>
    </row>
    <row r="1984" spans="1:4" x14ac:dyDescent="0.3">
      <c r="A1984" s="5">
        <v>41949</v>
      </c>
      <c r="B1984" s="6">
        <v>414</v>
      </c>
      <c r="C1984" s="6">
        <v>871.77</v>
      </c>
      <c r="D1984" s="6">
        <v>-56.7</v>
      </c>
    </row>
    <row r="1985" spans="1:4" x14ac:dyDescent="0.3">
      <c r="A1985" s="5">
        <v>41948</v>
      </c>
      <c r="B1985" s="6">
        <v>427</v>
      </c>
      <c r="C1985" s="6">
        <v>866.18</v>
      </c>
      <c r="D1985" s="6">
        <v>-56.7</v>
      </c>
    </row>
    <row r="1986" spans="1:4" x14ac:dyDescent="0.3">
      <c r="A1986" s="5">
        <v>41947</v>
      </c>
      <c r="B1986" s="6">
        <v>382</v>
      </c>
      <c r="C1986" s="6">
        <v>856.73</v>
      </c>
      <c r="D1986" s="6">
        <v>-56.7</v>
      </c>
    </row>
    <row r="1987" spans="1:4" x14ac:dyDescent="0.3">
      <c r="A1987" s="5">
        <v>41946</v>
      </c>
      <c r="B1987" s="6">
        <v>378</v>
      </c>
      <c r="C1987" s="6">
        <v>852.68</v>
      </c>
      <c r="D1987" s="6">
        <v>-77.3</v>
      </c>
    </row>
    <row r="1988" spans="1:4" x14ac:dyDescent="0.3">
      <c r="A1988" s="5">
        <v>41943</v>
      </c>
      <c r="B1988" s="6">
        <v>355</v>
      </c>
      <c r="C1988" s="6">
        <v>846.46</v>
      </c>
      <c r="D1988" s="6">
        <v>-77.3</v>
      </c>
    </row>
    <row r="1989" spans="1:4" x14ac:dyDescent="0.3">
      <c r="A1989" s="5">
        <v>41942</v>
      </c>
      <c r="B1989" s="6">
        <v>330</v>
      </c>
      <c r="C1989" s="6">
        <v>839.29</v>
      </c>
      <c r="D1989" s="6">
        <v>-77.3</v>
      </c>
    </row>
    <row r="1990" spans="1:4" x14ac:dyDescent="0.3">
      <c r="A1990" s="5">
        <v>41941</v>
      </c>
      <c r="B1990" s="6">
        <v>331</v>
      </c>
      <c r="C1990" s="6">
        <v>835.33</v>
      </c>
      <c r="D1990" s="6">
        <v>-77.3</v>
      </c>
    </row>
    <row r="1991" spans="1:4" x14ac:dyDescent="0.3">
      <c r="A1991" s="5">
        <v>41940</v>
      </c>
      <c r="B1991" s="6">
        <v>372</v>
      </c>
      <c r="C1991" s="6">
        <v>829.71</v>
      </c>
      <c r="D1991" s="6">
        <v>-77.3</v>
      </c>
    </row>
    <row r="1992" spans="1:4" x14ac:dyDescent="0.3">
      <c r="A1992" s="5">
        <v>41939</v>
      </c>
      <c r="B1992" s="6">
        <v>361</v>
      </c>
      <c r="C1992" s="6">
        <v>822.48</v>
      </c>
      <c r="D1992" s="6">
        <v>-87.6</v>
      </c>
    </row>
    <row r="1993" spans="1:4" x14ac:dyDescent="0.3">
      <c r="A1993" s="5">
        <v>41936</v>
      </c>
      <c r="B1993" s="6">
        <v>356</v>
      </c>
      <c r="C1993" s="6">
        <v>828.85</v>
      </c>
      <c r="D1993" s="6">
        <v>31.05</v>
      </c>
    </row>
    <row r="1994" spans="1:4" x14ac:dyDescent="0.3">
      <c r="A1994" s="5">
        <v>41935</v>
      </c>
      <c r="B1994" s="6">
        <v>377</v>
      </c>
      <c r="C1994" s="6">
        <v>825.81</v>
      </c>
      <c r="D1994" s="6">
        <v>31.05</v>
      </c>
    </row>
    <row r="1995" spans="1:4" x14ac:dyDescent="0.3">
      <c r="A1995" s="5">
        <v>41934</v>
      </c>
      <c r="B1995" s="6">
        <v>363</v>
      </c>
      <c r="C1995" s="6">
        <v>824.68</v>
      </c>
      <c r="D1995" s="6">
        <v>31.05</v>
      </c>
    </row>
    <row r="1996" spans="1:4" x14ac:dyDescent="0.3">
      <c r="A1996" s="5">
        <v>41933</v>
      </c>
      <c r="B1996" s="6">
        <v>313</v>
      </c>
      <c r="C1996" s="6">
        <v>817.87</v>
      </c>
      <c r="D1996" s="6">
        <v>31.05</v>
      </c>
    </row>
    <row r="1997" spans="1:4" x14ac:dyDescent="0.3">
      <c r="A1997" s="5">
        <v>41932</v>
      </c>
      <c r="B1997" s="6">
        <v>266</v>
      </c>
      <c r="C1997" s="6">
        <v>806.54</v>
      </c>
      <c r="D1997" s="6">
        <v>0.15</v>
      </c>
    </row>
    <row r="1998" spans="1:4" x14ac:dyDescent="0.3">
      <c r="A1998" s="5">
        <v>41929</v>
      </c>
      <c r="B1998" s="6">
        <v>270</v>
      </c>
      <c r="C1998" s="6">
        <v>787.03</v>
      </c>
      <c r="D1998" s="6">
        <v>0.15</v>
      </c>
    </row>
    <row r="1999" spans="1:4" x14ac:dyDescent="0.3">
      <c r="A1999" s="5">
        <v>41928</v>
      </c>
      <c r="B1999" s="6">
        <v>225</v>
      </c>
      <c r="C1999" s="6">
        <v>773.94</v>
      </c>
      <c r="D1999" s="6">
        <v>0.15</v>
      </c>
    </row>
    <row r="2000" spans="1:4" x14ac:dyDescent="0.3">
      <c r="A2000" s="5">
        <v>41927</v>
      </c>
      <c r="B2000" s="6">
        <v>226</v>
      </c>
      <c r="C2000" s="6">
        <v>758.26</v>
      </c>
      <c r="D2000" s="6">
        <v>0.15</v>
      </c>
    </row>
    <row r="2001" spans="1:4" x14ac:dyDescent="0.3">
      <c r="A2001" s="5">
        <v>41926</v>
      </c>
      <c r="B2001" s="6">
        <v>231</v>
      </c>
      <c r="C2001" s="6">
        <v>744.31</v>
      </c>
      <c r="D2001" s="6">
        <v>0.15</v>
      </c>
    </row>
    <row r="2002" spans="1:4" x14ac:dyDescent="0.3">
      <c r="A2002" s="5">
        <v>41925</v>
      </c>
      <c r="B2002" s="6">
        <v>187</v>
      </c>
      <c r="C2002" s="6">
        <v>733.52</v>
      </c>
      <c r="D2002" s="6">
        <v>-30.75</v>
      </c>
    </row>
    <row r="2003" spans="1:4" x14ac:dyDescent="0.3">
      <c r="A2003" s="5">
        <v>41923</v>
      </c>
      <c r="B2003" s="6" t="e">
        <v>#N/A</v>
      </c>
      <c r="C2003" s="6">
        <v>706.68</v>
      </c>
      <c r="D2003" s="6">
        <v>-61.65</v>
      </c>
    </row>
    <row r="2004" spans="1:4" x14ac:dyDescent="0.3">
      <c r="A2004" s="5">
        <v>41922</v>
      </c>
      <c r="B2004" s="6">
        <v>235</v>
      </c>
      <c r="C2004" s="6">
        <v>695.99</v>
      </c>
      <c r="D2004" s="6">
        <v>-71.95</v>
      </c>
    </row>
    <row r="2005" spans="1:4" x14ac:dyDescent="0.3">
      <c r="A2005" s="5">
        <v>41921</v>
      </c>
      <c r="B2005" s="6">
        <v>250</v>
      </c>
      <c r="C2005" s="6">
        <v>691.31</v>
      </c>
      <c r="D2005" s="6">
        <v>-82.25</v>
      </c>
    </row>
    <row r="2006" spans="1:4" x14ac:dyDescent="0.3">
      <c r="A2006" s="5">
        <v>41920</v>
      </c>
      <c r="B2006" s="6">
        <v>287</v>
      </c>
      <c r="C2006" s="6">
        <v>689.32</v>
      </c>
      <c r="D2006" s="6">
        <v>-82.25</v>
      </c>
    </row>
    <row r="2007" spans="1:4" x14ac:dyDescent="0.3">
      <c r="A2007" s="5">
        <v>41912</v>
      </c>
      <c r="B2007" s="6">
        <v>248</v>
      </c>
      <c r="C2007" s="6">
        <v>700.66</v>
      </c>
      <c r="D2007" s="6">
        <v>-102.85</v>
      </c>
    </row>
    <row r="2008" spans="1:4" x14ac:dyDescent="0.3">
      <c r="A2008" s="5">
        <v>41911</v>
      </c>
      <c r="B2008" s="6">
        <v>251</v>
      </c>
      <c r="C2008" s="6">
        <v>696.5</v>
      </c>
      <c r="D2008" s="6">
        <v>-102.85</v>
      </c>
    </row>
    <row r="2009" spans="1:4" x14ac:dyDescent="0.3">
      <c r="A2009" s="5">
        <v>41910</v>
      </c>
      <c r="B2009" s="6" t="e">
        <v>#N/A</v>
      </c>
      <c r="C2009" s="6">
        <v>727.14</v>
      </c>
      <c r="D2009" s="6">
        <v>-123.45</v>
      </c>
    </row>
    <row r="2010" spans="1:4" x14ac:dyDescent="0.3">
      <c r="A2010" s="5">
        <v>41908</v>
      </c>
      <c r="B2010" s="6">
        <v>170</v>
      </c>
      <c r="C2010" s="6">
        <v>725.8</v>
      </c>
      <c r="D2010" s="6">
        <v>-123.45</v>
      </c>
    </row>
    <row r="2011" spans="1:4" x14ac:dyDescent="0.3">
      <c r="A2011" s="5">
        <v>41907</v>
      </c>
      <c r="B2011" s="6">
        <v>212</v>
      </c>
      <c r="C2011" s="6">
        <v>728.09</v>
      </c>
      <c r="D2011" s="6">
        <v>-123.45</v>
      </c>
    </row>
    <row r="2012" spans="1:4" x14ac:dyDescent="0.3">
      <c r="A2012" s="5">
        <v>41906</v>
      </c>
      <c r="B2012" s="6">
        <v>144</v>
      </c>
      <c r="C2012" s="6">
        <v>701.22</v>
      </c>
      <c r="D2012" s="6">
        <v>-123.45</v>
      </c>
    </row>
    <row r="2013" spans="1:4" x14ac:dyDescent="0.3">
      <c r="A2013" s="5">
        <v>41905</v>
      </c>
      <c r="B2013" s="6">
        <v>154</v>
      </c>
      <c r="C2013" s="6">
        <v>712.89</v>
      </c>
      <c r="D2013" s="6">
        <v>-113.15</v>
      </c>
    </row>
    <row r="2014" spans="1:4" x14ac:dyDescent="0.3">
      <c r="A2014" s="5">
        <v>41904</v>
      </c>
      <c r="B2014" s="6">
        <v>181</v>
      </c>
      <c r="C2014" s="6">
        <v>720.36</v>
      </c>
      <c r="D2014" s="6">
        <v>-82.25</v>
      </c>
    </row>
    <row r="2015" spans="1:4" x14ac:dyDescent="0.3">
      <c r="A2015" s="5">
        <v>41901</v>
      </c>
      <c r="B2015" s="6">
        <v>116</v>
      </c>
      <c r="C2015" s="6">
        <v>739.39</v>
      </c>
      <c r="D2015" s="6">
        <v>-51.35</v>
      </c>
    </row>
    <row r="2016" spans="1:4" x14ac:dyDescent="0.3">
      <c r="A2016" s="5">
        <v>41900</v>
      </c>
      <c r="B2016" s="6">
        <v>73</v>
      </c>
      <c r="C2016" s="6">
        <v>746.58</v>
      </c>
      <c r="D2016" s="6">
        <v>-41.05</v>
      </c>
    </row>
    <row r="2017" spans="1:4" x14ac:dyDescent="0.3">
      <c r="A2017" s="5">
        <v>41899</v>
      </c>
      <c r="B2017" s="6">
        <v>46</v>
      </c>
      <c r="C2017" s="6">
        <v>758.22</v>
      </c>
      <c r="D2017" s="6">
        <v>-30.75</v>
      </c>
    </row>
    <row r="2018" spans="1:4" x14ac:dyDescent="0.3">
      <c r="A2018" s="5">
        <v>41898</v>
      </c>
      <c r="B2018" s="6">
        <v>42</v>
      </c>
      <c r="C2018" s="6">
        <v>761.2</v>
      </c>
      <c r="D2018" s="6">
        <v>-51.35</v>
      </c>
    </row>
    <row r="2019" spans="1:4" x14ac:dyDescent="0.3">
      <c r="A2019" s="5">
        <v>41897</v>
      </c>
      <c r="B2019" s="6">
        <v>-46</v>
      </c>
      <c r="C2019" s="6">
        <v>754.2</v>
      </c>
      <c r="D2019" s="6">
        <v>-71.95</v>
      </c>
    </row>
    <row r="2020" spans="1:4" x14ac:dyDescent="0.3">
      <c r="A2020" s="5">
        <v>41894</v>
      </c>
      <c r="B2020" s="6">
        <v>-20</v>
      </c>
      <c r="C2020" s="6">
        <v>751.4</v>
      </c>
      <c r="D2020" s="6">
        <v>-172.48</v>
      </c>
    </row>
    <row r="2021" spans="1:4" x14ac:dyDescent="0.3">
      <c r="A2021" s="5">
        <v>41893</v>
      </c>
      <c r="B2021" s="6">
        <v>13</v>
      </c>
      <c r="C2021" s="6">
        <v>747</v>
      </c>
      <c r="D2021" s="6">
        <v>-208.07</v>
      </c>
    </row>
    <row r="2022" spans="1:4" x14ac:dyDescent="0.3">
      <c r="A2022" s="5">
        <v>41892</v>
      </c>
      <c r="B2022" s="6">
        <v>0</v>
      </c>
      <c r="C2022" s="6">
        <v>747.1</v>
      </c>
      <c r="D2022" s="6">
        <v>-197.77</v>
      </c>
    </row>
    <row r="2023" spans="1:4" x14ac:dyDescent="0.3">
      <c r="A2023" s="5">
        <v>41891</v>
      </c>
      <c r="B2023" s="6">
        <v>42</v>
      </c>
      <c r="C2023" s="6">
        <v>766.31</v>
      </c>
      <c r="D2023" s="6">
        <v>-223.07</v>
      </c>
    </row>
    <row r="2024" spans="1:4" x14ac:dyDescent="0.3">
      <c r="A2024" s="5">
        <v>41887</v>
      </c>
      <c r="B2024" s="6">
        <v>-24</v>
      </c>
      <c r="C2024" s="6">
        <v>767.26</v>
      </c>
      <c r="D2024" s="6">
        <v>-202.47</v>
      </c>
    </row>
    <row r="2025" spans="1:4" x14ac:dyDescent="0.3">
      <c r="A2025" s="5">
        <v>41886</v>
      </c>
      <c r="B2025" s="6">
        <v>-18</v>
      </c>
      <c r="C2025" s="6">
        <v>776.97</v>
      </c>
      <c r="D2025" s="6">
        <v>-192.17</v>
      </c>
    </row>
    <row r="2026" spans="1:4" x14ac:dyDescent="0.3">
      <c r="A2026" s="5">
        <v>41885</v>
      </c>
      <c r="B2026" s="6">
        <v>-3</v>
      </c>
      <c r="C2026" s="6">
        <v>787.72</v>
      </c>
      <c r="D2026" s="6">
        <v>-171.57</v>
      </c>
    </row>
    <row r="2027" spans="1:4" x14ac:dyDescent="0.3">
      <c r="A2027" s="5">
        <v>41884</v>
      </c>
      <c r="B2027" s="6">
        <v>-50</v>
      </c>
      <c r="C2027" s="6">
        <v>797.57</v>
      </c>
      <c r="D2027" s="6">
        <v>-150.97</v>
      </c>
    </row>
    <row r="2028" spans="1:4" x14ac:dyDescent="0.3">
      <c r="A2028" s="5">
        <v>41883</v>
      </c>
      <c r="B2028" s="6">
        <v>-45</v>
      </c>
      <c r="C2028" s="6">
        <v>807.28</v>
      </c>
      <c r="D2028" s="6">
        <v>-176.26</v>
      </c>
    </row>
    <row r="2029" spans="1:4" x14ac:dyDescent="0.3">
      <c r="A2029" s="5">
        <v>41880</v>
      </c>
      <c r="B2029" s="6">
        <v>-60</v>
      </c>
      <c r="C2029" s="6">
        <v>813.89</v>
      </c>
      <c r="D2029" s="6">
        <v>-201.56</v>
      </c>
    </row>
    <row r="2030" spans="1:4" x14ac:dyDescent="0.3">
      <c r="A2030" s="5">
        <v>41879</v>
      </c>
      <c r="B2030" s="6">
        <v>-47</v>
      </c>
      <c r="C2030" s="6">
        <v>813.35</v>
      </c>
      <c r="D2030" s="6">
        <v>-226.85</v>
      </c>
    </row>
    <row r="2031" spans="1:4" x14ac:dyDescent="0.3">
      <c r="A2031" s="5">
        <v>41878</v>
      </c>
      <c r="B2031" s="6">
        <v>-55</v>
      </c>
      <c r="C2031" s="6">
        <v>827.54</v>
      </c>
      <c r="D2031" s="6">
        <v>-206.25</v>
      </c>
    </row>
    <row r="2032" spans="1:4" x14ac:dyDescent="0.3">
      <c r="A2032" s="5">
        <v>41877</v>
      </c>
      <c r="B2032" s="6">
        <v>-49</v>
      </c>
      <c r="C2032" s="6">
        <v>824.31</v>
      </c>
      <c r="D2032" s="6">
        <v>-185.65</v>
      </c>
    </row>
    <row r="2033" spans="1:4" x14ac:dyDescent="0.3">
      <c r="A2033" s="5">
        <v>41876</v>
      </c>
      <c r="B2033" s="6">
        <v>-14</v>
      </c>
      <c r="C2033" s="6">
        <v>821.77</v>
      </c>
      <c r="D2033" s="6">
        <v>-199.08</v>
      </c>
    </row>
    <row r="2034" spans="1:4" x14ac:dyDescent="0.3">
      <c r="A2034" s="5">
        <v>41873</v>
      </c>
      <c r="B2034" s="6">
        <v>-26</v>
      </c>
      <c r="C2034" s="6">
        <v>821.55</v>
      </c>
      <c r="D2034" s="6">
        <v>-178.48</v>
      </c>
    </row>
    <row r="2035" spans="1:4" x14ac:dyDescent="0.3">
      <c r="A2035" s="5">
        <v>41872</v>
      </c>
      <c r="B2035" s="6">
        <v>-13</v>
      </c>
      <c r="C2035" s="6">
        <v>824.43</v>
      </c>
      <c r="D2035" s="6">
        <v>-191.91</v>
      </c>
    </row>
    <row r="2036" spans="1:4" x14ac:dyDescent="0.3">
      <c r="A2036" s="5">
        <v>41871</v>
      </c>
      <c r="B2036" s="6">
        <v>0</v>
      </c>
      <c r="C2036" s="6">
        <v>828.04</v>
      </c>
      <c r="D2036" s="6">
        <v>-171.31</v>
      </c>
    </row>
    <row r="2037" spans="1:4" x14ac:dyDescent="0.3">
      <c r="A2037" s="5">
        <v>41870</v>
      </c>
      <c r="B2037" s="6">
        <v>-25</v>
      </c>
      <c r="C2037" s="6">
        <v>831.45</v>
      </c>
      <c r="D2037" s="6">
        <v>-171.31</v>
      </c>
    </row>
    <row r="2038" spans="1:4" x14ac:dyDescent="0.3">
      <c r="A2038" s="5">
        <v>41869</v>
      </c>
      <c r="B2038" s="6">
        <v>-10</v>
      </c>
      <c r="C2038" s="6">
        <v>838.18</v>
      </c>
      <c r="D2038" s="6">
        <v>-161.01</v>
      </c>
    </row>
    <row r="2039" spans="1:4" x14ac:dyDescent="0.3">
      <c r="A2039" s="5">
        <v>41866</v>
      </c>
      <c r="B2039" s="6">
        <v>-11</v>
      </c>
      <c r="C2039" s="6">
        <v>843.66</v>
      </c>
      <c r="D2039" s="6">
        <v>-140.41</v>
      </c>
    </row>
    <row r="2040" spans="1:4" x14ac:dyDescent="0.3">
      <c r="A2040" s="5">
        <v>41865</v>
      </c>
      <c r="B2040" s="6">
        <v>19</v>
      </c>
      <c r="C2040" s="6">
        <v>843.93</v>
      </c>
      <c r="D2040" s="6">
        <v>-119.81</v>
      </c>
    </row>
    <row r="2041" spans="1:4" x14ac:dyDescent="0.3">
      <c r="A2041" s="5">
        <v>41864</v>
      </c>
      <c r="B2041" s="6">
        <v>16</v>
      </c>
      <c r="C2041" s="6">
        <v>845.09</v>
      </c>
      <c r="D2041" s="6">
        <v>-99.21</v>
      </c>
    </row>
    <row r="2042" spans="1:4" x14ac:dyDescent="0.3">
      <c r="A2042" s="5">
        <v>41863</v>
      </c>
      <c r="B2042" s="6">
        <v>-3</v>
      </c>
      <c r="C2042" s="6">
        <v>843.43</v>
      </c>
      <c r="D2042" s="6">
        <v>-99.21</v>
      </c>
    </row>
    <row r="2043" spans="1:4" x14ac:dyDescent="0.3">
      <c r="A2043" s="5">
        <v>41862</v>
      </c>
      <c r="B2043" s="6">
        <v>18</v>
      </c>
      <c r="C2043" s="6">
        <v>849.27</v>
      </c>
      <c r="D2043" s="6">
        <v>-112.64</v>
      </c>
    </row>
    <row r="2044" spans="1:4" x14ac:dyDescent="0.3">
      <c r="A2044" s="5">
        <v>41859</v>
      </c>
      <c r="B2044" s="6">
        <v>-7</v>
      </c>
      <c r="C2044" s="6">
        <v>851.61</v>
      </c>
      <c r="D2044" s="6">
        <v>-102.34</v>
      </c>
    </row>
    <row r="2045" spans="1:4" x14ac:dyDescent="0.3">
      <c r="A2045" s="5">
        <v>41858</v>
      </c>
      <c r="B2045" s="6">
        <v>-10</v>
      </c>
      <c r="C2045" s="6">
        <v>849.19</v>
      </c>
      <c r="D2045" s="6">
        <v>-92.04</v>
      </c>
    </row>
    <row r="2046" spans="1:4" x14ac:dyDescent="0.3">
      <c r="A2046" s="5">
        <v>41857</v>
      </c>
      <c r="B2046" s="6">
        <v>-14</v>
      </c>
      <c r="C2046" s="6">
        <v>848.79</v>
      </c>
      <c r="D2046" s="6">
        <v>-92.04</v>
      </c>
    </row>
    <row r="2047" spans="1:4" x14ac:dyDescent="0.3">
      <c r="A2047" s="5">
        <v>41856</v>
      </c>
      <c r="B2047" s="6">
        <v>-12</v>
      </c>
      <c r="C2047" s="6">
        <v>847.28</v>
      </c>
      <c r="D2047" s="6">
        <v>-115.77</v>
      </c>
    </row>
    <row r="2048" spans="1:4" x14ac:dyDescent="0.3">
      <c r="A2048" s="5">
        <v>41855</v>
      </c>
      <c r="B2048" s="6">
        <v>-16</v>
      </c>
      <c r="C2048" s="6">
        <v>845.04</v>
      </c>
      <c r="D2048" s="6">
        <v>-115.77</v>
      </c>
    </row>
    <row r="2049" spans="1:4" x14ac:dyDescent="0.3">
      <c r="A2049" s="5">
        <v>41852</v>
      </c>
      <c r="B2049" s="6">
        <v>23</v>
      </c>
      <c r="C2049" s="6">
        <v>845.62</v>
      </c>
      <c r="D2049" s="6">
        <v>-115.77</v>
      </c>
    </row>
    <row r="2050" spans="1:4" x14ac:dyDescent="0.3">
      <c r="A2050" s="5">
        <v>41851</v>
      </c>
      <c r="B2050" s="6">
        <v>21</v>
      </c>
      <c r="C2050" s="6">
        <v>846.49</v>
      </c>
      <c r="D2050" s="6">
        <v>-115.77</v>
      </c>
    </row>
    <row r="2051" spans="1:4" x14ac:dyDescent="0.3">
      <c r="A2051" s="5">
        <v>41850</v>
      </c>
      <c r="B2051" s="6">
        <v>18</v>
      </c>
      <c r="C2051" s="6">
        <v>842.4</v>
      </c>
      <c r="D2051" s="6">
        <v>-139.5</v>
      </c>
    </row>
    <row r="2052" spans="1:4" x14ac:dyDescent="0.3">
      <c r="A2052" s="5">
        <v>41849</v>
      </c>
      <c r="B2052" s="6">
        <v>-15</v>
      </c>
      <c r="C2052" s="6">
        <v>844.63</v>
      </c>
      <c r="D2052" s="6">
        <v>-139.5</v>
      </c>
    </row>
    <row r="2053" spans="1:4" x14ac:dyDescent="0.3">
      <c r="A2053" s="5">
        <v>41848</v>
      </c>
      <c r="B2053" s="6">
        <v>14</v>
      </c>
      <c r="C2053" s="6">
        <v>843.16</v>
      </c>
      <c r="D2053" s="6">
        <v>-139.5</v>
      </c>
    </row>
    <row r="2054" spans="1:4" x14ac:dyDescent="0.3">
      <c r="A2054" s="5">
        <v>41845</v>
      </c>
      <c r="B2054" s="6">
        <v>42</v>
      </c>
      <c r="C2054" s="6">
        <v>845.3</v>
      </c>
      <c r="D2054" s="6">
        <v>-139.5</v>
      </c>
    </row>
    <row r="2055" spans="1:4" x14ac:dyDescent="0.3">
      <c r="A2055" s="5">
        <v>41844</v>
      </c>
      <c r="B2055" s="6">
        <v>76</v>
      </c>
      <c r="C2055" s="6">
        <v>847.11</v>
      </c>
      <c r="D2055" s="6">
        <v>-129.19999999999999</v>
      </c>
    </row>
    <row r="2056" spans="1:4" x14ac:dyDescent="0.3">
      <c r="A2056" s="5">
        <v>41843</v>
      </c>
      <c r="B2056" s="6">
        <v>84</v>
      </c>
      <c r="C2056" s="6">
        <v>849.8</v>
      </c>
      <c r="D2056" s="6">
        <v>-108.6</v>
      </c>
    </row>
    <row r="2057" spans="1:4" x14ac:dyDescent="0.3">
      <c r="A2057" s="5">
        <v>41842</v>
      </c>
      <c r="B2057" s="6">
        <v>95</v>
      </c>
      <c r="C2057" s="6">
        <v>858.56</v>
      </c>
      <c r="D2057" s="6">
        <v>-122.03</v>
      </c>
    </row>
    <row r="2058" spans="1:4" x14ac:dyDescent="0.3">
      <c r="A2058" s="5">
        <v>41841</v>
      </c>
      <c r="B2058" s="6">
        <v>98</v>
      </c>
      <c r="C2058" s="6">
        <v>848.6</v>
      </c>
      <c r="D2058" s="6">
        <v>-111.73</v>
      </c>
    </row>
    <row r="2059" spans="1:4" x14ac:dyDescent="0.3">
      <c r="A2059" s="5">
        <v>41838</v>
      </c>
      <c r="B2059" s="6">
        <v>89</v>
      </c>
      <c r="C2059" s="6">
        <v>845.26</v>
      </c>
      <c r="D2059" s="6">
        <v>-111.73</v>
      </c>
    </row>
    <row r="2060" spans="1:4" x14ac:dyDescent="0.3">
      <c r="A2060" s="5">
        <v>41837</v>
      </c>
      <c r="B2060" s="6">
        <v>19</v>
      </c>
      <c r="C2060" s="6">
        <v>846.67</v>
      </c>
      <c r="D2060" s="6">
        <v>-111.73</v>
      </c>
    </row>
    <row r="2061" spans="1:4" x14ac:dyDescent="0.3">
      <c r="A2061" s="5">
        <v>41836</v>
      </c>
      <c r="B2061" s="6">
        <v>-2</v>
      </c>
      <c r="C2061" s="6">
        <v>846.26</v>
      </c>
      <c r="D2061" s="6">
        <v>-122.03</v>
      </c>
    </row>
    <row r="2062" spans="1:4" x14ac:dyDescent="0.3">
      <c r="A2062" s="5">
        <v>41835</v>
      </c>
      <c r="B2062" s="6">
        <v>-15</v>
      </c>
      <c r="C2062" s="6">
        <v>846.46</v>
      </c>
      <c r="D2062" s="6">
        <v>-122.03</v>
      </c>
    </row>
    <row r="2063" spans="1:4" x14ac:dyDescent="0.3">
      <c r="A2063" s="5">
        <v>41834</v>
      </c>
      <c r="B2063" s="6">
        <v>-16</v>
      </c>
      <c r="C2063" s="6">
        <v>847.21</v>
      </c>
      <c r="D2063" s="6">
        <v>-124.29</v>
      </c>
    </row>
    <row r="2064" spans="1:4" x14ac:dyDescent="0.3">
      <c r="A2064" s="5">
        <v>41831</v>
      </c>
      <c r="B2064" s="6">
        <v>-18</v>
      </c>
      <c r="C2064" s="6">
        <v>843.73</v>
      </c>
      <c r="D2064" s="6">
        <v>-134.59</v>
      </c>
    </row>
    <row r="2065" spans="1:4" x14ac:dyDescent="0.3">
      <c r="A2065" s="5">
        <v>41830</v>
      </c>
      <c r="B2065" s="6">
        <v>-13</v>
      </c>
      <c r="C2065" s="6">
        <v>841</v>
      </c>
      <c r="D2065" s="6">
        <v>-155.19</v>
      </c>
    </row>
    <row r="2066" spans="1:4" x14ac:dyDescent="0.3">
      <c r="A2066" s="5">
        <v>41829</v>
      </c>
      <c r="B2066" s="6">
        <v>-15</v>
      </c>
      <c r="C2066" s="6">
        <v>840.27</v>
      </c>
      <c r="D2066" s="6">
        <v>-175.79</v>
      </c>
    </row>
    <row r="2067" spans="1:4" x14ac:dyDescent="0.3">
      <c r="A2067" s="5">
        <v>41828</v>
      </c>
      <c r="B2067" s="6">
        <v>-46</v>
      </c>
      <c r="C2067" s="6">
        <v>839.61</v>
      </c>
      <c r="D2067" s="6">
        <v>-186.09</v>
      </c>
    </row>
    <row r="2068" spans="1:4" x14ac:dyDescent="0.3">
      <c r="A2068" s="5">
        <v>41827</v>
      </c>
      <c r="B2068" s="6">
        <v>-28</v>
      </c>
      <c r="C2068" s="6">
        <v>841.62</v>
      </c>
      <c r="D2068" s="6">
        <v>-196.39</v>
      </c>
    </row>
    <row r="2069" spans="1:4" x14ac:dyDescent="0.3">
      <c r="A2069" s="5">
        <v>41824</v>
      </c>
      <c r="B2069" s="6">
        <v>-42</v>
      </c>
      <c r="C2069" s="6">
        <v>840.31</v>
      </c>
      <c r="D2069" s="6">
        <v>-196.39</v>
      </c>
    </row>
    <row r="2070" spans="1:4" x14ac:dyDescent="0.3">
      <c r="A2070" s="5">
        <v>41823</v>
      </c>
      <c r="B2070" s="6">
        <v>-39</v>
      </c>
      <c r="C2070" s="6">
        <v>846.96</v>
      </c>
      <c r="D2070" s="6">
        <v>-196.39</v>
      </c>
    </row>
    <row r="2071" spans="1:4" x14ac:dyDescent="0.3">
      <c r="A2071" s="5">
        <v>41822</v>
      </c>
      <c r="B2071" s="6">
        <v>-37</v>
      </c>
      <c r="C2071" s="6">
        <v>857.82</v>
      </c>
      <c r="D2071" s="6">
        <v>-196.39</v>
      </c>
    </row>
    <row r="2072" spans="1:4" x14ac:dyDescent="0.3">
      <c r="A2072" s="5">
        <v>41821</v>
      </c>
      <c r="B2072" s="6">
        <v>-9</v>
      </c>
      <c r="C2072" s="6">
        <v>858.2</v>
      </c>
      <c r="D2072" s="6">
        <v>-196.39</v>
      </c>
    </row>
    <row r="2073" spans="1:4" x14ac:dyDescent="0.3">
      <c r="A2073" s="5">
        <v>41820</v>
      </c>
      <c r="B2073" s="6">
        <v>-16</v>
      </c>
      <c r="C2073" s="6">
        <v>853.12</v>
      </c>
      <c r="D2073" s="6">
        <v>-196.39</v>
      </c>
    </row>
    <row r="2074" spans="1:4" x14ac:dyDescent="0.3">
      <c r="A2074" s="5">
        <v>41817</v>
      </c>
      <c r="B2074" s="6">
        <v>-28</v>
      </c>
      <c r="C2074" s="6">
        <v>851.39</v>
      </c>
      <c r="D2074" s="6">
        <v>-196.39</v>
      </c>
    </row>
    <row r="2075" spans="1:4" x14ac:dyDescent="0.3">
      <c r="A2075" s="5">
        <v>41816</v>
      </c>
      <c r="B2075" s="6">
        <v>-55</v>
      </c>
      <c r="C2075" s="6">
        <v>855.26</v>
      </c>
      <c r="D2075" s="6">
        <v>-196.39</v>
      </c>
    </row>
    <row r="2076" spans="1:4" x14ac:dyDescent="0.3">
      <c r="A2076" s="5">
        <v>41815</v>
      </c>
      <c r="B2076" s="6">
        <v>-19</v>
      </c>
      <c r="C2076" s="6">
        <v>856.13</v>
      </c>
      <c r="D2076" s="6">
        <v>-196.39</v>
      </c>
    </row>
    <row r="2077" spans="1:4" x14ac:dyDescent="0.3">
      <c r="A2077" s="5">
        <v>41814</v>
      </c>
      <c r="B2077" s="6">
        <v>-4</v>
      </c>
      <c r="C2077" s="6">
        <v>850.43</v>
      </c>
      <c r="D2077" s="6">
        <v>-196.39</v>
      </c>
    </row>
    <row r="2078" spans="1:4" x14ac:dyDescent="0.3">
      <c r="A2078" s="5">
        <v>41813</v>
      </c>
      <c r="B2078" s="6">
        <v>-12</v>
      </c>
      <c r="C2078" s="6">
        <v>861.74</v>
      </c>
      <c r="D2078" s="6">
        <v>-196.39</v>
      </c>
    </row>
    <row r="2079" spans="1:4" x14ac:dyDescent="0.3">
      <c r="A2079" s="5">
        <v>41810</v>
      </c>
      <c r="B2079" s="6">
        <v>16</v>
      </c>
      <c r="C2079" s="6">
        <v>860.92</v>
      </c>
      <c r="D2079" s="6">
        <v>-196.39</v>
      </c>
    </row>
    <row r="2080" spans="1:4" x14ac:dyDescent="0.3">
      <c r="A2080" s="5">
        <v>41809</v>
      </c>
      <c r="B2080" s="6">
        <v>51</v>
      </c>
      <c r="C2080" s="6">
        <v>861.11</v>
      </c>
      <c r="D2080" s="6">
        <v>-196.39</v>
      </c>
    </row>
    <row r="2081" spans="1:4" x14ac:dyDescent="0.3">
      <c r="A2081" s="5">
        <v>41808</v>
      </c>
      <c r="B2081" s="6">
        <v>51</v>
      </c>
      <c r="C2081" s="6">
        <v>861.52</v>
      </c>
      <c r="D2081" s="6">
        <v>-196.39</v>
      </c>
    </row>
    <row r="2082" spans="1:4" x14ac:dyDescent="0.3">
      <c r="A2082" s="5">
        <v>41807</v>
      </c>
      <c r="B2082" s="6">
        <v>52</v>
      </c>
      <c r="C2082" s="6">
        <v>861.2</v>
      </c>
      <c r="D2082" s="6">
        <v>-196.39</v>
      </c>
    </row>
    <row r="2083" spans="1:4" x14ac:dyDescent="0.3">
      <c r="A2083" s="5">
        <v>41806</v>
      </c>
      <c r="B2083" s="6">
        <v>69</v>
      </c>
      <c r="C2083" s="6">
        <v>861.65</v>
      </c>
      <c r="D2083" s="6">
        <v>-186.09</v>
      </c>
    </row>
    <row r="2084" spans="1:4" x14ac:dyDescent="0.3">
      <c r="A2084" s="5">
        <v>41803</v>
      </c>
      <c r="B2084" s="6">
        <v>41</v>
      </c>
      <c r="C2084" s="6">
        <v>855.5</v>
      </c>
      <c r="D2084" s="6">
        <v>-186.09</v>
      </c>
    </row>
    <row r="2085" spans="1:4" x14ac:dyDescent="0.3">
      <c r="A2085" s="5">
        <v>41802</v>
      </c>
      <c r="B2085" s="6">
        <v>43</v>
      </c>
      <c r="C2085" s="6">
        <v>852.15</v>
      </c>
      <c r="D2085" s="6">
        <v>-186.09</v>
      </c>
    </row>
    <row r="2086" spans="1:4" x14ac:dyDescent="0.3">
      <c r="A2086" s="5">
        <v>41801</v>
      </c>
      <c r="B2086" s="6">
        <v>14</v>
      </c>
      <c r="C2086" s="6">
        <v>851.98</v>
      </c>
      <c r="D2086" s="6">
        <v>-196.39</v>
      </c>
    </row>
    <row r="2087" spans="1:4" x14ac:dyDescent="0.3">
      <c r="A2087" s="5">
        <v>41800</v>
      </c>
      <c r="B2087" s="6">
        <v>-8</v>
      </c>
      <c r="C2087" s="6">
        <v>851.68</v>
      </c>
      <c r="D2087" s="6">
        <v>-196.39</v>
      </c>
    </row>
    <row r="2088" spans="1:4" x14ac:dyDescent="0.3">
      <c r="A2088" s="5">
        <v>41799</v>
      </c>
      <c r="B2088" s="6">
        <v>-4</v>
      </c>
      <c r="C2088" s="6">
        <v>849.89</v>
      </c>
      <c r="D2088" s="6">
        <v>-196.39</v>
      </c>
    </row>
    <row r="2089" spans="1:4" x14ac:dyDescent="0.3">
      <c r="A2089" s="5">
        <v>41796</v>
      </c>
      <c r="B2089" s="6">
        <v>-19</v>
      </c>
      <c r="C2089" s="6">
        <v>845.08</v>
      </c>
      <c r="D2089" s="6">
        <v>-196.39</v>
      </c>
    </row>
    <row r="2090" spans="1:4" x14ac:dyDescent="0.3">
      <c r="A2090" s="5">
        <v>41795</v>
      </c>
      <c r="B2090" s="6">
        <v>-7</v>
      </c>
      <c r="C2090" s="6">
        <v>843.19</v>
      </c>
      <c r="D2090" s="6">
        <v>-196.39</v>
      </c>
    </row>
    <row r="2091" spans="1:4" x14ac:dyDescent="0.3">
      <c r="A2091" s="5">
        <v>41794</v>
      </c>
      <c r="B2091" s="6">
        <v>-1</v>
      </c>
      <c r="C2091" s="6">
        <v>840.34</v>
      </c>
      <c r="D2091" s="6">
        <v>-196.39</v>
      </c>
    </row>
    <row r="2092" spans="1:4" x14ac:dyDescent="0.3">
      <c r="A2092" s="5">
        <v>41793</v>
      </c>
      <c r="B2092" s="6">
        <v>13</v>
      </c>
      <c r="C2092" s="6">
        <v>840.04</v>
      </c>
      <c r="D2092" s="6">
        <v>-186.09</v>
      </c>
    </row>
    <row r="2093" spans="1:4" x14ac:dyDescent="0.3">
      <c r="A2093" s="5">
        <v>41789</v>
      </c>
      <c r="B2093" s="6">
        <v>34</v>
      </c>
      <c r="C2093" s="6">
        <v>829.11</v>
      </c>
      <c r="D2093" s="6">
        <v>-165.49</v>
      </c>
    </row>
    <row r="2094" spans="1:4" x14ac:dyDescent="0.3">
      <c r="A2094" s="5">
        <v>41788</v>
      </c>
      <c r="B2094" s="6">
        <v>-11</v>
      </c>
      <c r="C2094" s="6">
        <v>825.53</v>
      </c>
      <c r="D2094" s="6">
        <v>-155.19</v>
      </c>
    </row>
    <row r="2095" spans="1:4" x14ac:dyDescent="0.3">
      <c r="A2095" s="5">
        <v>41787</v>
      </c>
      <c r="B2095" s="6">
        <v>-16</v>
      </c>
      <c r="C2095" s="6">
        <v>818.42</v>
      </c>
      <c r="D2095" s="6">
        <v>-155.19</v>
      </c>
    </row>
    <row r="2096" spans="1:4" x14ac:dyDescent="0.3">
      <c r="A2096" s="5">
        <v>41786</v>
      </c>
      <c r="B2096" s="6">
        <v>-54</v>
      </c>
      <c r="C2096" s="6">
        <v>811.27</v>
      </c>
      <c r="D2096" s="6">
        <v>-155.19</v>
      </c>
    </row>
    <row r="2097" spans="1:4" x14ac:dyDescent="0.3">
      <c r="A2097" s="5">
        <v>41785</v>
      </c>
      <c r="B2097" s="6">
        <v>-80</v>
      </c>
      <c r="C2097" s="6">
        <v>804.04</v>
      </c>
      <c r="D2097" s="6">
        <v>-186.09</v>
      </c>
    </row>
    <row r="2098" spans="1:4" x14ac:dyDescent="0.3">
      <c r="A2098" s="5">
        <v>41782</v>
      </c>
      <c r="B2098" s="6">
        <v>-21</v>
      </c>
      <c r="C2098" s="6">
        <v>799.39</v>
      </c>
      <c r="D2098" s="6">
        <v>-196.39</v>
      </c>
    </row>
    <row r="2099" spans="1:4" x14ac:dyDescent="0.3">
      <c r="A2099" s="5">
        <v>41781</v>
      </c>
      <c r="B2099" s="6">
        <v>-19</v>
      </c>
      <c r="C2099" s="6">
        <v>800.03</v>
      </c>
      <c r="D2099" s="6">
        <v>-196.39</v>
      </c>
    </row>
    <row r="2100" spans="1:4" x14ac:dyDescent="0.3">
      <c r="A2100" s="5">
        <v>41780</v>
      </c>
      <c r="B2100" s="6">
        <v>-15</v>
      </c>
      <c r="C2100" s="6">
        <v>796.85</v>
      </c>
      <c r="D2100" s="6">
        <v>-196.39</v>
      </c>
    </row>
    <row r="2101" spans="1:4" x14ac:dyDescent="0.3">
      <c r="A2101" s="5">
        <v>41779</v>
      </c>
      <c r="B2101" s="6">
        <v>12</v>
      </c>
      <c r="C2101" s="6">
        <v>793.33</v>
      </c>
      <c r="D2101" s="6">
        <v>-175.79</v>
      </c>
    </row>
    <row r="2102" spans="1:4" x14ac:dyDescent="0.3">
      <c r="A2102" s="5">
        <v>41778</v>
      </c>
      <c r="B2102" s="6">
        <v>0</v>
      </c>
      <c r="C2102" s="6">
        <v>781.01</v>
      </c>
      <c r="D2102" s="6">
        <v>-211.39</v>
      </c>
    </row>
    <row r="2103" spans="1:4" x14ac:dyDescent="0.3">
      <c r="A2103" s="5">
        <v>41775</v>
      </c>
      <c r="B2103" s="6">
        <v>0</v>
      </c>
      <c r="C2103" s="6">
        <v>791.42</v>
      </c>
      <c r="D2103" s="6">
        <v>-224.82</v>
      </c>
    </row>
    <row r="2104" spans="1:4" x14ac:dyDescent="0.3">
      <c r="A2104" s="5">
        <v>41774</v>
      </c>
      <c r="B2104" s="6">
        <v>-11</v>
      </c>
      <c r="C2104" s="6">
        <v>792.55</v>
      </c>
      <c r="D2104" s="6">
        <v>-204.22</v>
      </c>
    </row>
    <row r="2105" spans="1:4" x14ac:dyDescent="0.3">
      <c r="A2105" s="5">
        <v>41773</v>
      </c>
      <c r="B2105" s="6">
        <v>-46</v>
      </c>
      <c r="C2105" s="6">
        <v>798.99</v>
      </c>
      <c r="D2105" s="6">
        <v>-193.92</v>
      </c>
    </row>
    <row r="2106" spans="1:4" x14ac:dyDescent="0.3">
      <c r="A2106" s="5">
        <v>41772</v>
      </c>
      <c r="B2106" s="6">
        <v>-15</v>
      </c>
      <c r="C2106" s="6">
        <v>796.99</v>
      </c>
      <c r="D2106" s="6">
        <v>-173.32</v>
      </c>
    </row>
    <row r="2107" spans="1:4" x14ac:dyDescent="0.3">
      <c r="A2107" s="5">
        <v>41771</v>
      </c>
      <c r="B2107" s="6">
        <v>-23</v>
      </c>
      <c r="C2107" s="6">
        <v>797.25</v>
      </c>
      <c r="D2107" s="6">
        <v>-163.02000000000001</v>
      </c>
    </row>
    <row r="2108" spans="1:4" x14ac:dyDescent="0.3">
      <c r="A2108" s="5">
        <v>41768</v>
      </c>
      <c r="B2108" s="6">
        <v>2</v>
      </c>
      <c r="C2108" s="6">
        <v>807.02</v>
      </c>
      <c r="D2108" s="6">
        <v>-142.41999999999999</v>
      </c>
    </row>
    <row r="2109" spans="1:4" x14ac:dyDescent="0.3">
      <c r="A2109" s="5">
        <v>41767</v>
      </c>
      <c r="B2109" s="6">
        <v>-1</v>
      </c>
      <c r="C2109" s="6">
        <v>804.24</v>
      </c>
      <c r="D2109" s="6">
        <v>-142.41999999999999</v>
      </c>
    </row>
    <row r="2110" spans="1:4" x14ac:dyDescent="0.3">
      <c r="A2110" s="5">
        <v>41766</v>
      </c>
      <c r="B2110" s="6">
        <v>-5</v>
      </c>
      <c r="C2110" s="6">
        <v>809.87</v>
      </c>
      <c r="D2110" s="6">
        <v>-121.82</v>
      </c>
    </row>
    <row r="2111" spans="1:4" x14ac:dyDescent="0.3">
      <c r="A2111" s="5">
        <v>41765</v>
      </c>
      <c r="B2111" s="6">
        <v>-25</v>
      </c>
      <c r="C2111" s="6">
        <v>808.44</v>
      </c>
      <c r="D2111" s="6">
        <v>-111.52</v>
      </c>
    </row>
    <row r="2112" spans="1:4" x14ac:dyDescent="0.3">
      <c r="A2112" s="5">
        <v>41764</v>
      </c>
      <c r="B2112" s="6">
        <v>-28</v>
      </c>
      <c r="C2112" s="6">
        <v>811.97</v>
      </c>
      <c r="D2112" s="6">
        <v>-111.52</v>
      </c>
    </row>
    <row r="2113" spans="1:4" x14ac:dyDescent="0.3">
      <c r="A2113" s="5">
        <v>41763</v>
      </c>
      <c r="B2113" s="6" t="e">
        <v>#N/A</v>
      </c>
      <c r="C2113" s="6">
        <v>819.04</v>
      </c>
      <c r="D2113" s="6">
        <v>-90.92</v>
      </c>
    </row>
    <row r="2114" spans="1:4" x14ac:dyDescent="0.3">
      <c r="A2114" s="5">
        <v>41759</v>
      </c>
      <c r="B2114" s="6">
        <v>-7</v>
      </c>
      <c r="C2114" s="6">
        <v>820.09</v>
      </c>
      <c r="D2114" s="6">
        <v>-90.92</v>
      </c>
    </row>
    <row r="2115" spans="1:4" x14ac:dyDescent="0.3">
      <c r="A2115" s="5">
        <v>41758</v>
      </c>
      <c r="B2115" s="6">
        <v>-8</v>
      </c>
      <c r="C2115" s="6">
        <v>810.48</v>
      </c>
      <c r="D2115" s="6">
        <v>-70.319999999999993</v>
      </c>
    </row>
    <row r="2116" spans="1:4" x14ac:dyDescent="0.3">
      <c r="A2116" s="5">
        <v>41757</v>
      </c>
      <c r="B2116" s="6">
        <v>18</v>
      </c>
      <c r="C2116" s="6">
        <v>794.99</v>
      </c>
      <c r="D2116" s="6">
        <v>-70.319999999999993</v>
      </c>
    </row>
    <row r="2117" spans="1:4" x14ac:dyDescent="0.3">
      <c r="A2117" s="5">
        <v>41754</v>
      </c>
      <c r="B2117" s="6">
        <v>-36</v>
      </c>
      <c r="C2117" s="6">
        <v>791.96</v>
      </c>
      <c r="D2117" s="6">
        <v>-70.319999999999993</v>
      </c>
    </row>
    <row r="2118" spans="1:4" x14ac:dyDescent="0.3">
      <c r="A2118" s="5">
        <v>41753</v>
      </c>
      <c r="B2118" s="6">
        <v>-53</v>
      </c>
      <c r="C2118" s="6">
        <v>791.37</v>
      </c>
      <c r="D2118" s="6">
        <v>-80.62</v>
      </c>
    </row>
    <row r="2119" spans="1:4" x14ac:dyDescent="0.3">
      <c r="A2119" s="5">
        <v>41752</v>
      </c>
      <c r="B2119" s="6">
        <v>-36</v>
      </c>
      <c r="C2119" s="6">
        <v>786.89</v>
      </c>
      <c r="D2119" s="6">
        <v>-80.62</v>
      </c>
    </row>
    <row r="2120" spans="1:4" x14ac:dyDescent="0.3">
      <c r="A2120" s="5">
        <v>41751</v>
      </c>
      <c r="B2120" s="6">
        <v>16</v>
      </c>
      <c r="C2120" s="6">
        <v>790.2</v>
      </c>
      <c r="D2120" s="6">
        <v>-49.72</v>
      </c>
    </row>
    <row r="2121" spans="1:4" x14ac:dyDescent="0.3">
      <c r="A2121" s="5">
        <v>41750</v>
      </c>
      <c r="B2121" s="6">
        <v>55</v>
      </c>
      <c r="C2121" s="6">
        <v>797.38</v>
      </c>
      <c r="D2121" s="6">
        <v>-39.42</v>
      </c>
    </row>
    <row r="2122" spans="1:4" x14ac:dyDescent="0.3">
      <c r="A2122" s="5">
        <v>41747</v>
      </c>
      <c r="B2122" s="6">
        <v>65</v>
      </c>
      <c r="C2122" s="6">
        <v>809.18</v>
      </c>
      <c r="D2122" s="6">
        <v>-18.82</v>
      </c>
    </row>
    <row r="2123" spans="1:4" x14ac:dyDescent="0.3">
      <c r="A2123" s="5">
        <v>41746</v>
      </c>
      <c r="B2123" s="6">
        <v>-14</v>
      </c>
      <c r="C2123" s="6">
        <v>816.47</v>
      </c>
      <c r="D2123" s="6">
        <v>1.79</v>
      </c>
    </row>
    <row r="2124" spans="1:4" x14ac:dyDescent="0.3">
      <c r="A2124" s="5">
        <v>41745</v>
      </c>
      <c r="B2124" s="6">
        <v>1</v>
      </c>
      <c r="C2124" s="6">
        <v>821.6</v>
      </c>
      <c r="D2124" s="6">
        <v>22.39</v>
      </c>
    </row>
    <row r="2125" spans="1:4" x14ac:dyDescent="0.3">
      <c r="A2125" s="5">
        <v>41744</v>
      </c>
      <c r="B2125" s="6">
        <v>-29</v>
      </c>
      <c r="C2125" s="6">
        <v>822.84</v>
      </c>
      <c r="D2125" s="6">
        <v>32.69</v>
      </c>
    </row>
    <row r="2126" spans="1:4" x14ac:dyDescent="0.3">
      <c r="A2126" s="5">
        <v>41743</v>
      </c>
      <c r="B2126" s="6">
        <v>-20</v>
      </c>
      <c r="C2126" s="6">
        <v>817.15</v>
      </c>
      <c r="D2126" s="6">
        <v>32.69</v>
      </c>
    </row>
    <row r="2127" spans="1:4" x14ac:dyDescent="0.3">
      <c r="A2127" s="5">
        <v>41740</v>
      </c>
      <c r="B2127" s="6">
        <v>-20</v>
      </c>
      <c r="C2127" s="6">
        <v>818.98</v>
      </c>
      <c r="D2127" s="6">
        <v>92.01</v>
      </c>
    </row>
    <row r="2128" spans="1:4" x14ac:dyDescent="0.3">
      <c r="A2128" s="5">
        <v>41739</v>
      </c>
      <c r="B2128" s="6">
        <v>-48</v>
      </c>
      <c r="C2128" s="6">
        <v>812.47</v>
      </c>
      <c r="D2128" s="6">
        <v>71.41</v>
      </c>
    </row>
    <row r="2129" spans="1:4" x14ac:dyDescent="0.3">
      <c r="A2129" s="5">
        <v>41738</v>
      </c>
      <c r="B2129" s="6">
        <v>-84</v>
      </c>
      <c r="C2129" s="6">
        <v>807.6</v>
      </c>
      <c r="D2129" s="6">
        <v>50.81</v>
      </c>
    </row>
    <row r="2130" spans="1:4" x14ac:dyDescent="0.3">
      <c r="A2130" s="5">
        <v>41737</v>
      </c>
      <c r="B2130" s="6">
        <v>-144</v>
      </c>
      <c r="C2130" s="6">
        <v>798.22</v>
      </c>
      <c r="D2130" s="6">
        <v>19.91</v>
      </c>
    </row>
    <row r="2131" spans="1:4" x14ac:dyDescent="0.3">
      <c r="A2131" s="5">
        <v>41733</v>
      </c>
      <c r="B2131" s="6">
        <v>-122</v>
      </c>
      <c r="C2131" s="6">
        <v>779.14</v>
      </c>
      <c r="D2131" s="6">
        <v>-0.69</v>
      </c>
    </row>
    <row r="2132" spans="1:4" x14ac:dyDescent="0.3">
      <c r="A2132" s="5">
        <v>41732</v>
      </c>
      <c r="B2132" s="6">
        <v>-96</v>
      </c>
      <c r="C2132" s="6">
        <v>765.29</v>
      </c>
      <c r="D2132" s="6">
        <v>-10.99</v>
      </c>
    </row>
    <row r="2133" spans="1:4" x14ac:dyDescent="0.3">
      <c r="A2133" s="5">
        <v>41731</v>
      </c>
      <c r="B2133" s="6">
        <v>-87</v>
      </c>
      <c r="C2133" s="6">
        <v>758.24</v>
      </c>
      <c r="D2133" s="6">
        <v>-21.29</v>
      </c>
    </row>
    <row r="2134" spans="1:4" x14ac:dyDescent="0.3">
      <c r="A2134" s="5">
        <v>41730</v>
      </c>
      <c r="B2134" s="6">
        <v>-131</v>
      </c>
      <c r="C2134" s="6">
        <v>754.33</v>
      </c>
      <c r="D2134" s="6">
        <v>-41.89</v>
      </c>
    </row>
    <row r="2135" spans="1:4" x14ac:dyDescent="0.3">
      <c r="A2135" s="5">
        <v>41729</v>
      </c>
      <c r="B2135" s="6">
        <v>-138</v>
      </c>
      <c r="C2135" s="6">
        <v>760.3</v>
      </c>
      <c r="D2135" s="6">
        <v>-62.49</v>
      </c>
    </row>
    <row r="2136" spans="1:4" x14ac:dyDescent="0.3">
      <c r="A2136" s="5">
        <v>41726</v>
      </c>
      <c r="B2136" s="6">
        <v>-117</v>
      </c>
      <c r="C2136" s="6">
        <v>746.74</v>
      </c>
      <c r="D2136" s="6">
        <v>-62.49</v>
      </c>
    </row>
    <row r="2137" spans="1:4" x14ac:dyDescent="0.3">
      <c r="A2137" s="5">
        <v>41725</v>
      </c>
      <c r="B2137" s="6">
        <v>-79</v>
      </c>
      <c r="C2137" s="6">
        <v>739.15</v>
      </c>
      <c r="D2137" s="6">
        <v>-62.49</v>
      </c>
    </row>
    <row r="2138" spans="1:4" x14ac:dyDescent="0.3">
      <c r="A2138" s="5">
        <v>41724</v>
      </c>
      <c r="B2138" s="6">
        <v>-105</v>
      </c>
      <c r="C2138" s="6">
        <v>735.76</v>
      </c>
      <c r="D2138" s="6">
        <v>-72.790000000000006</v>
      </c>
    </row>
    <row r="2139" spans="1:4" x14ac:dyDescent="0.3">
      <c r="A2139" s="5">
        <v>41723</v>
      </c>
      <c r="B2139" s="6">
        <v>-117</v>
      </c>
      <c r="C2139" s="6">
        <v>736.03</v>
      </c>
      <c r="D2139" s="6">
        <v>-83.09</v>
      </c>
    </row>
    <row r="2140" spans="1:4" x14ac:dyDescent="0.3">
      <c r="A2140" s="5">
        <v>41722</v>
      </c>
      <c r="B2140" s="6">
        <v>-33</v>
      </c>
      <c r="C2140" s="6">
        <v>735.88</v>
      </c>
      <c r="D2140" s="6">
        <v>-72.790000000000006</v>
      </c>
    </row>
    <row r="2141" spans="1:4" x14ac:dyDescent="0.3">
      <c r="A2141" s="5">
        <v>41719</v>
      </c>
      <c r="B2141" s="6">
        <v>-40</v>
      </c>
      <c r="C2141" s="6">
        <v>729.95</v>
      </c>
      <c r="D2141" s="6">
        <v>-72.790000000000006</v>
      </c>
    </row>
    <row r="2142" spans="1:4" x14ac:dyDescent="0.3">
      <c r="A2142" s="5">
        <v>41718</v>
      </c>
      <c r="B2142" s="6">
        <v>-50</v>
      </c>
      <c r="C2142" s="6">
        <v>718.84</v>
      </c>
      <c r="D2142" s="6">
        <v>-72.790000000000006</v>
      </c>
    </row>
    <row r="2143" spans="1:4" x14ac:dyDescent="0.3">
      <c r="A2143" s="5">
        <v>41717</v>
      </c>
      <c r="B2143" s="6">
        <v>-62</v>
      </c>
      <c r="C2143" s="6">
        <v>714.37</v>
      </c>
      <c r="D2143" s="6">
        <v>-72.790000000000006</v>
      </c>
    </row>
    <row r="2144" spans="1:4" x14ac:dyDescent="0.3">
      <c r="A2144" s="5">
        <v>41716</v>
      </c>
      <c r="B2144" s="6">
        <v>-70</v>
      </c>
      <c r="C2144" s="6">
        <v>709.82</v>
      </c>
      <c r="D2144" s="6">
        <v>-83.09</v>
      </c>
    </row>
    <row r="2145" spans="1:4" x14ac:dyDescent="0.3">
      <c r="A2145" s="5">
        <v>41715</v>
      </c>
      <c r="B2145" s="6">
        <v>-89</v>
      </c>
      <c r="C2145" s="6">
        <v>703.73</v>
      </c>
      <c r="D2145" s="6">
        <v>-103.69</v>
      </c>
    </row>
    <row r="2146" spans="1:4" x14ac:dyDescent="0.3">
      <c r="A2146" s="5">
        <v>41712</v>
      </c>
      <c r="B2146" s="6">
        <v>-122</v>
      </c>
      <c r="C2146" s="6">
        <v>674.48</v>
      </c>
      <c r="D2146" s="6">
        <v>-113.99</v>
      </c>
    </row>
    <row r="2147" spans="1:4" x14ac:dyDescent="0.3">
      <c r="A2147" s="5">
        <v>41711</v>
      </c>
      <c r="B2147" s="6">
        <v>-164</v>
      </c>
      <c r="C2147" s="6">
        <v>673.21</v>
      </c>
      <c r="D2147" s="6">
        <v>-134.59</v>
      </c>
    </row>
    <row r="2148" spans="1:4" x14ac:dyDescent="0.3">
      <c r="A2148" s="5">
        <v>41710</v>
      </c>
      <c r="B2148" s="6">
        <v>-134</v>
      </c>
      <c r="C2148" s="6">
        <v>666.24</v>
      </c>
      <c r="D2148" s="6">
        <v>-134.59</v>
      </c>
    </row>
    <row r="2149" spans="1:4" x14ac:dyDescent="0.3">
      <c r="A2149" s="5">
        <v>41709</v>
      </c>
      <c r="B2149" s="6">
        <v>-106</v>
      </c>
      <c r="C2149" s="6">
        <v>656.26</v>
      </c>
      <c r="D2149" s="6">
        <v>-159.88999999999999</v>
      </c>
    </row>
    <row r="2150" spans="1:4" x14ac:dyDescent="0.3">
      <c r="A2150" s="5">
        <v>41708</v>
      </c>
      <c r="B2150" s="6">
        <v>-91</v>
      </c>
      <c r="C2150" s="6">
        <v>626.19000000000005</v>
      </c>
      <c r="D2150" s="6">
        <v>-207.35</v>
      </c>
    </row>
    <row r="2151" spans="1:4" x14ac:dyDescent="0.3">
      <c r="A2151" s="5">
        <v>41705</v>
      </c>
      <c r="B2151" s="6">
        <v>-205</v>
      </c>
      <c r="C2151" s="6">
        <v>616.96</v>
      </c>
      <c r="D2151" s="6">
        <v>-242.94</v>
      </c>
    </row>
    <row r="2152" spans="1:4" x14ac:dyDescent="0.3">
      <c r="A2152" s="5">
        <v>41704</v>
      </c>
      <c r="B2152" s="6">
        <v>-248</v>
      </c>
      <c r="C2152" s="6">
        <v>614.71</v>
      </c>
      <c r="D2152" s="6">
        <v>-242.94</v>
      </c>
    </row>
    <row r="2153" spans="1:4" x14ac:dyDescent="0.3">
      <c r="A2153" s="5">
        <v>41703</v>
      </c>
      <c r="B2153" s="6">
        <v>-263</v>
      </c>
      <c r="C2153" s="6">
        <v>598.61</v>
      </c>
      <c r="D2153" s="6">
        <v>-222.34</v>
      </c>
    </row>
    <row r="2154" spans="1:4" x14ac:dyDescent="0.3">
      <c r="A2154" s="5">
        <v>41702</v>
      </c>
      <c r="B2154" s="6">
        <v>-249</v>
      </c>
      <c r="C2154" s="6">
        <v>593.15</v>
      </c>
      <c r="D2154" s="6">
        <v>-212.04</v>
      </c>
    </row>
    <row r="2155" spans="1:4" x14ac:dyDescent="0.3">
      <c r="A2155" s="5">
        <v>41701</v>
      </c>
      <c r="B2155" s="6">
        <v>-144</v>
      </c>
      <c r="C2155" s="6">
        <v>572.89</v>
      </c>
      <c r="D2155" s="6">
        <v>-191.44</v>
      </c>
    </row>
    <row r="2156" spans="1:4" x14ac:dyDescent="0.3">
      <c r="A2156" s="5">
        <v>41698</v>
      </c>
      <c r="B2156" s="6">
        <v>-138</v>
      </c>
      <c r="C2156" s="6">
        <v>569.08000000000004</v>
      </c>
      <c r="D2156" s="6">
        <v>-191.44</v>
      </c>
    </row>
    <row r="2157" spans="1:4" x14ac:dyDescent="0.3">
      <c r="A2157" s="5">
        <v>41697</v>
      </c>
      <c r="B2157" s="6">
        <v>-160</v>
      </c>
      <c r="C2157" s="6">
        <v>564.38</v>
      </c>
      <c r="D2157" s="6">
        <v>-191.44</v>
      </c>
    </row>
    <row r="2158" spans="1:4" x14ac:dyDescent="0.3">
      <c r="A2158" s="5">
        <v>41696</v>
      </c>
      <c r="B2158" s="6">
        <v>-117</v>
      </c>
      <c r="C2158" s="6">
        <v>555.53</v>
      </c>
      <c r="D2158" s="6">
        <v>-170.84</v>
      </c>
    </row>
    <row r="2159" spans="1:4" x14ac:dyDescent="0.3">
      <c r="A2159" s="5">
        <v>41695</v>
      </c>
      <c r="B2159" s="6">
        <v>-108</v>
      </c>
      <c r="C2159" s="6">
        <v>551.27</v>
      </c>
      <c r="D2159" s="6">
        <v>-170.84</v>
      </c>
    </row>
    <row r="2160" spans="1:4" x14ac:dyDescent="0.3">
      <c r="A2160" s="5">
        <v>41694</v>
      </c>
      <c r="B2160" s="6">
        <v>-106</v>
      </c>
      <c r="C2160" s="6">
        <v>548.80999999999995</v>
      </c>
      <c r="D2160" s="6">
        <v>-150.24</v>
      </c>
    </row>
    <row r="2161" spans="1:4" x14ac:dyDescent="0.3">
      <c r="A2161" s="5">
        <v>41691</v>
      </c>
      <c r="B2161" s="6">
        <v>-159</v>
      </c>
      <c r="C2161" s="6">
        <v>552.5</v>
      </c>
      <c r="D2161" s="6">
        <v>-139.94</v>
      </c>
    </row>
    <row r="2162" spans="1:4" x14ac:dyDescent="0.3">
      <c r="A2162" s="5">
        <v>41690</v>
      </c>
      <c r="B2162" s="6">
        <v>-164</v>
      </c>
      <c r="C2162" s="6">
        <v>553.45000000000005</v>
      </c>
      <c r="D2162" s="6">
        <v>-139.94</v>
      </c>
    </row>
    <row r="2163" spans="1:4" x14ac:dyDescent="0.3">
      <c r="A2163" s="5">
        <v>41689</v>
      </c>
      <c r="B2163" s="6">
        <v>-206</v>
      </c>
      <c r="C2163" s="6">
        <v>554.46</v>
      </c>
      <c r="D2163" s="6">
        <v>-139.94</v>
      </c>
    </row>
    <row r="2164" spans="1:4" x14ac:dyDescent="0.3">
      <c r="A2164" s="5">
        <v>41688</v>
      </c>
      <c r="B2164" s="6">
        <v>-198</v>
      </c>
      <c r="C2164" s="6">
        <v>553.47</v>
      </c>
      <c r="D2164" s="6">
        <v>-139.94</v>
      </c>
    </row>
    <row r="2165" spans="1:4" x14ac:dyDescent="0.3">
      <c r="A2165" s="5">
        <v>41687</v>
      </c>
      <c r="B2165" s="6">
        <v>-225</v>
      </c>
      <c r="C2165" s="6">
        <v>546.46</v>
      </c>
      <c r="D2165" s="6">
        <v>-139.94</v>
      </c>
    </row>
    <row r="2166" spans="1:4" x14ac:dyDescent="0.3">
      <c r="A2166" s="5">
        <v>41684</v>
      </c>
      <c r="B2166" s="6">
        <v>-182</v>
      </c>
      <c r="C2166" s="6">
        <v>557.20000000000005</v>
      </c>
      <c r="D2166" s="6">
        <v>-175.54</v>
      </c>
    </row>
    <row r="2167" spans="1:4" x14ac:dyDescent="0.3">
      <c r="A2167" s="5">
        <v>41683</v>
      </c>
      <c r="B2167" s="6">
        <v>-155</v>
      </c>
      <c r="C2167" s="6">
        <v>559.72</v>
      </c>
      <c r="D2167" s="6">
        <v>-165.24</v>
      </c>
    </row>
    <row r="2168" spans="1:4" x14ac:dyDescent="0.3">
      <c r="A2168" s="5">
        <v>41682</v>
      </c>
      <c r="B2168" s="6">
        <v>-133</v>
      </c>
      <c r="C2168" s="6">
        <v>553.73</v>
      </c>
      <c r="D2168" s="6">
        <v>-144.63999999999999</v>
      </c>
    </row>
    <row r="2169" spans="1:4" x14ac:dyDescent="0.3">
      <c r="A2169" s="5">
        <v>41681</v>
      </c>
      <c r="B2169" s="6">
        <v>-106</v>
      </c>
      <c r="C2169" s="6">
        <v>549.45000000000005</v>
      </c>
      <c r="D2169" s="6">
        <v>-124.04</v>
      </c>
    </row>
    <row r="2170" spans="1:4" x14ac:dyDescent="0.3">
      <c r="A2170" s="5">
        <v>41680</v>
      </c>
      <c r="B2170" s="6">
        <v>-121</v>
      </c>
      <c r="C2170" s="6">
        <v>549.35</v>
      </c>
      <c r="D2170" s="6">
        <v>-103.44</v>
      </c>
    </row>
    <row r="2171" spans="1:4" x14ac:dyDescent="0.3">
      <c r="A2171" s="5">
        <v>41678</v>
      </c>
      <c r="B2171" s="6" t="e">
        <v>#N/A</v>
      </c>
      <c r="C2171" s="6">
        <v>548.09</v>
      </c>
      <c r="D2171" s="6">
        <v>-103.44</v>
      </c>
    </row>
    <row r="2172" spans="1:4" x14ac:dyDescent="0.3">
      <c r="A2172" s="5">
        <v>41677</v>
      </c>
      <c r="B2172" s="6">
        <v>-111</v>
      </c>
      <c r="C2172" s="6">
        <v>549.82000000000005</v>
      </c>
      <c r="D2172" s="6">
        <v>-103.44</v>
      </c>
    </row>
    <row r="2173" spans="1:4" x14ac:dyDescent="0.3">
      <c r="A2173" s="5">
        <v>41669</v>
      </c>
      <c r="B2173" s="6">
        <v>-155</v>
      </c>
      <c r="C2173" s="6" t="e">
        <v>#N/A</v>
      </c>
      <c r="D2173" s="6">
        <v>-103.44</v>
      </c>
    </row>
    <row r="2174" spans="1:4" x14ac:dyDescent="0.3">
      <c r="A2174" s="5">
        <v>41668</v>
      </c>
      <c r="B2174" s="6">
        <v>-143</v>
      </c>
      <c r="C2174" s="6">
        <v>549</v>
      </c>
      <c r="D2174" s="6">
        <v>-103.44</v>
      </c>
    </row>
    <row r="2175" spans="1:4" x14ac:dyDescent="0.3">
      <c r="A2175" s="5">
        <v>41667</v>
      </c>
      <c r="B2175" s="6">
        <v>-131</v>
      </c>
      <c r="C2175" s="6">
        <v>532.66</v>
      </c>
      <c r="D2175" s="6">
        <v>-103.44</v>
      </c>
    </row>
    <row r="2176" spans="1:4" x14ac:dyDescent="0.3">
      <c r="A2176" s="5">
        <v>41666</v>
      </c>
      <c r="B2176" s="6">
        <v>-172</v>
      </c>
      <c r="C2176" s="6">
        <v>531.66</v>
      </c>
      <c r="D2176" s="6">
        <v>-103.44</v>
      </c>
    </row>
    <row r="2177" spans="1:4" x14ac:dyDescent="0.3">
      <c r="A2177" s="5">
        <v>41665</v>
      </c>
      <c r="B2177" s="6" t="e">
        <v>#N/A</v>
      </c>
      <c r="C2177" s="6">
        <v>531.66</v>
      </c>
      <c r="D2177" s="6">
        <v>-103.44</v>
      </c>
    </row>
    <row r="2178" spans="1:4" x14ac:dyDescent="0.3">
      <c r="A2178" s="5">
        <v>41663</v>
      </c>
      <c r="B2178" s="6">
        <v>-187</v>
      </c>
      <c r="C2178" s="6">
        <v>532.22</v>
      </c>
      <c r="D2178" s="6">
        <v>-103.44</v>
      </c>
    </row>
    <row r="2179" spans="1:4" x14ac:dyDescent="0.3">
      <c r="A2179" s="5">
        <v>41662</v>
      </c>
      <c r="B2179" s="6">
        <v>-163</v>
      </c>
      <c r="C2179" s="6">
        <v>530.44000000000005</v>
      </c>
      <c r="D2179" s="6">
        <v>-103.44</v>
      </c>
    </row>
    <row r="2180" spans="1:4" x14ac:dyDescent="0.3">
      <c r="A2180" s="5">
        <v>41661</v>
      </c>
      <c r="B2180" s="6">
        <v>-124</v>
      </c>
      <c r="C2180" s="6">
        <v>513.58000000000004</v>
      </c>
      <c r="D2180" s="6">
        <v>-103.44</v>
      </c>
    </row>
    <row r="2181" spans="1:4" x14ac:dyDescent="0.3">
      <c r="A2181" s="5">
        <v>41660</v>
      </c>
      <c r="B2181" s="6">
        <v>-100</v>
      </c>
      <c r="C2181" s="6">
        <v>505.47</v>
      </c>
      <c r="D2181" s="6">
        <v>-93.14</v>
      </c>
    </row>
    <row r="2182" spans="1:4" x14ac:dyDescent="0.3">
      <c r="A2182" s="5">
        <v>41659</v>
      </c>
      <c r="B2182" s="6">
        <v>-131</v>
      </c>
      <c r="C2182" s="6">
        <v>500.85</v>
      </c>
      <c r="D2182" s="6">
        <v>-82.84</v>
      </c>
    </row>
    <row r="2183" spans="1:4" x14ac:dyDescent="0.3">
      <c r="A2183" s="5">
        <v>41656</v>
      </c>
      <c r="B2183" s="6">
        <v>-150</v>
      </c>
      <c r="C2183" s="6">
        <v>494.44</v>
      </c>
      <c r="D2183" s="6">
        <v>-106.57</v>
      </c>
    </row>
    <row r="2184" spans="1:4" x14ac:dyDescent="0.3">
      <c r="A2184" s="5">
        <v>41655</v>
      </c>
      <c r="B2184" s="6">
        <v>-161</v>
      </c>
      <c r="C2184" s="6">
        <v>488.69</v>
      </c>
      <c r="D2184" s="6">
        <v>-106.57</v>
      </c>
    </row>
    <row r="2185" spans="1:4" x14ac:dyDescent="0.3">
      <c r="A2185" s="5">
        <v>41654</v>
      </c>
      <c r="B2185" s="6">
        <v>-178</v>
      </c>
      <c r="C2185" s="6">
        <v>486.5</v>
      </c>
      <c r="D2185" s="6">
        <v>-106.57</v>
      </c>
    </row>
    <row r="2186" spans="1:4" x14ac:dyDescent="0.3">
      <c r="A2186" s="5">
        <v>41653</v>
      </c>
      <c r="B2186" s="6">
        <v>-172</v>
      </c>
      <c r="C2186" s="6">
        <v>481.97</v>
      </c>
      <c r="D2186" s="6">
        <v>-106.57</v>
      </c>
    </row>
    <row r="2187" spans="1:4" x14ac:dyDescent="0.3">
      <c r="A2187" s="5">
        <v>41652</v>
      </c>
      <c r="B2187" s="6">
        <v>-142</v>
      </c>
      <c r="C2187" s="6">
        <v>482.82</v>
      </c>
      <c r="D2187" s="6">
        <v>-106.57</v>
      </c>
    </row>
    <row r="2188" spans="1:4" x14ac:dyDescent="0.3">
      <c r="A2188" s="5">
        <v>41649</v>
      </c>
      <c r="B2188" s="6">
        <v>-172</v>
      </c>
      <c r="C2188" s="6">
        <v>484.38</v>
      </c>
      <c r="D2188" s="6">
        <v>-142.16</v>
      </c>
    </row>
    <row r="2189" spans="1:4" x14ac:dyDescent="0.3">
      <c r="A2189" s="5">
        <v>41648</v>
      </c>
      <c r="B2189" s="6">
        <v>-136</v>
      </c>
      <c r="C2189" s="6">
        <v>488.47</v>
      </c>
      <c r="D2189" s="6">
        <v>-142.16</v>
      </c>
    </row>
    <row r="2190" spans="1:4" x14ac:dyDescent="0.3">
      <c r="A2190" s="5">
        <v>41647</v>
      </c>
      <c r="B2190" s="6">
        <v>-139</v>
      </c>
      <c r="C2190" s="6">
        <v>494.52</v>
      </c>
      <c r="D2190" s="6">
        <v>-131.86000000000001</v>
      </c>
    </row>
    <row r="2191" spans="1:4" x14ac:dyDescent="0.3">
      <c r="A2191" s="5">
        <v>41646</v>
      </c>
      <c r="B2191" s="6">
        <v>-105</v>
      </c>
      <c r="C2191" s="6">
        <v>498.13</v>
      </c>
      <c r="D2191" s="6">
        <v>-100.96</v>
      </c>
    </row>
    <row r="2192" spans="1:4" x14ac:dyDescent="0.3">
      <c r="A2192" s="5">
        <v>41645</v>
      </c>
      <c r="B2192" s="6">
        <v>-135</v>
      </c>
      <c r="C2192" s="6">
        <v>507.41</v>
      </c>
      <c r="D2192" s="6">
        <v>-80.36</v>
      </c>
    </row>
    <row r="2193" spans="1:4" x14ac:dyDescent="0.3">
      <c r="A2193" s="5">
        <v>41642</v>
      </c>
      <c r="B2193" s="6">
        <v>-140</v>
      </c>
      <c r="C2193" s="6">
        <v>518.76</v>
      </c>
      <c r="D2193" s="6">
        <v>-83.49</v>
      </c>
    </row>
    <row r="2194" spans="1:4" x14ac:dyDescent="0.3">
      <c r="A2194" s="5">
        <v>41641</v>
      </c>
      <c r="B2194" s="6">
        <v>-150</v>
      </c>
      <c r="C2194" s="6">
        <v>527.91</v>
      </c>
      <c r="D2194" s="6">
        <v>-42.29</v>
      </c>
    </row>
    <row r="2195" spans="1:4" x14ac:dyDescent="0.3">
      <c r="A2195" s="5">
        <v>41639</v>
      </c>
      <c r="B2195" s="6">
        <v>-130</v>
      </c>
      <c r="C2195" s="6">
        <v>530.83000000000004</v>
      </c>
      <c r="D2195" s="6">
        <v>-42.29</v>
      </c>
    </row>
    <row r="2196" spans="1:4" x14ac:dyDescent="0.3">
      <c r="A2196" s="5">
        <v>41638</v>
      </c>
      <c r="B2196" s="6">
        <v>-113</v>
      </c>
      <c r="C2196" s="6">
        <v>529.51</v>
      </c>
      <c r="D2196" s="6">
        <v>-66.02</v>
      </c>
    </row>
    <row r="2197" spans="1:4" x14ac:dyDescent="0.3">
      <c r="A2197" s="5">
        <v>41635</v>
      </c>
      <c r="B2197" s="6">
        <v>-152</v>
      </c>
      <c r="C2197" s="6">
        <v>533.36</v>
      </c>
      <c r="D2197" s="6">
        <v>-45.42</v>
      </c>
    </row>
    <row r="2198" spans="1:4" x14ac:dyDescent="0.3">
      <c r="A2198" s="5">
        <v>41634</v>
      </c>
      <c r="B2198" s="6">
        <v>-114</v>
      </c>
      <c r="C2198" s="6">
        <v>542.70000000000005</v>
      </c>
      <c r="D2198" s="6">
        <v>-14.52</v>
      </c>
    </row>
    <row r="2199" spans="1:4" x14ac:dyDescent="0.3">
      <c r="A2199" s="5">
        <v>41633</v>
      </c>
      <c r="B2199" s="6">
        <v>-83</v>
      </c>
      <c r="C2199" s="6">
        <v>549.19000000000005</v>
      </c>
      <c r="D2199" s="6">
        <v>-7.35</v>
      </c>
    </row>
    <row r="2200" spans="1:4" x14ac:dyDescent="0.3">
      <c r="A2200" s="5">
        <v>41632</v>
      </c>
      <c r="B2200" s="6">
        <v>-88</v>
      </c>
      <c r="C2200" s="6">
        <v>554.72</v>
      </c>
      <c r="D2200" s="6">
        <v>13.25</v>
      </c>
    </row>
    <row r="2201" spans="1:4" x14ac:dyDescent="0.3">
      <c r="A2201" s="5">
        <v>41631</v>
      </c>
      <c r="B2201" s="6">
        <v>-52</v>
      </c>
      <c r="C2201" s="6">
        <v>555.44000000000005</v>
      </c>
      <c r="D2201" s="6">
        <v>33.85</v>
      </c>
    </row>
    <row r="2202" spans="1:4" x14ac:dyDescent="0.3">
      <c r="A2202" s="5">
        <v>41628</v>
      </c>
      <c r="B2202" s="6">
        <v>-37</v>
      </c>
      <c r="C2202" s="6">
        <v>571</v>
      </c>
      <c r="D2202" s="6">
        <v>64.75</v>
      </c>
    </row>
    <row r="2203" spans="1:4" x14ac:dyDescent="0.3">
      <c r="A2203" s="5">
        <v>41627</v>
      </c>
      <c r="B2203" s="6">
        <v>-32</v>
      </c>
      <c r="C2203" s="6">
        <v>575.80999999999995</v>
      </c>
      <c r="D2203" s="6">
        <v>95.65</v>
      </c>
    </row>
    <row r="2204" spans="1:4" x14ac:dyDescent="0.3">
      <c r="A2204" s="5">
        <v>41626</v>
      </c>
      <c r="B2204" s="6">
        <v>-26</v>
      </c>
      <c r="C2204" s="6">
        <v>573.97</v>
      </c>
      <c r="D2204" s="6">
        <v>105.95</v>
      </c>
    </row>
    <row r="2205" spans="1:4" x14ac:dyDescent="0.3">
      <c r="A2205" s="5">
        <v>41625</v>
      </c>
      <c r="B2205" s="6">
        <v>-23</v>
      </c>
      <c r="C2205" s="6">
        <v>579.66999999999996</v>
      </c>
      <c r="D2205" s="6">
        <v>116.25</v>
      </c>
    </row>
    <row r="2206" spans="1:4" x14ac:dyDescent="0.3">
      <c r="A2206" s="5">
        <v>41624</v>
      </c>
      <c r="B2206" s="6">
        <v>-21</v>
      </c>
      <c r="C2206" s="6">
        <v>582.91999999999996</v>
      </c>
      <c r="D2206" s="6">
        <v>126.55</v>
      </c>
    </row>
    <row r="2207" spans="1:4" x14ac:dyDescent="0.3">
      <c r="A2207" s="5">
        <v>41621</v>
      </c>
      <c r="B2207" s="6">
        <v>-26</v>
      </c>
      <c r="C2207" s="6">
        <v>583.79999999999995</v>
      </c>
      <c r="D2207" s="6">
        <v>126.55</v>
      </c>
    </row>
    <row r="2208" spans="1:4" x14ac:dyDescent="0.3">
      <c r="A2208" s="5">
        <v>41620</v>
      </c>
      <c r="B2208" s="6">
        <v>-79</v>
      </c>
      <c r="C2208" s="6">
        <v>581.27</v>
      </c>
      <c r="D2208" s="6">
        <v>126.55</v>
      </c>
    </row>
    <row r="2209" spans="1:4" x14ac:dyDescent="0.3">
      <c r="A2209" s="5">
        <v>41619</v>
      </c>
      <c r="B2209" s="6">
        <v>-85</v>
      </c>
      <c r="C2209" s="6">
        <v>581.15</v>
      </c>
      <c r="D2209" s="6">
        <v>126.55</v>
      </c>
    </row>
    <row r="2210" spans="1:4" x14ac:dyDescent="0.3">
      <c r="A2210" s="5">
        <v>41618</v>
      </c>
      <c r="B2210" s="6">
        <v>-66</v>
      </c>
      <c r="C2210" s="6">
        <v>581.91</v>
      </c>
      <c r="D2210" s="6">
        <v>126.55</v>
      </c>
    </row>
    <row r="2211" spans="1:4" x14ac:dyDescent="0.3">
      <c r="A2211" s="5">
        <v>41617</v>
      </c>
      <c r="B2211" s="6">
        <v>-72</v>
      </c>
      <c r="C2211" s="6">
        <v>582.16</v>
      </c>
      <c r="D2211" s="6">
        <v>126.55</v>
      </c>
    </row>
    <row r="2212" spans="1:4" x14ac:dyDescent="0.3">
      <c r="A2212" s="5">
        <v>41614</v>
      </c>
      <c r="B2212" s="6">
        <v>-52</v>
      </c>
      <c r="C2212" s="6">
        <v>587.51</v>
      </c>
      <c r="D2212" s="6">
        <v>126.55</v>
      </c>
    </row>
    <row r="2213" spans="1:4" x14ac:dyDescent="0.3">
      <c r="A2213" s="5">
        <v>41613</v>
      </c>
      <c r="B2213" s="6">
        <v>-43</v>
      </c>
      <c r="C2213" s="6">
        <v>591.71</v>
      </c>
      <c r="D2213" s="6">
        <v>126.55</v>
      </c>
    </row>
    <row r="2214" spans="1:4" x14ac:dyDescent="0.3">
      <c r="A2214" s="5">
        <v>41612</v>
      </c>
      <c r="B2214" s="6">
        <v>-63</v>
      </c>
      <c r="C2214" s="6">
        <v>591.02</v>
      </c>
      <c r="D2214" s="6">
        <v>126.55</v>
      </c>
    </row>
    <row r="2215" spans="1:4" x14ac:dyDescent="0.3">
      <c r="A2215" s="5">
        <v>41611</v>
      </c>
      <c r="B2215" s="6">
        <v>-69</v>
      </c>
      <c r="C2215" s="6">
        <v>584.9</v>
      </c>
      <c r="D2215" s="6">
        <v>116.25</v>
      </c>
    </row>
    <row r="2216" spans="1:4" x14ac:dyDescent="0.3">
      <c r="A2216" s="5">
        <v>41610</v>
      </c>
      <c r="B2216" s="6">
        <v>-75</v>
      </c>
      <c r="C2216" s="6">
        <v>577.82000000000005</v>
      </c>
      <c r="D2216" s="6">
        <v>95.65</v>
      </c>
    </row>
    <row r="2217" spans="1:4" x14ac:dyDescent="0.3">
      <c r="A2217" s="5">
        <v>41607</v>
      </c>
      <c r="B2217" s="6">
        <v>-50</v>
      </c>
      <c r="C2217" s="6">
        <v>578.79</v>
      </c>
      <c r="D2217" s="6">
        <v>95.65</v>
      </c>
    </row>
    <row r="2218" spans="1:4" x14ac:dyDescent="0.3">
      <c r="A2218" s="5">
        <v>41606</v>
      </c>
      <c r="B2218" s="6">
        <v>-50</v>
      </c>
      <c r="C2218" s="6">
        <v>581.15</v>
      </c>
      <c r="D2218" s="6">
        <v>95.65</v>
      </c>
    </row>
    <row r="2219" spans="1:4" x14ac:dyDescent="0.3">
      <c r="A2219" s="5">
        <v>41605</v>
      </c>
      <c r="B2219" s="6">
        <v>-30</v>
      </c>
      <c r="C2219" s="6">
        <v>580.4</v>
      </c>
      <c r="D2219" s="6">
        <v>95.65</v>
      </c>
    </row>
    <row r="2220" spans="1:4" x14ac:dyDescent="0.3">
      <c r="A2220" s="5">
        <v>41604</v>
      </c>
      <c r="B2220" s="6">
        <v>-50</v>
      </c>
      <c r="C2220" s="6">
        <v>577.21</v>
      </c>
      <c r="D2220" s="6">
        <v>85.35</v>
      </c>
    </row>
    <row r="2221" spans="1:4" x14ac:dyDescent="0.3">
      <c r="A2221" s="5">
        <v>41603</v>
      </c>
      <c r="B2221" s="6">
        <v>-26</v>
      </c>
      <c r="C2221" s="6">
        <v>577.82000000000005</v>
      </c>
      <c r="D2221" s="6">
        <v>85.35</v>
      </c>
    </row>
    <row r="2222" spans="1:4" x14ac:dyDescent="0.3">
      <c r="A2222" s="5">
        <v>41600</v>
      </c>
      <c r="B2222" s="6">
        <v>-24</v>
      </c>
      <c r="C2222" s="6">
        <v>578.72</v>
      </c>
      <c r="D2222" s="6">
        <v>64.75</v>
      </c>
    </row>
    <row r="2223" spans="1:4" x14ac:dyDescent="0.3">
      <c r="A2223" s="5">
        <v>41599</v>
      </c>
      <c r="B2223" s="6">
        <v>-22</v>
      </c>
      <c r="C2223" s="6">
        <v>578.47</v>
      </c>
      <c r="D2223" s="6">
        <v>64.75</v>
      </c>
    </row>
    <row r="2224" spans="1:4" x14ac:dyDescent="0.3">
      <c r="A2224" s="5">
        <v>41598</v>
      </c>
      <c r="B2224" s="6">
        <v>-56</v>
      </c>
      <c r="C2224" s="6">
        <v>584.47</v>
      </c>
      <c r="D2224" s="6">
        <v>64.75</v>
      </c>
    </row>
    <row r="2225" spans="1:4" x14ac:dyDescent="0.3">
      <c r="A2225" s="5">
        <v>41597</v>
      </c>
      <c r="B2225" s="6">
        <v>-24</v>
      </c>
      <c r="C2225" s="6">
        <v>582.63</v>
      </c>
      <c r="D2225" s="6">
        <v>75.05</v>
      </c>
    </row>
    <row r="2226" spans="1:4" x14ac:dyDescent="0.3">
      <c r="A2226" s="5">
        <v>41596</v>
      </c>
      <c r="B2226" s="6">
        <v>18</v>
      </c>
      <c r="C2226" s="6">
        <v>581.55999999999995</v>
      </c>
      <c r="D2226" s="6">
        <v>85.35</v>
      </c>
    </row>
    <row r="2227" spans="1:4" x14ac:dyDescent="0.3">
      <c r="A2227" s="5">
        <v>41593</v>
      </c>
      <c r="B2227" s="6">
        <v>39</v>
      </c>
      <c r="C2227" s="6">
        <v>587.28</v>
      </c>
      <c r="D2227" s="6">
        <v>105.95</v>
      </c>
    </row>
    <row r="2228" spans="1:4" x14ac:dyDescent="0.3">
      <c r="A2228" s="5">
        <v>41592</v>
      </c>
      <c r="B2228" s="6">
        <v>10</v>
      </c>
      <c r="C2228" s="6">
        <v>592.04</v>
      </c>
      <c r="D2228" s="6">
        <v>105.95</v>
      </c>
    </row>
    <row r="2229" spans="1:4" x14ac:dyDescent="0.3">
      <c r="A2229" s="5">
        <v>41591</v>
      </c>
      <c r="B2229" s="6">
        <v>-17</v>
      </c>
      <c r="C2229" s="6">
        <v>594.41</v>
      </c>
      <c r="D2229" s="6">
        <v>105.95</v>
      </c>
    </row>
    <row r="2230" spans="1:4" x14ac:dyDescent="0.3">
      <c r="A2230" s="5">
        <v>41590</v>
      </c>
      <c r="B2230" s="6">
        <v>-50</v>
      </c>
      <c r="C2230" s="6">
        <v>596.67999999999995</v>
      </c>
      <c r="D2230" s="6">
        <v>95.65</v>
      </c>
    </row>
    <row r="2231" spans="1:4" x14ac:dyDescent="0.3">
      <c r="A2231" s="5">
        <v>41589</v>
      </c>
      <c r="B2231" s="6">
        <v>-68</v>
      </c>
      <c r="C2231" s="6">
        <v>593</v>
      </c>
      <c r="D2231" s="6">
        <v>75.05</v>
      </c>
    </row>
    <row r="2232" spans="1:4" x14ac:dyDescent="0.3">
      <c r="A2232" s="5">
        <v>41586</v>
      </c>
      <c r="B2232" s="6">
        <v>-81</v>
      </c>
      <c r="C2232" s="6">
        <v>597.38</v>
      </c>
      <c r="D2232" s="6">
        <v>54.45</v>
      </c>
    </row>
    <row r="2233" spans="1:4" x14ac:dyDescent="0.3">
      <c r="A2233" s="5">
        <v>41585</v>
      </c>
      <c r="B2233" s="6">
        <v>-119</v>
      </c>
      <c r="C2233" s="6">
        <v>591.79</v>
      </c>
      <c r="D2233" s="6">
        <v>33.85</v>
      </c>
    </row>
    <row r="2234" spans="1:4" x14ac:dyDescent="0.3">
      <c r="A2234" s="5">
        <v>41584</v>
      </c>
      <c r="B2234" s="6">
        <v>-102</v>
      </c>
      <c r="C2234" s="6">
        <v>587.95000000000005</v>
      </c>
      <c r="D2234" s="6">
        <v>13.25</v>
      </c>
    </row>
    <row r="2235" spans="1:4" x14ac:dyDescent="0.3">
      <c r="A2235" s="5">
        <v>41583</v>
      </c>
      <c r="B2235" s="6">
        <v>-169</v>
      </c>
      <c r="C2235" s="6">
        <v>579.03</v>
      </c>
      <c r="D2235" s="6">
        <v>-27.95</v>
      </c>
    </row>
    <row r="2236" spans="1:4" x14ac:dyDescent="0.3">
      <c r="A2236" s="5">
        <v>41582</v>
      </c>
      <c r="B2236" s="6">
        <v>-217</v>
      </c>
      <c r="C2236" s="6">
        <v>570.53</v>
      </c>
      <c r="D2236" s="6">
        <v>-69.150000000000006</v>
      </c>
    </row>
    <row r="2237" spans="1:4" x14ac:dyDescent="0.3">
      <c r="A2237" s="5">
        <v>41579</v>
      </c>
      <c r="B2237" s="6">
        <v>-211</v>
      </c>
      <c r="C2237" s="6">
        <v>565.13</v>
      </c>
      <c r="D2237" s="6">
        <v>-69.150000000000006</v>
      </c>
    </row>
    <row r="2238" spans="1:4" x14ac:dyDescent="0.3">
      <c r="A2238" s="5">
        <v>41578</v>
      </c>
      <c r="B2238" s="6">
        <v>-176</v>
      </c>
      <c r="C2238" s="6">
        <v>560.59</v>
      </c>
      <c r="D2238" s="6">
        <v>-92.88</v>
      </c>
    </row>
    <row r="2239" spans="1:4" x14ac:dyDescent="0.3">
      <c r="A2239" s="5">
        <v>41577</v>
      </c>
      <c r="B2239" s="6">
        <v>-205</v>
      </c>
      <c r="C2239" s="6">
        <v>551.24</v>
      </c>
      <c r="D2239" s="6">
        <v>-113.48</v>
      </c>
    </row>
    <row r="2240" spans="1:4" x14ac:dyDescent="0.3">
      <c r="A2240" s="5">
        <v>41576</v>
      </c>
      <c r="B2240" s="6">
        <v>-74</v>
      </c>
      <c r="C2240" s="6">
        <v>540.04999999999995</v>
      </c>
      <c r="D2240" s="6">
        <v>-134.08000000000001</v>
      </c>
    </row>
    <row r="2241" spans="1:4" x14ac:dyDescent="0.3">
      <c r="A2241" s="5">
        <v>41575</v>
      </c>
      <c r="B2241" s="6">
        <v>-65</v>
      </c>
      <c r="C2241" s="6">
        <v>534.12</v>
      </c>
      <c r="D2241" s="6">
        <v>-134.08000000000001</v>
      </c>
    </row>
    <row r="2242" spans="1:4" x14ac:dyDescent="0.3">
      <c r="A2242" s="5">
        <v>41572</v>
      </c>
      <c r="B2242" s="6">
        <v>-66</v>
      </c>
      <c r="C2242" s="6">
        <v>534.34</v>
      </c>
      <c r="D2242" s="6">
        <v>-134.08000000000001</v>
      </c>
    </row>
    <row r="2243" spans="1:4" x14ac:dyDescent="0.3">
      <c r="A2243" s="5">
        <v>41571</v>
      </c>
      <c r="B2243" s="6">
        <v>-89</v>
      </c>
      <c r="C2243" s="6">
        <v>535.28</v>
      </c>
      <c r="D2243" s="6">
        <v>-123.78</v>
      </c>
    </row>
    <row r="2244" spans="1:4" x14ac:dyDescent="0.3">
      <c r="A2244" s="5">
        <v>41570</v>
      </c>
      <c r="B2244" s="6">
        <v>-107</v>
      </c>
      <c r="C2244" s="6">
        <v>538.6</v>
      </c>
      <c r="D2244" s="6">
        <v>-123.78</v>
      </c>
    </row>
    <row r="2245" spans="1:4" x14ac:dyDescent="0.3">
      <c r="A2245" s="5">
        <v>41569</v>
      </c>
      <c r="B2245" s="6">
        <v>-127</v>
      </c>
      <c r="C2245" s="6">
        <v>539.02</v>
      </c>
      <c r="D2245" s="6">
        <v>-123.78</v>
      </c>
    </row>
    <row r="2246" spans="1:4" x14ac:dyDescent="0.3">
      <c r="A2246" s="5">
        <v>41568</v>
      </c>
      <c r="B2246" s="6">
        <v>-140</v>
      </c>
      <c r="C2246" s="6">
        <v>540.6</v>
      </c>
      <c r="D2246" s="6">
        <v>-123.78</v>
      </c>
    </row>
    <row r="2247" spans="1:4" x14ac:dyDescent="0.3">
      <c r="A2247" s="5">
        <v>41565</v>
      </c>
      <c r="B2247" s="6">
        <v>-128</v>
      </c>
      <c r="C2247" s="6">
        <v>544.48</v>
      </c>
      <c r="D2247" s="6">
        <v>-113.48</v>
      </c>
    </row>
    <row r="2248" spans="1:4" x14ac:dyDescent="0.3">
      <c r="A2248" s="5">
        <v>41564</v>
      </c>
      <c r="B2248" s="6">
        <v>-118</v>
      </c>
      <c r="C2248" s="6">
        <v>555.20000000000005</v>
      </c>
      <c r="D2248" s="6">
        <v>-113.48</v>
      </c>
    </row>
    <row r="2249" spans="1:4" x14ac:dyDescent="0.3">
      <c r="A2249" s="5">
        <v>41563</v>
      </c>
      <c r="B2249" s="6">
        <v>-117</v>
      </c>
      <c r="C2249" s="6">
        <v>562.15</v>
      </c>
      <c r="D2249" s="6">
        <v>-103.18</v>
      </c>
    </row>
    <row r="2250" spans="1:4" x14ac:dyDescent="0.3">
      <c r="A2250" s="5">
        <v>41562</v>
      </c>
      <c r="B2250" s="6">
        <v>-146</v>
      </c>
      <c r="C2250" s="6">
        <v>564.05999999999995</v>
      </c>
      <c r="D2250" s="6">
        <v>-92.88</v>
      </c>
    </row>
    <row r="2251" spans="1:4" x14ac:dyDescent="0.3">
      <c r="A2251" s="5">
        <v>41561</v>
      </c>
      <c r="B2251" s="6">
        <v>-165</v>
      </c>
      <c r="C2251" s="6">
        <v>564.66999999999996</v>
      </c>
      <c r="D2251" s="6">
        <v>-92.88</v>
      </c>
    </row>
    <row r="2252" spans="1:4" x14ac:dyDescent="0.3">
      <c r="A2252" s="5">
        <v>41559</v>
      </c>
      <c r="B2252" s="6" t="e">
        <v>#N/A</v>
      </c>
      <c r="C2252" s="6">
        <v>558.19000000000005</v>
      </c>
      <c r="D2252" s="6">
        <v>-92.88</v>
      </c>
    </row>
    <row r="2253" spans="1:4" x14ac:dyDescent="0.3">
      <c r="A2253" s="5">
        <v>41558</v>
      </c>
      <c r="B2253" s="6">
        <v>-141</v>
      </c>
      <c r="C2253" s="6">
        <v>557.54</v>
      </c>
      <c r="D2253" s="6">
        <v>-92.88</v>
      </c>
    </row>
    <row r="2254" spans="1:4" x14ac:dyDescent="0.3">
      <c r="A2254" s="5">
        <v>41557</v>
      </c>
      <c r="B2254" s="6">
        <v>-137</v>
      </c>
      <c r="C2254" s="6">
        <v>556.04</v>
      </c>
      <c r="D2254" s="6">
        <v>-92.88</v>
      </c>
    </row>
    <row r="2255" spans="1:4" x14ac:dyDescent="0.3">
      <c r="A2255" s="5">
        <v>41556</v>
      </c>
      <c r="B2255" s="6">
        <v>-149</v>
      </c>
      <c r="C2255" s="6">
        <v>554.28</v>
      </c>
      <c r="D2255" s="6">
        <v>-113.48</v>
      </c>
    </row>
    <row r="2256" spans="1:4" x14ac:dyDescent="0.3">
      <c r="A2256" s="5">
        <v>41555</v>
      </c>
      <c r="B2256" s="6">
        <v>-159</v>
      </c>
      <c r="C2256" s="6">
        <v>549.16999999999996</v>
      </c>
      <c r="D2256" s="6">
        <v>-113.48</v>
      </c>
    </row>
    <row r="2257" spans="1:4" x14ac:dyDescent="0.3">
      <c r="A2257" s="5">
        <v>41547</v>
      </c>
      <c r="B2257" s="6">
        <v>-147</v>
      </c>
      <c r="C2257" s="6">
        <v>547.64</v>
      </c>
      <c r="D2257" s="6">
        <v>-113.48</v>
      </c>
    </row>
    <row r="2258" spans="1:4" x14ac:dyDescent="0.3">
      <c r="A2258" s="5">
        <v>41546</v>
      </c>
      <c r="B2258" s="6" t="e">
        <v>#N/A</v>
      </c>
      <c r="C2258" s="6">
        <v>541.29999999999995</v>
      </c>
      <c r="D2258" s="6">
        <v>-123.78</v>
      </c>
    </row>
    <row r="2259" spans="1:4" x14ac:dyDescent="0.3">
      <c r="A2259" s="5">
        <v>41544</v>
      </c>
      <c r="B2259" s="6">
        <v>-136</v>
      </c>
      <c r="C2259" s="6">
        <v>541.04</v>
      </c>
      <c r="D2259" s="6">
        <v>-137.21</v>
      </c>
    </row>
    <row r="2260" spans="1:4" x14ac:dyDescent="0.3">
      <c r="A2260" s="5">
        <v>41543</v>
      </c>
      <c r="B2260" s="6">
        <v>-173</v>
      </c>
      <c r="C2260" s="6">
        <v>542.29999999999995</v>
      </c>
      <c r="D2260" s="6">
        <v>-137.21</v>
      </c>
    </row>
    <row r="2261" spans="1:4" x14ac:dyDescent="0.3">
      <c r="A2261" s="5">
        <v>41542</v>
      </c>
      <c r="B2261" s="6">
        <v>-176</v>
      </c>
      <c r="C2261" s="6">
        <v>544.48</v>
      </c>
      <c r="D2261" s="6">
        <v>-126.91</v>
      </c>
    </row>
    <row r="2262" spans="1:4" x14ac:dyDescent="0.3">
      <c r="A2262" s="5">
        <v>41541</v>
      </c>
      <c r="B2262" s="6">
        <v>-177</v>
      </c>
      <c r="C2262" s="6">
        <v>552.19000000000005</v>
      </c>
      <c r="D2262" s="6">
        <v>-150.63999999999999</v>
      </c>
    </row>
    <row r="2263" spans="1:4" x14ac:dyDescent="0.3">
      <c r="A2263" s="5">
        <v>41540</v>
      </c>
      <c r="B2263" s="6">
        <v>-205</v>
      </c>
      <c r="C2263" s="6">
        <v>558.37</v>
      </c>
      <c r="D2263" s="6">
        <v>-150.63999999999999</v>
      </c>
    </row>
    <row r="2264" spans="1:4" x14ac:dyDescent="0.3">
      <c r="A2264" s="5">
        <v>41539</v>
      </c>
      <c r="B2264" s="6" t="e">
        <v>#N/A</v>
      </c>
      <c r="C2264" s="6">
        <v>569.91999999999996</v>
      </c>
      <c r="D2264" s="6">
        <v>-150.63999999999999</v>
      </c>
    </row>
    <row r="2265" spans="1:4" x14ac:dyDescent="0.3">
      <c r="A2265" s="5">
        <v>41535</v>
      </c>
      <c r="B2265" s="6">
        <v>-183</v>
      </c>
      <c r="C2265" s="6">
        <v>579.91</v>
      </c>
      <c r="D2265" s="6">
        <v>-150.63999999999999</v>
      </c>
    </row>
    <row r="2266" spans="1:4" x14ac:dyDescent="0.3">
      <c r="A2266" s="5">
        <v>41534</v>
      </c>
      <c r="B2266" s="6">
        <v>-197</v>
      </c>
      <c r="C2266" s="6">
        <v>575.66999999999996</v>
      </c>
      <c r="D2266" s="6">
        <v>-174.37</v>
      </c>
    </row>
    <row r="2267" spans="1:4" x14ac:dyDescent="0.3">
      <c r="A2267" s="5">
        <v>41533</v>
      </c>
      <c r="B2267" s="6">
        <v>-197</v>
      </c>
      <c r="C2267" s="6">
        <v>579.1</v>
      </c>
      <c r="D2267" s="6">
        <v>-174.37</v>
      </c>
    </row>
    <row r="2268" spans="1:4" x14ac:dyDescent="0.3">
      <c r="A2268" s="5">
        <v>41530</v>
      </c>
      <c r="B2268" s="6">
        <v>-197</v>
      </c>
      <c r="C2268" s="6">
        <v>586.51</v>
      </c>
      <c r="D2268" s="6">
        <v>-164.07</v>
      </c>
    </row>
    <row r="2269" spans="1:4" x14ac:dyDescent="0.3">
      <c r="A2269" s="5">
        <v>41529</v>
      </c>
      <c r="B2269" s="6">
        <v>-243</v>
      </c>
      <c r="C2269" s="6">
        <v>592.66999999999996</v>
      </c>
      <c r="D2269" s="6">
        <v>-153.77000000000001</v>
      </c>
    </row>
    <row r="2270" spans="1:4" x14ac:dyDescent="0.3">
      <c r="A2270" s="5">
        <v>41528</v>
      </c>
      <c r="B2270" s="6">
        <v>-247</v>
      </c>
      <c r="C2270" s="6">
        <v>597.41999999999996</v>
      </c>
      <c r="D2270" s="6">
        <v>-143.47</v>
      </c>
    </row>
    <row r="2271" spans="1:4" x14ac:dyDescent="0.3">
      <c r="A2271" s="5">
        <v>41527</v>
      </c>
      <c r="B2271" s="6">
        <v>-256</v>
      </c>
      <c r="C2271" s="6">
        <v>601.84</v>
      </c>
      <c r="D2271" s="6">
        <v>-143.47</v>
      </c>
    </row>
    <row r="2272" spans="1:4" x14ac:dyDescent="0.3">
      <c r="A2272" s="5">
        <v>41526</v>
      </c>
      <c r="B2272" s="6">
        <v>-272</v>
      </c>
      <c r="C2272" s="6">
        <v>611.30999999999995</v>
      </c>
      <c r="D2272" s="6">
        <v>-143.47</v>
      </c>
    </row>
    <row r="2273" spans="1:4" x14ac:dyDescent="0.3">
      <c r="A2273" s="5">
        <v>41523</v>
      </c>
      <c r="B2273" s="6">
        <v>-243</v>
      </c>
      <c r="C2273" s="6">
        <v>618.09</v>
      </c>
      <c r="D2273" s="6">
        <v>-167.2</v>
      </c>
    </row>
    <row r="2274" spans="1:4" x14ac:dyDescent="0.3">
      <c r="A2274" s="5">
        <v>41522</v>
      </c>
      <c r="B2274" s="6">
        <v>-242</v>
      </c>
      <c r="C2274" s="6">
        <v>616.92999999999995</v>
      </c>
      <c r="D2274" s="6">
        <v>-156.9</v>
      </c>
    </row>
    <row r="2275" spans="1:4" x14ac:dyDescent="0.3">
      <c r="A2275" s="5">
        <v>41521</v>
      </c>
      <c r="B2275" s="6">
        <v>-237</v>
      </c>
      <c r="C2275" s="6">
        <v>618.29999999999995</v>
      </c>
      <c r="D2275" s="6">
        <v>-170.33</v>
      </c>
    </row>
    <row r="2276" spans="1:4" x14ac:dyDescent="0.3">
      <c r="A2276" s="5">
        <v>41520</v>
      </c>
      <c r="B2276" s="6">
        <v>-245</v>
      </c>
      <c r="C2276" s="6">
        <v>624.24</v>
      </c>
      <c r="D2276" s="6">
        <v>-170.33</v>
      </c>
    </row>
    <row r="2277" spans="1:4" x14ac:dyDescent="0.3">
      <c r="A2277" s="5">
        <v>41519</v>
      </c>
      <c r="B2277" s="6">
        <v>-297</v>
      </c>
      <c r="C2277" s="6">
        <v>632.36</v>
      </c>
      <c r="D2277" s="6">
        <v>-180.63</v>
      </c>
    </row>
    <row r="2278" spans="1:4" x14ac:dyDescent="0.3">
      <c r="A2278" s="5">
        <v>41516</v>
      </c>
      <c r="B2278" s="6">
        <v>-263</v>
      </c>
      <c r="C2278" s="6">
        <v>633.25</v>
      </c>
      <c r="D2278" s="6">
        <v>-180.63</v>
      </c>
    </row>
    <row r="2279" spans="1:4" x14ac:dyDescent="0.3">
      <c r="A2279" s="5">
        <v>41515</v>
      </c>
      <c r="B2279" s="6">
        <v>-259</v>
      </c>
      <c r="C2279" s="6">
        <v>634.77</v>
      </c>
      <c r="D2279" s="6">
        <v>-180.63</v>
      </c>
    </row>
    <row r="2280" spans="1:4" x14ac:dyDescent="0.3">
      <c r="A2280" s="5">
        <v>41514</v>
      </c>
      <c r="B2280" s="6">
        <v>-257</v>
      </c>
      <c r="C2280" s="6">
        <v>645.92999999999995</v>
      </c>
      <c r="D2280" s="6">
        <v>-160.03</v>
      </c>
    </row>
    <row r="2281" spans="1:4" x14ac:dyDescent="0.3">
      <c r="A2281" s="5">
        <v>41513</v>
      </c>
      <c r="B2281" s="6">
        <v>-308</v>
      </c>
      <c r="C2281" s="6">
        <v>650.15</v>
      </c>
      <c r="D2281" s="6">
        <v>-195.63</v>
      </c>
    </row>
    <row r="2282" spans="1:4" x14ac:dyDescent="0.3">
      <c r="A2282" s="5">
        <v>41512</v>
      </c>
      <c r="B2282" s="6">
        <v>-313</v>
      </c>
      <c r="C2282" s="6">
        <v>657.07</v>
      </c>
      <c r="D2282" s="6">
        <v>-205.93</v>
      </c>
    </row>
    <row r="2283" spans="1:4" x14ac:dyDescent="0.3">
      <c r="A2283" s="5">
        <v>41509</v>
      </c>
      <c r="B2283" s="6">
        <v>-317</v>
      </c>
      <c r="C2283" s="6">
        <v>656.19</v>
      </c>
      <c r="D2283" s="6">
        <v>-205.93</v>
      </c>
    </row>
    <row r="2284" spans="1:4" x14ac:dyDescent="0.3">
      <c r="A2284" s="5">
        <v>41508</v>
      </c>
      <c r="B2284" s="6">
        <v>-249</v>
      </c>
      <c r="C2284" s="6">
        <v>660.47</v>
      </c>
      <c r="D2284" s="6">
        <v>-185.33</v>
      </c>
    </row>
    <row r="2285" spans="1:4" x14ac:dyDescent="0.3">
      <c r="A2285" s="5">
        <v>41507</v>
      </c>
      <c r="B2285" s="6">
        <v>-249</v>
      </c>
      <c r="C2285" s="6">
        <v>661.46</v>
      </c>
      <c r="D2285" s="6">
        <v>-164.73</v>
      </c>
    </row>
    <row r="2286" spans="1:4" x14ac:dyDescent="0.3">
      <c r="A2286" s="5">
        <v>41506</v>
      </c>
      <c r="B2286" s="6">
        <v>-236</v>
      </c>
      <c r="C2286" s="6">
        <v>670.57</v>
      </c>
      <c r="D2286" s="6">
        <v>45.72</v>
      </c>
    </row>
    <row r="2287" spans="1:4" x14ac:dyDescent="0.3">
      <c r="A2287" s="5">
        <v>41505</v>
      </c>
      <c r="B2287" s="6">
        <v>-242</v>
      </c>
      <c r="C2287" s="6">
        <v>677.93</v>
      </c>
      <c r="D2287" s="6">
        <v>56.02</v>
      </c>
    </row>
    <row r="2288" spans="1:4" x14ac:dyDescent="0.3">
      <c r="A2288" s="5">
        <v>41502</v>
      </c>
      <c r="B2288" s="6">
        <v>-231</v>
      </c>
      <c r="C2288" s="6">
        <v>681.34</v>
      </c>
      <c r="D2288" s="6">
        <v>66.319999999999993</v>
      </c>
    </row>
    <row r="2289" spans="1:4" x14ac:dyDescent="0.3">
      <c r="A2289" s="5">
        <v>41501</v>
      </c>
      <c r="B2289" s="6">
        <v>-239</v>
      </c>
      <c r="C2289" s="6">
        <v>674.28</v>
      </c>
      <c r="D2289" s="6">
        <v>66.319999999999993</v>
      </c>
    </row>
    <row r="2290" spans="1:4" x14ac:dyDescent="0.3">
      <c r="A2290" s="5">
        <v>41500</v>
      </c>
      <c r="B2290" s="6">
        <v>-249</v>
      </c>
      <c r="C2290" s="6">
        <v>675.42</v>
      </c>
      <c r="D2290" s="6">
        <v>56.02</v>
      </c>
    </row>
    <row r="2291" spans="1:4" x14ac:dyDescent="0.3">
      <c r="A2291" s="5">
        <v>41499</v>
      </c>
      <c r="B2291" s="6">
        <v>-298</v>
      </c>
      <c r="C2291" s="6">
        <v>686.14</v>
      </c>
      <c r="D2291" s="6">
        <v>25.12</v>
      </c>
    </row>
    <row r="2292" spans="1:4" x14ac:dyDescent="0.3">
      <c r="A2292" s="5">
        <v>41498</v>
      </c>
      <c r="B2292" s="6">
        <v>-300</v>
      </c>
      <c r="C2292" s="6">
        <v>686.84</v>
      </c>
      <c r="D2292" s="6">
        <v>-5.79</v>
      </c>
    </row>
    <row r="2293" spans="1:4" x14ac:dyDescent="0.3">
      <c r="A2293" s="5">
        <v>41495</v>
      </c>
      <c r="B2293" s="6">
        <v>-245</v>
      </c>
      <c r="C2293" s="6">
        <v>682.13</v>
      </c>
      <c r="D2293" s="6">
        <v>-5.79</v>
      </c>
    </row>
    <row r="2294" spans="1:4" x14ac:dyDescent="0.3">
      <c r="A2294" s="5">
        <v>41494</v>
      </c>
      <c r="B2294" s="6">
        <v>-233</v>
      </c>
      <c r="C2294" s="6">
        <v>682.33</v>
      </c>
      <c r="D2294" s="6">
        <v>-5.79</v>
      </c>
    </row>
    <row r="2295" spans="1:4" x14ac:dyDescent="0.3">
      <c r="A2295" s="5">
        <v>41493</v>
      </c>
      <c r="B2295" s="6">
        <v>-225</v>
      </c>
      <c r="C2295" s="6">
        <v>682.75</v>
      </c>
      <c r="D2295" s="6">
        <v>-26.39</v>
      </c>
    </row>
    <row r="2296" spans="1:4" x14ac:dyDescent="0.3">
      <c r="A2296" s="5">
        <v>41492</v>
      </c>
      <c r="B2296" s="6">
        <v>-211</v>
      </c>
      <c r="C2296" s="6">
        <v>677.67</v>
      </c>
      <c r="D2296" s="6">
        <v>-36.69</v>
      </c>
    </row>
    <row r="2297" spans="1:4" x14ac:dyDescent="0.3">
      <c r="A2297" s="5">
        <v>41491</v>
      </c>
      <c r="B2297" s="6">
        <v>-225</v>
      </c>
      <c r="C2297" s="6">
        <v>670.54</v>
      </c>
      <c r="D2297" s="6">
        <v>-57.29</v>
      </c>
    </row>
    <row r="2298" spans="1:4" x14ac:dyDescent="0.3">
      <c r="A2298" s="5">
        <v>41488</v>
      </c>
      <c r="B2298" s="6">
        <v>-227</v>
      </c>
      <c r="C2298" s="6">
        <v>665.94</v>
      </c>
      <c r="D2298" s="6">
        <v>-67.59</v>
      </c>
    </row>
    <row r="2299" spans="1:4" x14ac:dyDescent="0.3">
      <c r="A2299" s="5">
        <v>41487</v>
      </c>
      <c r="B2299" s="6">
        <v>-207</v>
      </c>
      <c r="C2299" s="6">
        <v>668.45</v>
      </c>
      <c r="D2299" s="6">
        <v>-77.89</v>
      </c>
    </row>
    <row r="2300" spans="1:4" x14ac:dyDescent="0.3">
      <c r="A2300" s="5">
        <v>41486</v>
      </c>
      <c r="B2300" s="6">
        <v>-184</v>
      </c>
      <c r="C2300" s="6">
        <v>671.41</v>
      </c>
      <c r="D2300" s="6">
        <v>-57.29</v>
      </c>
    </row>
    <row r="2301" spans="1:4" x14ac:dyDescent="0.3">
      <c r="A2301" s="5">
        <v>41485</v>
      </c>
      <c r="B2301" s="6">
        <v>-133</v>
      </c>
      <c r="C2301" s="6">
        <v>676.03</v>
      </c>
      <c r="D2301" s="6">
        <v>-16.09</v>
      </c>
    </row>
    <row r="2302" spans="1:4" x14ac:dyDescent="0.3">
      <c r="A2302" s="5">
        <v>41484</v>
      </c>
      <c r="B2302" s="6">
        <v>-117</v>
      </c>
      <c r="C2302" s="6">
        <v>682.2</v>
      </c>
      <c r="D2302" s="6">
        <v>4.5199999999999996</v>
      </c>
    </row>
    <row r="2303" spans="1:4" x14ac:dyDescent="0.3">
      <c r="A2303" s="5">
        <v>41481</v>
      </c>
      <c r="B2303" s="6">
        <v>-129</v>
      </c>
      <c r="C2303" s="6">
        <v>696.81</v>
      </c>
      <c r="D2303" s="6">
        <v>25.12</v>
      </c>
    </row>
    <row r="2304" spans="1:4" x14ac:dyDescent="0.3">
      <c r="A2304" s="5">
        <v>41480</v>
      </c>
      <c r="B2304" s="6">
        <v>-145</v>
      </c>
      <c r="C2304" s="6">
        <v>699.49</v>
      </c>
      <c r="D2304" s="6">
        <v>25.12</v>
      </c>
    </row>
    <row r="2305" spans="1:4" x14ac:dyDescent="0.3">
      <c r="A2305" s="5">
        <v>41479</v>
      </c>
      <c r="B2305" s="6">
        <v>-154</v>
      </c>
      <c r="C2305" s="6">
        <v>702.92</v>
      </c>
      <c r="D2305" s="6">
        <v>25.12</v>
      </c>
    </row>
    <row r="2306" spans="1:4" x14ac:dyDescent="0.3">
      <c r="A2306" s="5">
        <v>41478</v>
      </c>
      <c r="B2306" s="6">
        <v>-158</v>
      </c>
      <c r="C2306" s="6">
        <v>696.71</v>
      </c>
      <c r="D2306" s="6">
        <v>14.82</v>
      </c>
    </row>
    <row r="2307" spans="1:4" x14ac:dyDescent="0.3">
      <c r="A2307" s="5">
        <v>41477</v>
      </c>
      <c r="B2307" s="6">
        <v>-158</v>
      </c>
      <c r="C2307" s="6">
        <v>699.45</v>
      </c>
      <c r="D2307" s="6">
        <v>182.49</v>
      </c>
    </row>
    <row r="2308" spans="1:4" x14ac:dyDescent="0.3">
      <c r="A2308" s="5">
        <v>41474</v>
      </c>
      <c r="B2308" s="6">
        <v>-192</v>
      </c>
      <c r="C2308" s="6">
        <v>691.18</v>
      </c>
      <c r="D2308" s="6">
        <v>161.88999999999999</v>
      </c>
    </row>
    <row r="2309" spans="1:4" x14ac:dyDescent="0.3">
      <c r="A2309" s="5">
        <v>41473</v>
      </c>
      <c r="B2309" s="6">
        <v>-180</v>
      </c>
      <c r="C2309" s="6">
        <v>695.25</v>
      </c>
      <c r="D2309" s="6">
        <v>161.88999999999999</v>
      </c>
    </row>
    <row r="2310" spans="1:4" x14ac:dyDescent="0.3">
      <c r="A2310" s="5">
        <v>41472</v>
      </c>
      <c r="B2310" s="6">
        <v>-189</v>
      </c>
      <c r="C2310" s="6">
        <v>693.9</v>
      </c>
      <c r="D2310" s="6">
        <v>151.59</v>
      </c>
    </row>
    <row r="2311" spans="1:4" x14ac:dyDescent="0.3">
      <c r="A2311" s="5">
        <v>41471</v>
      </c>
      <c r="B2311" s="6">
        <v>-207</v>
      </c>
      <c r="C2311" s="6">
        <v>684.1</v>
      </c>
      <c r="D2311" s="6">
        <v>130.99</v>
      </c>
    </row>
    <row r="2312" spans="1:4" x14ac:dyDescent="0.3">
      <c r="A2312" s="5">
        <v>41470</v>
      </c>
      <c r="B2312" s="6">
        <v>-221</v>
      </c>
      <c r="C2312" s="6">
        <v>675.4</v>
      </c>
      <c r="D2312" s="6">
        <v>100.09</v>
      </c>
    </row>
    <row r="2313" spans="1:4" x14ac:dyDescent="0.3">
      <c r="A2313" s="5">
        <v>41467</v>
      </c>
      <c r="B2313" s="6">
        <v>-216</v>
      </c>
      <c r="C2313" s="6">
        <v>668.34</v>
      </c>
      <c r="D2313" s="6">
        <v>100.09</v>
      </c>
    </row>
    <row r="2314" spans="1:4" x14ac:dyDescent="0.3">
      <c r="A2314" s="5">
        <v>41466</v>
      </c>
      <c r="B2314" s="6">
        <v>-246</v>
      </c>
      <c r="C2314" s="6">
        <v>667.97</v>
      </c>
      <c r="D2314" s="6">
        <v>58.89</v>
      </c>
    </row>
    <row r="2315" spans="1:4" x14ac:dyDescent="0.3">
      <c r="A2315" s="5">
        <v>41465</v>
      </c>
      <c r="B2315" s="6">
        <v>-248</v>
      </c>
      <c r="C2315" s="6">
        <v>664.94</v>
      </c>
      <c r="D2315" s="6">
        <v>48.59</v>
      </c>
    </row>
    <row r="2316" spans="1:4" x14ac:dyDescent="0.3">
      <c r="A2316" s="5">
        <v>41464</v>
      </c>
      <c r="B2316" s="6">
        <v>-197</v>
      </c>
      <c r="C2316" s="6">
        <v>661.41</v>
      </c>
      <c r="D2316" s="6">
        <v>58.89</v>
      </c>
    </row>
    <row r="2317" spans="1:4" x14ac:dyDescent="0.3">
      <c r="A2317" s="5">
        <v>41463</v>
      </c>
      <c r="B2317" s="6">
        <v>-208</v>
      </c>
      <c r="C2317" s="6">
        <v>661.65</v>
      </c>
      <c r="D2317" s="6">
        <v>58.89</v>
      </c>
    </row>
    <row r="2318" spans="1:4" x14ac:dyDescent="0.3">
      <c r="A2318" s="5">
        <v>41460</v>
      </c>
      <c r="B2318" s="6">
        <v>-221</v>
      </c>
      <c r="C2318" s="6">
        <v>649.12</v>
      </c>
      <c r="D2318" s="6">
        <v>58.89</v>
      </c>
    </row>
    <row r="2319" spans="1:4" x14ac:dyDescent="0.3">
      <c r="A2319" s="5">
        <v>41459</v>
      </c>
      <c r="B2319" s="6">
        <v>-241</v>
      </c>
      <c r="C2319" s="6">
        <v>633.9</v>
      </c>
      <c r="D2319" s="6">
        <v>38.29</v>
      </c>
    </row>
    <row r="2320" spans="1:4" x14ac:dyDescent="0.3">
      <c r="A2320" s="5">
        <v>41458</v>
      </c>
      <c r="B2320" s="6">
        <v>-286</v>
      </c>
      <c r="C2320" s="6">
        <v>624.99</v>
      </c>
      <c r="D2320" s="6">
        <v>-13.21</v>
      </c>
    </row>
    <row r="2321" spans="1:4" x14ac:dyDescent="0.3">
      <c r="A2321" s="5">
        <v>41457</v>
      </c>
      <c r="B2321" s="6">
        <v>-261</v>
      </c>
      <c r="C2321" s="6">
        <v>616.1</v>
      </c>
      <c r="D2321" s="6">
        <v>-44.11</v>
      </c>
    </row>
    <row r="2322" spans="1:4" x14ac:dyDescent="0.3">
      <c r="A2322" s="5">
        <v>41456</v>
      </c>
      <c r="B2322" s="6">
        <v>-224</v>
      </c>
      <c r="C2322" s="6">
        <v>610.80999999999995</v>
      </c>
      <c r="D2322" s="6">
        <v>-85.31</v>
      </c>
    </row>
    <row r="2323" spans="1:4" x14ac:dyDescent="0.3">
      <c r="A2323" s="5">
        <v>41453</v>
      </c>
      <c r="B2323" s="6">
        <v>-238</v>
      </c>
      <c r="C2323" s="6">
        <v>621.09</v>
      </c>
      <c r="D2323" s="6">
        <v>-95.61</v>
      </c>
    </row>
    <row r="2324" spans="1:4" x14ac:dyDescent="0.3">
      <c r="A2324" s="5">
        <v>41452</v>
      </c>
      <c r="B2324" s="6">
        <v>-221</v>
      </c>
      <c r="C2324" s="6">
        <v>629.9</v>
      </c>
      <c r="D2324" s="6">
        <v>-95.61</v>
      </c>
    </row>
    <row r="2325" spans="1:4" x14ac:dyDescent="0.3">
      <c r="A2325" s="5">
        <v>41451</v>
      </c>
      <c r="B2325" s="6">
        <v>-155</v>
      </c>
      <c r="C2325" s="6">
        <v>633.49</v>
      </c>
      <c r="D2325" s="6">
        <v>-75.010000000000005</v>
      </c>
    </row>
    <row r="2326" spans="1:4" x14ac:dyDescent="0.3">
      <c r="A2326" s="5">
        <v>41450</v>
      </c>
      <c r="B2326" s="6">
        <v>-186</v>
      </c>
      <c r="C2326" s="6">
        <v>611.47</v>
      </c>
      <c r="D2326" s="6">
        <v>-75.010000000000005</v>
      </c>
    </row>
    <row r="2327" spans="1:4" x14ac:dyDescent="0.3">
      <c r="A2327" s="5">
        <v>41449</v>
      </c>
      <c r="B2327" s="6">
        <v>-180</v>
      </c>
      <c r="C2327" s="6">
        <v>603.07000000000005</v>
      </c>
      <c r="D2327" s="6">
        <v>-75.010000000000005</v>
      </c>
    </row>
    <row r="2328" spans="1:4" x14ac:dyDescent="0.3">
      <c r="A2328" s="5">
        <v>41446</v>
      </c>
      <c r="B2328" s="6">
        <v>-256</v>
      </c>
      <c r="C2328" s="6">
        <v>594.59</v>
      </c>
      <c r="D2328" s="6">
        <v>-85.31</v>
      </c>
    </row>
    <row r="2329" spans="1:4" x14ac:dyDescent="0.3">
      <c r="A2329" s="5">
        <v>41445</v>
      </c>
      <c r="B2329" s="6">
        <v>-242</v>
      </c>
      <c r="C2329" s="6">
        <v>596.30999999999995</v>
      </c>
      <c r="D2329" s="6">
        <v>-105.91</v>
      </c>
    </row>
    <row r="2330" spans="1:4" x14ac:dyDescent="0.3">
      <c r="A2330" s="5">
        <v>41444</v>
      </c>
      <c r="B2330" s="6">
        <v>-286</v>
      </c>
      <c r="C2330" s="6">
        <v>605.04999999999995</v>
      </c>
      <c r="D2330" s="6">
        <v>-105.91</v>
      </c>
    </row>
    <row r="2331" spans="1:4" x14ac:dyDescent="0.3">
      <c r="A2331" s="5">
        <v>41443</v>
      </c>
      <c r="B2331" s="6">
        <v>-245</v>
      </c>
      <c r="C2331" s="6">
        <v>614.62</v>
      </c>
      <c r="D2331" s="6">
        <v>-105.91</v>
      </c>
    </row>
    <row r="2332" spans="1:4" x14ac:dyDescent="0.3">
      <c r="A2332" s="5">
        <v>41442</v>
      </c>
      <c r="B2332" s="6">
        <v>-257</v>
      </c>
      <c r="C2332" s="6">
        <v>619.02</v>
      </c>
      <c r="D2332" s="6">
        <v>-126.51</v>
      </c>
    </row>
    <row r="2333" spans="1:4" x14ac:dyDescent="0.3">
      <c r="A2333" s="5">
        <v>41439</v>
      </c>
      <c r="B2333" s="6">
        <v>-224</v>
      </c>
      <c r="C2333" s="6">
        <v>611.54999999999995</v>
      </c>
      <c r="D2333" s="6">
        <v>-147.11000000000001</v>
      </c>
    </row>
    <row r="2334" spans="1:4" x14ac:dyDescent="0.3">
      <c r="A2334" s="5">
        <v>41438</v>
      </c>
      <c r="B2334" s="6">
        <v>-212</v>
      </c>
      <c r="C2334" s="6">
        <v>625.05999999999995</v>
      </c>
      <c r="D2334" s="6">
        <v>-136.81</v>
      </c>
    </row>
    <row r="2335" spans="1:4" x14ac:dyDescent="0.3">
      <c r="A2335" s="5">
        <v>41434</v>
      </c>
      <c r="B2335" s="6" t="e">
        <v>#N/A</v>
      </c>
      <c r="C2335" s="6">
        <v>635.1</v>
      </c>
      <c r="D2335" s="6">
        <v>-136.81</v>
      </c>
    </row>
    <row r="2336" spans="1:4" x14ac:dyDescent="0.3">
      <c r="A2336" s="5">
        <v>41433</v>
      </c>
      <c r="B2336" s="6" t="e">
        <v>#N/A</v>
      </c>
      <c r="C2336" s="6">
        <v>634.92999999999995</v>
      </c>
      <c r="D2336" s="6">
        <v>-116.21</v>
      </c>
    </row>
    <row r="2337" spans="1:4" x14ac:dyDescent="0.3">
      <c r="A2337" s="5">
        <v>41432</v>
      </c>
      <c r="B2337" s="6">
        <v>-191</v>
      </c>
      <c r="C2337" s="6">
        <v>637.14</v>
      </c>
      <c r="D2337" s="6">
        <v>-116.21</v>
      </c>
    </row>
    <row r="2338" spans="1:4" x14ac:dyDescent="0.3">
      <c r="A2338" s="5">
        <v>41431</v>
      </c>
      <c r="B2338" s="6">
        <v>-191</v>
      </c>
      <c r="C2338" s="6">
        <v>637.57000000000005</v>
      </c>
      <c r="D2338" s="6">
        <v>-116.21</v>
      </c>
    </row>
    <row r="2339" spans="1:4" x14ac:dyDescent="0.3">
      <c r="A2339" s="5">
        <v>41430</v>
      </c>
      <c r="B2339" s="6">
        <v>-242</v>
      </c>
      <c r="C2339" s="6">
        <v>645.46</v>
      </c>
      <c r="D2339" s="6">
        <v>-105.91</v>
      </c>
    </row>
    <row r="2340" spans="1:4" x14ac:dyDescent="0.3">
      <c r="A2340" s="5">
        <v>41429</v>
      </c>
      <c r="B2340" s="6">
        <v>-238</v>
      </c>
      <c r="C2340" s="6">
        <v>650.61</v>
      </c>
      <c r="D2340" s="6">
        <v>-105.91</v>
      </c>
    </row>
    <row r="2341" spans="1:4" x14ac:dyDescent="0.3">
      <c r="A2341" s="5">
        <v>41428</v>
      </c>
      <c r="B2341" s="6">
        <v>-253</v>
      </c>
      <c r="C2341" s="6">
        <v>654.19000000000005</v>
      </c>
      <c r="D2341" s="6">
        <v>-116.21</v>
      </c>
    </row>
    <row r="2342" spans="1:4" x14ac:dyDescent="0.3">
      <c r="A2342" s="5">
        <v>41425</v>
      </c>
      <c r="B2342" s="6">
        <v>-186</v>
      </c>
      <c r="C2342" s="6">
        <v>652.24</v>
      </c>
      <c r="D2342" s="6">
        <v>-116.21</v>
      </c>
    </row>
    <row r="2343" spans="1:4" x14ac:dyDescent="0.3">
      <c r="A2343" s="5">
        <v>41424</v>
      </c>
      <c r="B2343" s="6">
        <v>-178</v>
      </c>
      <c r="C2343" s="6">
        <v>619.36</v>
      </c>
      <c r="D2343" s="6">
        <v>-180.23</v>
      </c>
    </row>
    <row r="2344" spans="1:4" x14ac:dyDescent="0.3">
      <c r="A2344" s="5">
        <v>41423</v>
      </c>
      <c r="B2344" s="6">
        <v>-149</v>
      </c>
      <c r="C2344" s="6">
        <v>621.71</v>
      </c>
      <c r="D2344" s="6">
        <v>-208.66</v>
      </c>
    </row>
    <row r="2345" spans="1:4" x14ac:dyDescent="0.3">
      <c r="A2345" s="5">
        <v>41422</v>
      </c>
      <c r="B2345" s="6">
        <v>-181</v>
      </c>
      <c r="C2345" s="6">
        <v>614.32000000000005</v>
      </c>
      <c r="D2345" s="6">
        <v>-188.06</v>
      </c>
    </row>
    <row r="2346" spans="1:4" x14ac:dyDescent="0.3">
      <c r="A2346" s="5">
        <v>41421</v>
      </c>
      <c r="B2346" s="6">
        <v>-146</v>
      </c>
      <c r="C2346" s="6">
        <v>611.08000000000004</v>
      </c>
      <c r="D2346" s="6">
        <v>-207.31</v>
      </c>
    </row>
    <row r="2347" spans="1:4" x14ac:dyDescent="0.3">
      <c r="A2347" s="5">
        <v>41418</v>
      </c>
      <c r="B2347" s="6">
        <v>-181</v>
      </c>
      <c r="C2347" s="6">
        <v>617.5</v>
      </c>
      <c r="D2347" s="6">
        <v>-166.11</v>
      </c>
    </row>
    <row r="2348" spans="1:4" x14ac:dyDescent="0.3">
      <c r="A2348" s="5">
        <v>41417</v>
      </c>
      <c r="B2348" s="6">
        <v>-133</v>
      </c>
      <c r="C2348" s="6">
        <v>622.39</v>
      </c>
      <c r="D2348" s="6">
        <v>-182.67</v>
      </c>
    </row>
    <row r="2349" spans="1:4" x14ac:dyDescent="0.3">
      <c r="A2349" s="5">
        <v>41416</v>
      </c>
      <c r="B2349" s="6">
        <v>-134</v>
      </c>
      <c r="C2349" s="6">
        <v>624.92999999999995</v>
      </c>
      <c r="D2349" s="6">
        <v>-141.47</v>
      </c>
    </row>
    <row r="2350" spans="1:4" x14ac:dyDescent="0.3">
      <c r="A2350" s="5">
        <v>41415</v>
      </c>
      <c r="B2350" s="6">
        <v>-110</v>
      </c>
      <c r="C2350" s="6">
        <v>628.34</v>
      </c>
      <c r="D2350" s="6">
        <v>-120.87</v>
      </c>
    </row>
    <row r="2351" spans="1:4" x14ac:dyDescent="0.3">
      <c r="A2351" s="5">
        <v>41414</v>
      </c>
      <c r="B2351" s="6">
        <v>-126</v>
      </c>
      <c r="C2351" s="6">
        <v>624.89</v>
      </c>
      <c r="D2351" s="6">
        <v>-156.47</v>
      </c>
    </row>
    <row r="2352" spans="1:4" x14ac:dyDescent="0.3">
      <c r="A2352" s="5">
        <v>41411</v>
      </c>
      <c r="B2352" s="6">
        <v>-142</v>
      </c>
      <c r="C2352" s="6">
        <v>621.86</v>
      </c>
      <c r="D2352" s="6">
        <v>-156.47</v>
      </c>
    </row>
    <row r="2353" spans="1:4" x14ac:dyDescent="0.3">
      <c r="A2353" s="5">
        <v>41410</v>
      </c>
      <c r="B2353" s="6">
        <v>-59</v>
      </c>
      <c r="C2353" s="6">
        <v>617.9</v>
      </c>
      <c r="D2353" s="6">
        <v>-146.16999999999999</v>
      </c>
    </row>
    <row r="2354" spans="1:4" x14ac:dyDescent="0.3">
      <c r="A2354" s="5">
        <v>41409</v>
      </c>
      <c r="B2354" s="6">
        <v>-54</v>
      </c>
      <c r="C2354" s="6">
        <v>618.36</v>
      </c>
      <c r="D2354" s="6">
        <v>-135.87</v>
      </c>
    </row>
    <row r="2355" spans="1:4" x14ac:dyDescent="0.3">
      <c r="A2355" s="5">
        <v>41408</v>
      </c>
      <c r="B2355" s="6">
        <v>-123</v>
      </c>
      <c r="C2355" s="6">
        <v>618.48</v>
      </c>
      <c r="D2355" s="6">
        <v>-125.57</v>
      </c>
    </row>
    <row r="2356" spans="1:4" x14ac:dyDescent="0.3">
      <c r="A2356" s="5">
        <v>41407</v>
      </c>
      <c r="B2356" s="6">
        <v>-146</v>
      </c>
      <c r="C2356" s="6">
        <v>610.45000000000005</v>
      </c>
      <c r="D2356" s="6">
        <v>-125.57</v>
      </c>
    </row>
    <row r="2357" spans="1:4" x14ac:dyDescent="0.3">
      <c r="A2357" s="5">
        <v>41404</v>
      </c>
      <c r="B2357" s="6">
        <v>-129</v>
      </c>
      <c r="C2357" s="6">
        <v>612.04999999999995</v>
      </c>
      <c r="D2357" s="6">
        <v>-125.57</v>
      </c>
    </row>
    <row r="2358" spans="1:4" x14ac:dyDescent="0.3">
      <c r="A2358" s="5">
        <v>41403</v>
      </c>
      <c r="B2358" s="6">
        <v>-91</v>
      </c>
      <c r="C2358" s="6">
        <v>611.77</v>
      </c>
      <c r="D2358" s="6">
        <v>-104.97</v>
      </c>
    </row>
    <row r="2359" spans="1:4" x14ac:dyDescent="0.3">
      <c r="A2359" s="5">
        <v>41402</v>
      </c>
      <c r="B2359" s="6">
        <v>-139</v>
      </c>
      <c r="C2359" s="6">
        <v>618.12</v>
      </c>
      <c r="D2359" s="6">
        <v>-104.97</v>
      </c>
    </row>
    <row r="2360" spans="1:4" x14ac:dyDescent="0.3">
      <c r="A2360" s="5">
        <v>41401</v>
      </c>
      <c r="B2360" s="6">
        <v>-94</v>
      </c>
      <c r="C2360" s="6">
        <v>618.15</v>
      </c>
      <c r="D2360" s="6">
        <v>-104.97</v>
      </c>
    </row>
    <row r="2361" spans="1:4" x14ac:dyDescent="0.3">
      <c r="A2361" s="5">
        <v>41400</v>
      </c>
      <c r="B2361" s="6">
        <v>-92</v>
      </c>
      <c r="C2361" s="6">
        <v>608.79999999999995</v>
      </c>
      <c r="D2361" s="6">
        <v>-104.97</v>
      </c>
    </row>
    <row r="2362" spans="1:4" x14ac:dyDescent="0.3">
      <c r="A2362" s="5">
        <v>41397</v>
      </c>
      <c r="B2362" s="6">
        <v>-61</v>
      </c>
      <c r="C2362" s="6">
        <v>595.84</v>
      </c>
      <c r="D2362" s="6">
        <v>-150.86000000000001</v>
      </c>
    </row>
    <row r="2363" spans="1:4" x14ac:dyDescent="0.3">
      <c r="A2363" s="5">
        <v>41396</v>
      </c>
      <c r="B2363" s="6">
        <v>-12</v>
      </c>
      <c r="C2363" s="6">
        <v>590.32000000000005</v>
      </c>
      <c r="D2363" s="6">
        <v>-140.56</v>
      </c>
    </row>
    <row r="2364" spans="1:4" x14ac:dyDescent="0.3">
      <c r="A2364" s="5">
        <v>41392</v>
      </c>
      <c r="B2364" s="6" t="e">
        <v>#N/A</v>
      </c>
      <c r="C2364" s="6">
        <v>576.42999999999995</v>
      </c>
      <c r="D2364" s="6">
        <v>-165.86</v>
      </c>
    </row>
    <row r="2365" spans="1:4" x14ac:dyDescent="0.3">
      <c r="A2365" s="5">
        <v>41391</v>
      </c>
      <c r="B2365" s="6" t="e">
        <v>#N/A</v>
      </c>
      <c r="C2365" s="6">
        <v>576.23</v>
      </c>
      <c r="D2365" s="6">
        <v>-165.86</v>
      </c>
    </row>
    <row r="2366" spans="1:4" x14ac:dyDescent="0.3">
      <c r="A2366" s="5">
        <v>41390</v>
      </c>
      <c r="B2366" s="6">
        <v>-60</v>
      </c>
      <c r="C2366" s="6">
        <v>566.64</v>
      </c>
      <c r="D2366" s="6">
        <v>-165.86</v>
      </c>
    </row>
    <row r="2367" spans="1:4" x14ac:dyDescent="0.3">
      <c r="A2367" s="5">
        <v>41389</v>
      </c>
      <c r="B2367" s="6">
        <v>-98</v>
      </c>
      <c r="C2367" s="6">
        <v>555.87</v>
      </c>
      <c r="D2367" s="6">
        <v>-191.15</v>
      </c>
    </row>
    <row r="2368" spans="1:4" x14ac:dyDescent="0.3">
      <c r="A2368" s="5">
        <v>41388</v>
      </c>
      <c r="B2368" s="6">
        <v>-95</v>
      </c>
      <c r="C2368" s="6">
        <v>556.09</v>
      </c>
      <c r="D2368" s="6">
        <v>-191.15</v>
      </c>
    </row>
    <row r="2369" spans="1:4" x14ac:dyDescent="0.3">
      <c r="A2369" s="5">
        <v>41387</v>
      </c>
      <c r="B2369" s="6">
        <v>-30</v>
      </c>
      <c r="C2369" s="6">
        <v>562.64</v>
      </c>
      <c r="D2369" s="6">
        <v>-170.55</v>
      </c>
    </row>
    <row r="2370" spans="1:4" x14ac:dyDescent="0.3">
      <c r="A2370" s="5">
        <v>41386</v>
      </c>
      <c r="B2370" s="6">
        <v>-77</v>
      </c>
      <c r="C2370" s="6">
        <v>564.32000000000005</v>
      </c>
      <c r="D2370" s="6">
        <v>-170.55</v>
      </c>
    </row>
    <row r="2371" spans="1:4" x14ac:dyDescent="0.3">
      <c r="A2371" s="5">
        <v>41383</v>
      </c>
      <c r="B2371" s="6">
        <v>-116</v>
      </c>
      <c r="C2371" s="6">
        <v>565.30999999999995</v>
      </c>
      <c r="D2371" s="6">
        <v>-170.55</v>
      </c>
    </row>
    <row r="2372" spans="1:4" x14ac:dyDescent="0.3">
      <c r="A2372" s="5">
        <v>41382</v>
      </c>
      <c r="B2372" s="6">
        <v>-61</v>
      </c>
      <c r="C2372" s="6">
        <v>576.44000000000005</v>
      </c>
      <c r="D2372" s="6">
        <v>-149.94999999999999</v>
      </c>
    </row>
    <row r="2373" spans="1:4" x14ac:dyDescent="0.3">
      <c r="A2373" s="5">
        <v>41381</v>
      </c>
      <c r="B2373" s="6">
        <v>-89</v>
      </c>
      <c r="C2373" s="6">
        <v>578.71</v>
      </c>
      <c r="D2373" s="6">
        <v>-129.35</v>
      </c>
    </row>
    <row r="2374" spans="1:4" x14ac:dyDescent="0.3">
      <c r="A2374" s="5">
        <v>41380</v>
      </c>
      <c r="B2374" s="6">
        <v>-100</v>
      </c>
      <c r="C2374" s="6">
        <v>574.64</v>
      </c>
      <c r="D2374" s="6">
        <v>-88.15</v>
      </c>
    </row>
    <row r="2375" spans="1:4" x14ac:dyDescent="0.3">
      <c r="A2375" s="5">
        <v>41379</v>
      </c>
      <c r="B2375" s="6">
        <v>-68</v>
      </c>
      <c r="C2375" s="6">
        <v>578.23</v>
      </c>
      <c r="D2375" s="6">
        <v>-67.55</v>
      </c>
    </row>
    <row r="2376" spans="1:4" x14ac:dyDescent="0.3">
      <c r="A2376" s="5">
        <v>41376</v>
      </c>
      <c r="B2376" s="6">
        <v>-168</v>
      </c>
      <c r="C2376" s="6">
        <v>583.29</v>
      </c>
      <c r="D2376" s="6">
        <v>-67.55</v>
      </c>
    </row>
    <row r="2377" spans="1:4" x14ac:dyDescent="0.3">
      <c r="A2377" s="5">
        <v>41375</v>
      </c>
      <c r="B2377" s="6">
        <v>-155</v>
      </c>
      <c r="C2377" s="6">
        <v>589.1</v>
      </c>
      <c r="D2377" s="6">
        <v>-67.55</v>
      </c>
    </row>
    <row r="2378" spans="1:4" x14ac:dyDescent="0.3">
      <c r="A2378" s="5">
        <v>41374</v>
      </c>
      <c r="B2378" s="6">
        <v>-187</v>
      </c>
      <c r="C2378" s="6">
        <v>589.86</v>
      </c>
      <c r="D2378" s="6">
        <v>-77.849999999999994</v>
      </c>
    </row>
    <row r="2379" spans="1:4" x14ac:dyDescent="0.3">
      <c r="A2379" s="5">
        <v>41373</v>
      </c>
      <c r="B2379" s="6">
        <v>-187</v>
      </c>
      <c r="C2379" s="6">
        <v>598.01</v>
      </c>
      <c r="D2379" s="6">
        <v>-77.849999999999994</v>
      </c>
    </row>
    <row r="2380" spans="1:4" x14ac:dyDescent="0.3">
      <c r="A2380" s="5">
        <v>41372</v>
      </c>
      <c r="B2380" s="6">
        <v>-175</v>
      </c>
      <c r="C2380" s="6">
        <v>604.41</v>
      </c>
      <c r="D2380" s="6">
        <v>-77.849999999999994</v>
      </c>
    </row>
    <row r="2381" spans="1:4" x14ac:dyDescent="0.3">
      <c r="A2381" s="5">
        <v>41371</v>
      </c>
      <c r="B2381" s="6" t="e">
        <v>#N/A</v>
      </c>
      <c r="C2381" s="6">
        <v>600.24</v>
      </c>
      <c r="D2381" s="6">
        <v>-134.05000000000001</v>
      </c>
    </row>
    <row r="2382" spans="1:4" x14ac:dyDescent="0.3">
      <c r="A2382" s="5">
        <v>41367</v>
      </c>
      <c r="B2382" s="6">
        <v>-168</v>
      </c>
      <c r="C2382" s="6">
        <v>591.03</v>
      </c>
      <c r="D2382" s="6">
        <v>-144.35</v>
      </c>
    </row>
    <row r="2383" spans="1:4" x14ac:dyDescent="0.3">
      <c r="A2383" s="5">
        <v>41366</v>
      </c>
      <c r="B2383" s="6">
        <v>-139</v>
      </c>
      <c r="C2383" s="6">
        <v>583.65</v>
      </c>
      <c r="D2383" s="6">
        <v>-144.35</v>
      </c>
    </row>
    <row r="2384" spans="1:4" x14ac:dyDescent="0.3">
      <c r="A2384" s="5">
        <v>41365</v>
      </c>
      <c r="B2384" s="6">
        <v>-93</v>
      </c>
      <c r="C2384" s="6">
        <v>580.88</v>
      </c>
      <c r="D2384" s="6">
        <v>-179.94</v>
      </c>
    </row>
    <row r="2385" spans="1:4" x14ac:dyDescent="0.3">
      <c r="A2385" s="5">
        <v>41362</v>
      </c>
      <c r="B2385" s="6">
        <v>-180</v>
      </c>
      <c r="C2385" s="6">
        <v>576.62</v>
      </c>
      <c r="D2385" s="6">
        <v>-215.54</v>
      </c>
    </row>
    <row r="2386" spans="1:4" x14ac:dyDescent="0.3">
      <c r="A2386" s="5">
        <v>41361</v>
      </c>
      <c r="B2386" s="6">
        <v>-184</v>
      </c>
      <c r="C2386" s="6">
        <v>578.77</v>
      </c>
      <c r="D2386" s="6">
        <v>-205.24</v>
      </c>
    </row>
    <row r="2387" spans="1:4" x14ac:dyDescent="0.3">
      <c r="A2387" s="5">
        <v>41360</v>
      </c>
      <c r="B2387" s="6">
        <v>-219</v>
      </c>
      <c r="C2387" s="6">
        <v>580</v>
      </c>
      <c r="D2387" s="6">
        <v>-174.34</v>
      </c>
    </row>
    <row r="2388" spans="1:4" x14ac:dyDescent="0.3">
      <c r="A2388" s="5">
        <v>41359</v>
      </c>
      <c r="B2388" s="6">
        <v>-202</v>
      </c>
      <c r="C2388" s="6">
        <v>591.36</v>
      </c>
      <c r="D2388" s="6">
        <v>-164.04</v>
      </c>
    </row>
    <row r="2389" spans="1:4" x14ac:dyDescent="0.3">
      <c r="A2389" s="5">
        <v>41358</v>
      </c>
      <c r="B2389" s="6">
        <v>-232</v>
      </c>
      <c r="C2389" s="6">
        <v>587.80999999999995</v>
      </c>
      <c r="D2389" s="6">
        <v>-164.04</v>
      </c>
    </row>
    <row r="2390" spans="1:4" x14ac:dyDescent="0.3">
      <c r="A2390" s="5">
        <v>41355</v>
      </c>
      <c r="B2390" s="6">
        <v>-198</v>
      </c>
      <c r="C2390" s="6">
        <v>598.73</v>
      </c>
      <c r="D2390" s="6">
        <v>-164.04</v>
      </c>
    </row>
    <row r="2391" spans="1:4" x14ac:dyDescent="0.3">
      <c r="A2391" s="5">
        <v>41354</v>
      </c>
      <c r="B2391" s="6">
        <v>-232</v>
      </c>
      <c r="C2391" s="6">
        <v>589.22</v>
      </c>
      <c r="D2391" s="6">
        <v>-174.34</v>
      </c>
    </row>
    <row r="2392" spans="1:4" x14ac:dyDescent="0.3">
      <c r="A2392" s="5">
        <v>41353</v>
      </c>
      <c r="B2392" s="6">
        <v>-199</v>
      </c>
      <c r="C2392" s="6">
        <v>573.42999999999995</v>
      </c>
      <c r="D2392" s="6">
        <v>-174.34</v>
      </c>
    </row>
    <row r="2393" spans="1:4" x14ac:dyDescent="0.3">
      <c r="A2393" s="5">
        <v>41352</v>
      </c>
      <c r="B2393" s="6">
        <v>-173</v>
      </c>
      <c r="C2393" s="6">
        <v>563.52</v>
      </c>
      <c r="D2393" s="6">
        <v>-174.34</v>
      </c>
    </row>
    <row r="2394" spans="1:4" x14ac:dyDescent="0.3">
      <c r="A2394" s="5">
        <v>41351</v>
      </c>
      <c r="B2394" s="6">
        <v>-169</v>
      </c>
      <c r="C2394" s="6">
        <v>550.4</v>
      </c>
      <c r="D2394" s="6">
        <v>-184.64</v>
      </c>
    </row>
    <row r="2395" spans="1:4" x14ac:dyDescent="0.3">
      <c r="A2395" s="5">
        <v>41348</v>
      </c>
      <c r="B2395" s="6">
        <v>-220</v>
      </c>
      <c r="C2395" s="6">
        <v>510.43</v>
      </c>
      <c r="D2395" s="6">
        <v>-205.24</v>
      </c>
    </row>
    <row r="2396" spans="1:4" x14ac:dyDescent="0.3">
      <c r="A2396" s="5">
        <v>41347</v>
      </c>
      <c r="B2396" s="6">
        <v>-105</v>
      </c>
      <c r="C2396" s="6">
        <v>466.08</v>
      </c>
      <c r="D2396" s="6">
        <v>-184.64</v>
      </c>
    </row>
    <row r="2397" spans="1:4" x14ac:dyDescent="0.3">
      <c r="A2397" s="5">
        <v>41346</v>
      </c>
      <c r="B2397" s="6">
        <v>-163</v>
      </c>
      <c r="C2397" s="6">
        <v>464.07</v>
      </c>
      <c r="D2397" s="6">
        <v>-209.93</v>
      </c>
    </row>
    <row r="2398" spans="1:4" x14ac:dyDescent="0.3">
      <c r="A2398" s="5">
        <v>41345</v>
      </c>
      <c r="B2398" s="6">
        <v>-212</v>
      </c>
      <c r="C2398" s="6">
        <v>461.72</v>
      </c>
      <c r="D2398" s="6">
        <v>-199.63</v>
      </c>
    </row>
    <row r="2399" spans="1:4" x14ac:dyDescent="0.3">
      <c r="A2399" s="5">
        <v>41344</v>
      </c>
      <c r="B2399" s="6">
        <v>-198</v>
      </c>
      <c r="C2399" s="6">
        <v>467.49</v>
      </c>
      <c r="D2399" s="6">
        <v>-168.73</v>
      </c>
    </row>
    <row r="2400" spans="1:4" x14ac:dyDescent="0.3">
      <c r="A2400" s="5">
        <v>41341</v>
      </c>
      <c r="B2400" s="6">
        <v>-188</v>
      </c>
      <c r="C2400" s="6">
        <v>469.52</v>
      </c>
      <c r="D2400" s="6">
        <v>-232.75</v>
      </c>
    </row>
    <row r="2401" spans="1:4" x14ac:dyDescent="0.3">
      <c r="A2401" s="5">
        <v>41340</v>
      </c>
      <c r="B2401" s="6">
        <v>-132</v>
      </c>
      <c r="C2401" s="6">
        <v>475.63</v>
      </c>
      <c r="D2401" s="6">
        <v>-170.95</v>
      </c>
    </row>
    <row r="2402" spans="1:4" x14ac:dyDescent="0.3">
      <c r="A2402" s="5">
        <v>41339</v>
      </c>
      <c r="B2402" s="6">
        <v>-117</v>
      </c>
      <c r="C2402" s="6">
        <v>480.07</v>
      </c>
      <c r="D2402" s="6">
        <v>-150.35</v>
      </c>
    </row>
    <row r="2403" spans="1:4" x14ac:dyDescent="0.3">
      <c r="A2403" s="5">
        <v>41338</v>
      </c>
      <c r="B2403" s="6">
        <v>-99</v>
      </c>
      <c r="C2403" s="6">
        <v>467.92</v>
      </c>
      <c r="D2403" s="6">
        <v>-129.75</v>
      </c>
    </row>
    <row r="2404" spans="1:4" x14ac:dyDescent="0.3">
      <c r="A2404" s="5">
        <v>41337</v>
      </c>
      <c r="B2404" s="6">
        <v>-45</v>
      </c>
      <c r="C2404" s="6">
        <v>462.93</v>
      </c>
      <c r="D2404" s="6">
        <v>-109.15</v>
      </c>
    </row>
    <row r="2405" spans="1:4" x14ac:dyDescent="0.3">
      <c r="A2405" s="5">
        <v>41334</v>
      </c>
      <c r="B2405" s="6">
        <v>-140</v>
      </c>
      <c r="C2405" s="6">
        <v>455.31</v>
      </c>
      <c r="D2405" s="6">
        <v>-91.94</v>
      </c>
    </row>
    <row r="2406" spans="1:4" x14ac:dyDescent="0.3">
      <c r="A2406" s="5">
        <v>41333</v>
      </c>
      <c r="B2406" s="6">
        <v>-173</v>
      </c>
      <c r="C2406" s="6">
        <v>451.55</v>
      </c>
      <c r="D2406" s="6">
        <v>-91.94</v>
      </c>
    </row>
    <row r="2407" spans="1:4" x14ac:dyDescent="0.3">
      <c r="A2407" s="5">
        <v>41332</v>
      </c>
      <c r="B2407" s="6">
        <v>-85</v>
      </c>
      <c r="C2407" s="6">
        <v>460.54</v>
      </c>
      <c r="D2407" s="6">
        <v>-71.34</v>
      </c>
    </row>
    <row r="2408" spans="1:4" x14ac:dyDescent="0.3">
      <c r="A2408" s="5">
        <v>41331</v>
      </c>
      <c r="B2408" s="6">
        <v>-46</v>
      </c>
      <c r="C2408" s="6">
        <v>462.3</v>
      </c>
      <c r="D2408" s="6">
        <v>-61.04</v>
      </c>
    </row>
    <row r="2409" spans="1:4" x14ac:dyDescent="0.3">
      <c r="A2409" s="5">
        <v>41330</v>
      </c>
      <c r="B2409" s="6">
        <v>-86</v>
      </c>
      <c r="C2409" s="6">
        <v>467.28</v>
      </c>
      <c r="D2409" s="6">
        <v>-40.44</v>
      </c>
    </row>
    <row r="2410" spans="1:4" x14ac:dyDescent="0.3">
      <c r="A2410" s="5">
        <v>41327</v>
      </c>
      <c r="B2410" s="6">
        <v>-106</v>
      </c>
      <c r="C2410" s="6">
        <v>474.72</v>
      </c>
      <c r="D2410" s="6">
        <v>-40.44</v>
      </c>
    </row>
    <row r="2411" spans="1:4" x14ac:dyDescent="0.3">
      <c r="A2411" s="5">
        <v>41326</v>
      </c>
      <c r="B2411" s="6">
        <v>-155</v>
      </c>
      <c r="C2411" s="6">
        <v>479.7</v>
      </c>
      <c r="D2411" s="6">
        <v>-40.44</v>
      </c>
    </row>
    <row r="2412" spans="1:4" x14ac:dyDescent="0.3">
      <c r="A2412" s="5">
        <v>41325</v>
      </c>
      <c r="B2412" s="6">
        <v>-241</v>
      </c>
      <c r="C2412" s="6">
        <v>482.22</v>
      </c>
      <c r="D2412" s="6">
        <v>-40.44</v>
      </c>
    </row>
    <row r="2413" spans="1:4" x14ac:dyDescent="0.3">
      <c r="A2413" s="5">
        <v>41324</v>
      </c>
      <c r="B2413" s="6">
        <v>-256</v>
      </c>
      <c r="C2413" s="6">
        <v>478.68</v>
      </c>
      <c r="D2413" s="6">
        <v>-40.44</v>
      </c>
    </row>
    <row r="2414" spans="1:4" x14ac:dyDescent="0.3">
      <c r="A2414" s="5">
        <v>41323</v>
      </c>
      <c r="B2414" s="6">
        <v>-283</v>
      </c>
      <c r="C2414" s="6">
        <v>484.39</v>
      </c>
      <c r="D2414" s="6">
        <v>-81.64</v>
      </c>
    </row>
    <row r="2415" spans="1:4" x14ac:dyDescent="0.3">
      <c r="A2415" s="5">
        <v>41322</v>
      </c>
      <c r="B2415" s="6" t="e">
        <v>#N/A</v>
      </c>
      <c r="C2415" s="6">
        <v>482.32</v>
      </c>
      <c r="D2415" s="6">
        <v>-143.44</v>
      </c>
    </row>
    <row r="2416" spans="1:4" x14ac:dyDescent="0.3">
      <c r="A2416" s="5">
        <v>41321</v>
      </c>
      <c r="B2416" s="6" t="e">
        <v>#N/A</v>
      </c>
      <c r="C2416" s="6">
        <v>471.82</v>
      </c>
      <c r="D2416" s="6">
        <v>-205.24</v>
      </c>
    </row>
    <row r="2417" spans="1:4" x14ac:dyDescent="0.3">
      <c r="A2417" s="5">
        <v>41313</v>
      </c>
      <c r="B2417" s="6">
        <v>-505</v>
      </c>
      <c r="C2417" s="6">
        <v>468.8</v>
      </c>
      <c r="D2417" s="6">
        <v>-205.24</v>
      </c>
    </row>
    <row r="2418" spans="1:4" x14ac:dyDescent="0.3">
      <c r="A2418" s="5">
        <v>41312</v>
      </c>
      <c r="B2418" s="6">
        <v>-354</v>
      </c>
      <c r="C2418" s="6">
        <v>468.1</v>
      </c>
      <c r="D2418" s="6">
        <v>-205.24</v>
      </c>
    </row>
    <row r="2419" spans="1:4" x14ac:dyDescent="0.3">
      <c r="A2419" s="5">
        <v>41311</v>
      </c>
      <c r="B2419" s="6">
        <v>-339</v>
      </c>
      <c r="C2419" s="6">
        <v>468.1</v>
      </c>
      <c r="D2419" s="6">
        <v>-205.24</v>
      </c>
    </row>
    <row r="2420" spans="1:4" x14ac:dyDescent="0.3">
      <c r="A2420" s="5">
        <v>41310</v>
      </c>
      <c r="B2420" s="6">
        <v>-370</v>
      </c>
      <c r="C2420" s="6">
        <v>460.53</v>
      </c>
      <c r="D2420" s="6">
        <v>-205.24</v>
      </c>
    </row>
    <row r="2421" spans="1:4" x14ac:dyDescent="0.3">
      <c r="A2421" s="5">
        <v>41309</v>
      </c>
      <c r="B2421" s="6">
        <v>-451</v>
      </c>
      <c r="C2421" s="6">
        <v>482.64</v>
      </c>
      <c r="D2421" s="6">
        <v>-205.24</v>
      </c>
    </row>
    <row r="2422" spans="1:4" x14ac:dyDescent="0.3">
      <c r="A2422" s="5">
        <v>41306</v>
      </c>
      <c r="B2422" s="6">
        <v>-398</v>
      </c>
      <c r="C2422" s="6">
        <v>446.91</v>
      </c>
      <c r="D2422" s="6">
        <v>-205.24</v>
      </c>
    </row>
    <row r="2423" spans="1:4" x14ac:dyDescent="0.3">
      <c r="A2423" s="5">
        <v>41305</v>
      </c>
      <c r="B2423" s="6">
        <v>-357</v>
      </c>
      <c r="C2423" s="6">
        <v>437.51</v>
      </c>
      <c r="D2423" s="6">
        <v>-240.84</v>
      </c>
    </row>
    <row r="2424" spans="1:4" x14ac:dyDescent="0.3">
      <c r="A2424" s="5">
        <v>41304</v>
      </c>
      <c r="B2424" s="6">
        <v>-344</v>
      </c>
      <c r="C2424" s="6">
        <v>435.46</v>
      </c>
      <c r="D2424" s="6">
        <v>-240.84</v>
      </c>
    </row>
    <row r="2425" spans="1:4" x14ac:dyDescent="0.3">
      <c r="A2425" s="5">
        <v>41303</v>
      </c>
      <c r="B2425" s="6">
        <v>-299</v>
      </c>
      <c r="C2425" s="6">
        <v>429.85</v>
      </c>
      <c r="D2425" s="6">
        <v>-240.84</v>
      </c>
    </row>
    <row r="2426" spans="1:4" x14ac:dyDescent="0.3">
      <c r="A2426" s="5">
        <v>41302</v>
      </c>
      <c r="B2426" s="6">
        <v>-298</v>
      </c>
      <c r="C2426" s="6">
        <v>422.42</v>
      </c>
      <c r="D2426" s="6">
        <v>-240.84</v>
      </c>
    </row>
    <row r="2427" spans="1:4" x14ac:dyDescent="0.3">
      <c r="A2427" s="5">
        <v>41299</v>
      </c>
      <c r="B2427" s="6">
        <v>-306</v>
      </c>
      <c r="C2427" s="6">
        <v>420.88</v>
      </c>
      <c r="D2427" s="6">
        <v>-240.84</v>
      </c>
    </row>
    <row r="2428" spans="1:4" x14ac:dyDescent="0.3">
      <c r="A2428" s="5">
        <v>41298</v>
      </c>
      <c r="B2428" s="6">
        <v>-262</v>
      </c>
      <c r="C2428" s="6">
        <v>428.08</v>
      </c>
      <c r="D2428" s="6">
        <v>-240.84</v>
      </c>
    </row>
    <row r="2429" spans="1:4" x14ac:dyDescent="0.3">
      <c r="A2429" s="5">
        <v>41297</v>
      </c>
      <c r="B2429" s="6">
        <v>-283</v>
      </c>
      <c r="C2429" s="6">
        <v>433.91</v>
      </c>
      <c r="D2429" s="6">
        <v>-240.84</v>
      </c>
    </row>
    <row r="2430" spans="1:4" x14ac:dyDescent="0.3">
      <c r="A2430" s="5">
        <v>41296</v>
      </c>
      <c r="B2430" s="6">
        <v>-217</v>
      </c>
      <c r="C2430" s="6">
        <v>440.46</v>
      </c>
      <c r="D2430" s="6">
        <v>-240.84</v>
      </c>
    </row>
    <row r="2431" spans="1:4" x14ac:dyDescent="0.3">
      <c r="A2431" s="5">
        <v>41295</v>
      </c>
      <c r="B2431" s="6">
        <v>-195</v>
      </c>
      <c r="C2431" s="6">
        <v>449.01</v>
      </c>
      <c r="D2431" s="6">
        <v>-240.84</v>
      </c>
    </row>
    <row r="2432" spans="1:4" x14ac:dyDescent="0.3">
      <c r="A2432" s="5">
        <v>41292</v>
      </c>
      <c r="B2432" s="6">
        <v>-232</v>
      </c>
      <c r="C2432" s="6">
        <v>455.79</v>
      </c>
      <c r="D2432" s="6">
        <v>-240.84</v>
      </c>
    </row>
    <row r="2433" spans="1:4" x14ac:dyDescent="0.3">
      <c r="A2433" s="5">
        <v>41291</v>
      </c>
      <c r="B2433" s="6">
        <v>-176</v>
      </c>
      <c r="C2433" s="6">
        <v>444.28</v>
      </c>
      <c r="D2433" s="6">
        <v>-240.84</v>
      </c>
    </row>
    <row r="2434" spans="1:4" x14ac:dyDescent="0.3">
      <c r="A2434" s="5">
        <v>41290</v>
      </c>
      <c r="B2434" s="6">
        <v>-154</v>
      </c>
      <c r="C2434" s="6">
        <v>428.28</v>
      </c>
      <c r="D2434" s="6">
        <v>-230.54</v>
      </c>
    </row>
    <row r="2435" spans="1:4" x14ac:dyDescent="0.3">
      <c r="A2435" s="5">
        <v>41289</v>
      </c>
      <c r="B2435" s="6">
        <v>-197</v>
      </c>
      <c r="C2435" s="6">
        <v>423.22</v>
      </c>
      <c r="D2435" s="6">
        <v>-230.54</v>
      </c>
    </row>
    <row r="2436" spans="1:4" x14ac:dyDescent="0.3">
      <c r="A2436" s="5">
        <v>41288</v>
      </c>
      <c r="B2436" s="6">
        <v>-224</v>
      </c>
      <c r="C2436" s="6">
        <v>416.53</v>
      </c>
      <c r="D2436" s="6">
        <v>-230.54</v>
      </c>
    </row>
    <row r="2437" spans="1:4" x14ac:dyDescent="0.3">
      <c r="A2437" s="5">
        <v>41285</v>
      </c>
      <c r="B2437" s="6">
        <v>-145</v>
      </c>
      <c r="C2437" s="6">
        <v>424.49</v>
      </c>
      <c r="D2437" s="6">
        <v>-230.54</v>
      </c>
    </row>
    <row r="2438" spans="1:4" x14ac:dyDescent="0.3">
      <c r="A2438" s="5">
        <v>41284</v>
      </c>
      <c r="B2438" s="6">
        <v>-220</v>
      </c>
      <c r="C2438" s="6">
        <v>432.25</v>
      </c>
      <c r="D2438" s="6">
        <v>-209.94</v>
      </c>
    </row>
    <row r="2439" spans="1:4" x14ac:dyDescent="0.3">
      <c r="A2439" s="5">
        <v>41283</v>
      </c>
      <c r="B2439" s="6">
        <v>-178</v>
      </c>
      <c r="C2439" s="6">
        <v>451.62</v>
      </c>
      <c r="D2439" s="6">
        <v>-189.34</v>
      </c>
    </row>
    <row r="2440" spans="1:4" x14ac:dyDescent="0.3">
      <c r="A2440" s="5">
        <v>41282</v>
      </c>
      <c r="B2440" s="6">
        <v>-190</v>
      </c>
      <c r="C2440" s="6">
        <v>463.47</v>
      </c>
      <c r="D2440" s="6">
        <v>-189.34</v>
      </c>
    </row>
    <row r="2441" spans="1:4" x14ac:dyDescent="0.3">
      <c r="A2441" s="5">
        <v>41281</v>
      </c>
      <c r="B2441" s="6">
        <v>-184</v>
      </c>
      <c r="C2441" s="6">
        <v>464.07</v>
      </c>
      <c r="D2441" s="6">
        <v>-189.34</v>
      </c>
    </row>
    <row r="2442" spans="1:4" x14ac:dyDescent="0.3">
      <c r="A2442" s="5">
        <v>41280</v>
      </c>
      <c r="B2442" s="6" t="e">
        <v>#N/A</v>
      </c>
      <c r="C2442" s="6">
        <v>471.81</v>
      </c>
      <c r="D2442" s="6">
        <v>-80.989999999999995</v>
      </c>
    </row>
    <row r="2443" spans="1:4" x14ac:dyDescent="0.3">
      <c r="A2443" s="5">
        <v>41279</v>
      </c>
      <c r="B2443" s="6" t="e">
        <v>#N/A</v>
      </c>
      <c r="C2443" s="6">
        <v>463.19</v>
      </c>
      <c r="D2443" s="6">
        <v>-101.59</v>
      </c>
    </row>
    <row r="2444" spans="1:4" x14ac:dyDescent="0.3">
      <c r="A2444" s="5">
        <v>41278</v>
      </c>
      <c r="B2444" s="6">
        <v>-240</v>
      </c>
      <c r="C2444" s="6">
        <v>462.84</v>
      </c>
      <c r="D2444" s="6">
        <v>-142.79</v>
      </c>
    </row>
    <row r="2445" spans="1:4" x14ac:dyDescent="0.3">
      <c r="A2445" s="5">
        <v>41274</v>
      </c>
      <c r="B2445" s="6">
        <v>-318</v>
      </c>
      <c r="C2445" s="6">
        <v>494.01</v>
      </c>
      <c r="D2445" s="6">
        <v>-225.19</v>
      </c>
    </row>
    <row r="2446" spans="1:4" x14ac:dyDescent="0.3">
      <c r="A2446" s="5">
        <v>41271</v>
      </c>
      <c r="B2446" s="6">
        <v>-246</v>
      </c>
      <c r="C2446" s="6">
        <v>495.94</v>
      </c>
      <c r="D2446" s="6">
        <v>-225.19</v>
      </c>
    </row>
    <row r="2447" spans="1:4" x14ac:dyDescent="0.3">
      <c r="A2447" s="5">
        <v>41270</v>
      </c>
      <c r="B2447" s="6">
        <v>-199</v>
      </c>
      <c r="C2447" s="6">
        <v>504.05</v>
      </c>
      <c r="D2447" s="6">
        <v>-225.19</v>
      </c>
    </row>
    <row r="2448" spans="1:4" x14ac:dyDescent="0.3">
      <c r="A2448" s="5">
        <v>41269</v>
      </c>
      <c r="B2448" s="6">
        <v>-238</v>
      </c>
      <c r="C2448" s="6">
        <v>517.33000000000004</v>
      </c>
      <c r="D2448" s="6">
        <v>-245.79</v>
      </c>
    </row>
    <row r="2449" spans="1:4" x14ac:dyDescent="0.3">
      <c r="A2449" s="5">
        <v>41268</v>
      </c>
      <c r="B2449" s="6">
        <v>-233</v>
      </c>
      <c r="C2449" s="6">
        <v>519.30999999999995</v>
      </c>
      <c r="D2449" s="6">
        <v>-256.08999999999997</v>
      </c>
    </row>
    <row r="2450" spans="1:4" x14ac:dyDescent="0.3">
      <c r="A2450" s="5">
        <v>41267</v>
      </c>
      <c r="B2450" s="6">
        <v>-140</v>
      </c>
      <c r="C2450" s="6">
        <v>528.33000000000004</v>
      </c>
      <c r="D2450" s="6">
        <v>-174.6</v>
      </c>
    </row>
    <row r="2451" spans="1:4" x14ac:dyDescent="0.3">
      <c r="A2451" s="5">
        <v>41264</v>
      </c>
      <c r="B2451" s="6">
        <v>-133</v>
      </c>
      <c r="C2451" s="6">
        <v>538.23</v>
      </c>
      <c r="D2451" s="6">
        <v>-164.3</v>
      </c>
    </row>
    <row r="2452" spans="1:4" x14ac:dyDescent="0.3">
      <c r="A2452" s="5">
        <v>41263</v>
      </c>
      <c r="B2452" s="6">
        <v>-119</v>
      </c>
      <c r="C2452" s="6">
        <v>564.51</v>
      </c>
      <c r="D2452" s="6">
        <v>-154</v>
      </c>
    </row>
    <row r="2453" spans="1:4" x14ac:dyDescent="0.3">
      <c r="A2453" s="5">
        <v>41262</v>
      </c>
      <c r="B2453" s="6">
        <v>-148</v>
      </c>
      <c r="C2453" s="6">
        <v>571.70000000000005</v>
      </c>
      <c r="D2453" s="6">
        <v>-154</v>
      </c>
    </row>
    <row r="2454" spans="1:4" x14ac:dyDescent="0.3">
      <c r="A2454" s="5">
        <v>41261</v>
      </c>
      <c r="B2454" s="6">
        <v>-149</v>
      </c>
      <c r="C2454" s="6">
        <v>571.09</v>
      </c>
      <c r="D2454" s="6">
        <v>-154</v>
      </c>
    </row>
    <row r="2455" spans="1:4" x14ac:dyDescent="0.3">
      <c r="A2455" s="5">
        <v>41260</v>
      </c>
      <c r="B2455" s="6">
        <v>-162</v>
      </c>
      <c r="C2455" s="6">
        <v>579.38</v>
      </c>
      <c r="D2455" s="6">
        <v>-174.6</v>
      </c>
    </row>
    <row r="2456" spans="1:4" x14ac:dyDescent="0.3">
      <c r="A2456" s="5">
        <v>41257</v>
      </c>
      <c r="B2456" s="6">
        <v>-156</v>
      </c>
      <c r="C2456" s="6">
        <v>580.79999999999995</v>
      </c>
      <c r="D2456" s="6">
        <v>-195.2</v>
      </c>
    </row>
    <row r="2457" spans="1:4" x14ac:dyDescent="0.3">
      <c r="A2457" s="5">
        <v>41256</v>
      </c>
      <c r="B2457" s="6">
        <v>-54</v>
      </c>
      <c r="C2457" s="6">
        <v>583.16</v>
      </c>
      <c r="D2457" s="6">
        <v>-195.2</v>
      </c>
    </row>
    <row r="2458" spans="1:4" x14ac:dyDescent="0.3">
      <c r="A2458" s="5">
        <v>41255</v>
      </c>
      <c r="B2458" s="6">
        <v>-61</v>
      </c>
      <c r="C2458" s="6">
        <v>588.99</v>
      </c>
      <c r="D2458" s="6">
        <v>-195.2</v>
      </c>
    </row>
    <row r="2459" spans="1:4" x14ac:dyDescent="0.3">
      <c r="A2459" s="5">
        <v>41254</v>
      </c>
      <c r="B2459" s="6">
        <v>-34</v>
      </c>
      <c r="C2459" s="6">
        <v>589.33000000000004</v>
      </c>
      <c r="D2459" s="6">
        <v>-195.2</v>
      </c>
    </row>
    <row r="2460" spans="1:4" x14ac:dyDescent="0.3">
      <c r="A2460" s="5">
        <v>41253</v>
      </c>
      <c r="B2460" s="6">
        <v>-69</v>
      </c>
      <c r="C2460" s="6">
        <v>589.54999999999995</v>
      </c>
      <c r="D2460" s="6">
        <v>-215.8</v>
      </c>
    </row>
    <row r="2461" spans="1:4" x14ac:dyDescent="0.3">
      <c r="A2461" s="5">
        <v>41250</v>
      </c>
      <c r="B2461" s="6">
        <v>-66</v>
      </c>
      <c r="C2461" s="6">
        <v>611.29999999999995</v>
      </c>
      <c r="D2461" s="6">
        <v>-236.4</v>
      </c>
    </row>
    <row r="2462" spans="1:4" x14ac:dyDescent="0.3">
      <c r="A2462" s="5">
        <v>41249</v>
      </c>
      <c r="B2462" s="6">
        <v>-5</v>
      </c>
      <c r="C2462" s="6">
        <v>613.20000000000005</v>
      </c>
      <c r="D2462" s="6">
        <v>-236.4</v>
      </c>
    </row>
    <row r="2463" spans="1:4" x14ac:dyDescent="0.3">
      <c r="A2463" s="5">
        <v>41248</v>
      </c>
      <c r="B2463" s="6">
        <v>-29</v>
      </c>
      <c r="C2463" s="6">
        <v>606.15</v>
      </c>
      <c r="D2463" s="6">
        <v>-236.4</v>
      </c>
    </row>
    <row r="2464" spans="1:4" x14ac:dyDescent="0.3">
      <c r="A2464" s="5">
        <v>41247</v>
      </c>
      <c r="B2464" s="6">
        <v>28</v>
      </c>
      <c r="C2464" s="6">
        <v>611.49</v>
      </c>
      <c r="D2464" s="6">
        <v>-236.4</v>
      </c>
    </row>
    <row r="2465" spans="1:4" x14ac:dyDescent="0.3">
      <c r="A2465" s="5">
        <v>41246</v>
      </c>
      <c r="B2465" s="6">
        <v>19</v>
      </c>
      <c r="C2465" s="6">
        <v>603.5</v>
      </c>
      <c r="D2465" s="6">
        <v>-257</v>
      </c>
    </row>
    <row r="2466" spans="1:4" x14ac:dyDescent="0.3">
      <c r="A2466" s="5">
        <v>41243</v>
      </c>
      <c r="B2466" s="6">
        <v>95</v>
      </c>
      <c r="C2466" s="6">
        <v>611.64</v>
      </c>
      <c r="D2466" s="6">
        <v>-236.4</v>
      </c>
    </row>
    <row r="2467" spans="1:4" x14ac:dyDescent="0.3">
      <c r="A2467" s="5">
        <v>41242</v>
      </c>
      <c r="B2467" s="6">
        <v>142</v>
      </c>
      <c r="C2467" s="6">
        <v>622.05999999999995</v>
      </c>
      <c r="D2467" s="6">
        <v>-215.8</v>
      </c>
    </row>
    <row r="2468" spans="1:4" x14ac:dyDescent="0.3">
      <c r="A2468" s="5">
        <v>41241</v>
      </c>
      <c r="B2468" s="6">
        <v>105</v>
      </c>
      <c r="C2468" s="6">
        <v>640.44000000000005</v>
      </c>
      <c r="D2468" s="6">
        <v>-313.85000000000002</v>
      </c>
    </row>
    <row r="2469" spans="1:4" x14ac:dyDescent="0.3">
      <c r="A2469" s="5">
        <v>41240</v>
      </c>
      <c r="B2469" s="6">
        <v>123</v>
      </c>
      <c r="C2469" s="6">
        <v>658.13</v>
      </c>
      <c r="D2469" s="6">
        <v>-282.95</v>
      </c>
    </row>
    <row r="2470" spans="1:4" x14ac:dyDescent="0.3">
      <c r="A2470" s="5">
        <v>41239</v>
      </c>
      <c r="B2470" s="6">
        <v>137</v>
      </c>
      <c r="C2470" s="6">
        <v>680.51</v>
      </c>
      <c r="D2470" s="6">
        <v>-272.64999999999998</v>
      </c>
    </row>
    <row r="2471" spans="1:4" x14ac:dyDescent="0.3">
      <c r="A2471" s="5">
        <v>41236</v>
      </c>
      <c r="B2471" s="6">
        <v>139</v>
      </c>
      <c r="C2471" s="6">
        <v>703.04</v>
      </c>
      <c r="D2471" s="6">
        <v>-231.45</v>
      </c>
    </row>
    <row r="2472" spans="1:4" x14ac:dyDescent="0.3">
      <c r="A2472" s="5">
        <v>41235</v>
      </c>
      <c r="B2472" s="6">
        <v>166</v>
      </c>
      <c r="C2472" s="6">
        <v>717.72</v>
      </c>
      <c r="D2472" s="6">
        <v>-210.85</v>
      </c>
    </row>
    <row r="2473" spans="1:4" x14ac:dyDescent="0.3">
      <c r="A2473" s="5">
        <v>41234</v>
      </c>
      <c r="B2473" s="6">
        <v>180</v>
      </c>
      <c r="C2473" s="6">
        <v>723.87</v>
      </c>
      <c r="D2473" s="6">
        <v>-190.25</v>
      </c>
    </row>
    <row r="2474" spans="1:4" x14ac:dyDescent="0.3">
      <c r="A2474" s="5">
        <v>41233</v>
      </c>
      <c r="B2474" s="6">
        <v>218</v>
      </c>
      <c r="C2474" s="6">
        <v>734.47</v>
      </c>
      <c r="D2474" s="6">
        <v>-169.65</v>
      </c>
    </row>
    <row r="2475" spans="1:4" x14ac:dyDescent="0.3">
      <c r="A2475" s="5">
        <v>41232</v>
      </c>
      <c r="B2475" s="6">
        <v>246</v>
      </c>
      <c r="C2475" s="6">
        <v>751.18</v>
      </c>
      <c r="D2475" s="6">
        <v>-149.05000000000001</v>
      </c>
    </row>
    <row r="2476" spans="1:4" x14ac:dyDescent="0.3">
      <c r="A2476" s="5">
        <v>41229</v>
      </c>
      <c r="B2476" s="6">
        <v>187</v>
      </c>
      <c r="C2476" s="6">
        <v>760.83</v>
      </c>
      <c r="D2476" s="6">
        <v>-107.85</v>
      </c>
    </row>
    <row r="2477" spans="1:4" x14ac:dyDescent="0.3">
      <c r="A2477" s="5">
        <v>41228</v>
      </c>
      <c r="B2477" s="6">
        <v>196</v>
      </c>
      <c r="C2477" s="6">
        <v>766.81</v>
      </c>
      <c r="D2477" s="6">
        <v>-102.07</v>
      </c>
    </row>
    <row r="2478" spans="1:4" x14ac:dyDescent="0.3">
      <c r="A2478" s="5">
        <v>41227</v>
      </c>
      <c r="B2478" s="6">
        <v>208</v>
      </c>
      <c r="C2478" s="6">
        <v>767.09</v>
      </c>
      <c r="D2478" s="6">
        <v>-91.77</v>
      </c>
    </row>
    <row r="2479" spans="1:4" x14ac:dyDescent="0.3">
      <c r="A2479" s="5">
        <v>41226</v>
      </c>
      <c r="B2479" s="6">
        <v>201</v>
      </c>
      <c r="C2479" s="6">
        <v>776.05</v>
      </c>
      <c r="D2479" s="6">
        <v>-91.77</v>
      </c>
    </row>
    <row r="2480" spans="1:4" x14ac:dyDescent="0.3">
      <c r="A2480" s="5">
        <v>41225</v>
      </c>
      <c r="B2480" s="6">
        <v>184</v>
      </c>
      <c r="C2480" s="6">
        <v>799.97</v>
      </c>
      <c r="D2480" s="6">
        <v>-91.77</v>
      </c>
    </row>
    <row r="2481" spans="1:4" x14ac:dyDescent="0.3">
      <c r="A2481" s="5">
        <v>41222</v>
      </c>
      <c r="B2481" s="6">
        <v>220</v>
      </c>
      <c r="C2481" s="6">
        <v>822.53</v>
      </c>
      <c r="D2481" s="6">
        <v>-10.28</v>
      </c>
    </row>
    <row r="2482" spans="1:4" x14ac:dyDescent="0.3">
      <c r="A2482" s="5">
        <v>41221</v>
      </c>
      <c r="B2482" s="6">
        <v>233</v>
      </c>
      <c r="C2482" s="6">
        <v>837.54</v>
      </c>
      <c r="D2482" s="6">
        <v>-10.28</v>
      </c>
    </row>
    <row r="2483" spans="1:4" x14ac:dyDescent="0.3">
      <c r="A2483" s="5">
        <v>41220</v>
      </c>
      <c r="B2483" s="6">
        <v>226</v>
      </c>
      <c r="C2483" s="6">
        <v>841.15</v>
      </c>
      <c r="D2483" s="6">
        <v>-10.28</v>
      </c>
    </row>
    <row r="2484" spans="1:4" x14ac:dyDescent="0.3">
      <c r="A2484" s="5">
        <v>41219</v>
      </c>
      <c r="B2484" s="6">
        <v>208</v>
      </c>
      <c r="C2484" s="6">
        <v>861.62</v>
      </c>
      <c r="D2484" s="6">
        <v>-20.58</v>
      </c>
    </row>
    <row r="2485" spans="1:4" x14ac:dyDescent="0.3">
      <c r="A2485" s="5">
        <v>41218</v>
      </c>
      <c r="B2485" s="6">
        <v>209</v>
      </c>
      <c r="C2485" s="6">
        <v>867.27</v>
      </c>
      <c r="D2485" s="6">
        <v>-20.58</v>
      </c>
    </row>
    <row r="2486" spans="1:4" x14ac:dyDescent="0.3">
      <c r="A2486" s="5">
        <v>41215</v>
      </c>
      <c r="B2486" s="6">
        <v>174</v>
      </c>
      <c r="C2486" s="6">
        <v>868.05</v>
      </c>
      <c r="D2486" s="6">
        <v>-20.58</v>
      </c>
    </row>
    <row r="2487" spans="1:4" x14ac:dyDescent="0.3">
      <c r="A2487" s="5">
        <v>41214</v>
      </c>
      <c r="B2487" s="6">
        <v>171</v>
      </c>
      <c r="C2487" s="6">
        <v>872.83</v>
      </c>
      <c r="D2487" s="6">
        <v>-20.58</v>
      </c>
    </row>
    <row r="2488" spans="1:4" x14ac:dyDescent="0.3">
      <c r="A2488" s="5">
        <v>41213</v>
      </c>
      <c r="B2488" s="6">
        <v>216</v>
      </c>
      <c r="C2488" s="6">
        <v>888.17</v>
      </c>
      <c r="D2488" s="6">
        <v>121.81</v>
      </c>
    </row>
    <row r="2489" spans="1:4" x14ac:dyDescent="0.3">
      <c r="A2489" s="5">
        <v>41212</v>
      </c>
      <c r="B2489" s="6">
        <v>232</v>
      </c>
      <c r="C2489" s="6">
        <v>895.13</v>
      </c>
      <c r="D2489" s="6">
        <v>132.11000000000001</v>
      </c>
    </row>
    <row r="2490" spans="1:4" x14ac:dyDescent="0.3">
      <c r="A2490" s="5">
        <v>41211</v>
      </c>
      <c r="B2490" s="6">
        <v>241</v>
      </c>
      <c r="C2490" s="6">
        <v>897.37</v>
      </c>
      <c r="D2490" s="6">
        <v>132.11000000000001</v>
      </c>
    </row>
    <row r="2491" spans="1:4" x14ac:dyDescent="0.3">
      <c r="A2491" s="5">
        <v>41208</v>
      </c>
      <c r="B2491" s="6">
        <v>177</v>
      </c>
      <c r="C2491" s="6">
        <v>902.66</v>
      </c>
      <c r="D2491" s="6">
        <v>132.11000000000001</v>
      </c>
    </row>
    <row r="2492" spans="1:4" x14ac:dyDescent="0.3">
      <c r="A2492" s="5">
        <v>41207</v>
      </c>
      <c r="B2492" s="6">
        <v>181</v>
      </c>
      <c r="C2492" s="6">
        <v>905.75</v>
      </c>
      <c r="D2492" s="6">
        <v>132.11000000000001</v>
      </c>
    </row>
    <row r="2493" spans="1:4" x14ac:dyDescent="0.3">
      <c r="A2493" s="5">
        <v>41206</v>
      </c>
      <c r="B2493" s="6">
        <v>176</v>
      </c>
      <c r="C2493" s="6">
        <v>920.43</v>
      </c>
      <c r="D2493" s="6">
        <v>132.11000000000001</v>
      </c>
    </row>
    <row r="2494" spans="1:4" x14ac:dyDescent="0.3">
      <c r="A2494" s="5">
        <v>41205</v>
      </c>
      <c r="B2494" s="6">
        <v>200</v>
      </c>
      <c r="C2494" s="6">
        <v>924.05</v>
      </c>
      <c r="D2494" s="6">
        <v>132.11000000000001</v>
      </c>
    </row>
    <row r="2495" spans="1:4" x14ac:dyDescent="0.3">
      <c r="A2495" s="5">
        <v>41204</v>
      </c>
      <c r="B2495" s="6">
        <v>108</v>
      </c>
      <c r="C2495" s="6">
        <v>920.26</v>
      </c>
      <c r="D2495" s="6">
        <v>111.51</v>
      </c>
    </row>
    <row r="2496" spans="1:4" x14ac:dyDescent="0.3">
      <c r="A2496" s="5">
        <v>41201</v>
      </c>
      <c r="B2496" s="6">
        <v>196</v>
      </c>
      <c r="C2496" s="6">
        <v>925.65</v>
      </c>
      <c r="D2496" s="6">
        <v>265.75</v>
      </c>
    </row>
    <row r="2497" spans="1:4" x14ac:dyDescent="0.3">
      <c r="A2497" s="5">
        <v>41200</v>
      </c>
      <c r="B2497" s="6">
        <v>174</v>
      </c>
      <c r="C2497" s="6">
        <v>920.39</v>
      </c>
      <c r="D2497" s="6">
        <v>245.15</v>
      </c>
    </row>
    <row r="2498" spans="1:4" x14ac:dyDescent="0.3">
      <c r="A2498" s="5">
        <v>41199</v>
      </c>
      <c r="B2498" s="6">
        <v>182</v>
      </c>
      <c r="C2498" s="6">
        <v>922.63</v>
      </c>
      <c r="D2498" s="6">
        <v>245.15</v>
      </c>
    </row>
    <row r="2499" spans="1:4" x14ac:dyDescent="0.3">
      <c r="A2499" s="5">
        <v>41198</v>
      </c>
      <c r="B2499" s="6">
        <v>239</v>
      </c>
      <c r="C2499" s="6">
        <v>926.42</v>
      </c>
      <c r="D2499" s="6">
        <v>276.05</v>
      </c>
    </row>
    <row r="2500" spans="1:4" x14ac:dyDescent="0.3">
      <c r="A2500" s="5">
        <v>41197</v>
      </c>
      <c r="B2500" s="6">
        <v>298</v>
      </c>
      <c r="C2500" s="6">
        <v>961.77</v>
      </c>
      <c r="D2500" s="6">
        <v>306.95</v>
      </c>
    </row>
    <row r="2501" spans="1:4" x14ac:dyDescent="0.3">
      <c r="A2501" s="5">
        <v>41194</v>
      </c>
      <c r="B2501" s="6">
        <v>281</v>
      </c>
      <c r="C2501" s="6">
        <v>971.51</v>
      </c>
      <c r="D2501" s="6">
        <v>348.15</v>
      </c>
    </row>
    <row r="2502" spans="1:4" x14ac:dyDescent="0.3">
      <c r="A2502" s="5">
        <v>41193</v>
      </c>
      <c r="B2502" s="6">
        <v>296</v>
      </c>
      <c r="C2502" s="6">
        <v>984.97</v>
      </c>
      <c r="D2502" s="6">
        <v>358.45</v>
      </c>
    </row>
    <row r="2503" spans="1:4" x14ac:dyDescent="0.3">
      <c r="A2503" s="5">
        <v>41192</v>
      </c>
      <c r="B2503" s="6">
        <v>248</v>
      </c>
      <c r="C2503" s="6">
        <v>989.32</v>
      </c>
      <c r="D2503" s="6">
        <v>572.02</v>
      </c>
    </row>
    <row r="2504" spans="1:4" x14ac:dyDescent="0.3">
      <c r="A2504" s="5">
        <v>41191</v>
      </c>
      <c r="B2504" s="6">
        <v>233</v>
      </c>
      <c r="C2504" s="6">
        <v>964.02</v>
      </c>
      <c r="D2504" s="6">
        <v>541.12</v>
      </c>
    </row>
    <row r="2505" spans="1:4" x14ac:dyDescent="0.3">
      <c r="A2505" s="5">
        <v>41190</v>
      </c>
      <c r="B2505" s="6">
        <v>184</v>
      </c>
      <c r="C2505" s="6">
        <v>925.66</v>
      </c>
      <c r="D2505" s="6">
        <v>479.32</v>
      </c>
    </row>
    <row r="2506" spans="1:4" x14ac:dyDescent="0.3">
      <c r="A2506" s="5">
        <v>41181</v>
      </c>
      <c r="B2506" s="6" t="e">
        <v>#N/A</v>
      </c>
      <c r="C2506" s="6">
        <v>943.51</v>
      </c>
      <c r="D2506" s="6">
        <v>417.52</v>
      </c>
    </row>
    <row r="2507" spans="1:4" x14ac:dyDescent="0.3">
      <c r="A2507" s="5">
        <v>41180</v>
      </c>
      <c r="B2507" s="6">
        <v>183</v>
      </c>
      <c r="C2507" s="6">
        <v>937.64</v>
      </c>
      <c r="D2507" s="6">
        <v>417.52</v>
      </c>
    </row>
    <row r="2508" spans="1:4" x14ac:dyDescent="0.3">
      <c r="A2508" s="5">
        <v>41179</v>
      </c>
      <c r="B2508" s="6">
        <v>212</v>
      </c>
      <c r="C2508" s="6">
        <v>933.42</v>
      </c>
      <c r="D2508" s="6">
        <v>417.52</v>
      </c>
    </row>
    <row r="2509" spans="1:4" x14ac:dyDescent="0.3">
      <c r="A2509" s="5">
        <v>41178</v>
      </c>
      <c r="B2509" s="6">
        <v>253</v>
      </c>
      <c r="C2509" s="6">
        <v>940.8</v>
      </c>
      <c r="D2509" s="6">
        <v>417.52</v>
      </c>
    </row>
    <row r="2510" spans="1:4" x14ac:dyDescent="0.3">
      <c r="A2510" s="5">
        <v>41177</v>
      </c>
      <c r="B2510" s="6">
        <v>193</v>
      </c>
      <c r="C2510" s="6">
        <v>935.61</v>
      </c>
      <c r="D2510" s="6">
        <v>376.32</v>
      </c>
    </row>
    <row r="2511" spans="1:4" x14ac:dyDescent="0.3">
      <c r="A2511" s="5">
        <v>41176</v>
      </c>
      <c r="B2511" s="6">
        <v>177</v>
      </c>
      <c r="C2511" s="6">
        <v>933.7</v>
      </c>
      <c r="D2511" s="6">
        <v>355.72</v>
      </c>
    </row>
    <row r="2512" spans="1:4" x14ac:dyDescent="0.3">
      <c r="A2512" s="5">
        <v>41173</v>
      </c>
      <c r="B2512" s="6">
        <v>243</v>
      </c>
      <c r="C2512" s="6">
        <v>936.62</v>
      </c>
      <c r="D2512" s="6">
        <v>355.72</v>
      </c>
    </row>
    <row r="2513" spans="1:4" x14ac:dyDescent="0.3">
      <c r="A2513" s="5">
        <v>41172</v>
      </c>
      <c r="B2513" s="6">
        <v>237</v>
      </c>
      <c r="C2513" s="6">
        <v>945.08</v>
      </c>
      <c r="D2513" s="6">
        <v>355.72</v>
      </c>
    </row>
    <row r="2514" spans="1:4" x14ac:dyDescent="0.3">
      <c r="A2514" s="5">
        <v>41171</v>
      </c>
      <c r="B2514" s="6">
        <v>42</v>
      </c>
      <c r="C2514" s="6">
        <v>943.94</v>
      </c>
      <c r="D2514" s="6">
        <v>314.52</v>
      </c>
    </row>
    <row r="2515" spans="1:4" x14ac:dyDescent="0.3">
      <c r="A2515" s="5">
        <v>41170</v>
      </c>
      <c r="B2515" s="6">
        <v>38</v>
      </c>
      <c r="C2515" s="6">
        <v>927.88</v>
      </c>
      <c r="D2515" s="6">
        <v>252.72</v>
      </c>
    </row>
    <row r="2516" spans="1:4" x14ac:dyDescent="0.3">
      <c r="A2516" s="5">
        <v>41169</v>
      </c>
      <c r="B2516" s="6">
        <v>26</v>
      </c>
      <c r="C2516" s="6">
        <v>897.21</v>
      </c>
      <c r="D2516" s="6">
        <v>211.52</v>
      </c>
    </row>
    <row r="2517" spans="1:4" x14ac:dyDescent="0.3">
      <c r="A2517" s="5">
        <v>41166</v>
      </c>
      <c r="B2517" s="6">
        <v>-41</v>
      </c>
      <c r="C2517" s="6">
        <v>852.81</v>
      </c>
      <c r="D2517" s="6">
        <v>149.72</v>
      </c>
    </row>
    <row r="2518" spans="1:4" x14ac:dyDescent="0.3">
      <c r="A2518" s="5">
        <v>41165</v>
      </c>
      <c r="B2518" s="6">
        <v>75</v>
      </c>
      <c r="C2518" s="6">
        <v>849.81</v>
      </c>
      <c r="D2518" s="6">
        <v>160.02000000000001</v>
      </c>
    </row>
    <row r="2519" spans="1:4" x14ac:dyDescent="0.3">
      <c r="A2519" s="5">
        <v>41164</v>
      </c>
      <c r="B2519" s="6">
        <v>93</v>
      </c>
      <c r="C2519" s="6">
        <v>863.88</v>
      </c>
      <c r="D2519" s="6">
        <v>180.62</v>
      </c>
    </row>
    <row r="2520" spans="1:4" x14ac:dyDescent="0.3">
      <c r="A2520" s="5">
        <v>41163</v>
      </c>
      <c r="B2520" s="6">
        <v>89</v>
      </c>
      <c r="C2520" s="6">
        <v>880.71</v>
      </c>
      <c r="D2520" s="6">
        <v>180.62</v>
      </c>
    </row>
    <row r="2521" spans="1:4" x14ac:dyDescent="0.3">
      <c r="A2521" s="5">
        <v>41162</v>
      </c>
      <c r="B2521" s="6">
        <v>-27</v>
      </c>
      <c r="C2521" s="6">
        <v>877.88</v>
      </c>
      <c r="D2521" s="6">
        <v>118.82</v>
      </c>
    </row>
    <row r="2522" spans="1:4" x14ac:dyDescent="0.3">
      <c r="A2522" s="5">
        <v>41159</v>
      </c>
      <c r="B2522" s="6">
        <v>44</v>
      </c>
      <c r="C2522" s="6">
        <v>834.21</v>
      </c>
      <c r="D2522" s="6">
        <v>77.62</v>
      </c>
    </row>
    <row r="2523" spans="1:4" x14ac:dyDescent="0.3">
      <c r="A2523" s="5">
        <v>41158</v>
      </c>
      <c r="B2523" s="6">
        <v>229</v>
      </c>
      <c r="C2523" s="6">
        <v>822.72</v>
      </c>
      <c r="D2523" s="6">
        <v>129.12</v>
      </c>
    </row>
    <row r="2524" spans="1:4" x14ac:dyDescent="0.3">
      <c r="A2524" s="5">
        <v>41157</v>
      </c>
      <c r="B2524" s="6">
        <v>292</v>
      </c>
      <c r="C2524" s="6">
        <v>829.88</v>
      </c>
      <c r="D2524" s="6">
        <v>31.07</v>
      </c>
    </row>
    <row r="2525" spans="1:4" x14ac:dyDescent="0.3">
      <c r="A2525" s="5">
        <v>41156</v>
      </c>
      <c r="B2525" s="6">
        <v>258</v>
      </c>
      <c r="C2525" s="6">
        <v>814.1</v>
      </c>
      <c r="D2525" s="6">
        <v>51.67</v>
      </c>
    </row>
    <row r="2526" spans="1:4" x14ac:dyDescent="0.3">
      <c r="A2526" s="5">
        <v>41155</v>
      </c>
      <c r="B2526" s="6">
        <v>189</v>
      </c>
      <c r="C2526" s="6">
        <v>792.85</v>
      </c>
      <c r="D2526" s="6">
        <v>-7.66</v>
      </c>
    </row>
    <row r="2527" spans="1:4" x14ac:dyDescent="0.3">
      <c r="A2527" s="5">
        <v>41152</v>
      </c>
      <c r="B2527" s="6">
        <v>129</v>
      </c>
      <c r="C2527" s="6">
        <v>767.73</v>
      </c>
      <c r="D2527" s="6">
        <v>-43.25</v>
      </c>
    </row>
    <row r="2528" spans="1:4" x14ac:dyDescent="0.3">
      <c r="A2528" s="5">
        <v>41151</v>
      </c>
      <c r="B2528" s="6">
        <v>113</v>
      </c>
      <c r="C2528" s="6">
        <v>757.98</v>
      </c>
      <c r="D2528" s="6">
        <v>-32.950000000000003</v>
      </c>
    </row>
    <row r="2529" spans="1:4" x14ac:dyDescent="0.3">
      <c r="A2529" s="5">
        <v>41150</v>
      </c>
      <c r="B2529" s="6">
        <v>127</v>
      </c>
      <c r="C2529" s="6">
        <v>735.9</v>
      </c>
      <c r="D2529" s="6">
        <v>-12.35</v>
      </c>
    </row>
    <row r="2530" spans="1:4" x14ac:dyDescent="0.3">
      <c r="A2530" s="5">
        <v>41149</v>
      </c>
      <c r="B2530" s="6">
        <v>135</v>
      </c>
      <c r="C2530" s="6">
        <v>722.89</v>
      </c>
      <c r="D2530" s="6">
        <v>8.25</v>
      </c>
    </row>
    <row r="2531" spans="1:4" x14ac:dyDescent="0.3">
      <c r="A2531" s="5">
        <v>41148</v>
      </c>
      <c r="B2531" s="6">
        <v>97</v>
      </c>
      <c r="C2531" s="6">
        <v>719.83</v>
      </c>
      <c r="D2531" s="6">
        <v>19.809999999999999</v>
      </c>
    </row>
    <row r="2532" spans="1:4" x14ac:dyDescent="0.3">
      <c r="A2532" s="5">
        <v>41145</v>
      </c>
      <c r="B2532" s="6">
        <v>101</v>
      </c>
      <c r="C2532" s="6">
        <v>694.54</v>
      </c>
      <c r="D2532" s="6">
        <v>19.809999999999999</v>
      </c>
    </row>
    <row r="2533" spans="1:4" x14ac:dyDescent="0.3">
      <c r="A2533" s="5">
        <v>41144</v>
      </c>
      <c r="B2533" s="6">
        <v>88</v>
      </c>
      <c r="C2533" s="6">
        <v>695.14</v>
      </c>
      <c r="D2533" s="6">
        <v>-18.920000000000002</v>
      </c>
    </row>
    <row r="2534" spans="1:4" x14ac:dyDescent="0.3">
      <c r="A2534" s="5">
        <v>41143</v>
      </c>
      <c r="B2534" s="6">
        <v>93</v>
      </c>
      <c r="C2534" s="6">
        <v>701.06</v>
      </c>
      <c r="D2534" s="6">
        <v>1.69</v>
      </c>
    </row>
    <row r="2535" spans="1:4" x14ac:dyDescent="0.3">
      <c r="A2535" s="5">
        <v>41142</v>
      </c>
      <c r="B2535" s="6">
        <v>69</v>
      </c>
      <c r="C2535" s="6">
        <v>693.18</v>
      </c>
      <c r="D2535" s="6">
        <v>11.99</v>
      </c>
    </row>
    <row r="2536" spans="1:4" x14ac:dyDescent="0.3">
      <c r="A2536" s="5">
        <v>41141</v>
      </c>
      <c r="B2536" s="6">
        <v>53</v>
      </c>
      <c r="C2536" s="6">
        <v>698.82</v>
      </c>
      <c r="D2536" s="6">
        <v>11.99</v>
      </c>
    </row>
    <row r="2537" spans="1:4" x14ac:dyDescent="0.3">
      <c r="A2537" s="5">
        <v>41138</v>
      </c>
      <c r="B2537" s="6">
        <v>34</v>
      </c>
      <c r="C2537" s="6">
        <v>696.15</v>
      </c>
      <c r="D2537" s="6">
        <v>11.99</v>
      </c>
    </row>
    <row r="2538" spans="1:4" x14ac:dyDescent="0.3">
      <c r="A2538" s="5">
        <v>41137</v>
      </c>
      <c r="B2538" s="6">
        <v>11</v>
      </c>
      <c r="C2538" s="6">
        <v>694.6</v>
      </c>
      <c r="D2538" s="6">
        <v>22.29</v>
      </c>
    </row>
    <row r="2539" spans="1:4" x14ac:dyDescent="0.3">
      <c r="A2539" s="5">
        <v>41136</v>
      </c>
      <c r="B2539" s="6">
        <v>1</v>
      </c>
      <c r="C2539" s="6">
        <v>690.16</v>
      </c>
      <c r="D2539" s="6">
        <v>22.29</v>
      </c>
    </row>
    <row r="2540" spans="1:4" x14ac:dyDescent="0.3">
      <c r="A2540" s="5">
        <v>41135</v>
      </c>
      <c r="B2540" s="6">
        <v>4</v>
      </c>
      <c r="C2540" s="6">
        <v>684.33</v>
      </c>
      <c r="D2540" s="6">
        <v>22.29</v>
      </c>
    </row>
    <row r="2541" spans="1:4" x14ac:dyDescent="0.3">
      <c r="A2541" s="5">
        <v>41134</v>
      </c>
      <c r="B2541" s="6">
        <v>-13</v>
      </c>
      <c r="C2541" s="6">
        <v>675.65</v>
      </c>
      <c r="D2541" s="6">
        <v>22.29</v>
      </c>
    </row>
    <row r="2542" spans="1:4" x14ac:dyDescent="0.3">
      <c r="A2542" s="5">
        <v>41131</v>
      </c>
      <c r="B2542" s="6">
        <v>-71</v>
      </c>
      <c r="C2542" s="6">
        <v>661.92</v>
      </c>
      <c r="D2542" s="6">
        <v>1.69</v>
      </c>
    </row>
    <row r="2543" spans="1:4" x14ac:dyDescent="0.3">
      <c r="A2543" s="5">
        <v>41130</v>
      </c>
      <c r="B2543" s="6">
        <v>-41</v>
      </c>
      <c r="C2543" s="6">
        <v>654.22</v>
      </c>
      <c r="D2543" s="6">
        <v>1.69</v>
      </c>
    </row>
    <row r="2544" spans="1:4" x14ac:dyDescent="0.3">
      <c r="A2544" s="5">
        <v>41129</v>
      </c>
      <c r="B2544" s="6">
        <v>-17</v>
      </c>
      <c r="C2544" s="6">
        <v>658.96</v>
      </c>
      <c r="D2544" s="6">
        <v>1.69</v>
      </c>
    </row>
    <row r="2545" spans="1:4" x14ac:dyDescent="0.3">
      <c r="A2545" s="5">
        <v>41128</v>
      </c>
      <c r="B2545" s="6">
        <v>-37</v>
      </c>
      <c r="C2545" s="6">
        <v>657.74</v>
      </c>
      <c r="D2545" s="6">
        <v>1.69</v>
      </c>
    </row>
    <row r="2546" spans="1:4" x14ac:dyDescent="0.3">
      <c r="A2546" s="5">
        <v>41127</v>
      </c>
      <c r="B2546" s="6">
        <v>-22</v>
      </c>
      <c r="C2546" s="6">
        <v>663.39</v>
      </c>
      <c r="D2546" s="6">
        <v>11.99</v>
      </c>
    </row>
    <row r="2547" spans="1:4" x14ac:dyDescent="0.3">
      <c r="A2547" s="5">
        <v>41124</v>
      </c>
      <c r="B2547" s="6">
        <v>-12</v>
      </c>
      <c r="C2547" s="6">
        <v>651.11</v>
      </c>
      <c r="D2547" s="6">
        <v>-47.34</v>
      </c>
    </row>
    <row r="2548" spans="1:4" x14ac:dyDescent="0.3">
      <c r="A2548" s="5">
        <v>41123</v>
      </c>
      <c r="B2548" s="6">
        <v>60</v>
      </c>
      <c r="C2548" s="6">
        <v>668.46</v>
      </c>
      <c r="D2548" s="6">
        <v>4.16</v>
      </c>
    </row>
    <row r="2549" spans="1:4" x14ac:dyDescent="0.3">
      <c r="A2549" s="5">
        <v>41122</v>
      </c>
      <c r="B2549" s="6">
        <v>27</v>
      </c>
      <c r="C2549" s="6">
        <v>665.96</v>
      </c>
      <c r="D2549" s="6">
        <v>24.76</v>
      </c>
    </row>
    <row r="2550" spans="1:4" x14ac:dyDescent="0.3">
      <c r="A2550" s="5">
        <v>41121</v>
      </c>
      <c r="B2550" s="6">
        <v>-42</v>
      </c>
      <c r="C2550" s="6">
        <v>645.04999999999995</v>
      </c>
      <c r="D2550" s="6">
        <v>24.76</v>
      </c>
    </row>
    <row r="2551" spans="1:4" x14ac:dyDescent="0.3">
      <c r="A2551" s="5">
        <v>41120</v>
      </c>
      <c r="B2551" s="6">
        <v>-57</v>
      </c>
      <c r="C2551" s="6">
        <v>625.98</v>
      </c>
      <c r="D2551" s="6">
        <v>-6.14</v>
      </c>
    </row>
    <row r="2552" spans="1:4" x14ac:dyDescent="0.3">
      <c r="A2552" s="5">
        <v>41117</v>
      </c>
      <c r="B2552" s="6">
        <v>-82</v>
      </c>
      <c r="C2552" s="6">
        <v>569.41999999999996</v>
      </c>
      <c r="D2552" s="6">
        <v>-26.74</v>
      </c>
    </row>
    <row r="2553" spans="1:4" x14ac:dyDescent="0.3">
      <c r="A2553" s="5">
        <v>41116</v>
      </c>
      <c r="B2553" s="6">
        <v>-29</v>
      </c>
      <c r="C2553" s="6">
        <v>575.11</v>
      </c>
      <c r="D2553" s="6">
        <v>-16.440000000000001</v>
      </c>
    </row>
    <row r="2554" spans="1:4" x14ac:dyDescent="0.3">
      <c r="A2554" s="5">
        <v>41115</v>
      </c>
      <c r="B2554" s="6">
        <v>-3</v>
      </c>
      <c r="C2554" s="6">
        <v>563.98</v>
      </c>
      <c r="D2554" s="6">
        <v>-6.14</v>
      </c>
    </row>
    <row r="2555" spans="1:4" x14ac:dyDescent="0.3">
      <c r="A2555" s="5">
        <v>41114</v>
      </c>
      <c r="B2555" s="6">
        <v>21</v>
      </c>
      <c r="C2555" s="6">
        <v>570.74</v>
      </c>
      <c r="D2555" s="6">
        <v>4.16</v>
      </c>
    </row>
    <row r="2556" spans="1:4" x14ac:dyDescent="0.3">
      <c r="A2556" s="5">
        <v>41113</v>
      </c>
      <c r="B2556" s="6">
        <v>56</v>
      </c>
      <c r="C2556" s="6">
        <v>592.49</v>
      </c>
      <c r="D2556" s="6">
        <v>-13.97</v>
      </c>
    </row>
    <row r="2557" spans="1:4" x14ac:dyDescent="0.3">
      <c r="A2557" s="5">
        <v>41110</v>
      </c>
      <c r="B2557" s="6">
        <v>40</v>
      </c>
      <c r="C2557" s="6">
        <v>617.38</v>
      </c>
      <c r="D2557" s="6">
        <v>-210.07</v>
      </c>
    </row>
    <row r="2558" spans="1:4" x14ac:dyDescent="0.3">
      <c r="A2558" s="5">
        <v>41109</v>
      </c>
      <c r="B2558" s="6">
        <v>15</v>
      </c>
      <c r="C2558" s="6">
        <v>634.17999999999995</v>
      </c>
      <c r="D2558" s="6">
        <v>-158.57</v>
      </c>
    </row>
    <row r="2559" spans="1:4" x14ac:dyDescent="0.3">
      <c r="A2559" s="5">
        <v>41108</v>
      </c>
      <c r="B2559" s="6">
        <v>6</v>
      </c>
      <c r="C2559" s="6">
        <v>632.47</v>
      </c>
      <c r="D2559" s="6">
        <v>-186.99</v>
      </c>
    </row>
    <row r="2560" spans="1:4" x14ac:dyDescent="0.3">
      <c r="A2560" s="5">
        <v>41107</v>
      </c>
      <c r="B2560" s="6">
        <v>49</v>
      </c>
      <c r="C2560" s="6">
        <v>645.07000000000005</v>
      </c>
      <c r="D2560" s="6">
        <v>-145.79</v>
      </c>
    </row>
    <row r="2561" spans="1:4" x14ac:dyDescent="0.3">
      <c r="A2561" s="5">
        <v>41106</v>
      </c>
      <c r="B2561" s="6">
        <v>41</v>
      </c>
      <c r="C2561" s="6">
        <v>633.08000000000004</v>
      </c>
      <c r="D2561" s="6">
        <v>-160.79</v>
      </c>
    </row>
    <row r="2562" spans="1:4" x14ac:dyDescent="0.3">
      <c r="A2562" s="5">
        <v>41103</v>
      </c>
      <c r="B2562" s="6">
        <v>-1</v>
      </c>
      <c r="C2562" s="6">
        <v>647.91999999999996</v>
      </c>
      <c r="D2562" s="6">
        <v>-186.08</v>
      </c>
    </row>
    <row r="2563" spans="1:4" x14ac:dyDescent="0.3">
      <c r="A2563" s="5">
        <v>41102</v>
      </c>
      <c r="B2563" s="6">
        <v>31</v>
      </c>
      <c r="C2563" s="6">
        <v>661.66</v>
      </c>
      <c r="D2563" s="6">
        <v>-175.78</v>
      </c>
    </row>
    <row r="2564" spans="1:4" x14ac:dyDescent="0.3">
      <c r="A2564" s="5">
        <v>41101</v>
      </c>
      <c r="B2564" s="6">
        <v>42</v>
      </c>
      <c r="C2564" s="6">
        <v>662.41</v>
      </c>
      <c r="D2564" s="6">
        <v>-155.18</v>
      </c>
    </row>
    <row r="2565" spans="1:4" x14ac:dyDescent="0.3">
      <c r="A2565" s="5">
        <v>41100</v>
      </c>
      <c r="B2565" s="6">
        <v>-5</v>
      </c>
      <c r="C2565" s="6">
        <v>672.05</v>
      </c>
      <c r="D2565" s="6">
        <v>-134.58000000000001</v>
      </c>
    </row>
    <row r="2566" spans="1:4" x14ac:dyDescent="0.3">
      <c r="A2566" s="5">
        <v>41099</v>
      </c>
      <c r="B2566" s="6">
        <v>-30</v>
      </c>
      <c r="C2566" s="6">
        <v>686.76</v>
      </c>
      <c r="D2566" s="6">
        <v>-103.68</v>
      </c>
    </row>
    <row r="2567" spans="1:4" x14ac:dyDescent="0.3">
      <c r="A2567" s="5">
        <v>41096</v>
      </c>
      <c r="B2567" s="6">
        <v>-79</v>
      </c>
      <c r="C2567" s="6">
        <v>699.76</v>
      </c>
      <c r="D2567" s="6">
        <v>-103.68</v>
      </c>
    </row>
    <row r="2568" spans="1:4" x14ac:dyDescent="0.3">
      <c r="A2568" s="5">
        <v>41095</v>
      </c>
      <c r="B2568" s="6">
        <v>-74</v>
      </c>
      <c r="C2568" s="6">
        <v>702.36</v>
      </c>
      <c r="D2568" s="6">
        <v>-93.38</v>
      </c>
    </row>
    <row r="2569" spans="1:4" x14ac:dyDescent="0.3">
      <c r="A2569" s="5">
        <v>41094</v>
      </c>
      <c r="B2569" s="6">
        <v>-59</v>
      </c>
      <c r="C2569" s="6">
        <v>703.72</v>
      </c>
      <c r="D2569" s="6">
        <v>-83.08</v>
      </c>
    </row>
    <row r="2570" spans="1:4" x14ac:dyDescent="0.3">
      <c r="A2570" s="5">
        <v>41093</v>
      </c>
      <c r="B2570" s="6">
        <v>-48</v>
      </c>
      <c r="C2570" s="6">
        <v>708.47</v>
      </c>
      <c r="D2570" s="6">
        <v>-83.08</v>
      </c>
    </row>
    <row r="2571" spans="1:4" x14ac:dyDescent="0.3">
      <c r="A2571" s="5">
        <v>41092</v>
      </c>
      <c r="B2571" s="6">
        <v>-4</v>
      </c>
      <c r="C2571" s="6">
        <v>715.72</v>
      </c>
      <c r="D2571" s="6">
        <v>-83.08</v>
      </c>
    </row>
    <row r="2572" spans="1:4" x14ac:dyDescent="0.3">
      <c r="A2572" s="5">
        <v>41089</v>
      </c>
      <c r="B2572" s="6">
        <v>-28</v>
      </c>
      <c r="C2572" s="6">
        <v>714.43</v>
      </c>
      <c r="D2572" s="6">
        <v>-83.08</v>
      </c>
    </row>
    <row r="2573" spans="1:4" x14ac:dyDescent="0.3">
      <c r="A2573" s="5">
        <v>41088</v>
      </c>
      <c r="B2573" s="6">
        <v>-45</v>
      </c>
      <c r="C2573" s="6">
        <v>720.13</v>
      </c>
      <c r="D2573" s="6">
        <v>-83.08</v>
      </c>
    </row>
    <row r="2574" spans="1:4" x14ac:dyDescent="0.3">
      <c r="A2574" s="5">
        <v>41087</v>
      </c>
      <c r="B2574" s="6">
        <v>-3</v>
      </c>
      <c r="C2574" s="6">
        <v>720.19</v>
      </c>
      <c r="D2574" s="6">
        <v>-62.48</v>
      </c>
    </row>
    <row r="2575" spans="1:4" x14ac:dyDescent="0.3">
      <c r="A2575" s="5">
        <v>41086</v>
      </c>
      <c r="B2575" s="6">
        <v>-6</v>
      </c>
      <c r="C2575" s="6">
        <v>724.57</v>
      </c>
      <c r="D2575" s="6">
        <v>-62.48</v>
      </c>
    </row>
    <row r="2576" spans="1:4" x14ac:dyDescent="0.3">
      <c r="A2576" s="5">
        <v>41085</v>
      </c>
      <c r="B2576" s="6">
        <v>-37</v>
      </c>
      <c r="C2576" s="6">
        <v>727.17</v>
      </c>
      <c r="D2576" s="6">
        <v>-62.48</v>
      </c>
    </row>
    <row r="2577" spans="1:4" x14ac:dyDescent="0.3">
      <c r="A2577" s="5">
        <v>41081</v>
      </c>
      <c r="B2577" s="6">
        <v>-48</v>
      </c>
      <c r="C2577" s="6">
        <v>736.22</v>
      </c>
      <c r="D2577" s="6">
        <v>-62.48</v>
      </c>
    </row>
    <row r="2578" spans="1:4" x14ac:dyDescent="0.3">
      <c r="A2578" s="5">
        <v>41080</v>
      </c>
      <c r="B2578" s="6">
        <v>-73</v>
      </c>
      <c r="C2578" s="6">
        <v>739.49</v>
      </c>
      <c r="D2578" s="6">
        <v>-62.48</v>
      </c>
    </row>
    <row r="2579" spans="1:4" x14ac:dyDescent="0.3">
      <c r="A2579" s="5">
        <v>41079</v>
      </c>
      <c r="B2579" s="6">
        <v>-56</v>
      </c>
      <c r="C2579" s="6">
        <v>743.85</v>
      </c>
      <c r="D2579" s="6">
        <v>-62.48</v>
      </c>
    </row>
    <row r="2580" spans="1:4" x14ac:dyDescent="0.3">
      <c r="A2580" s="5">
        <v>41078</v>
      </c>
      <c r="B2580" s="6">
        <v>-59</v>
      </c>
      <c r="C2580" s="6">
        <v>746.87</v>
      </c>
      <c r="D2580" s="6">
        <v>-62.48</v>
      </c>
    </row>
    <row r="2581" spans="1:4" x14ac:dyDescent="0.3">
      <c r="A2581" s="5">
        <v>41075</v>
      </c>
      <c r="B2581" s="6">
        <v>-52</v>
      </c>
      <c r="C2581" s="6">
        <v>751.87</v>
      </c>
      <c r="D2581" s="6">
        <v>-62.48</v>
      </c>
    </row>
    <row r="2582" spans="1:4" x14ac:dyDescent="0.3">
      <c r="A2582" s="5">
        <v>41074</v>
      </c>
      <c r="B2582" s="6">
        <v>-40</v>
      </c>
      <c r="C2582" s="6">
        <v>751.95</v>
      </c>
      <c r="D2582" s="6">
        <v>-62.48</v>
      </c>
    </row>
    <row r="2583" spans="1:4" x14ac:dyDescent="0.3">
      <c r="A2583" s="5">
        <v>41073</v>
      </c>
      <c r="B2583" s="6">
        <v>-32</v>
      </c>
      <c r="C2583" s="6">
        <v>752.45</v>
      </c>
      <c r="D2583" s="6">
        <v>-62.48</v>
      </c>
    </row>
    <row r="2584" spans="1:4" x14ac:dyDescent="0.3">
      <c r="A2584" s="5">
        <v>41072</v>
      </c>
      <c r="B2584" s="6">
        <v>-30</v>
      </c>
      <c r="C2584" s="6">
        <v>750.48</v>
      </c>
      <c r="D2584" s="6">
        <v>-98.08</v>
      </c>
    </row>
    <row r="2585" spans="1:4" x14ac:dyDescent="0.3">
      <c r="A2585" s="5">
        <v>41071</v>
      </c>
      <c r="B2585" s="6">
        <v>-53</v>
      </c>
      <c r="C2585" s="6">
        <v>744.12</v>
      </c>
      <c r="D2585" s="6">
        <v>-98.08</v>
      </c>
    </row>
    <row r="2586" spans="1:4" x14ac:dyDescent="0.3">
      <c r="A2586" s="5">
        <v>41068</v>
      </c>
      <c r="B2586" s="6">
        <v>-58</v>
      </c>
      <c r="C2586" s="6">
        <v>739.62</v>
      </c>
      <c r="D2586" s="6">
        <v>-98.08</v>
      </c>
    </row>
    <row r="2587" spans="1:4" x14ac:dyDescent="0.3">
      <c r="A2587" s="5">
        <v>41067</v>
      </c>
      <c r="B2587" s="6">
        <v>-32</v>
      </c>
      <c r="C2587" s="6">
        <v>742.28</v>
      </c>
      <c r="D2587" s="6">
        <v>-98.08</v>
      </c>
    </row>
    <row r="2588" spans="1:4" x14ac:dyDescent="0.3">
      <c r="A2588" s="5">
        <v>41066</v>
      </c>
      <c r="B2588" s="6">
        <v>-26</v>
      </c>
      <c r="C2588" s="6">
        <v>746.46</v>
      </c>
      <c r="D2588" s="6">
        <v>-133.66999999999999</v>
      </c>
    </row>
    <row r="2589" spans="1:4" x14ac:dyDescent="0.3">
      <c r="A2589" s="5">
        <v>41065</v>
      </c>
      <c r="B2589" s="6">
        <v>-14</v>
      </c>
      <c r="C2589" s="6">
        <v>747.86</v>
      </c>
      <c r="D2589" s="6">
        <v>-133.66999999999999</v>
      </c>
    </row>
    <row r="2590" spans="1:4" x14ac:dyDescent="0.3">
      <c r="A2590" s="5">
        <v>41064</v>
      </c>
      <c r="B2590" s="6">
        <v>37</v>
      </c>
      <c r="C2590" s="6">
        <v>741.23</v>
      </c>
      <c r="D2590" s="6">
        <v>-133.66999999999999</v>
      </c>
    </row>
    <row r="2591" spans="1:4" x14ac:dyDescent="0.3">
      <c r="A2591" s="5">
        <v>41061</v>
      </c>
      <c r="B2591" s="6">
        <v>-25</v>
      </c>
      <c r="C2591" s="6">
        <v>740.94</v>
      </c>
      <c r="D2591" s="6">
        <v>-133.66999999999999</v>
      </c>
    </row>
    <row r="2592" spans="1:4" x14ac:dyDescent="0.3">
      <c r="A2592" s="5">
        <v>41060</v>
      </c>
      <c r="B2592" s="6">
        <v>-33</v>
      </c>
      <c r="C2592" s="6">
        <v>732.3</v>
      </c>
      <c r="D2592" s="6">
        <v>-133.66999999999999</v>
      </c>
    </row>
    <row r="2593" spans="1:4" x14ac:dyDescent="0.3">
      <c r="A2593" s="5">
        <v>41059</v>
      </c>
      <c r="B2593" s="6">
        <v>-30</v>
      </c>
      <c r="C2593" s="6">
        <v>726.24</v>
      </c>
      <c r="D2593" s="6">
        <v>-133.66999999999999</v>
      </c>
    </row>
    <row r="2594" spans="1:4" x14ac:dyDescent="0.3">
      <c r="A2594" s="5">
        <v>41058</v>
      </c>
      <c r="B2594" s="6">
        <v>-45</v>
      </c>
      <c r="C2594" s="6">
        <v>724.75</v>
      </c>
      <c r="D2594" s="6">
        <v>-133.66999999999999</v>
      </c>
    </row>
    <row r="2595" spans="1:4" x14ac:dyDescent="0.3">
      <c r="A2595" s="5">
        <v>41057</v>
      </c>
      <c r="B2595" s="6">
        <v>-19</v>
      </c>
      <c r="C2595" s="6">
        <v>722.26</v>
      </c>
      <c r="D2595" s="6">
        <v>-133.66999999999999</v>
      </c>
    </row>
    <row r="2596" spans="1:4" x14ac:dyDescent="0.3">
      <c r="A2596" s="5">
        <v>41054</v>
      </c>
      <c r="B2596" s="6">
        <v>33</v>
      </c>
      <c r="C2596" s="6">
        <v>725.78</v>
      </c>
      <c r="D2596" s="6">
        <v>-133.66999999999999</v>
      </c>
    </row>
    <row r="2597" spans="1:4" x14ac:dyDescent="0.3">
      <c r="A2597" s="5">
        <v>41053</v>
      </c>
      <c r="B2597" s="6">
        <v>64</v>
      </c>
      <c r="C2597" s="6">
        <v>725.88</v>
      </c>
      <c r="D2597" s="6">
        <v>-113.07</v>
      </c>
    </row>
    <row r="2598" spans="1:4" x14ac:dyDescent="0.3">
      <c r="A2598" s="5">
        <v>41052</v>
      </c>
      <c r="B2598" s="6">
        <v>101</v>
      </c>
      <c r="C2598" s="6">
        <v>738.95</v>
      </c>
      <c r="D2598" s="6">
        <v>-82.17</v>
      </c>
    </row>
    <row r="2599" spans="1:4" x14ac:dyDescent="0.3">
      <c r="A2599" s="5">
        <v>41051</v>
      </c>
      <c r="B2599" s="6">
        <v>46</v>
      </c>
      <c r="C2599" s="6">
        <v>734.6</v>
      </c>
      <c r="D2599" s="6">
        <v>-82.17</v>
      </c>
    </row>
    <row r="2600" spans="1:4" x14ac:dyDescent="0.3">
      <c r="A2600" s="5">
        <v>41050</v>
      </c>
      <c r="B2600" s="6">
        <v>30</v>
      </c>
      <c r="C2600" s="6">
        <v>715.14</v>
      </c>
      <c r="D2600" s="6">
        <v>-141.5</v>
      </c>
    </row>
    <row r="2601" spans="1:4" x14ac:dyDescent="0.3">
      <c r="A2601" s="5">
        <v>41047</v>
      </c>
      <c r="B2601" s="6">
        <v>46</v>
      </c>
      <c r="C2601" s="6">
        <v>701.07</v>
      </c>
      <c r="D2601" s="6">
        <v>-141.5</v>
      </c>
    </row>
    <row r="2602" spans="1:4" x14ac:dyDescent="0.3">
      <c r="A2602" s="5">
        <v>41046</v>
      </c>
      <c r="B2602" s="6">
        <v>38</v>
      </c>
      <c r="C2602" s="6">
        <v>708.3</v>
      </c>
      <c r="D2602" s="6">
        <v>-131.19999999999999</v>
      </c>
    </row>
    <row r="2603" spans="1:4" x14ac:dyDescent="0.3">
      <c r="A2603" s="5">
        <v>41045</v>
      </c>
      <c r="B2603" s="6">
        <v>100</v>
      </c>
      <c r="C2603" s="6">
        <v>722.04</v>
      </c>
      <c r="D2603" s="6">
        <v>-110.6</v>
      </c>
    </row>
    <row r="2604" spans="1:4" x14ac:dyDescent="0.3">
      <c r="A2604" s="5">
        <v>41044</v>
      </c>
      <c r="B2604" s="6">
        <v>80</v>
      </c>
      <c r="C2604" s="6">
        <v>722.84</v>
      </c>
      <c r="D2604" s="6">
        <v>-149.32</v>
      </c>
    </row>
    <row r="2605" spans="1:4" x14ac:dyDescent="0.3">
      <c r="A2605" s="5">
        <v>41043</v>
      </c>
      <c r="B2605" s="6">
        <v>55</v>
      </c>
      <c r="C2605" s="6">
        <v>731.31</v>
      </c>
      <c r="D2605" s="6">
        <v>-128.72</v>
      </c>
    </row>
    <row r="2606" spans="1:4" x14ac:dyDescent="0.3">
      <c r="A2606" s="5">
        <v>41040</v>
      </c>
      <c r="B2606" s="6">
        <v>40</v>
      </c>
      <c r="C2606" s="6">
        <v>734.62</v>
      </c>
      <c r="D2606" s="6">
        <v>-188.05</v>
      </c>
    </row>
    <row r="2607" spans="1:4" x14ac:dyDescent="0.3">
      <c r="A2607" s="5">
        <v>41039</v>
      </c>
      <c r="B2607" s="6">
        <v>0</v>
      </c>
      <c r="C2607" s="6">
        <v>732.49</v>
      </c>
      <c r="D2607" s="6">
        <v>-247.37</v>
      </c>
    </row>
    <row r="2608" spans="1:4" x14ac:dyDescent="0.3">
      <c r="A2608" s="5">
        <v>41038</v>
      </c>
      <c r="B2608" s="6">
        <v>44</v>
      </c>
      <c r="C2608" s="6">
        <v>743.48</v>
      </c>
      <c r="D2608" s="6">
        <v>-206.17</v>
      </c>
    </row>
    <row r="2609" spans="1:4" x14ac:dyDescent="0.3">
      <c r="A2609" s="5">
        <v>41037</v>
      </c>
      <c r="B2609" s="6">
        <v>27</v>
      </c>
      <c r="C2609" s="6">
        <v>758.41</v>
      </c>
      <c r="D2609" s="6">
        <v>-195.87</v>
      </c>
    </row>
    <row r="2610" spans="1:4" x14ac:dyDescent="0.3">
      <c r="A2610" s="5">
        <v>41036</v>
      </c>
      <c r="B2610" s="6">
        <v>19</v>
      </c>
      <c r="C2610" s="6">
        <v>759.34</v>
      </c>
      <c r="D2610" s="6">
        <v>-195.87</v>
      </c>
    </row>
    <row r="2611" spans="1:4" x14ac:dyDescent="0.3">
      <c r="A2611" s="5">
        <v>41033</v>
      </c>
      <c r="B2611" s="6">
        <v>-6</v>
      </c>
      <c r="C2611" s="6">
        <v>769.97</v>
      </c>
      <c r="D2611" s="6">
        <v>-185.57</v>
      </c>
    </row>
    <row r="2612" spans="1:4" x14ac:dyDescent="0.3">
      <c r="A2612" s="5">
        <v>41032</v>
      </c>
      <c r="B2612" s="6">
        <v>11</v>
      </c>
      <c r="C2612" s="6">
        <v>776.01</v>
      </c>
      <c r="D2612" s="6">
        <v>-185.57</v>
      </c>
    </row>
    <row r="2613" spans="1:4" x14ac:dyDescent="0.3">
      <c r="A2613" s="5">
        <v>41031</v>
      </c>
      <c r="B2613" s="6">
        <v>25</v>
      </c>
      <c r="C2613" s="6">
        <v>768.63</v>
      </c>
      <c r="D2613" s="6">
        <v>-164.97</v>
      </c>
    </row>
    <row r="2614" spans="1:4" x14ac:dyDescent="0.3">
      <c r="A2614" s="5">
        <v>41027</v>
      </c>
      <c r="B2614" s="6" t="e">
        <v>#N/A</v>
      </c>
      <c r="C2614" s="6">
        <v>761.79</v>
      </c>
      <c r="D2614" s="6">
        <v>-164.97</v>
      </c>
    </row>
    <row r="2615" spans="1:4" x14ac:dyDescent="0.3">
      <c r="A2615" s="5">
        <v>41026</v>
      </c>
      <c r="B2615" s="6">
        <v>1</v>
      </c>
      <c r="C2615" s="6">
        <v>761.29</v>
      </c>
      <c r="D2615" s="6">
        <v>-164.97</v>
      </c>
    </row>
    <row r="2616" spans="1:4" x14ac:dyDescent="0.3">
      <c r="A2616" s="5">
        <v>41025</v>
      </c>
      <c r="B2616" s="6">
        <v>-20</v>
      </c>
      <c r="C2616" s="6">
        <v>760.49</v>
      </c>
      <c r="D2616" s="6">
        <v>-164.97</v>
      </c>
    </row>
    <row r="2617" spans="1:4" x14ac:dyDescent="0.3">
      <c r="A2617" s="5">
        <v>41024</v>
      </c>
      <c r="B2617" s="6">
        <v>-4</v>
      </c>
      <c r="C2617" s="6">
        <v>748.93</v>
      </c>
      <c r="D2617" s="6">
        <v>-164.97</v>
      </c>
    </row>
    <row r="2618" spans="1:4" x14ac:dyDescent="0.3">
      <c r="A2618" s="5">
        <v>41023</v>
      </c>
      <c r="B2618" s="6">
        <v>10</v>
      </c>
      <c r="C2618" s="6">
        <v>760.2</v>
      </c>
      <c r="D2618" s="6">
        <v>-154.66999999999999</v>
      </c>
    </row>
    <row r="2619" spans="1:4" x14ac:dyDescent="0.3">
      <c r="A2619" s="5">
        <v>41022</v>
      </c>
      <c r="B2619" s="6">
        <v>-1</v>
      </c>
      <c r="C2619" s="6">
        <v>767.73</v>
      </c>
      <c r="D2619" s="6">
        <v>-152.97999999999999</v>
      </c>
    </row>
    <row r="2620" spans="1:4" x14ac:dyDescent="0.3">
      <c r="A2620" s="5">
        <v>41019</v>
      </c>
      <c r="B2620" s="6">
        <v>-33</v>
      </c>
      <c r="C2620" s="6">
        <v>779.13</v>
      </c>
      <c r="D2620" s="6">
        <v>-152.97999999999999</v>
      </c>
    </row>
    <row r="2621" spans="1:4" x14ac:dyDescent="0.3">
      <c r="A2621" s="5">
        <v>41018</v>
      </c>
      <c r="B2621" s="6">
        <v>-35</v>
      </c>
      <c r="C2621" s="6">
        <v>785.34</v>
      </c>
      <c r="D2621" s="6">
        <v>-152.97999999999999</v>
      </c>
    </row>
    <row r="2622" spans="1:4" x14ac:dyDescent="0.3">
      <c r="A2622" s="5">
        <v>41017</v>
      </c>
      <c r="B2622" s="6">
        <v>-62</v>
      </c>
      <c r="C2622" s="6">
        <v>790.52</v>
      </c>
      <c r="D2622" s="6">
        <v>-152.97999999999999</v>
      </c>
    </row>
    <row r="2623" spans="1:4" x14ac:dyDescent="0.3">
      <c r="A2623" s="5">
        <v>41016</v>
      </c>
      <c r="B2623" s="6">
        <v>-42</v>
      </c>
      <c r="C2623" s="6">
        <v>790.36</v>
      </c>
      <c r="D2623" s="6">
        <v>-152.97999999999999</v>
      </c>
    </row>
    <row r="2624" spans="1:4" x14ac:dyDescent="0.3">
      <c r="A2624" s="5">
        <v>41015</v>
      </c>
      <c r="B2624" s="6">
        <v>-49</v>
      </c>
      <c r="C2624" s="6">
        <v>796.78</v>
      </c>
      <c r="D2624" s="6">
        <v>-152.97999999999999</v>
      </c>
    </row>
    <row r="2625" spans="1:4" x14ac:dyDescent="0.3">
      <c r="A2625" s="5">
        <v>41012</v>
      </c>
      <c r="B2625" s="6">
        <v>-97</v>
      </c>
      <c r="C2625" s="6">
        <v>801.64</v>
      </c>
      <c r="D2625" s="6">
        <v>-152.97999999999999</v>
      </c>
    </row>
    <row r="2626" spans="1:4" x14ac:dyDescent="0.3">
      <c r="A2626" s="5">
        <v>41011</v>
      </c>
      <c r="B2626" s="6">
        <v>-112</v>
      </c>
      <c r="C2626" s="6">
        <v>802.94</v>
      </c>
      <c r="D2626" s="6">
        <v>-152.97999999999999</v>
      </c>
    </row>
    <row r="2627" spans="1:4" x14ac:dyDescent="0.3">
      <c r="A2627" s="5">
        <v>41010</v>
      </c>
      <c r="B2627" s="6">
        <v>-117</v>
      </c>
      <c r="C2627" s="6">
        <v>787.93</v>
      </c>
      <c r="D2627" s="6">
        <v>-173.58</v>
      </c>
    </row>
    <row r="2628" spans="1:4" x14ac:dyDescent="0.3">
      <c r="A2628" s="5">
        <v>41009</v>
      </c>
      <c r="B2628" s="6">
        <v>-124</v>
      </c>
      <c r="C2628" s="6">
        <v>782.23</v>
      </c>
      <c r="D2628" s="6">
        <v>-173.58</v>
      </c>
    </row>
    <row r="2629" spans="1:4" x14ac:dyDescent="0.3">
      <c r="A2629" s="5">
        <v>41008</v>
      </c>
      <c r="B2629" s="6">
        <v>-119</v>
      </c>
      <c r="C2629" s="6">
        <v>778.79</v>
      </c>
      <c r="D2629" s="6">
        <v>-173.58</v>
      </c>
    </row>
    <row r="2630" spans="1:4" x14ac:dyDescent="0.3">
      <c r="A2630" s="5">
        <v>41005</v>
      </c>
      <c r="B2630" s="6">
        <v>-135</v>
      </c>
      <c r="C2630" s="6">
        <v>765.63</v>
      </c>
      <c r="D2630" s="6">
        <v>-183.88</v>
      </c>
    </row>
    <row r="2631" spans="1:4" x14ac:dyDescent="0.3">
      <c r="A2631" s="5">
        <v>41004</v>
      </c>
      <c r="B2631" s="6">
        <v>-114</v>
      </c>
      <c r="C2631" s="6">
        <v>752.13</v>
      </c>
      <c r="D2631" s="6">
        <v>-194.18</v>
      </c>
    </row>
    <row r="2632" spans="1:4" x14ac:dyDescent="0.3">
      <c r="A2632" s="5">
        <v>41000</v>
      </c>
      <c r="B2632" s="6" t="e">
        <v>#N/A</v>
      </c>
      <c r="C2632" s="6">
        <v>746.31</v>
      </c>
      <c r="D2632" s="6">
        <v>-204.48</v>
      </c>
    </row>
    <row r="2633" spans="1:4" x14ac:dyDescent="0.3">
      <c r="A2633" s="5">
        <v>40999</v>
      </c>
      <c r="B2633" s="6" t="e">
        <v>#N/A</v>
      </c>
      <c r="C2633" s="6">
        <v>744.07</v>
      </c>
      <c r="D2633" s="6">
        <v>-204.48</v>
      </c>
    </row>
    <row r="2634" spans="1:4" x14ac:dyDescent="0.3">
      <c r="A2634" s="5">
        <v>40998</v>
      </c>
      <c r="B2634" s="6">
        <v>-94</v>
      </c>
      <c r="C2634" s="6">
        <v>745.62</v>
      </c>
      <c r="D2634" s="6">
        <v>-204.48</v>
      </c>
    </row>
    <row r="2635" spans="1:4" x14ac:dyDescent="0.3">
      <c r="A2635" s="5">
        <v>40997</v>
      </c>
      <c r="B2635" s="6">
        <v>-80</v>
      </c>
      <c r="C2635" s="6">
        <v>747.12</v>
      </c>
      <c r="D2635" s="6">
        <v>-194.18</v>
      </c>
    </row>
    <row r="2636" spans="1:4" x14ac:dyDescent="0.3">
      <c r="A2636" s="5">
        <v>40996</v>
      </c>
      <c r="B2636" s="6">
        <v>-105</v>
      </c>
      <c r="C2636" s="6">
        <v>747.02</v>
      </c>
      <c r="D2636" s="6">
        <v>-194.18</v>
      </c>
    </row>
    <row r="2637" spans="1:4" x14ac:dyDescent="0.3">
      <c r="A2637" s="5">
        <v>40995</v>
      </c>
      <c r="B2637" s="6">
        <v>-137</v>
      </c>
      <c r="C2637" s="6">
        <v>743.16</v>
      </c>
      <c r="D2637" s="6">
        <v>-225.08</v>
      </c>
    </row>
    <row r="2638" spans="1:4" x14ac:dyDescent="0.3">
      <c r="A2638" s="5">
        <v>40994</v>
      </c>
      <c r="B2638" s="6">
        <v>-134</v>
      </c>
      <c r="C2638" s="6">
        <v>739.46</v>
      </c>
      <c r="D2638" s="6">
        <v>-235.38</v>
      </c>
    </row>
    <row r="2639" spans="1:4" x14ac:dyDescent="0.3">
      <c r="A2639" s="5">
        <v>40991</v>
      </c>
      <c r="B2639" s="6">
        <v>-127</v>
      </c>
      <c r="C2639" s="6">
        <v>738.06</v>
      </c>
      <c r="D2639" s="6">
        <v>-235.38</v>
      </c>
    </row>
    <row r="2640" spans="1:4" x14ac:dyDescent="0.3">
      <c r="A2640" s="5">
        <v>40990</v>
      </c>
      <c r="B2640" s="6">
        <v>-135</v>
      </c>
      <c r="C2640" s="6">
        <v>739.6</v>
      </c>
      <c r="D2640" s="6">
        <v>-235.38</v>
      </c>
    </row>
    <row r="2641" spans="1:4" x14ac:dyDescent="0.3">
      <c r="A2641" s="5">
        <v>40989</v>
      </c>
      <c r="B2641" s="6">
        <v>-168</v>
      </c>
      <c r="C2641" s="6">
        <v>736</v>
      </c>
      <c r="D2641" s="6">
        <v>-266.27999999999997</v>
      </c>
    </row>
    <row r="2642" spans="1:4" x14ac:dyDescent="0.3">
      <c r="A2642" s="5">
        <v>40988</v>
      </c>
      <c r="B2642" s="6">
        <v>-143</v>
      </c>
      <c r="C2642" s="6">
        <v>733.8</v>
      </c>
      <c r="D2642" s="6">
        <v>-266.27999999999997</v>
      </c>
    </row>
    <row r="2643" spans="1:4" x14ac:dyDescent="0.3">
      <c r="A2643" s="5">
        <v>40987</v>
      </c>
      <c r="B2643" s="6">
        <v>-143</v>
      </c>
      <c r="C2643" s="6">
        <v>738.34</v>
      </c>
      <c r="D2643" s="6">
        <v>-255.98</v>
      </c>
    </row>
    <row r="2644" spans="1:4" x14ac:dyDescent="0.3">
      <c r="A2644" s="5">
        <v>40984</v>
      </c>
      <c r="B2644" s="6">
        <v>-135</v>
      </c>
      <c r="C2644" s="6">
        <v>742.94</v>
      </c>
      <c r="D2644" s="6">
        <v>-255.98</v>
      </c>
    </row>
    <row r="2645" spans="1:4" x14ac:dyDescent="0.3">
      <c r="A2645" s="5">
        <v>40983</v>
      </c>
      <c r="B2645" s="6">
        <v>-127</v>
      </c>
      <c r="C2645" s="6">
        <v>748.19</v>
      </c>
      <c r="D2645" s="6">
        <v>-245.68</v>
      </c>
    </row>
    <row r="2646" spans="1:4" x14ac:dyDescent="0.3">
      <c r="A2646" s="5">
        <v>40982</v>
      </c>
      <c r="B2646" s="6">
        <v>-115</v>
      </c>
      <c r="C2646" s="6">
        <v>748.61</v>
      </c>
      <c r="D2646" s="6">
        <v>-245.68</v>
      </c>
    </row>
    <row r="2647" spans="1:4" x14ac:dyDescent="0.3">
      <c r="A2647" s="5">
        <v>40981</v>
      </c>
      <c r="B2647" s="6">
        <v>-131</v>
      </c>
      <c r="C2647" s="6">
        <v>742.61</v>
      </c>
      <c r="D2647" s="6">
        <v>-245.68</v>
      </c>
    </row>
    <row r="2648" spans="1:4" x14ac:dyDescent="0.3">
      <c r="A2648" s="5">
        <v>40980</v>
      </c>
      <c r="B2648" s="6">
        <v>-135</v>
      </c>
      <c r="C2648" s="6">
        <v>718.83</v>
      </c>
      <c r="D2648" s="6">
        <v>-255.98</v>
      </c>
    </row>
    <row r="2649" spans="1:4" x14ac:dyDescent="0.3">
      <c r="A2649" s="5">
        <v>40977</v>
      </c>
      <c r="B2649" s="6">
        <v>-129</v>
      </c>
      <c r="C2649" s="6">
        <v>688.59</v>
      </c>
      <c r="D2649" s="6">
        <v>-266.27999999999997</v>
      </c>
    </row>
    <row r="2650" spans="1:4" x14ac:dyDescent="0.3">
      <c r="A2650" s="5">
        <v>40976</v>
      </c>
      <c r="B2650" s="6">
        <v>-91</v>
      </c>
      <c r="C2650" s="6">
        <v>682.59</v>
      </c>
      <c r="D2650" s="6">
        <v>-266.27999999999997</v>
      </c>
    </row>
    <row r="2651" spans="1:4" x14ac:dyDescent="0.3">
      <c r="A2651" s="5">
        <v>40975</v>
      </c>
      <c r="B2651" s="6">
        <v>-63</v>
      </c>
      <c r="C2651" s="6">
        <v>683.49</v>
      </c>
      <c r="D2651" s="6">
        <v>-266.27999999999997</v>
      </c>
    </row>
    <row r="2652" spans="1:4" x14ac:dyDescent="0.3">
      <c r="A2652" s="5">
        <v>40974</v>
      </c>
      <c r="B2652" s="6">
        <v>-78</v>
      </c>
      <c r="C2652" s="6">
        <v>676.89</v>
      </c>
      <c r="D2652" s="6">
        <v>-266.27999999999997</v>
      </c>
    </row>
    <row r="2653" spans="1:4" x14ac:dyDescent="0.3">
      <c r="A2653" s="5">
        <v>40973</v>
      </c>
      <c r="B2653" s="6">
        <v>-77</v>
      </c>
      <c r="C2653" s="6">
        <v>669.35</v>
      </c>
      <c r="D2653" s="6">
        <v>-266.27999999999997</v>
      </c>
    </row>
    <row r="2654" spans="1:4" x14ac:dyDescent="0.3">
      <c r="A2654" s="5">
        <v>40970</v>
      </c>
      <c r="B2654" s="6">
        <v>-119</v>
      </c>
      <c r="C2654" s="6">
        <v>665.77</v>
      </c>
      <c r="D2654" s="6">
        <v>-276.58</v>
      </c>
    </row>
    <row r="2655" spans="1:4" x14ac:dyDescent="0.3">
      <c r="A2655" s="5">
        <v>40969</v>
      </c>
      <c r="B2655" s="6">
        <v>-121</v>
      </c>
      <c r="C2655" s="6">
        <v>652.91999999999996</v>
      </c>
      <c r="D2655" s="6">
        <v>-297.18</v>
      </c>
    </row>
    <row r="2656" spans="1:4" x14ac:dyDescent="0.3">
      <c r="A2656" s="5">
        <v>40968</v>
      </c>
      <c r="B2656" s="6">
        <v>-165</v>
      </c>
      <c r="C2656" s="6">
        <v>643.01</v>
      </c>
      <c r="D2656" s="6">
        <v>-307.48</v>
      </c>
    </row>
    <row r="2657" spans="1:4" x14ac:dyDescent="0.3">
      <c r="A2657" s="5">
        <v>40967</v>
      </c>
      <c r="B2657" s="6">
        <v>-161</v>
      </c>
      <c r="C2657" s="6">
        <v>627.59</v>
      </c>
      <c r="D2657" s="6">
        <v>-307.48</v>
      </c>
    </row>
    <row r="2658" spans="1:4" x14ac:dyDescent="0.3">
      <c r="A2658" s="5">
        <v>40966</v>
      </c>
      <c r="B2658" s="6">
        <v>-148</v>
      </c>
      <c r="C2658" s="6">
        <v>626.49</v>
      </c>
      <c r="D2658" s="6">
        <v>-307.48</v>
      </c>
    </row>
    <row r="2659" spans="1:4" x14ac:dyDescent="0.3">
      <c r="A2659" s="5">
        <v>40963</v>
      </c>
      <c r="B2659" s="6">
        <v>-104</v>
      </c>
      <c r="C2659" s="6">
        <v>630.77</v>
      </c>
      <c r="D2659" s="6">
        <v>-307.48</v>
      </c>
    </row>
    <row r="2660" spans="1:4" x14ac:dyDescent="0.3">
      <c r="A2660" s="5">
        <v>40962</v>
      </c>
      <c r="B2660" s="6">
        <v>-107</v>
      </c>
      <c r="C2660" s="6">
        <v>626.97</v>
      </c>
      <c r="D2660" s="6">
        <v>-307.48</v>
      </c>
    </row>
    <row r="2661" spans="1:4" x14ac:dyDescent="0.3">
      <c r="A2661" s="5">
        <v>40961</v>
      </c>
      <c r="B2661" s="6">
        <v>-131</v>
      </c>
      <c r="C2661" s="6">
        <v>612.85</v>
      </c>
      <c r="D2661" s="6">
        <v>-317.77999999999997</v>
      </c>
    </row>
    <row r="2662" spans="1:4" x14ac:dyDescent="0.3">
      <c r="A2662" s="5">
        <v>40960</v>
      </c>
      <c r="B2662" s="6">
        <v>-108</v>
      </c>
      <c r="C2662" s="6">
        <v>584.04999999999995</v>
      </c>
      <c r="D2662" s="6">
        <v>-317.77999999999997</v>
      </c>
    </row>
    <row r="2663" spans="1:4" x14ac:dyDescent="0.3">
      <c r="A2663" s="5">
        <v>40959</v>
      </c>
      <c r="B2663" s="6">
        <v>-58</v>
      </c>
      <c r="C2663" s="6">
        <v>558.82000000000005</v>
      </c>
      <c r="D2663" s="6">
        <v>-317.77999999999997</v>
      </c>
    </row>
    <row r="2664" spans="1:4" x14ac:dyDescent="0.3">
      <c r="A2664" s="5">
        <v>40956</v>
      </c>
      <c r="B2664" s="6">
        <v>-17</v>
      </c>
      <c r="C2664" s="6">
        <v>549.11</v>
      </c>
      <c r="D2664" s="6">
        <v>-297.18</v>
      </c>
    </row>
    <row r="2665" spans="1:4" x14ac:dyDescent="0.3">
      <c r="A2665" s="5">
        <v>40955</v>
      </c>
      <c r="B2665" s="6">
        <v>-9</v>
      </c>
      <c r="C2665" s="6">
        <v>547.03</v>
      </c>
      <c r="D2665" s="6">
        <v>-276.58</v>
      </c>
    </row>
    <row r="2666" spans="1:4" x14ac:dyDescent="0.3">
      <c r="A2666" s="5">
        <v>40954</v>
      </c>
      <c r="B2666" s="6">
        <v>-9</v>
      </c>
      <c r="C2666" s="6">
        <v>546.53</v>
      </c>
      <c r="D2666" s="6">
        <v>-255.98</v>
      </c>
    </row>
    <row r="2667" spans="1:4" x14ac:dyDescent="0.3">
      <c r="A2667" s="5">
        <v>40953</v>
      </c>
      <c r="B2667" s="6">
        <v>-52</v>
      </c>
      <c r="C2667" s="6">
        <v>544.05999999999995</v>
      </c>
      <c r="D2667" s="6">
        <v>-214.78</v>
      </c>
    </row>
    <row r="2668" spans="1:4" x14ac:dyDescent="0.3">
      <c r="A2668" s="5">
        <v>40952</v>
      </c>
      <c r="B2668" s="6">
        <v>-51</v>
      </c>
      <c r="C2668" s="6">
        <v>552.08000000000004</v>
      </c>
      <c r="D2668" s="6">
        <v>-204.48</v>
      </c>
    </row>
    <row r="2669" spans="1:4" x14ac:dyDescent="0.3">
      <c r="A2669" s="5">
        <v>40949</v>
      </c>
      <c r="B2669" s="6">
        <v>-46</v>
      </c>
      <c r="C2669" s="6">
        <v>558.88</v>
      </c>
      <c r="D2669" s="6">
        <v>-162.15</v>
      </c>
    </row>
    <row r="2670" spans="1:4" x14ac:dyDescent="0.3">
      <c r="A2670" s="5">
        <v>40948</v>
      </c>
      <c r="B2670" s="6">
        <v>-37</v>
      </c>
      <c r="C2670" s="6">
        <v>574.27</v>
      </c>
      <c r="D2670" s="6">
        <v>-141.55000000000001</v>
      </c>
    </row>
    <row r="2671" spans="1:4" x14ac:dyDescent="0.3">
      <c r="A2671" s="5">
        <v>40947</v>
      </c>
      <c r="B2671" s="6">
        <v>-57</v>
      </c>
      <c r="C2671" s="6">
        <v>586.57000000000005</v>
      </c>
      <c r="D2671" s="6">
        <v>-120.95</v>
      </c>
    </row>
    <row r="2672" spans="1:4" x14ac:dyDescent="0.3">
      <c r="A2672" s="5">
        <v>40946</v>
      </c>
      <c r="B2672" s="6">
        <v>16</v>
      </c>
      <c r="C2672" s="6">
        <v>594.04999999999995</v>
      </c>
      <c r="D2672" s="6">
        <v>-110.65</v>
      </c>
    </row>
    <row r="2673" spans="1:4" x14ac:dyDescent="0.3">
      <c r="A2673" s="5">
        <v>40945</v>
      </c>
      <c r="B2673" s="6">
        <v>-40</v>
      </c>
      <c r="C2673" s="6">
        <v>600.75</v>
      </c>
      <c r="D2673" s="6">
        <v>-110.65</v>
      </c>
    </row>
    <row r="2674" spans="1:4" x14ac:dyDescent="0.3">
      <c r="A2674" s="5">
        <v>40942</v>
      </c>
      <c r="B2674" s="6">
        <v>-42</v>
      </c>
      <c r="C2674" s="6">
        <v>611.11</v>
      </c>
      <c r="D2674" s="6">
        <v>-110.65</v>
      </c>
    </row>
    <row r="2675" spans="1:4" x14ac:dyDescent="0.3">
      <c r="A2675" s="5">
        <v>40941</v>
      </c>
      <c r="B2675" s="6">
        <v>-28</v>
      </c>
      <c r="C2675" s="6">
        <v>613.5</v>
      </c>
      <c r="D2675" s="6">
        <v>-110.65</v>
      </c>
    </row>
    <row r="2676" spans="1:4" x14ac:dyDescent="0.3">
      <c r="A2676" s="5">
        <v>40940</v>
      </c>
      <c r="B2676" s="6">
        <v>-15</v>
      </c>
      <c r="C2676" s="6">
        <v>615</v>
      </c>
      <c r="D2676" s="6">
        <v>-131.25</v>
      </c>
    </row>
    <row r="2677" spans="1:4" x14ac:dyDescent="0.3">
      <c r="A2677" s="5">
        <v>40939</v>
      </c>
      <c r="B2677" s="6">
        <v>-27</v>
      </c>
      <c r="C2677" s="6">
        <v>626.29999999999995</v>
      </c>
      <c r="D2677" s="6">
        <v>-131.25</v>
      </c>
    </row>
    <row r="2678" spans="1:4" x14ac:dyDescent="0.3">
      <c r="A2678" s="5">
        <v>40938</v>
      </c>
      <c r="B2678" s="6">
        <v>-50</v>
      </c>
      <c r="C2678" s="6">
        <v>622.70000000000005</v>
      </c>
      <c r="D2678" s="6">
        <v>-131.25</v>
      </c>
    </row>
    <row r="2679" spans="1:4" x14ac:dyDescent="0.3">
      <c r="A2679" s="5">
        <v>40937</v>
      </c>
      <c r="B2679" s="6" t="e">
        <v>#N/A</v>
      </c>
      <c r="C2679" s="6" t="e">
        <v>#N/A</v>
      </c>
      <c r="D2679" s="6">
        <v>-131.25</v>
      </c>
    </row>
    <row r="2680" spans="1:4" x14ac:dyDescent="0.3">
      <c r="A2680" s="5">
        <v>40929</v>
      </c>
      <c r="B2680" s="6" t="e">
        <v>#N/A</v>
      </c>
      <c r="C2680" s="6" t="e">
        <v>#N/A</v>
      </c>
      <c r="D2680" s="6">
        <v>-131.25</v>
      </c>
    </row>
    <row r="2681" spans="1:4" x14ac:dyDescent="0.3">
      <c r="A2681" s="5">
        <v>40928</v>
      </c>
      <c r="B2681" s="6">
        <v>-53</v>
      </c>
      <c r="C2681" s="6">
        <v>617.32000000000005</v>
      </c>
      <c r="D2681" s="6">
        <v>-131.25</v>
      </c>
    </row>
    <row r="2682" spans="1:4" x14ac:dyDescent="0.3">
      <c r="A2682" s="5">
        <v>40927</v>
      </c>
      <c r="B2682" s="6">
        <v>-40</v>
      </c>
      <c r="C2682" s="6" t="e">
        <v>#N/A</v>
      </c>
      <c r="D2682" s="6">
        <v>-131.25</v>
      </c>
    </row>
    <row r="2683" spans="1:4" x14ac:dyDescent="0.3">
      <c r="A2683" s="5">
        <v>40926</v>
      </c>
      <c r="B2683" s="6">
        <v>-31</v>
      </c>
      <c r="C2683" s="6">
        <v>615.32000000000005</v>
      </c>
      <c r="D2683" s="6" t="e">
        <v>#N/A</v>
      </c>
    </row>
    <row r="2684" spans="1:4" x14ac:dyDescent="0.3">
      <c r="A2684" s="5">
        <v>40925</v>
      </c>
      <c r="B2684" s="6">
        <v>-25</v>
      </c>
      <c r="C2684" s="6">
        <v>616.02</v>
      </c>
      <c r="D2684" s="6" t="e">
        <v>#N/A</v>
      </c>
    </row>
    <row r="2685" spans="1:4" x14ac:dyDescent="0.3">
      <c r="A2685" s="5">
        <v>40924</v>
      </c>
      <c r="B2685" s="6">
        <v>30</v>
      </c>
      <c r="C2685" s="6">
        <v>618.22</v>
      </c>
      <c r="D2685" s="6" t="e">
        <v>#N/A</v>
      </c>
    </row>
    <row r="2686" spans="1:4" x14ac:dyDescent="0.3">
      <c r="A2686" s="5">
        <v>40921</v>
      </c>
      <c r="B2686" s="6">
        <v>41</v>
      </c>
      <c r="C2686" s="6">
        <v>651.17999999999995</v>
      </c>
      <c r="D2686" s="6" t="e">
        <v>#N/A</v>
      </c>
    </row>
    <row r="2687" spans="1:4" x14ac:dyDescent="0.3">
      <c r="A2687" s="5">
        <v>40920</v>
      </c>
      <c r="B2687" s="6">
        <v>67</v>
      </c>
      <c r="C2687" s="6">
        <v>655.04</v>
      </c>
      <c r="D2687" s="6" t="e">
        <v>#N/A</v>
      </c>
    </row>
    <row r="2688" spans="1:4" x14ac:dyDescent="0.3">
      <c r="A2688" s="5">
        <v>40919</v>
      </c>
      <c r="B2688" s="6">
        <v>76</v>
      </c>
      <c r="C2688" s="6">
        <v>662.63</v>
      </c>
      <c r="D2688" s="6" t="e">
        <v>#N/A</v>
      </c>
    </row>
    <row r="2689" spans="1:4" x14ac:dyDescent="0.3">
      <c r="A2689" s="5">
        <v>40918</v>
      </c>
      <c r="B2689" s="6">
        <v>85</v>
      </c>
      <c r="C2689" s="6">
        <v>671.11</v>
      </c>
      <c r="D2689" s="6" t="e">
        <v>#N/A</v>
      </c>
    </row>
    <row r="2690" spans="1:4" x14ac:dyDescent="0.3">
      <c r="A2690" s="5">
        <v>40917</v>
      </c>
      <c r="B2690" s="6">
        <v>135</v>
      </c>
      <c r="C2690" s="6">
        <v>687.01</v>
      </c>
      <c r="D2690" s="6" t="e">
        <v>#N/A</v>
      </c>
    </row>
    <row r="2691" spans="1:4" x14ac:dyDescent="0.3">
      <c r="A2691" s="5">
        <v>40914</v>
      </c>
      <c r="B2691" s="6">
        <v>124</v>
      </c>
      <c r="C2691" s="6">
        <v>697.09</v>
      </c>
      <c r="D2691" s="6" t="e">
        <v>#N/A</v>
      </c>
    </row>
    <row r="2692" spans="1:4" x14ac:dyDescent="0.3">
      <c r="A2692" s="5">
        <v>40913</v>
      </c>
      <c r="B2692" s="6">
        <v>142</v>
      </c>
      <c r="C2692" s="6">
        <v>703.52</v>
      </c>
      <c r="D2692" s="6" t="e">
        <v>#N/A</v>
      </c>
    </row>
    <row r="2693" spans="1:4" x14ac:dyDescent="0.3">
      <c r="A2693" s="5">
        <v>40912</v>
      </c>
      <c r="B2693" s="6">
        <v>171</v>
      </c>
      <c r="C2693" s="6">
        <v>711.91</v>
      </c>
      <c r="D2693" s="6" t="e">
        <v>#N/A</v>
      </c>
    </row>
    <row r="2694" spans="1:4" x14ac:dyDescent="0.3">
      <c r="A2694" s="5">
        <v>40907</v>
      </c>
      <c r="B2694" s="6">
        <v>130</v>
      </c>
      <c r="C2694" s="6">
        <v>721.51</v>
      </c>
      <c r="D2694" s="6" t="e">
        <v>#N/A</v>
      </c>
    </row>
    <row r="2695" spans="1:4" x14ac:dyDescent="0.3">
      <c r="A2695" s="5">
        <v>40906</v>
      </c>
      <c r="B2695" s="6">
        <v>149</v>
      </c>
      <c r="C2695" s="6">
        <v>725.89</v>
      </c>
      <c r="D2695" s="6" t="e">
        <v>#N/A</v>
      </c>
    </row>
    <row r="2696" spans="1:4" x14ac:dyDescent="0.3">
      <c r="A2696" s="5">
        <v>40905</v>
      </c>
      <c r="B2696" s="6">
        <v>124</v>
      </c>
      <c r="C2696" s="6">
        <v>725.84</v>
      </c>
      <c r="D2696" s="6" t="e">
        <v>#N/A</v>
      </c>
    </row>
    <row r="2697" spans="1:4" x14ac:dyDescent="0.3">
      <c r="A2697" s="5">
        <v>40904</v>
      </c>
      <c r="B2697" s="6">
        <v>135</v>
      </c>
      <c r="C2697" s="6">
        <v>720.03</v>
      </c>
      <c r="D2697" s="6" t="e">
        <v>#N/A</v>
      </c>
    </row>
    <row r="2698" spans="1:4" x14ac:dyDescent="0.3">
      <c r="A2698" s="5">
        <v>40903</v>
      </c>
      <c r="B2698" s="6">
        <v>154</v>
      </c>
      <c r="C2698" s="6">
        <v>721.85</v>
      </c>
      <c r="D2698" s="6" t="e">
        <v>#N/A</v>
      </c>
    </row>
    <row r="2699" spans="1:4" x14ac:dyDescent="0.3">
      <c r="A2699" s="5">
        <v>40900</v>
      </c>
      <c r="B2699" s="6">
        <v>154</v>
      </c>
      <c r="C2699" s="6">
        <v>719.13</v>
      </c>
      <c r="D2699" s="6" t="e">
        <v>#N/A</v>
      </c>
    </row>
    <row r="2700" spans="1:4" x14ac:dyDescent="0.3">
      <c r="A2700" s="5">
        <v>40899</v>
      </c>
      <c r="B2700" s="6">
        <v>174</v>
      </c>
      <c r="C2700" s="6">
        <v>722.3</v>
      </c>
      <c r="D2700" s="6" t="e">
        <v>#N/A</v>
      </c>
    </row>
    <row r="2701" spans="1:4" x14ac:dyDescent="0.3">
      <c r="A2701" s="5">
        <v>40898</v>
      </c>
      <c r="B2701" s="6">
        <v>209</v>
      </c>
      <c r="C2701" s="6">
        <v>732.51</v>
      </c>
      <c r="D2701" s="6" t="e">
        <v>#N/A</v>
      </c>
    </row>
    <row r="2702" spans="1:4" x14ac:dyDescent="0.3">
      <c r="A2702" s="5">
        <v>40897</v>
      </c>
      <c r="B2702" s="6">
        <v>226</v>
      </c>
      <c r="C2702" s="6">
        <v>735.77</v>
      </c>
      <c r="D2702" s="6" t="e">
        <v>#N/A</v>
      </c>
    </row>
    <row r="2703" spans="1:4" x14ac:dyDescent="0.3">
      <c r="A2703" s="5">
        <v>40896</v>
      </c>
      <c r="B2703" s="6">
        <v>230</v>
      </c>
      <c r="C2703" s="6">
        <v>736.49</v>
      </c>
      <c r="D2703" s="6" t="e">
        <v>#N/A</v>
      </c>
    </row>
    <row r="2704" spans="1:4" x14ac:dyDescent="0.3">
      <c r="A2704" s="5">
        <v>40893</v>
      </c>
      <c r="B2704" s="6">
        <v>211</v>
      </c>
      <c r="C2704" s="6">
        <v>723.09</v>
      </c>
      <c r="D2704" s="6" t="e">
        <v>#N/A</v>
      </c>
    </row>
    <row r="2705" spans="1:4" x14ac:dyDescent="0.3">
      <c r="A2705" s="5">
        <v>40892</v>
      </c>
      <c r="B2705" s="6">
        <v>276</v>
      </c>
      <c r="C2705" s="6">
        <v>726.39</v>
      </c>
      <c r="D2705" s="6" t="e">
        <v>#N/A</v>
      </c>
    </row>
    <row r="2706" spans="1:4" x14ac:dyDescent="0.3">
      <c r="A2706" s="5">
        <v>40891</v>
      </c>
      <c r="B2706" s="6">
        <v>247</v>
      </c>
      <c r="C2706" s="6">
        <v>726.66</v>
      </c>
      <c r="D2706" s="6" t="e">
        <v>#N/A</v>
      </c>
    </row>
    <row r="2707" spans="1:4" x14ac:dyDescent="0.3">
      <c r="A2707" s="5">
        <v>40890</v>
      </c>
      <c r="B2707" s="6">
        <v>249</v>
      </c>
      <c r="C2707" s="6">
        <v>727.97</v>
      </c>
      <c r="D2707" s="6" t="e">
        <v>#N/A</v>
      </c>
    </row>
    <row r="2708" spans="1:4" x14ac:dyDescent="0.3">
      <c r="A2708" s="5">
        <v>40889</v>
      </c>
      <c r="B2708" s="6">
        <v>232</v>
      </c>
      <c r="C2708" s="6">
        <v>729.33</v>
      </c>
      <c r="D2708" s="6" t="e">
        <v>#N/A</v>
      </c>
    </row>
    <row r="2709" spans="1:4" x14ac:dyDescent="0.3">
      <c r="A2709" s="5">
        <v>40886</v>
      </c>
      <c r="B2709" s="6">
        <v>231</v>
      </c>
      <c r="C2709" s="6">
        <v>729.79</v>
      </c>
      <c r="D2709" s="6" t="e">
        <v>#N/A</v>
      </c>
    </row>
    <row r="2710" spans="1:4" x14ac:dyDescent="0.3">
      <c r="A2710" s="5">
        <v>40885</v>
      </c>
      <c r="B2710" s="6">
        <v>224</v>
      </c>
      <c r="C2710" s="6">
        <v>733.99</v>
      </c>
      <c r="D2710" s="6" t="e">
        <v>#N/A</v>
      </c>
    </row>
    <row r="2711" spans="1:4" x14ac:dyDescent="0.3">
      <c r="A2711" s="5">
        <v>40884</v>
      </c>
      <c r="B2711" s="6">
        <v>228</v>
      </c>
      <c r="C2711" s="6">
        <v>734.26</v>
      </c>
      <c r="D2711" s="6" t="e">
        <v>#N/A</v>
      </c>
    </row>
    <row r="2712" spans="1:4" x14ac:dyDescent="0.3">
      <c r="A2712" s="5">
        <v>40883</v>
      </c>
      <c r="B2712" s="6">
        <v>250</v>
      </c>
      <c r="C2712" s="6">
        <v>737.96</v>
      </c>
      <c r="D2712" s="6" t="e">
        <v>#N/A</v>
      </c>
    </row>
    <row r="2713" spans="1:4" x14ac:dyDescent="0.3">
      <c r="A2713" s="5">
        <v>40882</v>
      </c>
      <c r="B2713" s="6">
        <v>246</v>
      </c>
      <c r="C2713" s="6">
        <v>740.87</v>
      </c>
      <c r="D2713" s="6" t="e">
        <v>#N/A</v>
      </c>
    </row>
    <row r="2714" spans="1:4" x14ac:dyDescent="0.3">
      <c r="A2714" s="5">
        <v>40879</v>
      </c>
      <c r="B2714" s="6">
        <v>247</v>
      </c>
      <c r="C2714" s="6">
        <v>747.29</v>
      </c>
      <c r="D2714" s="6" t="e">
        <v>#N/A</v>
      </c>
    </row>
    <row r="2715" spans="1:4" x14ac:dyDescent="0.3">
      <c r="A2715" s="5">
        <v>40878</v>
      </c>
      <c r="B2715" s="6">
        <v>236</v>
      </c>
      <c r="C2715" s="6" t="e">
        <v>#N/A</v>
      </c>
      <c r="D2715" s="6" t="e">
        <v>#N/A</v>
      </c>
    </row>
    <row r="2716" spans="1:4" x14ac:dyDescent="0.3">
      <c r="A2716" s="5">
        <v>40877</v>
      </c>
      <c r="B2716" s="6">
        <v>335</v>
      </c>
      <c r="C2716" s="6">
        <v>739.6</v>
      </c>
      <c r="D2716" s="6" t="e">
        <v>#N/A</v>
      </c>
    </row>
    <row r="2717" spans="1:4" x14ac:dyDescent="0.3">
      <c r="A2717" s="5">
        <v>40876</v>
      </c>
      <c r="B2717" s="6">
        <v>285</v>
      </c>
      <c r="C2717" s="6">
        <v>741</v>
      </c>
      <c r="D2717" s="6" t="e">
        <v>#N/A</v>
      </c>
    </row>
    <row r="2718" spans="1:4" x14ac:dyDescent="0.3">
      <c r="A2718" s="5">
        <v>40875</v>
      </c>
      <c r="B2718" s="6">
        <v>326</v>
      </c>
      <c r="C2718" s="6">
        <v>736.96</v>
      </c>
      <c r="D2718" s="6" t="e">
        <v>#N/A</v>
      </c>
    </row>
    <row r="2719" spans="1:4" x14ac:dyDescent="0.3">
      <c r="A2719" s="5">
        <v>40872</v>
      </c>
      <c r="B2719" s="6">
        <v>365</v>
      </c>
      <c r="C2719" s="6">
        <v>730.73</v>
      </c>
      <c r="D2719" s="6" t="e">
        <v>#N/A</v>
      </c>
    </row>
    <row r="2720" spans="1:4" x14ac:dyDescent="0.3">
      <c r="A2720" s="5">
        <v>40871</v>
      </c>
      <c r="B2720" s="6">
        <v>337</v>
      </c>
      <c r="C2720" s="6">
        <v>730.13</v>
      </c>
      <c r="D2720" s="6" t="e">
        <v>#N/A</v>
      </c>
    </row>
    <row r="2721" spans="1:4" x14ac:dyDescent="0.3">
      <c r="A2721" s="5">
        <v>40870</v>
      </c>
      <c r="B2721" s="6">
        <v>371</v>
      </c>
      <c r="C2721" s="6">
        <v>730.21</v>
      </c>
      <c r="D2721" s="6" t="e">
        <v>#N/A</v>
      </c>
    </row>
    <row r="2722" spans="1:4" x14ac:dyDescent="0.3">
      <c r="A2722" s="5">
        <v>40869</v>
      </c>
      <c r="B2722" s="6">
        <v>321</v>
      </c>
      <c r="C2722" s="6">
        <v>739.37</v>
      </c>
      <c r="D2722" s="6" t="e">
        <v>#N/A</v>
      </c>
    </row>
    <row r="2723" spans="1:4" x14ac:dyDescent="0.3">
      <c r="A2723" s="5">
        <v>40868</v>
      </c>
      <c r="B2723" s="6">
        <v>324</v>
      </c>
      <c r="C2723" s="6">
        <v>749.48</v>
      </c>
      <c r="D2723" s="6" t="e">
        <v>#N/A</v>
      </c>
    </row>
    <row r="2724" spans="1:4" x14ac:dyDescent="0.3">
      <c r="A2724" s="5">
        <v>40865</v>
      </c>
      <c r="B2724" s="6">
        <v>256</v>
      </c>
      <c r="C2724" s="6">
        <v>752.87</v>
      </c>
      <c r="D2724" s="6" t="e">
        <v>#N/A</v>
      </c>
    </row>
    <row r="2725" spans="1:4" x14ac:dyDescent="0.3">
      <c r="A2725" s="5">
        <v>40864</v>
      </c>
      <c r="B2725" s="6">
        <v>232</v>
      </c>
      <c r="C2725" s="6">
        <v>753.77</v>
      </c>
      <c r="D2725" s="6" t="e">
        <v>#N/A</v>
      </c>
    </row>
    <row r="2726" spans="1:4" x14ac:dyDescent="0.3">
      <c r="A2726" s="5">
        <v>40863</v>
      </c>
      <c r="B2726" s="6">
        <v>276</v>
      </c>
      <c r="C2726" s="6">
        <v>756.07</v>
      </c>
      <c r="D2726" s="6" t="e">
        <v>#N/A</v>
      </c>
    </row>
    <row r="2727" spans="1:4" x14ac:dyDescent="0.3">
      <c r="A2727" s="5">
        <v>40862</v>
      </c>
      <c r="B2727" s="6">
        <v>233</v>
      </c>
      <c r="C2727" s="6">
        <v>743.73</v>
      </c>
      <c r="D2727" s="6" t="e">
        <v>#N/A</v>
      </c>
    </row>
    <row r="2728" spans="1:4" x14ac:dyDescent="0.3">
      <c r="A2728" s="5">
        <v>40861</v>
      </c>
      <c r="B2728" s="6">
        <v>191</v>
      </c>
      <c r="C2728" s="6">
        <v>738.43</v>
      </c>
      <c r="D2728" s="6" t="e">
        <v>#N/A</v>
      </c>
    </row>
    <row r="2729" spans="1:4" x14ac:dyDescent="0.3">
      <c r="A2729" s="5">
        <v>40858</v>
      </c>
      <c r="B2729" s="6">
        <v>231</v>
      </c>
      <c r="C2729" s="6">
        <v>758.04</v>
      </c>
      <c r="D2729" s="6" t="e">
        <v>#N/A</v>
      </c>
    </row>
    <row r="2730" spans="1:4" x14ac:dyDescent="0.3">
      <c r="A2730" s="5">
        <v>40857</v>
      </c>
      <c r="B2730" s="6">
        <v>350</v>
      </c>
      <c r="C2730" s="6">
        <v>754.41</v>
      </c>
      <c r="D2730" s="6" t="e">
        <v>#N/A</v>
      </c>
    </row>
    <row r="2731" spans="1:4" x14ac:dyDescent="0.3">
      <c r="A2731" s="5">
        <v>40856</v>
      </c>
      <c r="B2731" s="6">
        <v>239</v>
      </c>
      <c r="C2731" s="6">
        <v>745.43</v>
      </c>
      <c r="D2731" s="6" t="e">
        <v>#N/A</v>
      </c>
    </row>
    <row r="2732" spans="1:4" x14ac:dyDescent="0.3">
      <c r="A2732" s="5">
        <v>40855</v>
      </c>
      <c r="B2732" s="6">
        <v>259</v>
      </c>
      <c r="C2732" s="6">
        <v>748.35</v>
      </c>
      <c r="D2732" s="6" t="e">
        <v>#N/A</v>
      </c>
    </row>
    <row r="2733" spans="1:4" x14ac:dyDescent="0.3">
      <c r="A2733" s="5">
        <v>40854</v>
      </c>
      <c r="B2733" s="6">
        <v>294</v>
      </c>
      <c r="C2733" s="6">
        <v>747.31</v>
      </c>
      <c r="D2733" s="6" t="e">
        <v>#N/A</v>
      </c>
    </row>
    <row r="2734" spans="1:4" x14ac:dyDescent="0.3">
      <c r="A2734" s="5">
        <v>40851</v>
      </c>
      <c r="B2734" s="6">
        <v>279</v>
      </c>
      <c r="C2734" s="6">
        <v>748.93</v>
      </c>
      <c r="D2734" s="6" t="e">
        <v>#N/A</v>
      </c>
    </row>
    <row r="2735" spans="1:4" x14ac:dyDescent="0.3">
      <c r="A2735" s="5">
        <v>40850</v>
      </c>
      <c r="B2735" s="6">
        <v>394</v>
      </c>
      <c r="C2735" s="6">
        <v>753.55</v>
      </c>
      <c r="D2735" s="6" t="e">
        <v>#N/A</v>
      </c>
    </row>
    <row r="2736" spans="1:4" x14ac:dyDescent="0.3">
      <c r="A2736" s="5">
        <v>40849</v>
      </c>
      <c r="B2736" s="6">
        <v>345</v>
      </c>
      <c r="C2736" s="6">
        <v>758.8</v>
      </c>
      <c r="D2736" s="6" t="e">
        <v>#N/A</v>
      </c>
    </row>
    <row r="2737" spans="1:4" x14ac:dyDescent="0.3">
      <c r="A2737" s="5">
        <v>40848</v>
      </c>
      <c r="B2737" s="6">
        <v>365</v>
      </c>
      <c r="C2737" s="6">
        <v>758.46</v>
      </c>
      <c r="D2737" s="6" t="e">
        <v>#N/A</v>
      </c>
    </row>
    <row r="2738" spans="1:4" x14ac:dyDescent="0.3">
      <c r="A2738" s="5">
        <v>40847</v>
      </c>
      <c r="B2738" s="6">
        <v>297</v>
      </c>
      <c r="C2738" s="6">
        <v>740.56</v>
      </c>
      <c r="D2738" s="6" t="e">
        <v>#N/A</v>
      </c>
    </row>
    <row r="2739" spans="1:4" x14ac:dyDescent="0.3">
      <c r="A2739" s="5">
        <v>40844</v>
      </c>
      <c r="B2739" s="6">
        <v>297</v>
      </c>
      <c r="C2739" s="6">
        <v>735.93</v>
      </c>
      <c r="D2739" s="6" t="e">
        <v>#N/A</v>
      </c>
    </row>
    <row r="2740" spans="1:4" x14ac:dyDescent="0.3">
      <c r="A2740" s="5">
        <v>40843</v>
      </c>
      <c r="B2740" s="6">
        <v>400</v>
      </c>
      <c r="C2740" s="6">
        <v>719.34</v>
      </c>
      <c r="D2740" s="6" t="e">
        <v>#N/A</v>
      </c>
    </row>
    <row r="2741" spans="1:4" x14ac:dyDescent="0.3">
      <c r="A2741" s="5">
        <v>40842</v>
      </c>
      <c r="B2741" s="6">
        <v>401</v>
      </c>
      <c r="C2741" s="6">
        <v>692.13</v>
      </c>
      <c r="D2741" s="6" t="e">
        <v>#N/A</v>
      </c>
    </row>
    <row r="2742" spans="1:4" x14ac:dyDescent="0.3">
      <c r="A2742" s="5">
        <v>40841</v>
      </c>
      <c r="B2742" s="6">
        <v>419</v>
      </c>
      <c r="C2742" s="6">
        <v>662.28</v>
      </c>
      <c r="D2742" s="6" t="e">
        <v>#N/A</v>
      </c>
    </row>
    <row r="2743" spans="1:4" x14ac:dyDescent="0.3">
      <c r="A2743" s="5">
        <v>40840</v>
      </c>
      <c r="B2743" s="6">
        <v>374</v>
      </c>
      <c r="C2743" s="6">
        <v>599.29999999999995</v>
      </c>
      <c r="D2743" s="6" t="e">
        <v>#N/A</v>
      </c>
    </row>
    <row r="2744" spans="1:4" x14ac:dyDescent="0.3">
      <c r="A2744" s="5">
        <v>40837</v>
      </c>
      <c r="B2744" s="6">
        <v>483</v>
      </c>
      <c r="C2744" s="6">
        <v>546.88</v>
      </c>
      <c r="D2744" s="6" t="e">
        <v>#N/A</v>
      </c>
    </row>
    <row r="2745" spans="1:4" x14ac:dyDescent="0.3">
      <c r="A2745" s="5">
        <v>40836</v>
      </c>
      <c r="B2745" s="6">
        <v>538</v>
      </c>
      <c r="C2745" s="6">
        <v>531</v>
      </c>
      <c r="D2745" s="6" t="e">
        <v>#N/A</v>
      </c>
    </row>
    <row r="2746" spans="1:4" x14ac:dyDescent="0.3">
      <c r="A2746" s="5">
        <v>40835</v>
      </c>
      <c r="B2746" s="6">
        <v>473</v>
      </c>
      <c r="C2746" s="6">
        <v>551.92999999999995</v>
      </c>
      <c r="D2746" s="6" t="e">
        <v>#N/A</v>
      </c>
    </row>
    <row r="2747" spans="1:4" x14ac:dyDescent="0.3">
      <c r="A2747" s="5">
        <v>40834</v>
      </c>
      <c r="B2747" s="6">
        <v>461</v>
      </c>
      <c r="C2747" s="6">
        <v>549.86</v>
      </c>
      <c r="D2747" s="6" t="e">
        <v>#N/A</v>
      </c>
    </row>
    <row r="2748" spans="1:4" x14ac:dyDescent="0.3">
      <c r="A2748" s="5">
        <v>40833</v>
      </c>
      <c r="B2748" s="6">
        <v>392</v>
      </c>
      <c r="C2748" s="6">
        <v>540.70000000000005</v>
      </c>
      <c r="D2748" s="6" t="e">
        <v>#N/A</v>
      </c>
    </row>
    <row r="2749" spans="1:4" x14ac:dyDescent="0.3">
      <c r="A2749" s="5">
        <v>40830</v>
      </c>
      <c r="B2749" s="6">
        <v>286</v>
      </c>
      <c r="C2749" s="6">
        <v>555.59</v>
      </c>
      <c r="D2749" s="6" t="e">
        <v>#N/A</v>
      </c>
    </row>
    <row r="2750" spans="1:4" x14ac:dyDescent="0.3">
      <c r="A2750" s="5">
        <v>40829</v>
      </c>
      <c r="B2750" s="6">
        <v>302</v>
      </c>
      <c r="C2750" s="6">
        <v>569.57000000000005</v>
      </c>
      <c r="D2750" s="6" t="e">
        <v>#N/A</v>
      </c>
    </row>
    <row r="2751" spans="1:4" x14ac:dyDescent="0.3">
      <c r="A2751" s="5">
        <v>40828</v>
      </c>
      <c r="B2751" s="6">
        <v>270</v>
      </c>
      <c r="C2751" s="6">
        <v>585.77</v>
      </c>
      <c r="D2751" s="6" t="e">
        <v>#N/A</v>
      </c>
    </row>
    <row r="2752" spans="1:4" x14ac:dyDescent="0.3">
      <c r="A2752" s="5">
        <v>40827</v>
      </c>
      <c r="B2752" s="6">
        <v>318</v>
      </c>
      <c r="C2752" s="6">
        <v>586.23</v>
      </c>
      <c r="D2752" s="6" t="e">
        <v>#N/A</v>
      </c>
    </row>
    <row r="2753" spans="1:4" x14ac:dyDescent="0.3">
      <c r="A2753" s="5">
        <v>40826</v>
      </c>
      <c r="B2753" s="6">
        <v>323</v>
      </c>
      <c r="C2753" s="6">
        <v>592.69000000000005</v>
      </c>
      <c r="D2753" s="6" t="e">
        <v>#N/A</v>
      </c>
    </row>
    <row r="2754" spans="1:4" x14ac:dyDescent="0.3">
      <c r="A2754" s="5">
        <v>40816</v>
      </c>
      <c r="B2754" s="6">
        <v>281</v>
      </c>
      <c r="C2754" s="6">
        <v>644.47</v>
      </c>
      <c r="D2754" s="6" t="e">
        <v>#N/A</v>
      </c>
    </row>
    <row r="2755" spans="1:4" x14ac:dyDescent="0.3">
      <c r="A2755" s="5">
        <v>40815</v>
      </c>
      <c r="B2755" s="6">
        <v>332</v>
      </c>
      <c r="C2755" s="6" t="e">
        <v>#N/A</v>
      </c>
      <c r="D2755" s="6" t="e">
        <v>#N/A</v>
      </c>
    </row>
    <row r="2756" spans="1:4" x14ac:dyDescent="0.3">
      <c r="A2756" s="5">
        <v>40814</v>
      </c>
      <c r="B2756" s="6">
        <v>247</v>
      </c>
      <c r="C2756" s="6">
        <v>659.72</v>
      </c>
      <c r="D2756" s="6" t="e">
        <v>#N/A</v>
      </c>
    </row>
    <row r="2757" spans="1:4" x14ac:dyDescent="0.3">
      <c r="A2757" s="5">
        <v>40813</v>
      </c>
      <c r="B2757" s="6">
        <v>212</v>
      </c>
      <c r="C2757" s="6">
        <v>669.39</v>
      </c>
      <c r="D2757" s="6" t="e">
        <v>#N/A</v>
      </c>
    </row>
    <row r="2758" spans="1:4" x14ac:dyDescent="0.3">
      <c r="A2758" s="5">
        <v>40812</v>
      </c>
      <c r="B2758" s="6">
        <v>272</v>
      </c>
      <c r="C2758" s="6">
        <v>720.2</v>
      </c>
      <c r="D2758" s="6" t="e">
        <v>#N/A</v>
      </c>
    </row>
    <row r="2759" spans="1:4" x14ac:dyDescent="0.3">
      <c r="A2759" s="5">
        <v>40809</v>
      </c>
      <c r="B2759" s="6">
        <v>176</v>
      </c>
      <c r="C2759" s="6">
        <v>748.9</v>
      </c>
      <c r="D2759" s="6" t="e">
        <v>#N/A</v>
      </c>
    </row>
    <row r="2760" spans="1:4" x14ac:dyDescent="0.3">
      <c r="A2760" s="5">
        <v>40808</v>
      </c>
      <c r="B2760" s="6">
        <v>152</v>
      </c>
      <c r="C2760" s="6">
        <v>767.1</v>
      </c>
      <c r="D2760" s="6" t="e">
        <v>#N/A</v>
      </c>
    </row>
    <row r="2761" spans="1:4" x14ac:dyDescent="0.3">
      <c r="A2761" s="5">
        <v>40807</v>
      </c>
      <c r="B2761" s="6">
        <v>87</v>
      </c>
      <c r="C2761" s="6">
        <v>770.33</v>
      </c>
      <c r="D2761" s="6" t="e">
        <v>#N/A</v>
      </c>
    </row>
    <row r="2762" spans="1:4" x14ac:dyDescent="0.3">
      <c r="A2762" s="5">
        <v>40806</v>
      </c>
      <c r="B2762" s="6">
        <v>119</v>
      </c>
      <c r="C2762" s="6">
        <v>798.89</v>
      </c>
      <c r="D2762" s="6" t="e">
        <v>#N/A</v>
      </c>
    </row>
    <row r="2763" spans="1:4" x14ac:dyDescent="0.3">
      <c r="A2763" s="5">
        <v>40805</v>
      </c>
      <c r="B2763" s="6">
        <v>138</v>
      </c>
      <c r="C2763" s="6">
        <v>768.07</v>
      </c>
      <c r="D2763" s="6" t="e">
        <v>#N/A</v>
      </c>
    </row>
    <row r="2764" spans="1:4" x14ac:dyDescent="0.3">
      <c r="A2764" s="5">
        <v>40802</v>
      </c>
      <c r="B2764" s="6">
        <v>48</v>
      </c>
      <c r="C2764" s="6">
        <v>758.15</v>
      </c>
      <c r="D2764" s="6" t="e">
        <v>#N/A</v>
      </c>
    </row>
    <row r="2765" spans="1:4" x14ac:dyDescent="0.3">
      <c r="A2765" s="5">
        <v>40801</v>
      </c>
      <c r="B2765" s="6">
        <v>36</v>
      </c>
      <c r="C2765" s="6">
        <v>748.95</v>
      </c>
      <c r="D2765" s="6" t="e">
        <v>#N/A</v>
      </c>
    </row>
    <row r="2766" spans="1:4" x14ac:dyDescent="0.3">
      <c r="A2766" s="5">
        <v>40800</v>
      </c>
      <c r="B2766" s="6">
        <v>40</v>
      </c>
      <c r="C2766" s="6">
        <v>761.87</v>
      </c>
      <c r="D2766" s="6" t="e">
        <v>#N/A</v>
      </c>
    </row>
    <row r="2767" spans="1:4" x14ac:dyDescent="0.3">
      <c r="A2767" s="5">
        <v>40799</v>
      </c>
      <c r="B2767" s="6">
        <v>19</v>
      </c>
      <c r="C2767" s="6">
        <v>755.27</v>
      </c>
      <c r="D2767" s="6" t="e">
        <v>#N/A</v>
      </c>
    </row>
    <row r="2768" spans="1:4" x14ac:dyDescent="0.3">
      <c r="A2768" s="5">
        <v>40795</v>
      </c>
      <c r="B2768" s="6">
        <v>9</v>
      </c>
      <c r="C2768" s="6">
        <v>761.54</v>
      </c>
      <c r="D2768" s="6" t="e">
        <v>#N/A</v>
      </c>
    </row>
    <row r="2769" spans="1:4" x14ac:dyDescent="0.3">
      <c r="A2769" s="5">
        <v>40794</v>
      </c>
      <c r="B2769" s="6">
        <v>-3</v>
      </c>
      <c r="C2769" s="6">
        <v>765.54</v>
      </c>
      <c r="D2769" s="6" t="e">
        <v>#N/A</v>
      </c>
    </row>
    <row r="2770" spans="1:4" x14ac:dyDescent="0.3">
      <c r="A2770" s="5">
        <v>40793</v>
      </c>
      <c r="B2770" s="6">
        <v>-25</v>
      </c>
      <c r="C2770" s="6">
        <v>779.86</v>
      </c>
      <c r="D2770" s="6" t="e">
        <v>#N/A</v>
      </c>
    </row>
    <row r="2771" spans="1:4" x14ac:dyDescent="0.3">
      <c r="A2771" s="5">
        <v>40792</v>
      </c>
      <c r="B2771" s="6">
        <v>16</v>
      </c>
      <c r="C2771" s="6">
        <v>785.3</v>
      </c>
      <c r="D2771" s="6" t="e">
        <v>#N/A</v>
      </c>
    </row>
    <row r="2772" spans="1:4" x14ac:dyDescent="0.3">
      <c r="A2772" s="5">
        <v>40791</v>
      </c>
      <c r="B2772" s="6">
        <v>20</v>
      </c>
      <c r="C2772" s="6">
        <v>793.05</v>
      </c>
      <c r="D2772" s="6" t="e">
        <v>#N/A</v>
      </c>
    </row>
    <row r="2773" spans="1:4" x14ac:dyDescent="0.3">
      <c r="A2773" s="5">
        <v>40788</v>
      </c>
      <c r="B2773" s="6">
        <v>-12</v>
      </c>
      <c r="C2773" s="6">
        <v>794.13</v>
      </c>
      <c r="D2773" s="6" t="e">
        <v>#N/A</v>
      </c>
    </row>
    <row r="2774" spans="1:4" x14ac:dyDescent="0.3">
      <c r="A2774" s="5">
        <v>40787</v>
      </c>
      <c r="B2774" s="6">
        <v>-9</v>
      </c>
      <c r="C2774" s="6">
        <v>797.28</v>
      </c>
      <c r="D2774" s="6" t="e">
        <v>#N/A</v>
      </c>
    </row>
    <row r="2775" spans="1:4" x14ac:dyDescent="0.3">
      <c r="A2775" s="5">
        <v>40786</v>
      </c>
      <c r="B2775" s="6">
        <v>-11</v>
      </c>
      <c r="C2775" s="6">
        <v>801.37</v>
      </c>
      <c r="D2775" s="6" t="e">
        <v>#N/A</v>
      </c>
    </row>
    <row r="2776" spans="1:4" x14ac:dyDescent="0.3">
      <c r="A2776" s="5">
        <v>40785</v>
      </c>
      <c r="B2776" s="6">
        <v>10</v>
      </c>
      <c r="C2776" s="6" t="e">
        <v>#N/A</v>
      </c>
      <c r="D2776" s="6" t="e">
        <v>#N/A</v>
      </c>
    </row>
    <row r="2777" spans="1:4" x14ac:dyDescent="0.3">
      <c r="A2777" s="5">
        <v>40784</v>
      </c>
      <c r="B2777" s="6">
        <v>52</v>
      </c>
      <c r="C2777" s="6" t="e">
        <v>#N/A</v>
      </c>
      <c r="D2777" s="6" t="e">
        <v>#N/A</v>
      </c>
    </row>
    <row r="2778" spans="1:4" x14ac:dyDescent="0.3">
      <c r="A2778" s="5">
        <v>40781</v>
      </c>
      <c r="B2778" s="6">
        <v>20</v>
      </c>
      <c r="C2778" s="6">
        <v>834.76</v>
      </c>
      <c r="D2778" s="6" t="e">
        <v>#N/A</v>
      </c>
    </row>
    <row r="2779" spans="1:4" x14ac:dyDescent="0.3">
      <c r="A2779" s="5">
        <v>40780</v>
      </c>
      <c r="B2779" s="6">
        <v>14</v>
      </c>
      <c r="C2779" s="6">
        <v>865.24</v>
      </c>
      <c r="D2779" s="6" t="e">
        <v>#N/A</v>
      </c>
    </row>
    <row r="2780" spans="1:4" x14ac:dyDescent="0.3">
      <c r="A2780" s="5">
        <v>40779</v>
      </c>
      <c r="B2780" s="6">
        <v>7</v>
      </c>
      <c r="C2780" s="6">
        <v>875.6</v>
      </c>
      <c r="D2780" s="6" t="e">
        <v>#N/A</v>
      </c>
    </row>
    <row r="2781" spans="1:4" x14ac:dyDescent="0.3">
      <c r="A2781" s="5">
        <v>40778</v>
      </c>
      <c r="B2781" s="6">
        <v>19</v>
      </c>
      <c r="C2781" s="6">
        <v>881.76</v>
      </c>
      <c r="D2781" s="6" t="e">
        <v>#N/A</v>
      </c>
    </row>
    <row r="2782" spans="1:4" x14ac:dyDescent="0.3">
      <c r="A2782" s="5">
        <v>40777</v>
      </c>
      <c r="B2782" s="6">
        <v>34</v>
      </c>
      <c r="C2782" s="6">
        <v>885.76</v>
      </c>
      <c r="D2782" s="6" t="e">
        <v>#N/A</v>
      </c>
    </row>
    <row r="2783" spans="1:4" x14ac:dyDescent="0.3">
      <c r="A2783" s="5">
        <v>40774</v>
      </c>
      <c r="B2783" s="6">
        <v>36</v>
      </c>
      <c r="C2783" s="6">
        <v>902.55</v>
      </c>
      <c r="D2783" s="6" t="e">
        <v>#N/A</v>
      </c>
    </row>
    <row r="2784" spans="1:4" x14ac:dyDescent="0.3">
      <c r="A2784" s="5">
        <v>40773</v>
      </c>
      <c r="B2784" s="6">
        <v>30</v>
      </c>
      <c r="C2784" s="6">
        <v>906.54</v>
      </c>
      <c r="D2784" s="6" t="e">
        <v>#N/A</v>
      </c>
    </row>
    <row r="2785" spans="1:4" x14ac:dyDescent="0.3">
      <c r="A2785" s="5">
        <v>40772</v>
      </c>
      <c r="B2785" s="6">
        <v>-3</v>
      </c>
      <c r="C2785" s="6">
        <v>907.43</v>
      </c>
      <c r="D2785" s="6" t="e">
        <v>#N/A</v>
      </c>
    </row>
    <row r="2786" spans="1:4" x14ac:dyDescent="0.3">
      <c r="A2786" s="5">
        <v>40771</v>
      </c>
      <c r="B2786" s="6">
        <v>27</v>
      </c>
      <c r="C2786" s="6">
        <v>915.11</v>
      </c>
      <c r="D2786" s="6" t="e">
        <v>#N/A</v>
      </c>
    </row>
    <row r="2787" spans="1:4" x14ac:dyDescent="0.3">
      <c r="A2787" s="5">
        <v>40770</v>
      </c>
      <c r="B2787" s="6">
        <v>-4</v>
      </c>
      <c r="C2787" s="6">
        <v>915.79</v>
      </c>
      <c r="D2787" s="6" t="e">
        <v>#N/A</v>
      </c>
    </row>
    <row r="2788" spans="1:4" x14ac:dyDescent="0.3">
      <c r="A2788" s="5">
        <v>40767</v>
      </c>
      <c r="B2788" s="6">
        <v>21</v>
      </c>
      <c r="C2788" s="6">
        <v>908.49</v>
      </c>
      <c r="D2788" s="6" t="e">
        <v>#N/A</v>
      </c>
    </row>
    <row r="2789" spans="1:4" x14ac:dyDescent="0.3">
      <c r="A2789" s="5">
        <v>40766</v>
      </c>
      <c r="B2789" s="6">
        <v>21</v>
      </c>
      <c r="C2789" s="6">
        <v>894.61</v>
      </c>
      <c r="D2789" s="6" t="e">
        <v>#N/A</v>
      </c>
    </row>
    <row r="2790" spans="1:4" x14ac:dyDescent="0.3">
      <c r="A2790" s="5">
        <v>40765</v>
      </c>
      <c r="B2790" s="6">
        <v>30</v>
      </c>
      <c r="C2790" s="6">
        <v>879.46</v>
      </c>
      <c r="D2790" s="6" t="e">
        <v>#N/A</v>
      </c>
    </row>
    <row r="2791" spans="1:4" x14ac:dyDescent="0.3">
      <c r="A2791" s="5">
        <v>40764</v>
      </c>
      <c r="B2791" s="6">
        <v>65</v>
      </c>
      <c r="C2791" s="6">
        <v>888.46</v>
      </c>
      <c r="D2791" s="6" t="e">
        <v>#N/A</v>
      </c>
    </row>
    <row r="2792" spans="1:4" x14ac:dyDescent="0.3">
      <c r="A2792" s="5">
        <v>40763</v>
      </c>
      <c r="B2792" s="6">
        <v>68</v>
      </c>
      <c r="C2792" s="6">
        <v>908.54</v>
      </c>
      <c r="D2792" s="6" t="e">
        <v>#N/A</v>
      </c>
    </row>
    <row r="2793" spans="1:4" x14ac:dyDescent="0.3">
      <c r="A2793" s="5">
        <v>40760</v>
      </c>
      <c r="B2793" s="6">
        <v>63</v>
      </c>
      <c r="C2793" s="6">
        <v>920.89</v>
      </c>
      <c r="D2793" s="6" t="e">
        <v>#N/A</v>
      </c>
    </row>
    <row r="2794" spans="1:4" x14ac:dyDescent="0.3">
      <c r="A2794" s="5">
        <v>40759</v>
      </c>
      <c r="B2794" s="6">
        <v>-34</v>
      </c>
      <c r="C2794" s="6">
        <v>931.6</v>
      </c>
      <c r="D2794" s="6" t="e">
        <v>#N/A</v>
      </c>
    </row>
    <row r="2795" spans="1:4" x14ac:dyDescent="0.3">
      <c r="A2795" s="5">
        <v>40758</v>
      </c>
      <c r="B2795" s="6">
        <v>-52</v>
      </c>
      <c r="C2795" s="6">
        <v>946.03</v>
      </c>
      <c r="D2795" s="6" t="e">
        <v>#N/A</v>
      </c>
    </row>
    <row r="2796" spans="1:4" x14ac:dyDescent="0.3">
      <c r="A2796" s="5">
        <v>40757</v>
      </c>
      <c r="B2796" s="6">
        <v>-65</v>
      </c>
      <c r="C2796" s="6">
        <v>942.21</v>
      </c>
      <c r="D2796" s="6" t="e">
        <v>#N/A</v>
      </c>
    </row>
    <row r="2797" spans="1:4" x14ac:dyDescent="0.3">
      <c r="A2797" s="5">
        <v>40756</v>
      </c>
      <c r="B2797" s="6">
        <v>-100</v>
      </c>
      <c r="C2797" s="6">
        <v>927</v>
      </c>
      <c r="D2797" s="6" t="e">
        <v>#N/A</v>
      </c>
    </row>
    <row r="2798" spans="1:4" x14ac:dyDescent="0.3">
      <c r="A2798" s="5">
        <v>40753</v>
      </c>
      <c r="B2798" s="6">
        <v>-99</v>
      </c>
      <c r="C2798" s="6">
        <v>908.72</v>
      </c>
      <c r="D2798" s="6" t="e">
        <v>#N/A</v>
      </c>
    </row>
    <row r="2799" spans="1:4" x14ac:dyDescent="0.3">
      <c r="A2799" s="5">
        <v>40752</v>
      </c>
      <c r="B2799" s="6">
        <v>-107</v>
      </c>
      <c r="C2799" s="6">
        <v>921.79</v>
      </c>
      <c r="D2799" s="6" t="e">
        <v>#N/A</v>
      </c>
    </row>
    <row r="2800" spans="1:4" x14ac:dyDescent="0.3">
      <c r="A2800" s="5">
        <v>40751</v>
      </c>
      <c r="B2800" s="6">
        <v>-95</v>
      </c>
      <c r="C2800" s="6">
        <v>927.83</v>
      </c>
      <c r="D2800" s="6" t="e">
        <v>#N/A</v>
      </c>
    </row>
    <row r="2801" spans="1:4" x14ac:dyDescent="0.3">
      <c r="A2801" s="5">
        <v>40750</v>
      </c>
      <c r="B2801" s="6">
        <v>-78</v>
      </c>
      <c r="C2801" s="6">
        <v>927.83</v>
      </c>
      <c r="D2801" s="6" t="e">
        <v>#N/A</v>
      </c>
    </row>
    <row r="2802" spans="1:4" x14ac:dyDescent="0.3">
      <c r="A2802" s="5">
        <v>40749</v>
      </c>
      <c r="B2802" s="6">
        <v>-58</v>
      </c>
      <c r="C2802" s="6">
        <v>930.82</v>
      </c>
      <c r="D2802" s="6" t="e">
        <v>#N/A</v>
      </c>
    </row>
    <row r="2803" spans="1:4" x14ac:dyDescent="0.3">
      <c r="A2803" s="5">
        <v>40746</v>
      </c>
      <c r="B2803" s="6">
        <v>-115</v>
      </c>
      <c r="C2803" s="6" t="e">
        <v>#N/A</v>
      </c>
      <c r="D2803" s="6" t="e">
        <v>#N/A</v>
      </c>
    </row>
    <row r="2804" spans="1:4" x14ac:dyDescent="0.3">
      <c r="A2804" s="5">
        <v>40745</v>
      </c>
      <c r="B2804" s="6">
        <v>-103</v>
      </c>
      <c r="C2804" s="6">
        <v>920.87</v>
      </c>
      <c r="D2804" s="6" t="e">
        <v>#N/A</v>
      </c>
    </row>
    <row r="2805" spans="1:4" x14ac:dyDescent="0.3">
      <c r="A2805" s="5">
        <v>40744</v>
      </c>
      <c r="B2805" s="6">
        <v>-110</v>
      </c>
      <c r="C2805" s="6">
        <v>914.25</v>
      </c>
      <c r="D2805" s="6" t="e">
        <v>#N/A</v>
      </c>
    </row>
    <row r="2806" spans="1:4" x14ac:dyDescent="0.3">
      <c r="A2806" s="5">
        <v>40743</v>
      </c>
      <c r="B2806" s="6">
        <v>-105</v>
      </c>
      <c r="C2806" s="6">
        <v>908.49</v>
      </c>
      <c r="D2806" s="6" t="e">
        <v>#N/A</v>
      </c>
    </row>
    <row r="2807" spans="1:4" x14ac:dyDescent="0.3">
      <c r="A2807" s="5">
        <v>40742</v>
      </c>
      <c r="B2807" s="6">
        <v>-92</v>
      </c>
      <c r="C2807" s="6">
        <v>920</v>
      </c>
      <c r="D2807" s="6" t="e">
        <v>#N/A</v>
      </c>
    </row>
    <row r="2808" spans="1:4" x14ac:dyDescent="0.3">
      <c r="A2808" s="5">
        <v>40739</v>
      </c>
      <c r="B2808" s="6">
        <v>-71</v>
      </c>
      <c r="C2808" s="6">
        <v>918.62</v>
      </c>
      <c r="D2808" s="6" t="e">
        <v>#N/A</v>
      </c>
    </row>
    <row r="2809" spans="1:4" x14ac:dyDescent="0.3">
      <c r="A2809" s="5">
        <v>40738</v>
      </c>
      <c r="B2809" s="6">
        <v>-72</v>
      </c>
      <c r="C2809" s="6">
        <v>923.7</v>
      </c>
      <c r="D2809" s="6" t="e">
        <v>#N/A</v>
      </c>
    </row>
    <row r="2810" spans="1:4" x14ac:dyDescent="0.3">
      <c r="A2810" s="5">
        <v>40737</v>
      </c>
      <c r="B2810" s="6">
        <v>-87</v>
      </c>
      <c r="C2810" s="6">
        <v>927.26</v>
      </c>
      <c r="D2810" s="6" t="e">
        <v>#N/A</v>
      </c>
    </row>
    <row r="2811" spans="1:4" x14ac:dyDescent="0.3">
      <c r="A2811" s="5">
        <v>40736</v>
      </c>
      <c r="B2811" s="6">
        <v>-51</v>
      </c>
      <c r="C2811" s="6">
        <v>919.26</v>
      </c>
      <c r="D2811" s="6" t="e">
        <v>#N/A</v>
      </c>
    </row>
    <row r="2812" spans="1:4" x14ac:dyDescent="0.3">
      <c r="A2812" s="5">
        <v>40735</v>
      </c>
      <c r="B2812" s="6">
        <v>-72</v>
      </c>
      <c r="C2812" s="6">
        <v>915.7</v>
      </c>
      <c r="D2812" s="6" t="e">
        <v>#N/A</v>
      </c>
    </row>
    <row r="2813" spans="1:4" x14ac:dyDescent="0.3">
      <c r="A2813" s="5">
        <v>40732</v>
      </c>
      <c r="B2813" s="6">
        <v>-28</v>
      </c>
      <c r="C2813" s="6">
        <v>930.99</v>
      </c>
      <c r="D2813" s="6" t="e">
        <v>#N/A</v>
      </c>
    </row>
    <row r="2814" spans="1:4" x14ac:dyDescent="0.3">
      <c r="A2814" s="5">
        <v>40731</v>
      </c>
      <c r="B2814" s="6">
        <v>-18</v>
      </c>
      <c r="C2814" s="6">
        <v>937.95</v>
      </c>
      <c r="D2814" s="6" t="e">
        <v>#N/A</v>
      </c>
    </row>
    <row r="2815" spans="1:4" x14ac:dyDescent="0.3">
      <c r="A2815" s="5">
        <v>40730</v>
      </c>
      <c r="B2815" s="6">
        <v>-22</v>
      </c>
      <c r="C2815" s="6">
        <v>945.52</v>
      </c>
      <c r="D2815" s="6" t="e">
        <v>#N/A</v>
      </c>
    </row>
    <row r="2816" spans="1:4" x14ac:dyDescent="0.3">
      <c r="A2816" s="5">
        <v>40729</v>
      </c>
      <c r="B2816" s="6">
        <v>2</v>
      </c>
      <c r="C2816" s="6">
        <v>948.71</v>
      </c>
      <c r="D2816" s="6" t="e">
        <v>#N/A</v>
      </c>
    </row>
    <row r="2817" spans="1:4" x14ac:dyDescent="0.3">
      <c r="A2817" s="5">
        <v>40728</v>
      </c>
      <c r="B2817" s="6">
        <v>-12</v>
      </c>
      <c r="C2817" s="6">
        <v>934.74</v>
      </c>
      <c r="D2817" s="6" t="e">
        <v>#N/A</v>
      </c>
    </row>
    <row r="2818" spans="1:4" x14ac:dyDescent="0.3">
      <c r="A2818" s="5">
        <v>40725</v>
      </c>
      <c r="B2818" s="6">
        <v>34</v>
      </c>
      <c r="C2818" s="6">
        <v>934.65</v>
      </c>
      <c r="D2818" s="6" t="e">
        <v>#N/A</v>
      </c>
    </row>
    <row r="2819" spans="1:4" x14ac:dyDescent="0.3">
      <c r="A2819" s="5">
        <v>40724</v>
      </c>
      <c r="B2819" s="6">
        <v>7</v>
      </c>
      <c r="C2819" s="6">
        <v>936.68</v>
      </c>
      <c r="D2819" s="6" t="e">
        <v>#N/A</v>
      </c>
    </row>
    <row r="2820" spans="1:4" x14ac:dyDescent="0.3">
      <c r="A2820" s="5">
        <v>40723</v>
      </c>
      <c r="B2820" s="6">
        <v>34</v>
      </c>
      <c r="C2820" s="6">
        <v>937.86</v>
      </c>
      <c r="D2820" s="6" t="e">
        <v>#N/A</v>
      </c>
    </row>
    <row r="2821" spans="1:4" x14ac:dyDescent="0.3">
      <c r="A2821" s="5">
        <v>40722</v>
      </c>
      <c r="B2821" s="6">
        <v>74</v>
      </c>
      <c r="C2821" s="6">
        <v>943.7</v>
      </c>
      <c r="D2821" s="6" t="e">
        <v>#N/A</v>
      </c>
    </row>
    <row r="2822" spans="1:4" x14ac:dyDescent="0.3">
      <c r="A2822" s="5">
        <v>40721</v>
      </c>
      <c r="B2822" s="6">
        <v>76</v>
      </c>
      <c r="C2822" s="6">
        <v>941.1</v>
      </c>
      <c r="D2822" s="6" t="e">
        <v>#N/A</v>
      </c>
    </row>
    <row r="2823" spans="1:4" x14ac:dyDescent="0.3">
      <c r="A2823" s="5">
        <v>40718</v>
      </c>
      <c r="B2823" s="6">
        <v>39</v>
      </c>
      <c r="C2823" s="6">
        <v>939.18</v>
      </c>
      <c r="D2823" s="6" t="e">
        <v>#N/A</v>
      </c>
    </row>
    <row r="2824" spans="1:4" x14ac:dyDescent="0.3">
      <c r="A2824" s="5">
        <v>40717</v>
      </c>
      <c r="B2824" s="6">
        <v>36</v>
      </c>
      <c r="C2824" s="6">
        <v>939.38</v>
      </c>
      <c r="D2824" s="6" t="e">
        <v>#N/A</v>
      </c>
    </row>
    <row r="2825" spans="1:4" x14ac:dyDescent="0.3">
      <c r="A2825" s="5">
        <v>40716</v>
      </c>
      <c r="B2825" s="6">
        <v>76</v>
      </c>
      <c r="C2825" s="6">
        <v>938.42</v>
      </c>
      <c r="D2825" s="6" t="e">
        <v>#N/A</v>
      </c>
    </row>
    <row r="2826" spans="1:4" x14ac:dyDescent="0.3">
      <c r="A2826" s="5">
        <v>40715</v>
      </c>
      <c r="B2826" s="6">
        <v>67</v>
      </c>
      <c r="C2826" s="6">
        <v>955.77</v>
      </c>
      <c r="D2826" s="6" t="e">
        <v>#N/A</v>
      </c>
    </row>
    <row r="2827" spans="1:4" x14ac:dyDescent="0.3">
      <c r="A2827" s="5">
        <v>40714</v>
      </c>
      <c r="B2827" s="6">
        <v>92</v>
      </c>
      <c r="C2827" s="6">
        <v>976.48</v>
      </c>
      <c r="D2827" s="6" t="e">
        <v>#N/A</v>
      </c>
    </row>
    <row r="2828" spans="1:4" x14ac:dyDescent="0.3">
      <c r="A2828" s="5">
        <v>40711</v>
      </c>
      <c r="B2828" s="6">
        <v>99</v>
      </c>
      <c r="C2828" s="6">
        <v>996.6</v>
      </c>
      <c r="D2828" s="6" t="e">
        <v>#N/A</v>
      </c>
    </row>
    <row r="2829" spans="1:4" x14ac:dyDescent="0.3">
      <c r="A2829" s="5">
        <v>40710</v>
      </c>
      <c r="B2829" s="6">
        <v>69</v>
      </c>
      <c r="C2829" s="6">
        <v>1006.6</v>
      </c>
      <c r="D2829" s="6" t="e">
        <v>#N/A</v>
      </c>
    </row>
    <row r="2830" spans="1:4" x14ac:dyDescent="0.3">
      <c r="A2830" s="5">
        <v>40709</v>
      </c>
      <c r="B2830" s="6">
        <v>84</v>
      </c>
      <c r="C2830" s="6">
        <v>1022</v>
      </c>
      <c r="D2830" s="6" t="e">
        <v>#N/A</v>
      </c>
    </row>
    <row r="2831" spans="1:4" x14ac:dyDescent="0.3">
      <c r="A2831" s="5">
        <v>40708</v>
      </c>
      <c r="B2831" s="6">
        <v>88</v>
      </c>
      <c r="C2831" s="6">
        <v>1030</v>
      </c>
      <c r="D2831" s="6" t="e">
        <v>#N/A</v>
      </c>
    </row>
    <row r="2832" spans="1:4" x14ac:dyDescent="0.3">
      <c r="A2832" s="5">
        <v>40707</v>
      </c>
      <c r="B2832" s="6">
        <v>103</v>
      </c>
      <c r="C2832" s="6">
        <v>1032</v>
      </c>
      <c r="D2832" s="6" t="e">
        <v>#N/A</v>
      </c>
    </row>
    <row r="2833" spans="1:4" x14ac:dyDescent="0.3">
      <c r="A2833" s="5">
        <v>40704</v>
      </c>
      <c r="B2833" s="6">
        <v>57</v>
      </c>
      <c r="C2833" s="6">
        <v>1040.96</v>
      </c>
      <c r="D2833" s="6" t="e">
        <v>#N/A</v>
      </c>
    </row>
    <row r="2834" spans="1:4" x14ac:dyDescent="0.3">
      <c r="A2834" s="5">
        <v>40703</v>
      </c>
      <c r="B2834" s="6">
        <v>61</v>
      </c>
      <c r="C2834" s="6">
        <v>1040.07</v>
      </c>
      <c r="D2834" s="6" t="e">
        <v>#N/A</v>
      </c>
    </row>
    <row r="2835" spans="1:4" x14ac:dyDescent="0.3">
      <c r="A2835" s="5">
        <v>40702</v>
      </c>
      <c r="B2835" s="6">
        <v>41</v>
      </c>
      <c r="C2835" s="6">
        <v>1045.99</v>
      </c>
      <c r="D2835" s="6" t="e">
        <v>#N/A</v>
      </c>
    </row>
    <row r="2836" spans="1:4" x14ac:dyDescent="0.3">
      <c r="A2836" s="5">
        <v>40701</v>
      </c>
      <c r="B2836" s="6">
        <v>56</v>
      </c>
      <c r="C2836" s="6">
        <v>1043.55</v>
      </c>
      <c r="D2836" s="6" t="e">
        <v>#N/A</v>
      </c>
    </row>
    <row r="2837" spans="1:4" x14ac:dyDescent="0.3">
      <c r="A2837" s="5">
        <v>40697</v>
      </c>
      <c r="B2837" s="6">
        <v>43</v>
      </c>
      <c r="C2837" s="6">
        <v>1049.29</v>
      </c>
      <c r="D2837" s="6" t="e">
        <v>#N/A</v>
      </c>
    </row>
    <row r="2838" spans="1:4" x14ac:dyDescent="0.3">
      <c r="A2838" s="5">
        <v>40696</v>
      </c>
      <c r="B2838" s="6">
        <v>49</v>
      </c>
      <c r="C2838" s="6">
        <v>1046.72</v>
      </c>
      <c r="D2838" s="6" t="e">
        <v>#N/A</v>
      </c>
    </row>
    <row r="2839" spans="1:4" x14ac:dyDescent="0.3">
      <c r="A2839" s="5">
        <v>40695</v>
      </c>
      <c r="B2839" s="6">
        <v>44</v>
      </c>
      <c r="C2839" s="6">
        <v>1032.04</v>
      </c>
      <c r="D2839" s="6" t="e">
        <v>#N/A</v>
      </c>
    </row>
    <row r="2840" spans="1:4" x14ac:dyDescent="0.3">
      <c r="A2840" s="5">
        <v>40694</v>
      </c>
      <c r="B2840" s="6">
        <v>25</v>
      </c>
      <c r="C2840" s="6">
        <v>1020.1</v>
      </c>
      <c r="D2840" s="6" t="e">
        <v>#N/A</v>
      </c>
    </row>
    <row r="2841" spans="1:4" x14ac:dyDescent="0.3">
      <c r="A2841" s="5">
        <v>40693</v>
      </c>
      <c r="B2841" s="6">
        <v>16</v>
      </c>
      <c r="C2841" s="6">
        <v>1010.1</v>
      </c>
      <c r="D2841" s="6" t="e">
        <v>#N/A</v>
      </c>
    </row>
    <row r="2842" spans="1:4" x14ac:dyDescent="0.3">
      <c r="A2842" s="5">
        <v>40690</v>
      </c>
      <c r="B2842" s="6">
        <v>33</v>
      </c>
      <c r="C2842" s="6">
        <v>992.57</v>
      </c>
      <c r="D2842" s="6" t="e">
        <v>#N/A</v>
      </c>
    </row>
    <row r="2843" spans="1:4" x14ac:dyDescent="0.3">
      <c r="A2843" s="5">
        <v>40689</v>
      </c>
      <c r="B2843" s="6">
        <v>52</v>
      </c>
      <c r="C2843" s="6">
        <v>1000.29</v>
      </c>
      <c r="D2843" s="6" t="e">
        <v>#N/A</v>
      </c>
    </row>
    <row r="2844" spans="1:4" x14ac:dyDescent="0.3">
      <c r="A2844" s="5">
        <v>40688</v>
      </c>
      <c r="B2844" s="6">
        <v>57</v>
      </c>
      <c r="C2844" s="6">
        <v>996.49</v>
      </c>
      <c r="D2844" s="6" t="e">
        <v>#N/A</v>
      </c>
    </row>
    <row r="2845" spans="1:4" x14ac:dyDescent="0.3">
      <c r="A2845" s="5">
        <v>40687</v>
      </c>
      <c r="B2845" s="6">
        <v>72</v>
      </c>
      <c r="C2845" s="6">
        <v>1001.49</v>
      </c>
      <c r="D2845" s="6" t="e">
        <v>#N/A</v>
      </c>
    </row>
    <row r="2846" spans="1:4" x14ac:dyDescent="0.3">
      <c r="A2846" s="5">
        <v>40686</v>
      </c>
      <c r="B2846" s="6">
        <v>101</v>
      </c>
      <c r="C2846" s="6">
        <v>987.77</v>
      </c>
      <c r="D2846" s="6" t="e">
        <v>#N/A</v>
      </c>
    </row>
    <row r="2847" spans="1:4" x14ac:dyDescent="0.3">
      <c r="A2847" s="5">
        <v>40683</v>
      </c>
      <c r="B2847" s="6">
        <v>55</v>
      </c>
      <c r="C2847" s="6">
        <v>975.58</v>
      </c>
      <c r="D2847" s="6" t="e">
        <v>#N/A</v>
      </c>
    </row>
    <row r="2848" spans="1:4" x14ac:dyDescent="0.3">
      <c r="A2848" s="5">
        <v>40682</v>
      </c>
      <c r="B2848" s="6">
        <v>50</v>
      </c>
      <c r="C2848" s="6">
        <v>975.58</v>
      </c>
      <c r="D2848" s="6" t="e">
        <v>#N/A</v>
      </c>
    </row>
    <row r="2849" spans="1:4" x14ac:dyDescent="0.3">
      <c r="A2849" s="5">
        <v>40681</v>
      </c>
      <c r="B2849" s="6">
        <v>66</v>
      </c>
      <c r="C2849" s="6">
        <v>956.86</v>
      </c>
      <c r="D2849" s="6" t="e">
        <v>#N/A</v>
      </c>
    </row>
    <row r="2850" spans="1:4" x14ac:dyDescent="0.3">
      <c r="A2850" s="5">
        <v>40680</v>
      </c>
      <c r="B2850" s="6">
        <v>57</v>
      </c>
      <c r="C2850" s="6">
        <v>949.87</v>
      </c>
      <c r="D2850" s="6" t="e">
        <v>#N/A</v>
      </c>
    </row>
    <row r="2851" spans="1:4" x14ac:dyDescent="0.3">
      <c r="A2851" s="5">
        <v>40679</v>
      </c>
      <c r="B2851" s="6">
        <v>62</v>
      </c>
      <c r="C2851" s="6">
        <v>942.87</v>
      </c>
      <c r="D2851" s="6" t="e">
        <v>#N/A</v>
      </c>
    </row>
    <row r="2852" spans="1:4" x14ac:dyDescent="0.3">
      <c r="A2852" s="5">
        <v>40676</v>
      </c>
      <c r="B2852" s="6">
        <v>20</v>
      </c>
      <c r="C2852" s="6">
        <v>938.59</v>
      </c>
      <c r="D2852" s="6" t="e">
        <v>#N/A</v>
      </c>
    </row>
    <row r="2853" spans="1:4" x14ac:dyDescent="0.3">
      <c r="A2853" s="5">
        <v>40675</v>
      </c>
      <c r="B2853" s="6">
        <v>98</v>
      </c>
      <c r="C2853" s="6">
        <v>938.63</v>
      </c>
      <c r="D2853" s="6" t="e">
        <v>#N/A</v>
      </c>
    </row>
    <row r="2854" spans="1:4" x14ac:dyDescent="0.3">
      <c r="A2854" s="5">
        <v>40674</v>
      </c>
      <c r="B2854" s="6">
        <v>68</v>
      </c>
      <c r="C2854" s="6">
        <v>946.5</v>
      </c>
      <c r="D2854" s="6" t="e">
        <v>#N/A</v>
      </c>
    </row>
    <row r="2855" spans="1:4" x14ac:dyDescent="0.3">
      <c r="A2855" s="5">
        <v>40673</v>
      </c>
      <c r="B2855" s="6">
        <v>42</v>
      </c>
      <c r="C2855" s="6">
        <v>939.26</v>
      </c>
      <c r="D2855" s="6" t="e">
        <v>#N/A</v>
      </c>
    </row>
    <row r="2856" spans="1:4" x14ac:dyDescent="0.3">
      <c r="A2856" s="5">
        <v>40672</v>
      </c>
      <c r="B2856" s="6">
        <v>61</v>
      </c>
      <c r="C2856" s="6">
        <v>936.76</v>
      </c>
      <c r="D2856" s="6" t="e">
        <v>#N/A</v>
      </c>
    </row>
    <row r="2857" spans="1:4" x14ac:dyDescent="0.3">
      <c r="A2857" s="5">
        <v>40669</v>
      </c>
      <c r="B2857" s="6">
        <v>96</v>
      </c>
      <c r="C2857" s="6">
        <v>959.61</v>
      </c>
      <c r="D2857" s="6" t="e">
        <v>#N/A</v>
      </c>
    </row>
    <row r="2858" spans="1:4" x14ac:dyDescent="0.3">
      <c r="A2858" s="5">
        <v>40668</v>
      </c>
      <c r="B2858" s="6">
        <v>-3</v>
      </c>
      <c r="C2858" s="6">
        <v>967.78</v>
      </c>
      <c r="D2858" s="6" t="e">
        <v>#N/A</v>
      </c>
    </row>
    <row r="2859" spans="1:4" x14ac:dyDescent="0.3">
      <c r="A2859" s="5">
        <v>40667</v>
      </c>
      <c r="B2859" s="6">
        <v>-41</v>
      </c>
      <c r="C2859" s="6">
        <v>963.39</v>
      </c>
      <c r="D2859" s="6" t="e">
        <v>#N/A</v>
      </c>
    </row>
    <row r="2860" spans="1:4" x14ac:dyDescent="0.3">
      <c r="A2860" s="5">
        <v>40666</v>
      </c>
      <c r="B2860" s="6">
        <v>-73</v>
      </c>
      <c r="C2860" s="6">
        <v>943.13</v>
      </c>
      <c r="D2860" s="6" t="e">
        <v>#N/A</v>
      </c>
    </row>
    <row r="2861" spans="1:4" x14ac:dyDescent="0.3">
      <c r="A2861" s="5">
        <v>40662</v>
      </c>
      <c r="B2861" s="6">
        <v>-95</v>
      </c>
      <c r="C2861" s="6">
        <v>900.28</v>
      </c>
      <c r="D2861" s="6" t="e">
        <v>#N/A</v>
      </c>
    </row>
    <row r="2862" spans="1:4" x14ac:dyDescent="0.3">
      <c r="A2862" s="5">
        <v>40661</v>
      </c>
      <c r="B2862" s="6">
        <v>-86</v>
      </c>
      <c r="C2862" s="6">
        <v>902.9</v>
      </c>
      <c r="D2862" s="6" t="e">
        <v>#N/A</v>
      </c>
    </row>
    <row r="2863" spans="1:4" x14ac:dyDescent="0.3">
      <c r="A2863" s="5">
        <v>40660</v>
      </c>
      <c r="B2863" s="6">
        <v>-95</v>
      </c>
      <c r="C2863" s="6">
        <v>877.9</v>
      </c>
      <c r="D2863" s="6" t="e">
        <v>#N/A</v>
      </c>
    </row>
    <row r="2864" spans="1:4" x14ac:dyDescent="0.3">
      <c r="A2864" s="5">
        <v>40659</v>
      </c>
      <c r="B2864" s="6">
        <v>-116</v>
      </c>
      <c r="C2864" s="6">
        <v>862.7</v>
      </c>
      <c r="D2864" s="6" t="e">
        <v>#N/A</v>
      </c>
    </row>
    <row r="2865" spans="1:4" x14ac:dyDescent="0.3">
      <c r="A2865" s="5">
        <v>40658</v>
      </c>
      <c r="B2865" s="6">
        <v>-119</v>
      </c>
      <c r="C2865" s="6">
        <v>836.05</v>
      </c>
      <c r="D2865" s="6" t="e">
        <v>#N/A</v>
      </c>
    </row>
    <row r="2866" spans="1:4" x14ac:dyDescent="0.3">
      <c r="A2866" s="5">
        <v>40655</v>
      </c>
      <c r="B2866" s="6">
        <v>-123</v>
      </c>
      <c r="C2866" s="6">
        <v>819.57</v>
      </c>
      <c r="D2866" s="6" t="e">
        <v>#N/A</v>
      </c>
    </row>
    <row r="2867" spans="1:4" x14ac:dyDescent="0.3">
      <c r="A2867" s="5">
        <v>40654</v>
      </c>
      <c r="B2867" s="6">
        <v>-99</v>
      </c>
      <c r="C2867" s="6">
        <v>817.57</v>
      </c>
      <c r="D2867" s="6" t="e">
        <v>#N/A</v>
      </c>
    </row>
    <row r="2868" spans="1:4" x14ac:dyDescent="0.3">
      <c r="A2868" s="5">
        <v>40653</v>
      </c>
      <c r="B2868" s="6">
        <v>-64</v>
      </c>
      <c r="C2868" s="6">
        <v>808.84</v>
      </c>
      <c r="D2868" s="6" t="e">
        <v>#N/A</v>
      </c>
    </row>
    <row r="2869" spans="1:4" x14ac:dyDescent="0.3">
      <c r="A2869" s="5">
        <v>40652</v>
      </c>
      <c r="B2869" s="6">
        <v>-24</v>
      </c>
      <c r="C2869" s="6">
        <v>788.12</v>
      </c>
      <c r="D2869" s="6" t="e">
        <v>#N/A</v>
      </c>
    </row>
    <row r="2870" spans="1:4" x14ac:dyDescent="0.3">
      <c r="A2870" s="5">
        <v>40651</v>
      </c>
      <c r="B2870" s="6">
        <v>-74</v>
      </c>
      <c r="C2870" s="6">
        <v>801.48</v>
      </c>
      <c r="D2870" s="6" t="e">
        <v>#N/A</v>
      </c>
    </row>
    <row r="2871" spans="1:4" x14ac:dyDescent="0.3">
      <c r="A2871" s="5">
        <v>40648</v>
      </c>
      <c r="B2871" s="6">
        <v>-57</v>
      </c>
      <c r="C2871" s="6">
        <v>783.08</v>
      </c>
      <c r="D2871" s="6" t="e">
        <v>#N/A</v>
      </c>
    </row>
    <row r="2872" spans="1:4" x14ac:dyDescent="0.3">
      <c r="A2872" s="5">
        <v>40647</v>
      </c>
      <c r="B2872" s="6">
        <v>-137</v>
      </c>
      <c r="C2872" s="6">
        <v>795.96</v>
      </c>
      <c r="D2872" s="6" t="e">
        <v>#N/A</v>
      </c>
    </row>
    <row r="2873" spans="1:4" x14ac:dyDescent="0.3">
      <c r="A2873" s="5">
        <v>40646</v>
      </c>
      <c r="B2873" s="6">
        <v>-172</v>
      </c>
      <c r="C2873" s="6">
        <v>790.69</v>
      </c>
      <c r="D2873" s="6" t="e">
        <v>#N/A</v>
      </c>
    </row>
    <row r="2874" spans="1:4" x14ac:dyDescent="0.3">
      <c r="A2874" s="5">
        <v>40645</v>
      </c>
      <c r="B2874" s="6">
        <v>-153</v>
      </c>
      <c r="C2874" s="6">
        <v>789.17</v>
      </c>
      <c r="D2874" s="6" t="e">
        <v>#N/A</v>
      </c>
    </row>
    <row r="2875" spans="1:4" x14ac:dyDescent="0.3">
      <c r="A2875" s="5">
        <v>40644</v>
      </c>
      <c r="B2875" s="6">
        <v>-190</v>
      </c>
      <c r="C2875" s="6">
        <v>775.75</v>
      </c>
      <c r="D2875" s="6" t="e">
        <v>#N/A</v>
      </c>
    </row>
    <row r="2876" spans="1:4" x14ac:dyDescent="0.3">
      <c r="A2876" s="5">
        <v>40641</v>
      </c>
      <c r="B2876" s="6">
        <v>-206</v>
      </c>
      <c r="C2876" s="6">
        <v>755.22</v>
      </c>
      <c r="D2876" s="6" t="e">
        <v>#N/A</v>
      </c>
    </row>
    <row r="2877" spans="1:4" x14ac:dyDescent="0.3">
      <c r="A2877" s="5">
        <v>40640</v>
      </c>
      <c r="B2877" s="6">
        <v>-204</v>
      </c>
      <c r="C2877" s="6">
        <v>729.94</v>
      </c>
      <c r="D2877" s="6" t="e">
        <v>#N/A</v>
      </c>
    </row>
    <row r="2878" spans="1:4" x14ac:dyDescent="0.3">
      <c r="A2878" s="5">
        <v>40639</v>
      </c>
      <c r="B2878" s="6">
        <v>-224</v>
      </c>
      <c r="C2878" s="6">
        <v>700.04</v>
      </c>
      <c r="D2878" s="6" t="e">
        <v>#N/A</v>
      </c>
    </row>
    <row r="2879" spans="1:4" x14ac:dyDescent="0.3">
      <c r="A2879" s="5">
        <v>40635</v>
      </c>
      <c r="B2879" s="6" t="e">
        <v>#N/A</v>
      </c>
      <c r="C2879" s="6">
        <v>724.42</v>
      </c>
      <c r="D2879" s="6" t="e">
        <v>#N/A</v>
      </c>
    </row>
    <row r="2880" spans="1:4" x14ac:dyDescent="0.3">
      <c r="A2880" s="5">
        <v>40634</v>
      </c>
      <c r="B2880" s="6">
        <v>-130</v>
      </c>
      <c r="C2880" s="6">
        <v>708.18</v>
      </c>
      <c r="D2880" s="6" t="e">
        <v>#N/A</v>
      </c>
    </row>
    <row r="2881" spans="1:4" x14ac:dyDescent="0.3">
      <c r="A2881" s="5">
        <v>40633</v>
      </c>
      <c r="B2881" s="6">
        <v>-144</v>
      </c>
      <c r="C2881" s="6">
        <v>706.2</v>
      </c>
      <c r="D2881" s="6" t="e">
        <v>#N/A</v>
      </c>
    </row>
    <row r="2882" spans="1:4" x14ac:dyDescent="0.3">
      <c r="A2882" s="5">
        <v>40632</v>
      </c>
      <c r="B2882" s="6">
        <v>-134</v>
      </c>
      <c r="C2882" s="6">
        <v>726.24</v>
      </c>
      <c r="D2882" s="6" t="e">
        <v>#N/A</v>
      </c>
    </row>
    <row r="2883" spans="1:4" x14ac:dyDescent="0.3">
      <c r="A2883" s="5">
        <v>40631</v>
      </c>
      <c r="B2883" s="6">
        <v>-164</v>
      </c>
      <c r="C2883" s="6">
        <v>723.6</v>
      </c>
      <c r="D2883" s="6" t="e">
        <v>#N/A</v>
      </c>
    </row>
    <row r="2884" spans="1:4" x14ac:dyDescent="0.3">
      <c r="A2884" s="5">
        <v>40630</v>
      </c>
      <c r="B2884" s="6">
        <v>-159</v>
      </c>
      <c r="C2884" s="6">
        <v>710.92</v>
      </c>
      <c r="D2884" s="6" t="e">
        <v>#N/A</v>
      </c>
    </row>
    <row r="2885" spans="1:4" x14ac:dyDescent="0.3">
      <c r="A2885" s="5">
        <v>40627</v>
      </c>
      <c r="B2885" s="6">
        <v>-110</v>
      </c>
      <c r="C2885" s="6">
        <v>732.07</v>
      </c>
      <c r="D2885" s="6" t="e">
        <v>#N/A</v>
      </c>
    </row>
    <row r="2886" spans="1:4" x14ac:dyDescent="0.3">
      <c r="A2886" s="5">
        <v>40626</v>
      </c>
      <c r="B2886" s="6">
        <v>-97</v>
      </c>
      <c r="C2886" s="6">
        <v>729.34</v>
      </c>
      <c r="D2886" s="6" t="e">
        <v>#N/A</v>
      </c>
    </row>
    <row r="2887" spans="1:4" x14ac:dyDescent="0.3">
      <c r="A2887" s="5">
        <v>40625</v>
      </c>
      <c r="B2887" s="6">
        <v>-108</v>
      </c>
      <c r="C2887" s="6">
        <v>720.82</v>
      </c>
      <c r="D2887" s="6" t="e">
        <v>#N/A</v>
      </c>
    </row>
    <row r="2888" spans="1:4" x14ac:dyDescent="0.3">
      <c r="A2888" s="5">
        <v>40624</v>
      </c>
      <c r="B2888" s="6">
        <v>-18</v>
      </c>
      <c r="C2888" s="6">
        <v>741</v>
      </c>
      <c r="D2888" s="6" t="e">
        <v>#N/A</v>
      </c>
    </row>
    <row r="2889" spans="1:4" x14ac:dyDescent="0.3">
      <c r="A2889" s="5">
        <v>40623</v>
      </c>
      <c r="B2889" s="6">
        <v>-3</v>
      </c>
      <c r="C2889" s="6">
        <v>764.41</v>
      </c>
      <c r="D2889" s="6" t="e">
        <v>#N/A</v>
      </c>
    </row>
    <row r="2890" spans="1:4" x14ac:dyDescent="0.3">
      <c r="A2890" s="5">
        <v>40620</v>
      </c>
      <c r="B2890" s="6">
        <v>-86</v>
      </c>
      <c r="C2890" s="6">
        <v>783.58</v>
      </c>
      <c r="D2890" s="6" t="e">
        <v>#N/A</v>
      </c>
    </row>
    <row r="2891" spans="1:4" x14ac:dyDescent="0.3">
      <c r="A2891" s="5">
        <v>40619</v>
      </c>
      <c r="B2891" s="6">
        <v>-127</v>
      </c>
      <c r="C2891" s="6">
        <v>782.34</v>
      </c>
      <c r="D2891" s="6" t="e">
        <v>#N/A</v>
      </c>
    </row>
    <row r="2892" spans="1:4" x14ac:dyDescent="0.3">
      <c r="A2892" s="5">
        <v>40618</v>
      </c>
      <c r="B2892" s="6">
        <v>-152</v>
      </c>
      <c r="C2892" s="6">
        <v>765.81</v>
      </c>
      <c r="D2892" s="6" t="e">
        <v>#N/A</v>
      </c>
    </row>
    <row r="2893" spans="1:4" x14ac:dyDescent="0.3">
      <c r="A2893" s="5">
        <v>40617</v>
      </c>
      <c r="B2893" s="6">
        <v>-134</v>
      </c>
      <c r="C2893" s="6">
        <v>740.41</v>
      </c>
      <c r="D2893" s="6" t="e">
        <v>#N/A</v>
      </c>
    </row>
    <row r="2894" spans="1:4" x14ac:dyDescent="0.3">
      <c r="A2894" s="5">
        <v>40616</v>
      </c>
      <c r="B2894" s="6">
        <v>-113</v>
      </c>
      <c r="C2894" s="6">
        <v>702.99</v>
      </c>
      <c r="D2894" s="6" t="e">
        <v>#N/A</v>
      </c>
    </row>
    <row r="2895" spans="1:4" x14ac:dyDescent="0.3">
      <c r="A2895" s="5">
        <v>40613</v>
      </c>
      <c r="B2895" s="6">
        <v>-36</v>
      </c>
      <c r="C2895" s="6">
        <v>676.62</v>
      </c>
      <c r="D2895" s="6" t="e">
        <v>#N/A</v>
      </c>
    </row>
    <row r="2896" spans="1:4" x14ac:dyDescent="0.3">
      <c r="A2896" s="5">
        <v>40612</v>
      </c>
      <c r="B2896" s="6">
        <v>-49</v>
      </c>
      <c r="C2896" s="6">
        <v>690.03</v>
      </c>
      <c r="D2896" s="6" t="e">
        <v>#N/A</v>
      </c>
    </row>
    <row r="2897" spans="1:4" x14ac:dyDescent="0.3">
      <c r="A2897" s="5">
        <v>40611</v>
      </c>
      <c r="B2897" s="6">
        <v>-101</v>
      </c>
      <c r="C2897" s="6">
        <v>693.57</v>
      </c>
      <c r="D2897" s="6" t="e">
        <v>#N/A</v>
      </c>
    </row>
    <row r="2898" spans="1:4" x14ac:dyDescent="0.3">
      <c r="A2898" s="5">
        <v>40610</v>
      </c>
      <c r="B2898" s="6">
        <v>-103</v>
      </c>
      <c r="C2898" s="6">
        <v>717.72</v>
      </c>
      <c r="D2898" s="6" t="e">
        <v>#N/A</v>
      </c>
    </row>
    <row r="2899" spans="1:4" x14ac:dyDescent="0.3">
      <c r="A2899" s="5">
        <v>40609</v>
      </c>
      <c r="B2899" s="6">
        <v>-162</v>
      </c>
      <c r="C2899" s="6">
        <v>716.2</v>
      </c>
      <c r="D2899" s="6" t="e">
        <v>#N/A</v>
      </c>
    </row>
    <row r="2900" spans="1:4" x14ac:dyDescent="0.3">
      <c r="A2900" s="5">
        <v>40606</v>
      </c>
      <c r="B2900" s="6">
        <v>-136</v>
      </c>
      <c r="C2900" s="6">
        <v>675.73</v>
      </c>
      <c r="D2900" s="6" t="e">
        <v>#N/A</v>
      </c>
    </row>
    <row r="2901" spans="1:4" x14ac:dyDescent="0.3">
      <c r="A2901" s="5">
        <v>40605</v>
      </c>
      <c r="B2901" s="6">
        <v>-93</v>
      </c>
      <c r="C2901" s="6">
        <v>692.75</v>
      </c>
      <c r="D2901" s="6" t="e">
        <v>#N/A</v>
      </c>
    </row>
    <row r="2902" spans="1:4" x14ac:dyDescent="0.3">
      <c r="A2902" s="5">
        <v>40604</v>
      </c>
      <c r="B2902" s="6">
        <v>-77</v>
      </c>
      <c r="C2902" s="6">
        <v>701.36</v>
      </c>
      <c r="D2902" s="6" t="e">
        <v>#N/A</v>
      </c>
    </row>
    <row r="2903" spans="1:4" x14ac:dyDescent="0.3">
      <c r="A2903" s="5">
        <v>40603</v>
      </c>
      <c r="B2903" s="6">
        <v>-57</v>
      </c>
      <c r="C2903" s="6">
        <v>703.23</v>
      </c>
      <c r="D2903" s="6" t="e">
        <v>#N/A</v>
      </c>
    </row>
    <row r="2904" spans="1:4" x14ac:dyDescent="0.3">
      <c r="A2904" s="5">
        <v>40602</v>
      </c>
      <c r="B2904" s="6">
        <v>-109</v>
      </c>
      <c r="C2904" s="6">
        <v>713.34</v>
      </c>
      <c r="D2904" s="6" t="e">
        <v>#N/A</v>
      </c>
    </row>
    <row r="2905" spans="1:4" x14ac:dyDescent="0.3">
      <c r="A2905" s="5">
        <v>40599</v>
      </c>
      <c r="B2905" s="6">
        <v>-49</v>
      </c>
      <c r="C2905" s="6">
        <v>693.22</v>
      </c>
      <c r="D2905" s="6" t="e">
        <v>#N/A</v>
      </c>
    </row>
    <row r="2906" spans="1:4" x14ac:dyDescent="0.3">
      <c r="A2906" s="5">
        <v>40598</v>
      </c>
      <c r="B2906" s="6">
        <v>-32</v>
      </c>
      <c r="C2906" s="6">
        <v>714.74</v>
      </c>
      <c r="D2906" s="6" t="e">
        <v>#N/A</v>
      </c>
    </row>
    <row r="2907" spans="1:4" x14ac:dyDescent="0.3">
      <c r="A2907" s="5">
        <v>40597</v>
      </c>
      <c r="B2907" s="6">
        <v>-60</v>
      </c>
      <c r="C2907" s="6">
        <v>710.42</v>
      </c>
      <c r="D2907" s="6" t="e">
        <v>#N/A</v>
      </c>
    </row>
    <row r="2908" spans="1:4" x14ac:dyDescent="0.3">
      <c r="A2908" s="5">
        <v>40596</v>
      </c>
      <c r="B2908" s="6">
        <v>-120</v>
      </c>
      <c r="C2908" s="6">
        <v>710.01</v>
      </c>
      <c r="D2908" s="6" t="e">
        <v>#N/A</v>
      </c>
    </row>
    <row r="2909" spans="1:4" x14ac:dyDescent="0.3">
      <c r="A2909" s="5">
        <v>40595</v>
      </c>
      <c r="B2909" s="6">
        <v>-156</v>
      </c>
      <c r="C2909" s="6">
        <v>693.6</v>
      </c>
      <c r="D2909" s="6" t="e">
        <v>#N/A</v>
      </c>
    </row>
    <row r="2910" spans="1:4" x14ac:dyDescent="0.3">
      <c r="A2910" s="5">
        <v>40592</v>
      </c>
      <c r="B2910" s="6">
        <v>-105</v>
      </c>
      <c r="C2910" s="6" t="e">
        <v>#N/A</v>
      </c>
      <c r="D2910" s="6" t="e">
        <v>#N/A</v>
      </c>
    </row>
    <row r="2911" spans="1:4" x14ac:dyDescent="0.3">
      <c r="A2911" s="5">
        <v>40591</v>
      </c>
      <c r="B2911" s="6">
        <v>-108</v>
      </c>
      <c r="C2911" s="6" t="e">
        <v>#N/A</v>
      </c>
      <c r="D2911" s="6" t="e">
        <v>#N/A</v>
      </c>
    </row>
    <row r="2912" spans="1:4" x14ac:dyDescent="0.3">
      <c r="A2912" s="5">
        <v>40590</v>
      </c>
      <c r="B2912" s="6">
        <v>-132</v>
      </c>
      <c r="C2912" s="6" t="e">
        <v>#N/A</v>
      </c>
      <c r="D2912" s="6" t="e">
        <v>#N/A</v>
      </c>
    </row>
    <row r="2913" spans="1:4" x14ac:dyDescent="0.3">
      <c r="A2913" s="5">
        <v>40589</v>
      </c>
      <c r="B2913" s="6">
        <v>-187</v>
      </c>
      <c r="C2913" s="6" t="e">
        <v>#N/A</v>
      </c>
      <c r="D2913" s="6" t="e">
        <v>#N/A</v>
      </c>
    </row>
    <row r="2914" spans="1:4" x14ac:dyDescent="0.3">
      <c r="A2914" s="5">
        <v>40588</v>
      </c>
      <c r="B2914" s="6">
        <v>-193</v>
      </c>
      <c r="C2914" s="6" t="e">
        <v>#N/A</v>
      </c>
      <c r="D2914" s="6" t="e">
        <v>#N/A</v>
      </c>
    </row>
    <row r="2915" spans="1:4" x14ac:dyDescent="0.3">
      <c r="A2915" s="5">
        <v>40585</v>
      </c>
      <c r="B2915" s="6">
        <v>-227</v>
      </c>
      <c r="C2915" s="6" t="e">
        <v>#N/A</v>
      </c>
      <c r="D2915" s="6" t="e">
        <v>#N/A</v>
      </c>
    </row>
    <row r="2916" spans="1:4" x14ac:dyDescent="0.3">
      <c r="A2916" s="5">
        <v>40584</v>
      </c>
      <c r="B2916" s="6">
        <v>-328</v>
      </c>
      <c r="C2916" s="6" t="e">
        <v>#N/A</v>
      </c>
      <c r="D2916" s="6" t="e">
        <v>#N/A</v>
      </c>
    </row>
    <row r="2917" spans="1:4" x14ac:dyDescent="0.3">
      <c r="A2917" s="5">
        <v>40583</v>
      </c>
      <c r="B2917" s="6">
        <v>-344</v>
      </c>
      <c r="C2917" s="6" t="e">
        <v>#N/A</v>
      </c>
      <c r="D2917" s="6" t="e">
        <v>#N/A</v>
      </c>
    </row>
    <row r="2918" spans="1:4" x14ac:dyDescent="0.3">
      <c r="A2918" s="5">
        <v>40575</v>
      </c>
      <c r="B2918" s="6">
        <v>-344</v>
      </c>
      <c r="C2918" s="6" t="e">
        <v>#N/A</v>
      </c>
      <c r="D2918" s="6" t="e">
        <v>#N/A</v>
      </c>
    </row>
    <row r="2919" spans="1:4" x14ac:dyDescent="0.3">
      <c r="A2919" s="5">
        <v>40574</v>
      </c>
      <c r="B2919" s="6">
        <v>-320</v>
      </c>
      <c r="C2919" s="6" t="e">
        <v>#N/A</v>
      </c>
      <c r="D2919" s="6" t="e">
        <v>#N/A</v>
      </c>
    </row>
    <row r="2920" spans="1:4" x14ac:dyDescent="0.3">
      <c r="A2920" s="5">
        <v>40571</v>
      </c>
      <c r="B2920" s="6">
        <v>-261</v>
      </c>
      <c r="C2920" s="6" t="e">
        <v>#N/A</v>
      </c>
      <c r="D2920" s="6" t="e">
        <v>#N/A</v>
      </c>
    </row>
    <row r="2921" spans="1:4" x14ac:dyDescent="0.3">
      <c r="A2921" s="5">
        <v>40570</v>
      </c>
      <c r="B2921" s="6">
        <v>-253</v>
      </c>
      <c r="C2921" s="6" t="e">
        <v>#N/A</v>
      </c>
      <c r="D2921" s="6" t="e">
        <v>#N/A</v>
      </c>
    </row>
    <row r="2922" spans="1:4" x14ac:dyDescent="0.3">
      <c r="A2922" s="5">
        <v>40569</v>
      </c>
      <c r="B2922" s="6">
        <v>-271</v>
      </c>
      <c r="C2922" s="6" t="e">
        <v>#N/A</v>
      </c>
      <c r="D2922" s="6" t="e">
        <v>#N/A</v>
      </c>
    </row>
    <row r="2923" spans="1:4" x14ac:dyDescent="0.3">
      <c r="A2923" s="5">
        <v>40568</v>
      </c>
      <c r="B2923" s="6">
        <v>-300</v>
      </c>
      <c r="C2923" s="6" t="e">
        <v>#N/A</v>
      </c>
      <c r="D2923" s="6" t="e">
        <v>#N/A</v>
      </c>
    </row>
    <row r="2924" spans="1:4" x14ac:dyDescent="0.3">
      <c r="A2924" s="5">
        <v>40567</v>
      </c>
      <c r="B2924" s="6">
        <v>-185</v>
      </c>
      <c r="C2924" s="6" t="e">
        <v>#N/A</v>
      </c>
      <c r="D2924" s="6" t="e">
        <v>#N/A</v>
      </c>
    </row>
    <row r="2925" spans="1:4" x14ac:dyDescent="0.3">
      <c r="A2925" s="5">
        <v>40564</v>
      </c>
      <c r="B2925" s="6">
        <v>-200</v>
      </c>
      <c r="C2925" s="6" t="e">
        <v>#N/A</v>
      </c>
      <c r="D2925" s="6" t="e">
        <v>#N/A</v>
      </c>
    </row>
    <row r="2926" spans="1:4" x14ac:dyDescent="0.3">
      <c r="A2926" s="5">
        <v>40563</v>
      </c>
      <c r="B2926" s="6">
        <v>-168</v>
      </c>
      <c r="C2926" s="6" t="e">
        <v>#N/A</v>
      </c>
      <c r="D2926" s="6" t="e">
        <v>#N/A</v>
      </c>
    </row>
    <row r="2927" spans="1:4" x14ac:dyDescent="0.3">
      <c r="A2927" s="5">
        <v>40562</v>
      </c>
      <c r="B2927" s="6">
        <v>-181</v>
      </c>
      <c r="C2927" s="6" t="e">
        <v>#N/A</v>
      </c>
      <c r="D2927" s="6" t="e">
        <v>#N/A</v>
      </c>
    </row>
    <row r="2928" spans="1:4" x14ac:dyDescent="0.3">
      <c r="A2928" s="5">
        <v>40561</v>
      </c>
      <c r="B2928" s="6">
        <v>-163</v>
      </c>
      <c r="C2928" s="6" t="e">
        <v>#N/A</v>
      </c>
      <c r="D2928" s="6" t="e">
        <v>#N/A</v>
      </c>
    </row>
    <row r="2929" spans="1:4" x14ac:dyDescent="0.3">
      <c r="A2929" s="5">
        <v>40560</v>
      </c>
      <c r="B2929" s="6">
        <v>-169</v>
      </c>
      <c r="C2929" s="6" t="e">
        <v>#N/A</v>
      </c>
      <c r="D2929" s="6" t="e">
        <v>#N/A</v>
      </c>
    </row>
    <row r="2930" spans="1:4" x14ac:dyDescent="0.3">
      <c r="A2930" s="5">
        <v>40557</v>
      </c>
      <c r="B2930" s="6">
        <v>-153</v>
      </c>
      <c r="C2930" s="6" t="e">
        <v>#N/A</v>
      </c>
      <c r="D2930" s="6" t="e">
        <v>#N/A</v>
      </c>
    </row>
    <row r="2931" spans="1:4" x14ac:dyDescent="0.3">
      <c r="A2931" s="5">
        <v>40556</v>
      </c>
      <c r="B2931" s="6">
        <v>-111</v>
      </c>
      <c r="C2931" s="6" t="e">
        <v>#N/A</v>
      </c>
      <c r="D2931" s="6" t="e">
        <v>#N/A</v>
      </c>
    </row>
    <row r="2932" spans="1:4" x14ac:dyDescent="0.3">
      <c r="A2932" s="5">
        <v>40555</v>
      </c>
      <c r="B2932" s="6">
        <v>-97</v>
      </c>
      <c r="C2932" s="6" t="e">
        <v>#N/A</v>
      </c>
      <c r="D2932" s="6" t="e">
        <v>#N/A</v>
      </c>
    </row>
    <row r="2933" spans="1:4" x14ac:dyDescent="0.3">
      <c r="A2933" s="5">
        <v>40554</v>
      </c>
      <c r="B2933" s="6">
        <v>-93</v>
      </c>
      <c r="C2933" s="6" t="e">
        <v>#N/A</v>
      </c>
      <c r="D2933" s="6" t="e">
        <v>#N/A</v>
      </c>
    </row>
    <row r="2934" spans="1:4" x14ac:dyDescent="0.3">
      <c r="A2934" s="5">
        <v>40553</v>
      </c>
      <c r="B2934" s="6">
        <v>-104</v>
      </c>
      <c r="C2934" s="6" t="e">
        <v>#N/A</v>
      </c>
      <c r="D2934" s="6" t="e">
        <v>#N/A</v>
      </c>
    </row>
    <row r="2935" spans="1:4" x14ac:dyDescent="0.3">
      <c r="A2935" s="5">
        <v>40550</v>
      </c>
      <c r="B2935" s="6">
        <v>-73</v>
      </c>
      <c r="C2935" s="6" t="e">
        <v>#N/A</v>
      </c>
      <c r="D2935" s="6" t="e">
        <v>#N/A</v>
      </c>
    </row>
    <row r="2936" spans="1:4" x14ac:dyDescent="0.3">
      <c r="A2936" s="5">
        <v>40549</v>
      </c>
      <c r="B2936" s="6">
        <v>-89</v>
      </c>
      <c r="C2936" s="6" t="e">
        <v>#N/A</v>
      </c>
      <c r="D2936" s="6" t="e">
        <v>#N/A</v>
      </c>
    </row>
    <row r="2937" spans="1:4" x14ac:dyDescent="0.3">
      <c r="A2937" s="5">
        <v>40548</v>
      </c>
      <c r="B2937" s="6">
        <v>-73</v>
      </c>
      <c r="C2937" s="6" t="e">
        <v>#N/A</v>
      </c>
      <c r="D2937" s="6" t="e">
        <v>#N/A</v>
      </c>
    </row>
    <row r="2938" spans="1:4" x14ac:dyDescent="0.3">
      <c r="A2938" s="5">
        <v>40547</v>
      </c>
      <c r="B2938" s="6">
        <v>-122</v>
      </c>
      <c r="C2938" s="6" t="e">
        <v>#N/A</v>
      </c>
      <c r="D2938" s="6" t="e">
        <v>#N/A</v>
      </c>
    </row>
    <row r="2939" spans="1:4" x14ac:dyDescent="0.3">
      <c r="A2939" s="5">
        <v>40543</v>
      </c>
      <c r="B2939" s="6">
        <v>-122</v>
      </c>
      <c r="C2939" s="6" t="e">
        <v>#N/A</v>
      </c>
      <c r="D2939" s="6" t="e">
        <v>#N/A</v>
      </c>
    </row>
    <row r="2940" spans="1:4" x14ac:dyDescent="0.3">
      <c r="A2940" s="5">
        <v>40542</v>
      </c>
      <c r="B2940" s="6">
        <v>-101</v>
      </c>
      <c r="C2940" s="6" t="e">
        <v>#N/A</v>
      </c>
      <c r="D2940" s="6" t="e">
        <v>#N/A</v>
      </c>
    </row>
    <row r="2941" spans="1:4" x14ac:dyDescent="0.3">
      <c r="A2941" s="5">
        <v>40541</v>
      </c>
      <c r="B2941" s="6">
        <v>-80</v>
      </c>
      <c r="C2941" s="6" t="e">
        <v>#N/A</v>
      </c>
      <c r="D2941" s="6" t="e">
        <v>#N/A</v>
      </c>
    </row>
    <row r="2942" spans="1:4" x14ac:dyDescent="0.3">
      <c r="A2942" s="5">
        <v>40540</v>
      </c>
      <c r="B2942" s="6">
        <v>-54</v>
      </c>
      <c r="C2942" s="6" t="e">
        <v>#N/A</v>
      </c>
      <c r="D2942" s="6" t="e">
        <v>#N/A</v>
      </c>
    </row>
    <row r="2943" spans="1:4" x14ac:dyDescent="0.3">
      <c r="A2943" s="5">
        <v>40539</v>
      </c>
      <c r="B2943" s="6">
        <v>-44</v>
      </c>
      <c r="C2943" s="6" t="e">
        <v>#N/A</v>
      </c>
      <c r="D2943" s="6" t="e">
        <v>#N/A</v>
      </c>
    </row>
    <row r="2944" spans="1:4" x14ac:dyDescent="0.3">
      <c r="A2944" s="5">
        <v>40536</v>
      </c>
      <c r="B2944" s="6">
        <v>-72</v>
      </c>
      <c r="C2944" s="6" t="e">
        <v>#N/A</v>
      </c>
      <c r="D2944" s="6" t="e">
        <v>#N/A</v>
      </c>
    </row>
    <row r="2945" spans="1:4" x14ac:dyDescent="0.3">
      <c r="A2945" s="5">
        <v>40535</v>
      </c>
      <c r="B2945" s="6">
        <v>-84</v>
      </c>
      <c r="C2945" s="6" t="e">
        <v>#N/A</v>
      </c>
      <c r="D2945" s="6" t="e">
        <v>#N/A</v>
      </c>
    </row>
    <row r="2946" spans="1:4" x14ac:dyDescent="0.3">
      <c r="A2946" s="5">
        <v>40534</v>
      </c>
      <c r="B2946" s="6">
        <v>-94</v>
      </c>
      <c r="C2946" s="6" t="e">
        <v>#N/A</v>
      </c>
      <c r="D2946" s="6" t="e">
        <v>#N/A</v>
      </c>
    </row>
    <row r="2947" spans="1:4" x14ac:dyDescent="0.3">
      <c r="A2947" s="5">
        <v>40533</v>
      </c>
      <c r="B2947" s="6">
        <v>-112</v>
      </c>
      <c r="C2947" s="6" t="e">
        <v>#N/A</v>
      </c>
      <c r="D2947" s="6" t="e">
        <v>#N/A</v>
      </c>
    </row>
    <row r="2948" spans="1:4" x14ac:dyDescent="0.3">
      <c r="A2948" s="5">
        <v>40532</v>
      </c>
      <c r="B2948" s="6">
        <v>-91</v>
      </c>
      <c r="C2948" s="6" t="e">
        <v>#N/A</v>
      </c>
      <c r="D2948" s="6" t="e">
        <v>#N/A</v>
      </c>
    </row>
    <row r="2949" spans="1:4" x14ac:dyDescent="0.3">
      <c r="A2949" s="5">
        <v>40529</v>
      </c>
      <c r="B2949" s="6">
        <v>-81</v>
      </c>
      <c r="C2949" s="6" t="e">
        <v>#N/A</v>
      </c>
      <c r="D2949" s="6" t="e">
        <v>#N/A</v>
      </c>
    </row>
    <row r="2950" spans="1:4" x14ac:dyDescent="0.3">
      <c r="A2950" s="5">
        <v>40528</v>
      </c>
      <c r="B2950" s="6">
        <v>-57</v>
      </c>
      <c r="C2950" s="6" t="e">
        <v>#N/A</v>
      </c>
      <c r="D2950" s="6" t="e">
        <v>#N/A</v>
      </c>
    </row>
    <row r="2951" spans="1:4" x14ac:dyDescent="0.3">
      <c r="A2951" s="5">
        <v>40527</v>
      </c>
      <c r="B2951" s="6">
        <v>-62</v>
      </c>
      <c r="C2951" s="6" t="e">
        <v>#N/A</v>
      </c>
      <c r="D2951" s="6" t="e">
        <v>#N/A</v>
      </c>
    </row>
    <row r="2952" spans="1:4" x14ac:dyDescent="0.3">
      <c r="A2952" s="5">
        <v>40526</v>
      </c>
      <c r="B2952" s="6">
        <v>-72</v>
      </c>
      <c r="C2952" s="6" t="e">
        <v>#N/A</v>
      </c>
      <c r="D2952" s="6" t="e">
        <v>#N/A</v>
      </c>
    </row>
    <row r="2953" spans="1:4" x14ac:dyDescent="0.3">
      <c r="A2953" s="5">
        <v>40525</v>
      </c>
      <c r="B2953" s="6">
        <v>-69</v>
      </c>
      <c r="C2953" s="6" t="e">
        <v>#N/A</v>
      </c>
      <c r="D2953" s="6" t="e">
        <v>#N/A</v>
      </c>
    </row>
    <row r="2954" spans="1:4" x14ac:dyDescent="0.3">
      <c r="A2954" s="5">
        <v>40522</v>
      </c>
      <c r="B2954" s="6">
        <v>-17</v>
      </c>
      <c r="C2954" s="6" t="e">
        <v>#N/A</v>
      </c>
      <c r="D2954" s="6" t="e">
        <v>#N/A</v>
      </c>
    </row>
    <row r="2955" spans="1:4" x14ac:dyDescent="0.3">
      <c r="A2955" s="5">
        <v>40521</v>
      </c>
      <c r="B2955" s="6">
        <v>-5</v>
      </c>
      <c r="C2955" s="6" t="e">
        <v>#N/A</v>
      </c>
      <c r="D2955" s="6" t="e">
        <v>#N/A</v>
      </c>
    </row>
    <row r="2956" spans="1:4" x14ac:dyDescent="0.3">
      <c r="A2956" s="5">
        <v>40520</v>
      </c>
      <c r="B2956" s="6">
        <v>-2</v>
      </c>
      <c r="C2956" s="6" t="e">
        <v>#N/A</v>
      </c>
      <c r="D2956" s="6" t="e">
        <v>#N/A</v>
      </c>
    </row>
    <row r="2957" spans="1:4" x14ac:dyDescent="0.3">
      <c r="A2957" s="5">
        <v>40519</v>
      </c>
      <c r="B2957" s="6">
        <v>-70</v>
      </c>
      <c r="C2957" s="6" t="e">
        <v>#N/A</v>
      </c>
      <c r="D2957" s="6" t="e">
        <v>#N/A</v>
      </c>
    </row>
    <row r="2958" spans="1:4" x14ac:dyDescent="0.3">
      <c r="A2958" s="5">
        <v>40518</v>
      </c>
      <c r="B2958" s="6">
        <v>-49</v>
      </c>
      <c r="C2958" s="6" t="e">
        <v>#N/A</v>
      </c>
      <c r="D2958" s="6" t="e">
        <v>#N/A</v>
      </c>
    </row>
    <row r="2959" spans="1:4" x14ac:dyDescent="0.3">
      <c r="A2959" s="5">
        <v>40515</v>
      </c>
      <c r="B2959" s="6">
        <v>-58</v>
      </c>
      <c r="C2959" s="6" t="e">
        <v>#N/A</v>
      </c>
      <c r="D2959" s="6" t="e">
        <v>#N/A</v>
      </c>
    </row>
    <row r="2960" spans="1:4" x14ac:dyDescent="0.3">
      <c r="A2960" s="5">
        <v>40514</v>
      </c>
      <c r="B2960" s="6">
        <v>-15</v>
      </c>
      <c r="C2960" s="6" t="e">
        <v>#N/A</v>
      </c>
      <c r="D2960" s="6" t="e">
        <v>#N/A</v>
      </c>
    </row>
    <row r="2961" spans="1:4" x14ac:dyDescent="0.3">
      <c r="A2961" s="5">
        <v>40513</v>
      </c>
      <c r="B2961" s="6">
        <v>-8</v>
      </c>
      <c r="C2961" s="6" t="e">
        <v>#N/A</v>
      </c>
      <c r="D2961" s="6" t="e">
        <v>#N/A</v>
      </c>
    </row>
    <row r="2962" spans="1:4" x14ac:dyDescent="0.3">
      <c r="A2962" s="5">
        <v>40512</v>
      </c>
      <c r="B2962" s="6">
        <v>36</v>
      </c>
      <c r="C2962" s="6" t="e">
        <v>#N/A</v>
      </c>
      <c r="D2962" s="6" t="e">
        <v>#N/A</v>
      </c>
    </row>
    <row r="2963" spans="1:4" x14ac:dyDescent="0.3">
      <c r="A2963" s="5">
        <v>40511</v>
      </c>
      <c r="B2963" s="6">
        <v>2</v>
      </c>
      <c r="C2963" s="6" t="e">
        <v>#N/A</v>
      </c>
      <c r="D2963" s="6" t="e">
        <v>#N/A</v>
      </c>
    </row>
    <row r="2964" spans="1:4" x14ac:dyDescent="0.3">
      <c r="A2964" s="5">
        <v>40508</v>
      </c>
      <c r="B2964" s="6">
        <v>20</v>
      </c>
      <c r="C2964" s="6" t="e">
        <v>#N/A</v>
      </c>
      <c r="D2964" s="6" t="e">
        <v>#N/A</v>
      </c>
    </row>
    <row r="2965" spans="1:4" x14ac:dyDescent="0.3">
      <c r="A2965" s="5">
        <v>40507</v>
      </c>
      <c r="B2965" s="6">
        <v>-13</v>
      </c>
      <c r="C2965" s="6" t="e">
        <v>#N/A</v>
      </c>
      <c r="D2965" s="6" t="e">
        <v>#N/A</v>
      </c>
    </row>
    <row r="2966" spans="1:4" x14ac:dyDescent="0.3">
      <c r="A2966" s="5">
        <v>40506</v>
      </c>
      <c r="B2966" s="6">
        <v>-35</v>
      </c>
      <c r="C2966" s="6" t="e">
        <v>#N/A</v>
      </c>
      <c r="D2966" s="6" t="e">
        <v>#N/A</v>
      </c>
    </row>
    <row r="2967" spans="1:4" x14ac:dyDescent="0.3">
      <c r="A2967" s="5">
        <v>40505</v>
      </c>
      <c r="B2967" s="6">
        <v>53</v>
      </c>
      <c r="C2967" s="6" t="e">
        <v>#N/A</v>
      </c>
      <c r="D2967" s="6" t="e">
        <v>#N/A</v>
      </c>
    </row>
    <row r="2968" spans="1:4" x14ac:dyDescent="0.3">
      <c r="A2968" s="5">
        <v>40504</v>
      </c>
      <c r="B2968" s="6">
        <v>-24</v>
      </c>
      <c r="C2968" s="6" t="e">
        <v>#N/A</v>
      </c>
      <c r="D2968" s="6" t="e">
        <v>#N/A</v>
      </c>
    </row>
    <row r="2969" spans="1:4" x14ac:dyDescent="0.3">
      <c r="A2969" s="5">
        <v>40501</v>
      </c>
      <c r="B2969" s="6">
        <v>-53</v>
      </c>
      <c r="C2969" s="6" t="e">
        <v>#N/A</v>
      </c>
      <c r="D2969" s="6" t="e">
        <v>#N/A</v>
      </c>
    </row>
    <row r="2970" spans="1:4" x14ac:dyDescent="0.3">
      <c r="A2970" s="5">
        <v>40500</v>
      </c>
      <c r="B2970" s="6">
        <v>-21</v>
      </c>
      <c r="C2970" s="6" t="e">
        <v>#N/A</v>
      </c>
      <c r="D2970" s="6" t="e">
        <v>#N/A</v>
      </c>
    </row>
    <row r="2971" spans="1:4" x14ac:dyDescent="0.3">
      <c r="A2971" s="5">
        <v>40499</v>
      </c>
      <c r="B2971" s="6">
        <v>50</v>
      </c>
      <c r="C2971" s="6" t="e">
        <v>#N/A</v>
      </c>
      <c r="D2971" s="6" t="e">
        <v>#N/A</v>
      </c>
    </row>
    <row r="2972" spans="1:4" x14ac:dyDescent="0.3">
      <c r="A2972" s="5">
        <v>40498</v>
      </c>
      <c r="B2972" s="6">
        <v>-46</v>
      </c>
      <c r="C2972" s="6" t="e">
        <v>#N/A</v>
      </c>
      <c r="D2972" s="6" t="e">
        <v>#N/A</v>
      </c>
    </row>
    <row r="2973" spans="1:4" x14ac:dyDescent="0.3">
      <c r="A2973" s="5">
        <v>40497</v>
      </c>
      <c r="B2973" s="6">
        <v>-67</v>
      </c>
      <c r="C2973" s="6" t="e">
        <v>#N/A</v>
      </c>
      <c r="D2973" s="6" t="e">
        <v>#N/A</v>
      </c>
    </row>
    <row r="2974" spans="1:4" x14ac:dyDescent="0.3">
      <c r="A2974" s="5">
        <v>40494</v>
      </c>
      <c r="B2974" s="6">
        <v>-27</v>
      </c>
      <c r="C2974" s="6" t="e">
        <v>#N/A</v>
      </c>
      <c r="D2974" s="6" t="e">
        <v>#N/A</v>
      </c>
    </row>
    <row r="2975" spans="1:4" x14ac:dyDescent="0.3">
      <c r="A2975" s="5">
        <v>40493</v>
      </c>
      <c r="B2975" s="6">
        <v>-123</v>
      </c>
      <c r="C2975" s="6" t="e">
        <v>#N/A</v>
      </c>
      <c r="D2975" s="6" t="e">
        <v>#N/A</v>
      </c>
    </row>
    <row r="2976" spans="1:4" x14ac:dyDescent="0.3">
      <c r="A2976" s="5">
        <v>40492</v>
      </c>
      <c r="B2976" s="6">
        <v>-100</v>
      </c>
      <c r="C2976" s="6" t="e">
        <v>#N/A</v>
      </c>
      <c r="D2976" s="6" t="e">
        <v>#N/A</v>
      </c>
    </row>
    <row r="2977" spans="1:4" x14ac:dyDescent="0.3">
      <c r="A2977" s="5">
        <v>40491</v>
      </c>
      <c r="B2977" s="6">
        <v>-214</v>
      </c>
      <c r="C2977" s="6" t="e">
        <v>#N/A</v>
      </c>
      <c r="D2977" s="6" t="e">
        <v>#N/A</v>
      </c>
    </row>
    <row r="2978" spans="1:4" x14ac:dyDescent="0.3">
      <c r="A2978" s="5">
        <v>40490</v>
      </c>
      <c r="B2978" s="6">
        <v>-179</v>
      </c>
      <c r="C2978" s="6" t="e">
        <v>#N/A</v>
      </c>
      <c r="D2978" s="6" t="e">
        <v>#N/A</v>
      </c>
    </row>
    <row r="2979" spans="1:4" x14ac:dyDescent="0.3">
      <c r="A2979" s="5">
        <v>40487</v>
      </c>
      <c r="B2979" s="6">
        <v>-228</v>
      </c>
      <c r="C2979" s="6" t="e">
        <v>#N/A</v>
      </c>
      <c r="D2979" s="6" t="e">
        <v>#N/A</v>
      </c>
    </row>
    <row r="2980" spans="1:4" x14ac:dyDescent="0.3">
      <c r="A2980" s="5">
        <v>40486</v>
      </c>
      <c r="B2980" s="6">
        <v>-186</v>
      </c>
      <c r="C2980" s="6" t="e">
        <v>#N/A</v>
      </c>
      <c r="D2980" s="6" t="e">
        <v>#N/A</v>
      </c>
    </row>
    <row r="2981" spans="1:4" x14ac:dyDescent="0.3">
      <c r="A2981" s="5">
        <v>40485</v>
      </c>
      <c r="B2981" s="6">
        <v>-151</v>
      </c>
      <c r="C2981" s="6" t="e">
        <v>#N/A</v>
      </c>
      <c r="D2981" s="6" t="e">
        <v>#N/A</v>
      </c>
    </row>
    <row r="2982" spans="1:4" x14ac:dyDescent="0.3">
      <c r="A2982" s="5">
        <v>40484</v>
      </c>
      <c r="B2982" s="6">
        <v>-152</v>
      </c>
      <c r="C2982" s="6" t="e">
        <v>#N/A</v>
      </c>
      <c r="D2982" s="6" t="e">
        <v>#N/A</v>
      </c>
    </row>
    <row r="2983" spans="1:4" x14ac:dyDescent="0.3">
      <c r="A2983" s="5">
        <v>40483</v>
      </c>
      <c r="B2983" s="6">
        <v>-183</v>
      </c>
      <c r="C2983" s="6" t="e">
        <v>#N/A</v>
      </c>
      <c r="D2983" s="6" t="e">
        <v>#N/A</v>
      </c>
    </row>
    <row r="2984" spans="1:4" x14ac:dyDescent="0.3">
      <c r="A2984" s="5">
        <v>40480</v>
      </c>
      <c r="B2984" s="6">
        <v>-155</v>
      </c>
      <c r="C2984" s="6" t="e">
        <v>#N/A</v>
      </c>
      <c r="D2984" s="6" t="e">
        <v>#N/A</v>
      </c>
    </row>
    <row r="2985" spans="1:4" x14ac:dyDescent="0.3">
      <c r="A2985" s="5">
        <v>40479</v>
      </c>
      <c r="B2985" s="6">
        <v>-154</v>
      </c>
      <c r="C2985" s="6" t="e">
        <v>#N/A</v>
      </c>
      <c r="D2985" s="6" t="e">
        <v>#N/A</v>
      </c>
    </row>
    <row r="2986" spans="1:4" x14ac:dyDescent="0.3">
      <c r="A2986" s="5">
        <v>40478</v>
      </c>
      <c r="B2986" s="6">
        <v>-136</v>
      </c>
      <c r="C2986" s="6" t="e">
        <v>#N/A</v>
      </c>
      <c r="D2986" s="6" t="e">
        <v>#N/A</v>
      </c>
    </row>
    <row r="2987" spans="1:4" x14ac:dyDescent="0.3">
      <c r="A2987" s="5">
        <v>40477</v>
      </c>
      <c r="B2987" s="6">
        <v>-127</v>
      </c>
      <c r="C2987" s="6" t="e">
        <v>#N/A</v>
      </c>
      <c r="D2987" s="6" t="e">
        <v>#N/A</v>
      </c>
    </row>
    <row r="2988" spans="1:4" x14ac:dyDescent="0.3">
      <c r="A2988" s="5">
        <v>40476</v>
      </c>
      <c r="B2988" s="6">
        <v>-180</v>
      </c>
      <c r="C2988" s="6" t="e">
        <v>#N/A</v>
      </c>
      <c r="D2988" s="6" t="e">
        <v>#N/A</v>
      </c>
    </row>
    <row r="2989" spans="1:4" x14ac:dyDescent="0.3">
      <c r="A2989" s="5">
        <v>40473</v>
      </c>
      <c r="B2989" s="6">
        <v>-83</v>
      </c>
      <c r="C2989" s="6" t="e">
        <v>#N/A</v>
      </c>
      <c r="D2989" s="6" t="e">
        <v>#N/A</v>
      </c>
    </row>
    <row r="2990" spans="1:4" x14ac:dyDescent="0.3">
      <c r="A2990" s="5">
        <v>40472</v>
      </c>
      <c r="B2990" s="6">
        <v>-87</v>
      </c>
      <c r="C2990" s="6" t="e">
        <v>#N/A</v>
      </c>
      <c r="D2990" s="6" t="e">
        <v>#N/A</v>
      </c>
    </row>
    <row r="2991" spans="1:4" x14ac:dyDescent="0.3">
      <c r="A2991" s="5">
        <v>40471</v>
      </c>
      <c r="B2991" s="6">
        <v>-71</v>
      </c>
      <c r="C2991" s="6" t="e">
        <v>#N/A</v>
      </c>
      <c r="D2991" s="6" t="e">
        <v>#N/A</v>
      </c>
    </row>
    <row r="2992" spans="1:4" x14ac:dyDescent="0.3">
      <c r="A2992" s="5">
        <v>40470</v>
      </c>
      <c r="B2992" s="6">
        <v>-128</v>
      </c>
      <c r="C2992" s="6" t="e">
        <v>#N/A</v>
      </c>
      <c r="D2992" s="6" t="e">
        <v>#N/A</v>
      </c>
    </row>
    <row r="2993" spans="1:4" x14ac:dyDescent="0.3">
      <c r="A2993" s="5">
        <v>40469</v>
      </c>
      <c r="B2993" s="6">
        <v>-180</v>
      </c>
      <c r="C2993" s="6" t="e">
        <v>#N/A</v>
      </c>
      <c r="D2993" s="6" t="e">
        <v>#N/A</v>
      </c>
    </row>
    <row r="2994" spans="1:4" x14ac:dyDescent="0.3">
      <c r="A2994" s="5">
        <v>40466</v>
      </c>
      <c r="B2994" s="6">
        <v>-158</v>
      </c>
      <c r="C2994" s="6" t="e">
        <v>#N/A</v>
      </c>
      <c r="D2994" s="6" t="e">
        <v>#N/A</v>
      </c>
    </row>
    <row r="2995" spans="1:4" x14ac:dyDescent="0.3">
      <c r="A2995" s="5">
        <v>40465</v>
      </c>
      <c r="B2995" s="6">
        <v>-124</v>
      </c>
      <c r="C2995" s="6" t="e">
        <v>#N/A</v>
      </c>
      <c r="D2995" s="6" t="e">
        <v>#N/A</v>
      </c>
    </row>
    <row r="2996" spans="1:4" x14ac:dyDescent="0.3">
      <c r="A2996" s="5">
        <v>40464</v>
      </c>
      <c r="B2996" s="6">
        <v>-144</v>
      </c>
      <c r="C2996" s="6" t="e">
        <v>#N/A</v>
      </c>
      <c r="D2996" s="6" t="e">
        <v>#N/A</v>
      </c>
    </row>
    <row r="2997" spans="1:4" x14ac:dyDescent="0.3">
      <c r="A2997" s="5">
        <v>40463</v>
      </c>
      <c r="B2997" s="6">
        <v>-79</v>
      </c>
      <c r="C2997" s="6" t="e">
        <v>#N/A</v>
      </c>
      <c r="D2997" s="6" t="e">
        <v>#N/A</v>
      </c>
    </row>
    <row r="2998" spans="1:4" x14ac:dyDescent="0.3">
      <c r="A2998" s="5">
        <v>40462</v>
      </c>
      <c r="B2998" s="6">
        <v>39</v>
      </c>
      <c r="C2998" s="6" t="e">
        <v>#N/A</v>
      </c>
      <c r="D2998" s="6" t="e">
        <v>#N/A</v>
      </c>
    </row>
    <row r="2999" spans="1:4" x14ac:dyDescent="0.3">
      <c r="A2999" s="5">
        <v>40459</v>
      </c>
      <c r="B2999" s="6">
        <v>21</v>
      </c>
      <c r="C2999" s="6" t="e">
        <v>#N/A</v>
      </c>
      <c r="D2999" s="6" t="e">
        <v>#N/A</v>
      </c>
    </row>
    <row r="3000" spans="1:4" x14ac:dyDescent="0.3">
      <c r="A3000" s="5">
        <v>40451</v>
      </c>
      <c r="B3000" s="6">
        <v>37</v>
      </c>
      <c r="C3000" s="6" t="e">
        <v>#N/A</v>
      </c>
      <c r="D3000" s="6" t="e">
        <v>#N/A</v>
      </c>
    </row>
    <row r="3001" spans="1:4" x14ac:dyDescent="0.3">
      <c r="A3001" s="5">
        <v>40450</v>
      </c>
      <c r="B3001" s="6">
        <v>60</v>
      </c>
      <c r="C3001" s="6" t="e">
        <v>#N/A</v>
      </c>
      <c r="D3001" s="6" t="e">
        <v>#N/A</v>
      </c>
    </row>
    <row r="3002" spans="1:4" x14ac:dyDescent="0.3">
      <c r="A3002" s="5">
        <v>40449</v>
      </c>
      <c r="B3002" s="6">
        <v>59</v>
      </c>
      <c r="C3002" s="6" t="e">
        <v>#N/A</v>
      </c>
      <c r="D3002" s="6" t="e">
        <v>#N/A</v>
      </c>
    </row>
    <row r="3003" spans="1:4" x14ac:dyDescent="0.3">
      <c r="A3003" s="5">
        <v>40448</v>
      </c>
      <c r="B3003" s="6">
        <v>72</v>
      </c>
      <c r="C3003" s="6" t="e">
        <v>#N/A</v>
      </c>
      <c r="D3003" s="6" t="e">
        <v>#N/A</v>
      </c>
    </row>
    <row r="3004" spans="1:4" x14ac:dyDescent="0.3">
      <c r="A3004" s="5">
        <v>40442</v>
      </c>
      <c r="B3004" s="6">
        <v>43</v>
      </c>
      <c r="C3004" s="6" t="e">
        <v>#N/A</v>
      </c>
      <c r="D3004" s="6" t="e">
        <v>#N/A</v>
      </c>
    </row>
    <row r="3005" spans="1:4" x14ac:dyDescent="0.3">
      <c r="A3005" s="5">
        <v>40441</v>
      </c>
      <c r="B3005" s="6">
        <v>-58</v>
      </c>
      <c r="C3005" s="6" t="e">
        <v>#N/A</v>
      </c>
      <c r="D3005" s="6" t="e">
        <v>#N/A</v>
      </c>
    </row>
    <row r="3006" spans="1:4" x14ac:dyDescent="0.3">
      <c r="A3006" s="5">
        <v>40438</v>
      </c>
      <c r="B3006" s="6">
        <v>-39</v>
      </c>
      <c r="C3006" s="6" t="e">
        <v>#N/A</v>
      </c>
      <c r="D3006" s="6" t="e">
        <v>#N/A</v>
      </c>
    </row>
    <row r="3007" spans="1:4" x14ac:dyDescent="0.3">
      <c r="A3007" s="5">
        <v>40437</v>
      </c>
      <c r="B3007" s="6">
        <v>-16</v>
      </c>
      <c r="C3007" s="6" t="e">
        <v>#N/A</v>
      </c>
      <c r="D3007" s="6" t="e">
        <v>#N/A</v>
      </c>
    </row>
    <row r="3008" spans="1:4" x14ac:dyDescent="0.3">
      <c r="A3008" s="5">
        <v>40436</v>
      </c>
      <c r="B3008" s="6">
        <v>-47</v>
      </c>
      <c r="C3008" s="6" t="e">
        <v>#N/A</v>
      </c>
      <c r="D3008" s="6" t="e">
        <v>#N/A</v>
      </c>
    </row>
    <row r="3009" spans="1:4" x14ac:dyDescent="0.3">
      <c r="A3009" s="5">
        <v>40435</v>
      </c>
      <c r="B3009" s="6">
        <v>-48</v>
      </c>
      <c r="C3009" s="6" t="e">
        <v>#N/A</v>
      </c>
      <c r="D3009" s="6" t="e">
        <v>#N/A</v>
      </c>
    </row>
    <row r="3010" spans="1:4" x14ac:dyDescent="0.3">
      <c r="A3010" s="5">
        <v>40434</v>
      </c>
      <c r="B3010" s="6">
        <v>-81</v>
      </c>
      <c r="C3010" s="6" t="e">
        <v>#N/A</v>
      </c>
      <c r="D3010" s="6" t="e">
        <v>#N/A</v>
      </c>
    </row>
    <row r="3011" spans="1:4" x14ac:dyDescent="0.3">
      <c r="A3011" s="5">
        <v>40431</v>
      </c>
      <c r="B3011" s="6">
        <v>-164</v>
      </c>
      <c r="C3011" s="6" t="e">
        <v>#N/A</v>
      </c>
      <c r="D3011" s="6" t="e">
        <v>#N/A</v>
      </c>
    </row>
    <row r="3012" spans="1:4" x14ac:dyDescent="0.3">
      <c r="A3012" s="5">
        <v>40430</v>
      </c>
      <c r="B3012" s="6">
        <v>-89</v>
      </c>
      <c r="C3012" s="6" t="e">
        <v>#N/A</v>
      </c>
      <c r="D3012" s="6" t="e">
        <v>#N/A</v>
      </c>
    </row>
    <row r="3013" spans="1:4" x14ac:dyDescent="0.3">
      <c r="A3013" s="5">
        <v>40429</v>
      </c>
      <c r="B3013" s="6">
        <v>-148</v>
      </c>
      <c r="C3013" s="6" t="e">
        <v>#N/A</v>
      </c>
      <c r="D3013" s="6" t="e">
        <v>#N/A</v>
      </c>
    </row>
    <row r="3014" spans="1:4" x14ac:dyDescent="0.3">
      <c r="A3014" s="5">
        <v>40428</v>
      </c>
      <c r="B3014" s="6">
        <v>-168</v>
      </c>
      <c r="C3014" s="6" t="e">
        <v>#N/A</v>
      </c>
      <c r="D3014" s="6" t="e">
        <v>#N/A</v>
      </c>
    </row>
    <row r="3015" spans="1:4" x14ac:dyDescent="0.3">
      <c r="A3015" s="5">
        <v>40427</v>
      </c>
      <c r="B3015" s="6">
        <v>-284</v>
      </c>
      <c r="C3015" s="6" t="e">
        <v>#N/A</v>
      </c>
      <c r="D3015" s="6" t="e">
        <v>#N/A</v>
      </c>
    </row>
    <row r="3016" spans="1:4" x14ac:dyDescent="0.3">
      <c r="A3016" s="5">
        <v>40424</v>
      </c>
      <c r="B3016" s="6">
        <v>-215</v>
      </c>
      <c r="C3016" s="6" t="e">
        <v>#N/A</v>
      </c>
      <c r="D3016" s="6" t="e">
        <v>#N/A</v>
      </c>
    </row>
    <row r="3017" spans="1:4" x14ac:dyDescent="0.3">
      <c r="A3017" s="5">
        <v>40423</v>
      </c>
      <c r="B3017" s="6">
        <v>-236</v>
      </c>
      <c r="C3017" s="6" t="e">
        <v>#N/A</v>
      </c>
      <c r="D3017" s="6" t="e">
        <v>#N/A</v>
      </c>
    </row>
    <row r="3018" spans="1:4" x14ac:dyDescent="0.3">
      <c r="A3018" s="5">
        <v>40422</v>
      </c>
      <c r="B3018" s="6">
        <v>-232</v>
      </c>
      <c r="C3018" s="6" t="e">
        <v>#N/A</v>
      </c>
      <c r="D3018" s="6" t="e">
        <v>#N/A</v>
      </c>
    </row>
    <row r="3019" spans="1:4" x14ac:dyDescent="0.3">
      <c r="A3019" s="5">
        <v>40421</v>
      </c>
      <c r="B3019" s="6">
        <v>-222</v>
      </c>
      <c r="C3019" s="6" t="e">
        <v>#N/A</v>
      </c>
      <c r="D3019" s="6" t="e">
        <v>#N/A</v>
      </c>
    </row>
    <row r="3020" spans="1:4" x14ac:dyDescent="0.3">
      <c r="A3020" s="5">
        <v>40420</v>
      </c>
      <c r="B3020" s="6">
        <v>-283</v>
      </c>
      <c r="C3020" s="6" t="e">
        <v>#N/A</v>
      </c>
      <c r="D3020" s="6" t="e">
        <v>#N/A</v>
      </c>
    </row>
    <row r="3021" spans="1:4" x14ac:dyDescent="0.3">
      <c r="A3021" s="5">
        <v>40417</v>
      </c>
      <c r="B3021" s="6">
        <v>-258</v>
      </c>
      <c r="C3021" s="6" t="e">
        <v>#N/A</v>
      </c>
      <c r="D3021" s="6" t="e">
        <v>#N/A</v>
      </c>
    </row>
    <row r="3022" spans="1:4" x14ac:dyDescent="0.3">
      <c r="A3022" s="5">
        <v>40416</v>
      </c>
      <c r="B3022" s="6">
        <v>-247</v>
      </c>
      <c r="C3022" s="6" t="e">
        <v>#N/A</v>
      </c>
      <c r="D3022" s="6" t="e">
        <v>#N/A</v>
      </c>
    </row>
    <row r="3023" spans="1:4" x14ac:dyDescent="0.3">
      <c r="A3023" s="5">
        <v>40415</v>
      </c>
      <c r="B3023" s="6">
        <v>-205</v>
      </c>
      <c r="C3023" s="6" t="e">
        <v>#N/A</v>
      </c>
      <c r="D3023" s="6" t="e">
        <v>#N/A</v>
      </c>
    </row>
    <row r="3024" spans="1:4" x14ac:dyDescent="0.3">
      <c r="A3024" s="5">
        <v>40414</v>
      </c>
      <c r="B3024" s="6">
        <v>-198</v>
      </c>
      <c r="C3024" s="6" t="e">
        <v>#N/A</v>
      </c>
      <c r="D3024" s="6" t="e">
        <v>#N/A</v>
      </c>
    </row>
    <row r="3025" spans="1:4" x14ac:dyDescent="0.3">
      <c r="A3025" s="5">
        <v>40413</v>
      </c>
      <c r="B3025" s="6">
        <v>-191</v>
      </c>
      <c r="C3025" s="6" t="e">
        <v>#N/A</v>
      </c>
      <c r="D3025" s="6" t="e">
        <v>#N/A</v>
      </c>
    </row>
    <row r="3026" spans="1:4" x14ac:dyDescent="0.3">
      <c r="A3026" s="5">
        <v>40410</v>
      </c>
      <c r="B3026" s="6">
        <v>-241</v>
      </c>
      <c r="C3026" s="6" t="e">
        <v>#N/A</v>
      </c>
      <c r="D3026" s="6" t="e">
        <v>#N/A</v>
      </c>
    </row>
    <row r="3027" spans="1:4" x14ac:dyDescent="0.3">
      <c r="A3027" s="5">
        <v>40409</v>
      </c>
      <c r="B3027" s="6">
        <v>-295</v>
      </c>
      <c r="C3027" s="6" t="e">
        <v>#N/A</v>
      </c>
      <c r="D3027" s="6" t="e">
        <v>#N/A</v>
      </c>
    </row>
    <row r="3028" spans="1:4" x14ac:dyDescent="0.3">
      <c r="A3028" s="5">
        <v>40408</v>
      </c>
      <c r="B3028" s="6">
        <v>-311</v>
      </c>
      <c r="C3028" s="6" t="e">
        <v>#N/A</v>
      </c>
      <c r="D3028" s="6" t="e">
        <v>#N/A</v>
      </c>
    </row>
    <row r="3029" spans="1:4" x14ac:dyDescent="0.3">
      <c r="A3029" s="5">
        <v>40407</v>
      </c>
      <c r="B3029" s="6">
        <v>-347</v>
      </c>
      <c r="C3029" s="6" t="e">
        <v>#N/A</v>
      </c>
      <c r="D3029" s="6" t="e">
        <v>#N/A</v>
      </c>
    </row>
    <row r="3030" spans="1:4" x14ac:dyDescent="0.3">
      <c r="A3030" s="5">
        <v>40406</v>
      </c>
      <c r="B3030" s="6">
        <v>-371</v>
      </c>
      <c r="C3030" s="6" t="e">
        <v>#N/A</v>
      </c>
      <c r="D3030" s="6" t="e">
        <v>#N/A</v>
      </c>
    </row>
    <row r="3031" spans="1:4" x14ac:dyDescent="0.3">
      <c r="A3031" s="5">
        <v>40403</v>
      </c>
      <c r="B3031" s="6">
        <v>-334</v>
      </c>
      <c r="C3031" s="6" t="e">
        <v>#N/A</v>
      </c>
      <c r="D3031" s="6" t="e">
        <v>#N/A</v>
      </c>
    </row>
    <row r="3032" spans="1:4" x14ac:dyDescent="0.3">
      <c r="A3032" s="5">
        <v>40402</v>
      </c>
      <c r="B3032" s="6">
        <v>-271</v>
      </c>
      <c r="C3032" s="6" t="e">
        <v>#N/A</v>
      </c>
      <c r="D3032" s="6" t="e">
        <v>#N/A</v>
      </c>
    </row>
    <row r="3033" spans="1:4" x14ac:dyDescent="0.3">
      <c r="A3033" s="5">
        <v>40401</v>
      </c>
      <c r="B3033" s="6">
        <v>-331</v>
      </c>
      <c r="C3033" s="6" t="e">
        <v>#N/A</v>
      </c>
      <c r="D3033" s="6" t="e">
        <v>#N/A</v>
      </c>
    </row>
    <row r="3034" spans="1:4" x14ac:dyDescent="0.3">
      <c r="A3034" s="5">
        <v>40400</v>
      </c>
      <c r="B3034" s="6">
        <v>-357</v>
      </c>
      <c r="C3034" s="6" t="e">
        <v>#N/A</v>
      </c>
      <c r="D3034" s="6" t="e">
        <v>#N/A</v>
      </c>
    </row>
    <row r="3035" spans="1:4" x14ac:dyDescent="0.3">
      <c r="A3035" s="5">
        <v>40399</v>
      </c>
      <c r="B3035" s="6">
        <v>-439</v>
      </c>
      <c r="C3035" s="6" t="e">
        <v>#N/A</v>
      </c>
      <c r="D3035" s="6" t="e">
        <v>#N/A</v>
      </c>
    </row>
    <row r="3036" spans="1:4" x14ac:dyDescent="0.3">
      <c r="A3036" s="5">
        <v>40396</v>
      </c>
      <c r="B3036" s="6">
        <v>-377</v>
      </c>
      <c r="C3036" s="6" t="e">
        <v>#N/A</v>
      </c>
      <c r="D3036" s="6" t="e">
        <v>#N/A</v>
      </c>
    </row>
    <row r="3037" spans="1:4" x14ac:dyDescent="0.3">
      <c r="A3037" s="5">
        <v>40395</v>
      </c>
      <c r="B3037" s="6">
        <v>-342</v>
      </c>
      <c r="C3037" s="6" t="e">
        <v>#N/A</v>
      </c>
      <c r="D3037" s="6" t="e">
        <v>#N/A</v>
      </c>
    </row>
    <row r="3038" spans="1:4" x14ac:dyDescent="0.3">
      <c r="A3038" s="5">
        <v>40394</v>
      </c>
      <c r="B3038" s="6">
        <v>-344</v>
      </c>
      <c r="C3038" s="6" t="e">
        <v>#N/A</v>
      </c>
      <c r="D3038" s="6" t="e">
        <v>#N/A</v>
      </c>
    </row>
    <row r="3039" spans="1:4" x14ac:dyDescent="0.3">
      <c r="A3039" s="5">
        <v>40393</v>
      </c>
      <c r="B3039" s="6">
        <v>-298</v>
      </c>
      <c r="C3039" s="6" t="e">
        <v>#N/A</v>
      </c>
      <c r="D3039" s="6" t="e">
        <v>#N/A</v>
      </c>
    </row>
    <row r="3040" spans="1:4" x14ac:dyDescent="0.3">
      <c r="A3040" s="5">
        <v>40392</v>
      </c>
      <c r="B3040" s="6">
        <v>-407</v>
      </c>
      <c r="C3040" s="6" t="e">
        <v>#N/A</v>
      </c>
      <c r="D3040" s="6" t="e">
        <v>#N/A</v>
      </c>
    </row>
    <row r="3041" spans="1:4" x14ac:dyDescent="0.3">
      <c r="A3041" s="5">
        <v>40389</v>
      </c>
      <c r="B3041" s="6">
        <v>-425</v>
      </c>
      <c r="C3041" s="6" t="e">
        <v>#N/A</v>
      </c>
      <c r="D3041" s="6" t="e">
        <v>#N/A</v>
      </c>
    </row>
    <row r="3042" spans="1:4" x14ac:dyDescent="0.3">
      <c r="A3042" s="5">
        <v>40388</v>
      </c>
      <c r="B3042" s="6">
        <v>-406</v>
      </c>
      <c r="C3042" s="6" t="e">
        <v>#N/A</v>
      </c>
      <c r="D3042" s="6" t="e">
        <v>#N/A</v>
      </c>
    </row>
    <row r="3043" spans="1:4" x14ac:dyDescent="0.3">
      <c r="A3043" s="5">
        <v>40387</v>
      </c>
      <c r="B3043" s="6">
        <v>-430</v>
      </c>
      <c r="C3043" s="6" t="e">
        <v>#N/A</v>
      </c>
      <c r="D3043" s="6" t="e">
        <v>#N/A</v>
      </c>
    </row>
    <row r="3044" spans="1:4" x14ac:dyDescent="0.3">
      <c r="A3044" s="5">
        <v>40386</v>
      </c>
      <c r="B3044" s="6">
        <v>-345</v>
      </c>
      <c r="C3044" s="6" t="e">
        <v>#N/A</v>
      </c>
      <c r="D3044" s="6" t="e">
        <v>#N/A</v>
      </c>
    </row>
    <row r="3045" spans="1:4" x14ac:dyDescent="0.3">
      <c r="A3045" s="5">
        <v>40385</v>
      </c>
      <c r="B3045" s="6">
        <v>-405</v>
      </c>
      <c r="C3045" s="6" t="e">
        <v>#N/A</v>
      </c>
      <c r="D3045" s="6" t="e">
        <v>#N/A</v>
      </c>
    </row>
    <row r="3046" spans="1:4" x14ac:dyDescent="0.3">
      <c r="A3046" s="5">
        <v>40382</v>
      </c>
      <c r="B3046" s="6">
        <v>-413</v>
      </c>
      <c r="C3046" s="6" t="e">
        <v>#N/A</v>
      </c>
      <c r="D3046" s="6" t="e">
        <v>#N/A</v>
      </c>
    </row>
    <row r="3047" spans="1:4" x14ac:dyDescent="0.3">
      <c r="A3047" s="5">
        <v>40381</v>
      </c>
      <c r="B3047" s="6">
        <v>-363</v>
      </c>
      <c r="C3047" s="6" t="e">
        <v>#N/A</v>
      </c>
      <c r="D3047" s="6" t="e">
        <v>#N/A</v>
      </c>
    </row>
    <row r="3048" spans="1:4" x14ac:dyDescent="0.3">
      <c r="A3048" s="5">
        <v>40380</v>
      </c>
      <c r="B3048" s="6">
        <v>-397</v>
      </c>
      <c r="C3048" s="6" t="e">
        <v>#N/A</v>
      </c>
      <c r="D3048" s="6" t="e">
        <v>#N/A</v>
      </c>
    </row>
    <row r="3049" spans="1:4" x14ac:dyDescent="0.3">
      <c r="A3049" s="5">
        <v>40379</v>
      </c>
      <c r="B3049" s="6">
        <v>-497</v>
      </c>
      <c r="C3049" s="6" t="e">
        <v>#N/A</v>
      </c>
      <c r="D3049" s="6" t="e">
        <v>#N/A</v>
      </c>
    </row>
    <row r="3050" spans="1:4" x14ac:dyDescent="0.3">
      <c r="A3050" s="5">
        <v>40378</v>
      </c>
      <c r="B3050" s="6">
        <v>-475</v>
      </c>
      <c r="C3050" s="6" t="e">
        <v>#N/A</v>
      </c>
      <c r="D3050" s="6" t="e">
        <v>#N/A</v>
      </c>
    </row>
    <row r="3051" spans="1:4" x14ac:dyDescent="0.3">
      <c r="A3051" s="5">
        <v>40375</v>
      </c>
      <c r="B3051" s="6">
        <v>-416</v>
      </c>
      <c r="C3051" s="6" t="e">
        <v>#N/A</v>
      </c>
      <c r="D3051" s="6" t="e">
        <v>#N/A</v>
      </c>
    </row>
    <row r="3052" spans="1:4" x14ac:dyDescent="0.3">
      <c r="A3052" s="5">
        <v>40374</v>
      </c>
      <c r="B3052" s="6">
        <v>-403</v>
      </c>
      <c r="C3052" s="6" t="e">
        <v>#N/A</v>
      </c>
      <c r="D3052" s="6" t="e">
        <v>#N/A</v>
      </c>
    </row>
    <row r="3053" spans="1:4" x14ac:dyDescent="0.3">
      <c r="A3053" s="5">
        <v>40373</v>
      </c>
      <c r="B3053" s="6">
        <v>-409</v>
      </c>
      <c r="C3053" s="6" t="e">
        <v>#N/A</v>
      </c>
      <c r="D3053" s="6" t="e">
        <v>#N/A</v>
      </c>
    </row>
    <row r="3054" spans="1:4" x14ac:dyDescent="0.3">
      <c r="A3054" s="5">
        <v>40372</v>
      </c>
      <c r="B3054" s="6">
        <v>-247</v>
      </c>
      <c r="C3054" s="6" t="e">
        <v>#N/A</v>
      </c>
      <c r="D3054" s="6" t="e">
        <v>#N/A</v>
      </c>
    </row>
    <row r="3055" spans="1:4" x14ac:dyDescent="0.3">
      <c r="A3055" s="5">
        <v>40371</v>
      </c>
      <c r="B3055" s="6">
        <v>-263</v>
      </c>
      <c r="C3055" s="6" t="e">
        <v>#N/A</v>
      </c>
      <c r="D3055" s="6" t="e">
        <v>#N/A</v>
      </c>
    </row>
    <row r="3056" spans="1:4" x14ac:dyDescent="0.3">
      <c r="A3056" s="5">
        <v>40368</v>
      </c>
      <c r="B3056" s="6">
        <v>-260</v>
      </c>
      <c r="C3056" s="6" t="e">
        <v>#N/A</v>
      </c>
      <c r="D3056" s="6" t="e">
        <v>#N/A</v>
      </c>
    </row>
    <row r="3057" spans="1:4" x14ac:dyDescent="0.3">
      <c r="A3057" s="5">
        <v>40367</v>
      </c>
      <c r="B3057" s="6">
        <v>-225</v>
      </c>
      <c r="C3057" s="6" t="e">
        <v>#N/A</v>
      </c>
      <c r="D3057" s="6" t="e">
        <v>#N/A</v>
      </c>
    </row>
    <row r="3058" spans="1:4" x14ac:dyDescent="0.3">
      <c r="A3058" s="5">
        <v>40366</v>
      </c>
      <c r="B3058" s="6">
        <v>-245</v>
      </c>
      <c r="C3058" s="6" t="e">
        <v>#N/A</v>
      </c>
      <c r="D3058" s="6" t="e">
        <v>#N/A</v>
      </c>
    </row>
    <row r="3059" spans="1:4" x14ac:dyDescent="0.3">
      <c r="A3059" s="5">
        <v>40365</v>
      </c>
      <c r="B3059" s="6">
        <v>-224</v>
      </c>
      <c r="C3059" s="6" t="e">
        <v>#N/A</v>
      </c>
      <c r="D3059" s="6" t="e">
        <v>#N/A</v>
      </c>
    </row>
    <row r="3060" spans="1:4" x14ac:dyDescent="0.3">
      <c r="A3060" s="5">
        <v>40364</v>
      </c>
      <c r="B3060" s="6">
        <v>-239</v>
      </c>
      <c r="C3060" s="6" t="e">
        <v>#N/A</v>
      </c>
      <c r="D3060" s="6" t="e">
        <v>#N/A</v>
      </c>
    </row>
    <row r="3061" spans="1:4" x14ac:dyDescent="0.3">
      <c r="A3061" s="5">
        <v>40361</v>
      </c>
      <c r="B3061" s="6">
        <v>-215</v>
      </c>
      <c r="C3061" s="6" t="e">
        <v>#N/A</v>
      </c>
      <c r="D3061" s="6" t="e">
        <v>#N/A</v>
      </c>
    </row>
    <row r="3062" spans="1:4" x14ac:dyDescent="0.3">
      <c r="A3062" s="5">
        <v>40360</v>
      </c>
      <c r="B3062" s="6">
        <v>-190</v>
      </c>
      <c r="C3062" s="6" t="e">
        <v>#N/A</v>
      </c>
      <c r="D3062" s="6" t="e">
        <v>#N/A</v>
      </c>
    </row>
    <row r="3063" spans="1:4" x14ac:dyDescent="0.3">
      <c r="A3063" s="5">
        <v>40359</v>
      </c>
      <c r="B3063" s="6">
        <v>-195</v>
      </c>
      <c r="C3063" s="6" t="e">
        <v>#N/A</v>
      </c>
      <c r="D3063" s="6" t="e">
        <v>#N/A</v>
      </c>
    </row>
    <row r="3064" spans="1:4" x14ac:dyDescent="0.3">
      <c r="A3064" s="5">
        <v>40358</v>
      </c>
      <c r="B3064" s="6">
        <v>-174</v>
      </c>
      <c r="C3064" s="6" t="e">
        <v>#N/A</v>
      </c>
      <c r="D3064" s="6" t="e">
        <v>#N/A</v>
      </c>
    </row>
    <row r="3065" spans="1:4" x14ac:dyDescent="0.3">
      <c r="A3065" s="5">
        <v>40357</v>
      </c>
      <c r="B3065" s="6">
        <v>-209</v>
      </c>
      <c r="C3065" s="6" t="e">
        <v>#N/A</v>
      </c>
      <c r="D3065" s="6" t="e">
        <v>#N/A</v>
      </c>
    </row>
    <row r="3066" spans="1:4" x14ac:dyDescent="0.3">
      <c r="A3066" s="5">
        <v>40354</v>
      </c>
      <c r="B3066" s="6">
        <v>-244</v>
      </c>
      <c r="C3066" s="6" t="e">
        <v>#N/A</v>
      </c>
      <c r="D3066" s="6" t="e">
        <v>#N/A</v>
      </c>
    </row>
    <row r="3067" spans="1:4" x14ac:dyDescent="0.3">
      <c r="A3067" s="5">
        <v>40353</v>
      </c>
      <c r="B3067" s="6">
        <v>-261</v>
      </c>
      <c r="C3067" s="6" t="e">
        <v>#N/A</v>
      </c>
      <c r="D3067" s="6" t="e">
        <v>#N/A</v>
      </c>
    </row>
    <row r="3068" spans="1:4" x14ac:dyDescent="0.3">
      <c r="A3068" s="5">
        <v>40352</v>
      </c>
      <c r="B3068" s="6">
        <v>-230</v>
      </c>
      <c r="C3068" s="6" t="e">
        <v>#N/A</v>
      </c>
      <c r="D3068" s="6" t="e">
        <v>#N/A</v>
      </c>
    </row>
    <row r="3069" spans="1:4" x14ac:dyDescent="0.3">
      <c r="A3069" s="5">
        <v>40351</v>
      </c>
      <c r="B3069" s="6">
        <v>-288</v>
      </c>
      <c r="C3069" s="6" t="e">
        <v>#N/A</v>
      </c>
      <c r="D3069" s="6" t="e">
        <v>#N/A</v>
      </c>
    </row>
    <row r="3070" spans="1:4" x14ac:dyDescent="0.3">
      <c r="A3070" s="5">
        <v>40350</v>
      </c>
      <c r="B3070" s="6">
        <v>-323</v>
      </c>
      <c r="C3070" s="6" t="e">
        <v>#N/A</v>
      </c>
      <c r="D3070" s="6" t="e">
        <v>#N/A</v>
      </c>
    </row>
    <row r="3071" spans="1:4" x14ac:dyDescent="0.3">
      <c r="A3071" s="5">
        <v>40347</v>
      </c>
      <c r="B3071" s="6">
        <v>-248</v>
      </c>
      <c r="C3071" s="6" t="e">
        <v>#N/A</v>
      </c>
      <c r="D3071" s="6" t="e">
        <v>#N/A</v>
      </c>
    </row>
    <row r="3072" spans="1:4" x14ac:dyDescent="0.3">
      <c r="A3072" s="5">
        <v>40346</v>
      </c>
      <c r="B3072" s="6">
        <v>-272</v>
      </c>
      <c r="C3072" s="6" t="e">
        <v>#N/A</v>
      </c>
      <c r="D3072" s="6" t="e">
        <v>#N/A</v>
      </c>
    </row>
    <row r="3073" spans="1:4" x14ac:dyDescent="0.3">
      <c r="A3073" s="5">
        <v>40340</v>
      </c>
      <c r="B3073" s="6">
        <v>-271</v>
      </c>
      <c r="C3073" s="6" t="e">
        <v>#N/A</v>
      </c>
      <c r="D3073" s="6" t="e">
        <v>#N/A</v>
      </c>
    </row>
    <row r="3074" spans="1:4" x14ac:dyDescent="0.3">
      <c r="A3074" s="5">
        <v>40339</v>
      </c>
      <c r="B3074" s="6">
        <v>-242</v>
      </c>
      <c r="C3074" s="6" t="e">
        <v>#N/A</v>
      </c>
      <c r="D3074" s="6" t="e">
        <v>#N/A</v>
      </c>
    </row>
    <row r="3075" spans="1:4" x14ac:dyDescent="0.3">
      <c r="A3075" s="5">
        <v>40338</v>
      </c>
      <c r="B3075" s="6">
        <v>-263</v>
      </c>
      <c r="C3075" s="6" t="e">
        <v>#N/A</v>
      </c>
      <c r="D3075" s="6" t="e">
        <v>#N/A</v>
      </c>
    </row>
    <row r="3076" spans="1:4" x14ac:dyDescent="0.3">
      <c r="A3076" s="5">
        <v>40337</v>
      </c>
      <c r="B3076" s="6">
        <v>-211</v>
      </c>
      <c r="C3076" s="6" t="e">
        <v>#N/A</v>
      </c>
      <c r="D3076" s="6" t="e">
        <v>#N/A</v>
      </c>
    </row>
    <row r="3077" spans="1:4" x14ac:dyDescent="0.3">
      <c r="A3077" s="5">
        <v>40336</v>
      </c>
      <c r="B3077" s="6">
        <v>-151</v>
      </c>
      <c r="C3077" s="6" t="e">
        <v>#N/A</v>
      </c>
      <c r="D3077" s="6" t="e">
        <v>#N/A</v>
      </c>
    </row>
    <row r="3078" spans="1:4" x14ac:dyDescent="0.3">
      <c r="A3078" s="5">
        <v>40333</v>
      </c>
      <c r="B3078" s="6">
        <v>-310</v>
      </c>
      <c r="C3078" s="6" t="e">
        <v>#N/A</v>
      </c>
      <c r="D3078" s="6" t="e">
        <v>#N/A</v>
      </c>
    </row>
    <row r="3079" spans="1:4" x14ac:dyDescent="0.3">
      <c r="A3079" s="5">
        <v>40332</v>
      </c>
      <c r="B3079" s="6">
        <v>-330</v>
      </c>
      <c r="C3079" s="6" t="e">
        <v>#N/A</v>
      </c>
      <c r="D3079" s="6" t="e">
        <v>#N/A</v>
      </c>
    </row>
    <row r="3080" spans="1:4" x14ac:dyDescent="0.3">
      <c r="A3080" s="5">
        <v>40331</v>
      </c>
      <c r="B3080" s="6">
        <v>-305</v>
      </c>
      <c r="C3080" s="6" t="e">
        <v>#N/A</v>
      </c>
      <c r="D3080" s="6" t="e">
        <v>#N/A</v>
      </c>
    </row>
    <row r="3081" spans="1:4" x14ac:dyDescent="0.3">
      <c r="A3081" s="5">
        <v>40330</v>
      </c>
      <c r="B3081" s="6">
        <v>-288</v>
      </c>
      <c r="C3081" s="6" t="e">
        <v>#N/A</v>
      </c>
      <c r="D3081" s="6" t="e">
        <v>#N/A</v>
      </c>
    </row>
    <row r="3082" spans="1:4" x14ac:dyDescent="0.3">
      <c r="A3082" s="5">
        <v>40329</v>
      </c>
      <c r="B3082" s="6">
        <v>-315</v>
      </c>
      <c r="C3082" s="6" t="e">
        <v>#N/A</v>
      </c>
      <c r="D3082" s="6" t="e">
        <v>#N/A</v>
      </c>
    </row>
    <row r="3083" spans="1:4" x14ac:dyDescent="0.3">
      <c r="A3083" s="5">
        <v>40326</v>
      </c>
      <c r="B3083" s="6">
        <v>-356</v>
      </c>
      <c r="C3083" s="6" t="e">
        <v>#N/A</v>
      </c>
      <c r="D3083" s="6" t="e">
        <v>#N/A</v>
      </c>
    </row>
    <row r="3084" spans="1:4" x14ac:dyDescent="0.3">
      <c r="A3084" s="5">
        <v>40325</v>
      </c>
      <c r="B3084" s="6">
        <v>-360</v>
      </c>
      <c r="C3084" s="6" t="e">
        <v>#N/A</v>
      </c>
      <c r="D3084" s="6" t="e">
        <v>#N/A</v>
      </c>
    </row>
    <row r="3085" spans="1:4" x14ac:dyDescent="0.3">
      <c r="A3085" s="5">
        <v>40324</v>
      </c>
      <c r="B3085" s="6">
        <v>-342</v>
      </c>
      <c r="C3085" s="6" t="e">
        <v>#N/A</v>
      </c>
      <c r="D3085" s="6" t="e">
        <v>#N/A</v>
      </c>
    </row>
    <row r="3086" spans="1:4" x14ac:dyDescent="0.3">
      <c r="A3086" s="5">
        <v>40323</v>
      </c>
      <c r="B3086" s="6">
        <v>-334</v>
      </c>
      <c r="C3086" s="6" t="e">
        <v>#N/A</v>
      </c>
      <c r="D3086" s="6" t="e">
        <v>#N/A</v>
      </c>
    </row>
    <row r="3087" spans="1:4" x14ac:dyDescent="0.3">
      <c r="A3087" s="5">
        <v>40322</v>
      </c>
      <c r="B3087" s="6">
        <v>-408</v>
      </c>
      <c r="C3087" s="6" t="e">
        <v>#N/A</v>
      </c>
      <c r="D3087" s="6" t="e">
        <v>#N/A</v>
      </c>
    </row>
    <row r="3088" spans="1:4" x14ac:dyDescent="0.3">
      <c r="A3088" s="5">
        <v>40319</v>
      </c>
      <c r="B3088" s="6">
        <v>-318</v>
      </c>
      <c r="C3088" s="6" t="e">
        <v>#N/A</v>
      </c>
      <c r="D3088" s="6" t="e">
        <v>#N/A</v>
      </c>
    </row>
    <row r="3089" spans="1:4" x14ac:dyDescent="0.3">
      <c r="A3089" s="5">
        <v>40318</v>
      </c>
      <c r="B3089" s="6">
        <v>-371</v>
      </c>
      <c r="C3089" s="6" t="e">
        <v>#N/A</v>
      </c>
      <c r="D3089" s="6" t="e">
        <v>#N/A</v>
      </c>
    </row>
    <row r="3090" spans="1:4" x14ac:dyDescent="0.3">
      <c r="A3090" s="5">
        <v>40317</v>
      </c>
      <c r="B3090" s="6">
        <v>-373</v>
      </c>
      <c r="C3090" s="6" t="e">
        <v>#N/A</v>
      </c>
      <c r="D3090" s="6" t="e">
        <v>#N/A</v>
      </c>
    </row>
    <row r="3091" spans="1:4" x14ac:dyDescent="0.3">
      <c r="A3091" s="5">
        <v>40316</v>
      </c>
      <c r="B3091" s="6">
        <v>-329</v>
      </c>
      <c r="C3091" s="6" t="e">
        <v>#N/A</v>
      </c>
      <c r="D3091" s="6" t="e">
        <v>#N/A</v>
      </c>
    </row>
    <row r="3092" spans="1:4" x14ac:dyDescent="0.3">
      <c r="A3092" s="5">
        <v>40315</v>
      </c>
      <c r="B3092" s="6">
        <v>-236</v>
      </c>
      <c r="C3092" s="6" t="e">
        <v>#N/A</v>
      </c>
      <c r="D3092" s="6" t="e">
        <v>#N/A</v>
      </c>
    </row>
    <row r="3093" spans="1:4" x14ac:dyDescent="0.3">
      <c r="A3093" s="5">
        <v>40312</v>
      </c>
      <c r="B3093" s="6">
        <v>-387</v>
      </c>
      <c r="C3093" s="6" t="e">
        <v>#N/A</v>
      </c>
      <c r="D3093" s="6" t="e">
        <v>#N/A</v>
      </c>
    </row>
    <row r="3094" spans="1:4" x14ac:dyDescent="0.3">
      <c r="A3094" s="5">
        <v>40311</v>
      </c>
      <c r="B3094" s="6">
        <v>-360</v>
      </c>
      <c r="C3094" s="6" t="e">
        <v>#N/A</v>
      </c>
      <c r="D3094" s="6" t="e">
        <v>#N/A</v>
      </c>
    </row>
    <row r="3095" spans="1:4" x14ac:dyDescent="0.3">
      <c r="A3095" s="5">
        <v>40310</v>
      </c>
      <c r="B3095" s="6">
        <v>-256</v>
      </c>
      <c r="C3095" s="6" t="e">
        <v>#N/A</v>
      </c>
      <c r="D3095" s="6" t="e">
        <v>#N/A</v>
      </c>
    </row>
    <row r="3096" spans="1:4" x14ac:dyDescent="0.3">
      <c r="A3096" s="5">
        <v>40309</v>
      </c>
      <c r="B3096" s="6">
        <v>-279</v>
      </c>
      <c r="C3096" s="6" t="e">
        <v>#N/A</v>
      </c>
      <c r="D3096" s="6" t="e">
        <v>#N/A</v>
      </c>
    </row>
    <row r="3097" spans="1:4" x14ac:dyDescent="0.3">
      <c r="A3097" s="5">
        <v>40308</v>
      </c>
      <c r="B3097" s="6">
        <v>-314</v>
      </c>
      <c r="C3097" s="6" t="e">
        <v>#N/A</v>
      </c>
      <c r="D3097" s="6" t="e">
        <v>#N/A</v>
      </c>
    </row>
    <row r="3098" spans="1:4" x14ac:dyDescent="0.3">
      <c r="A3098" s="5">
        <v>40305</v>
      </c>
      <c r="B3098" s="6">
        <v>-295</v>
      </c>
      <c r="C3098" s="6" t="e">
        <v>#N/A</v>
      </c>
      <c r="D3098" s="6" t="e">
        <v>#N/A</v>
      </c>
    </row>
    <row r="3099" spans="1:4" x14ac:dyDescent="0.3">
      <c r="A3099" s="5">
        <v>40304</v>
      </c>
      <c r="B3099" s="6">
        <v>-387</v>
      </c>
      <c r="C3099" s="6" t="e">
        <v>#N/A</v>
      </c>
      <c r="D3099" s="6" t="e">
        <v>#N/A</v>
      </c>
    </row>
    <row r="3100" spans="1:4" x14ac:dyDescent="0.3">
      <c r="A3100" s="5">
        <v>40303</v>
      </c>
      <c r="B3100" s="6">
        <v>-413</v>
      </c>
      <c r="C3100" s="6" t="e">
        <v>#N/A</v>
      </c>
      <c r="D3100" s="6" t="e">
        <v>#N/A</v>
      </c>
    </row>
    <row r="3101" spans="1:4" x14ac:dyDescent="0.3">
      <c r="A3101" s="5">
        <v>40302</v>
      </c>
      <c r="B3101" s="6">
        <v>-425</v>
      </c>
      <c r="C3101" s="6" t="e">
        <v>#N/A</v>
      </c>
      <c r="D3101" s="6" t="e">
        <v>#N/A</v>
      </c>
    </row>
    <row r="3102" spans="1:4" x14ac:dyDescent="0.3">
      <c r="A3102" s="5">
        <v>40298</v>
      </c>
      <c r="B3102" s="6">
        <v>-395</v>
      </c>
      <c r="C3102" s="6" t="e">
        <v>#N/A</v>
      </c>
      <c r="D3102" s="6" t="e">
        <v>#N/A</v>
      </c>
    </row>
    <row r="3103" spans="1:4" x14ac:dyDescent="0.3">
      <c r="A3103" s="5">
        <v>40297</v>
      </c>
      <c r="B3103" s="6">
        <v>-343</v>
      </c>
      <c r="C3103" s="6" t="e">
        <v>#N/A</v>
      </c>
      <c r="D3103" s="6" t="e">
        <v>#N/A</v>
      </c>
    </row>
    <row r="3104" spans="1:4" x14ac:dyDescent="0.3">
      <c r="A3104" s="5">
        <v>40296</v>
      </c>
      <c r="B3104" s="6">
        <v>-308</v>
      </c>
      <c r="C3104" s="6" t="e">
        <v>#N/A</v>
      </c>
      <c r="D3104" s="6" t="e">
        <v>#N/A</v>
      </c>
    </row>
    <row r="3105" spans="1:4" x14ac:dyDescent="0.3">
      <c r="A3105" s="5">
        <v>40295</v>
      </c>
      <c r="B3105" s="6">
        <v>-378</v>
      </c>
      <c r="C3105" s="6" t="e">
        <v>#N/A</v>
      </c>
      <c r="D3105" s="6" t="e">
        <v>#N/A</v>
      </c>
    </row>
    <row r="3106" spans="1:4" x14ac:dyDescent="0.3">
      <c r="A3106" s="5">
        <v>40294</v>
      </c>
      <c r="B3106" s="6">
        <v>-434</v>
      </c>
      <c r="C3106" s="6" t="e">
        <v>#N/A</v>
      </c>
      <c r="D3106" s="6" t="e">
        <v>#N/A</v>
      </c>
    </row>
    <row r="3107" spans="1:4" x14ac:dyDescent="0.3">
      <c r="A3107" s="5">
        <v>40291</v>
      </c>
      <c r="B3107" s="6">
        <v>-440</v>
      </c>
      <c r="C3107" s="6" t="e">
        <v>#N/A</v>
      </c>
      <c r="D3107" s="6" t="e">
        <v>#N/A</v>
      </c>
    </row>
    <row r="3108" spans="1:4" x14ac:dyDescent="0.3">
      <c r="A3108" s="5">
        <v>40290</v>
      </c>
      <c r="B3108" s="6">
        <v>-434</v>
      </c>
      <c r="C3108" s="6" t="e">
        <v>#N/A</v>
      </c>
      <c r="D3108" s="6" t="e">
        <v>#N/A</v>
      </c>
    </row>
    <row r="3109" spans="1:4" x14ac:dyDescent="0.3">
      <c r="A3109" s="5">
        <v>40289</v>
      </c>
      <c r="B3109" s="6">
        <v>-459</v>
      </c>
      <c r="C3109" s="6" t="e">
        <v>#N/A</v>
      </c>
      <c r="D3109" s="6" t="e">
        <v>#N/A</v>
      </c>
    </row>
    <row r="3110" spans="1:4" x14ac:dyDescent="0.3">
      <c r="A3110" s="5">
        <v>40288</v>
      </c>
      <c r="B3110" s="6">
        <v>-452</v>
      </c>
      <c r="C3110" s="6" t="e">
        <v>#N/A</v>
      </c>
      <c r="D3110" s="6" t="e">
        <v>#N/A</v>
      </c>
    </row>
    <row r="3111" spans="1:4" x14ac:dyDescent="0.3">
      <c r="A3111" s="5">
        <v>40287</v>
      </c>
      <c r="B3111" s="6">
        <v>-402</v>
      </c>
      <c r="C3111" s="6" t="e">
        <v>#N/A</v>
      </c>
      <c r="D3111" s="6" t="e">
        <v>#N/A</v>
      </c>
    </row>
    <row r="3112" spans="1:4" x14ac:dyDescent="0.3">
      <c r="A3112" s="5">
        <v>40284</v>
      </c>
      <c r="B3112" s="6">
        <v>-478</v>
      </c>
      <c r="C3112" s="6" t="e">
        <v>#N/A</v>
      </c>
      <c r="D3112" s="6" t="e">
        <v>#N/A</v>
      </c>
    </row>
    <row r="3113" spans="1:4" x14ac:dyDescent="0.3">
      <c r="A3113" s="5">
        <v>40283</v>
      </c>
      <c r="B3113" s="6">
        <v>-419</v>
      </c>
      <c r="C3113" s="6" t="e">
        <v>#N/A</v>
      </c>
      <c r="D3113" s="6" t="e">
        <v>#N/A</v>
      </c>
    </row>
    <row r="3114" spans="1:4" x14ac:dyDescent="0.3">
      <c r="A3114" s="5">
        <v>40282</v>
      </c>
      <c r="B3114" s="6">
        <v>-454</v>
      </c>
      <c r="C3114" s="6" t="e">
        <v>#N/A</v>
      </c>
      <c r="D3114" s="6" t="e">
        <v>#N/A</v>
      </c>
    </row>
    <row r="3115" spans="1:4" x14ac:dyDescent="0.3">
      <c r="A3115" s="5">
        <v>40281</v>
      </c>
      <c r="B3115" s="6">
        <v>-501</v>
      </c>
      <c r="C3115" s="6" t="e">
        <v>#N/A</v>
      </c>
      <c r="D3115" s="6" t="e">
        <v>#N/A</v>
      </c>
    </row>
    <row r="3116" spans="1:4" x14ac:dyDescent="0.3">
      <c r="A3116" s="5">
        <v>40280</v>
      </c>
      <c r="B3116" s="6">
        <v>-562</v>
      </c>
      <c r="C3116" s="6" t="e">
        <v>#N/A</v>
      </c>
      <c r="D3116" s="6" t="e">
        <v>#N/A</v>
      </c>
    </row>
    <row r="3117" spans="1:4" x14ac:dyDescent="0.3">
      <c r="A3117" s="5">
        <v>40277</v>
      </c>
      <c r="B3117" s="6">
        <v>-558</v>
      </c>
      <c r="C3117" s="6" t="e">
        <v>#N/A</v>
      </c>
      <c r="D3117" s="6" t="e">
        <v>#N/A</v>
      </c>
    </row>
    <row r="3118" spans="1:4" x14ac:dyDescent="0.3">
      <c r="A3118" s="5">
        <v>40276</v>
      </c>
      <c r="B3118" s="6">
        <v>-520</v>
      </c>
      <c r="C3118" s="6" t="e">
        <v>#N/A</v>
      </c>
      <c r="D3118" s="6" t="e">
        <v>#N/A</v>
      </c>
    </row>
    <row r="3119" spans="1:4" x14ac:dyDescent="0.3">
      <c r="A3119" s="5">
        <v>40275</v>
      </c>
      <c r="B3119" s="6">
        <v>-576</v>
      </c>
      <c r="C3119" s="6" t="e">
        <v>#N/A</v>
      </c>
      <c r="D3119" s="6" t="e">
        <v>#N/A</v>
      </c>
    </row>
    <row r="3120" spans="1:4" x14ac:dyDescent="0.3">
      <c r="A3120" s="5">
        <v>40274</v>
      </c>
      <c r="B3120" s="6">
        <v>-594</v>
      </c>
      <c r="C3120" s="6" t="e">
        <v>#N/A</v>
      </c>
      <c r="D3120" s="6" t="e">
        <v>#N/A</v>
      </c>
    </row>
    <row r="3121" spans="1:4" x14ac:dyDescent="0.3">
      <c r="A3121" s="5">
        <v>40270</v>
      </c>
      <c r="B3121" s="6">
        <v>-606</v>
      </c>
      <c r="C3121" s="6" t="e">
        <v>#N/A</v>
      </c>
      <c r="D3121" s="6" t="e">
        <v>#N/A</v>
      </c>
    </row>
    <row r="3122" spans="1:4" x14ac:dyDescent="0.3">
      <c r="A3122" s="5">
        <v>40269</v>
      </c>
      <c r="B3122" s="6">
        <v>-573</v>
      </c>
      <c r="C3122" s="6" t="e">
        <v>#N/A</v>
      </c>
      <c r="D3122" s="6" t="e">
        <v>#N/A</v>
      </c>
    </row>
    <row r="3123" spans="1:4" x14ac:dyDescent="0.3">
      <c r="A3123" s="5">
        <v>40268</v>
      </c>
      <c r="B3123" s="6">
        <v>-575</v>
      </c>
      <c r="C3123" s="6" t="e">
        <v>#N/A</v>
      </c>
      <c r="D3123" s="6" t="e">
        <v>#N/A</v>
      </c>
    </row>
    <row r="3124" spans="1:4" x14ac:dyDescent="0.3">
      <c r="A3124" s="5">
        <v>40267</v>
      </c>
      <c r="B3124" s="6">
        <v>-581</v>
      </c>
      <c r="C3124" s="6" t="e">
        <v>#N/A</v>
      </c>
      <c r="D3124" s="6" t="e">
        <v>#N/A</v>
      </c>
    </row>
    <row r="3125" spans="1:4" x14ac:dyDescent="0.3">
      <c r="A3125" s="5">
        <v>40266</v>
      </c>
      <c r="B3125" s="6">
        <v>-670</v>
      </c>
      <c r="C3125" s="6" t="e">
        <v>#N/A</v>
      </c>
      <c r="D3125" s="6" t="e">
        <v>#N/A</v>
      </c>
    </row>
    <row r="3126" spans="1:4" x14ac:dyDescent="0.3">
      <c r="A3126" s="5">
        <v>40263</v>
      </c>
      <c r="B3126" s="6">
        <v>-683</v>
      </c>
      <c r="C3126" s="6" t="e">
        <v>#N/A</v>
      </c>
      <c r="D3126" s="6" t="e">
        <v>#N/A</v>
      </c>
    </row>
    <row r="3127" spans="1:4" x14ac:dyDescent="0.3">
      <c r="A3127" s="5">
        <v>40262</v>
      </c>
      <c r="B3127" s="6">
        <v>-716</v>
      </c>
      <c r="C3127" s="6" t="e">
        <v>#N/A</v>
      </c>
      <c r="D3127" s="6" t="e">
        <v>#N/A</v>
      </c>
    </row>
    <row r="3128" spans="1:4" x14ac:dyDescent="0.3">
      <c r="A3128" s="5">
        <v>40261</v>
      </c>
      <c r="B3128" s="6">
        <v>-728</v>
      </c>
      <c r="C3128" s="6" t="e">
        <v>#N/A</v>
      </c>
      <c r="D3128" s="6" t="e">
        <v>#N/A</v>
      </c>
    </row>
    <row r="3129" spans="1:4" x14ac:dyDescent="0.3">
      <c r="A3129" s="5">
        <v>40260</v>
      </c>
      <c r="B3129" s="6">
        <v>-692</v>
      </c>
      <c r="C3129" s="6" t="e">
        <v>#N/A</v>
      </c>
      <c r="D3129" s="6" t="e">
        <v>#N/A</v>
      </c>
    </row>
    <row r="3130" spans="1:4" x14ac:dyDescent="0.3">
      <c r="A3130" s="5">
        <v>40259</v>
      </c>
      <c r="B3130" s="6">
        <v>-748</v>
      </c>
      <c r="C3130" s="6" t="e">
        <v>#N/A</v>
      </c>
      <c r="D3130" s="6" t="e">
        <v>#N/A</v>
      </c>
    </row>
    <row r="3131" spans="1:4" x14ac:dyDescent="0.3">
      <c r="A3131" s="5">
        <v>40256</v>
      </c>
      <c r="B3131" s="6">
        <v>-757</v>
      </c>
      <c r="C3131" s="6" t="e">
        <v>#N/A</v>
      </c>
      <c r="D3131" s="6" t="e">
        <v>#N/A</v>
      </c>
    </row>
    <row r="3132" spans="1:4" x14ac:dyDescent="0.3">
      <c r="A3132" s="5">
        <v>40255</v>
      </c>
      <c r="B3132" s="6">
        <v>-713</v>
      </c>
      <c r="C3132" s="6" t="e">
        <v>#N/A</v>
      </c>
      <c r="D3132" s="6" t="e">
        <v>#N/A</v>
      </c>
    </row>
    <row r="3133" spans="1:4" x14ac:dyDescent="0.3">
      <c r="A3133" s="5">
        <v>40254</v>
      </c>
      <c r="B3133" s="6">
        <v>-743</v>
      </c>
      <c r="C3133" s="6" t="e">
        <v>#N/A</v>
      </c>
      <c r="D3133" s="6" t="e">
        <v>#N/A</v>
      </c>
    </row>
    <row r="3134" spans="1:4" x14ac:dyDescent="0.3">
      <c r="A3134" s="5">
        <v>40253</v>
      </c>
      <c r="B3134" s="6">
        <v>-810</v>
      </c>
      <c r="C3134" s="6" t="e">
        <v>#N/A</v>
      </c>
      <c r="D3134" s="6" t="e">
        <v>#N/A</v>
      </c>
    </row>
    <row r="3135" spans="1:4" x14ac:dyDescent="0.3">
      <c r="A3135" s="5">
        <v>40252</v>
      </c>
      <c r="B3135" s="6">
        <v>-740</v>
      </c>
      <c r="C3135" s="6" t="e">
        <v>#N/A</v>
      </c>
      <c r="D3135" s="6" t="e">
        <v>#N/A</v>
      </c>
    </row>
    <row r="3136" spans="1:4" x14ac:dyDescent="0.3">
      <c r="A3136" s="5">
        <v>40249</v>
      </c>
      <c r="B3136" s="6">
        <v>-768</v>
      </c>
      <c r="C3136" s="6" t="e">
        <v>#N/A</v>
      </c>
      <c r="D3136" s="6" t="e">
        <v>#N/A</v>
      </c>
    </row>
    <row r="3137" spans="1:4" x14ac:dyDescent="0.3">
      <c r="A3137" s="5">
        <v>40248</v>
      </c>
      <c r="B3137" s="6">
        <v>-792</v>
      </c>
      <c r="C3137" s="6" t="e">
        <v>#N/A</v>
      </c>
      <c r="D3137" s="6" t="e">
        <v>#N/A</v>
      </c>
    </row>
    <row r="3138" spans="1:4" x14ac:dyDescent="0.3">
      <c r="A3138" s="5">
        <v>40247</v>
      </c>
      <c r="B3138" s="6">
        <v>-839</v>
      </c>
      <c r="C3138" s="6" t="e">
        <v>#N/A</v>
      </c>
      <c r="D3138" s="6" t="e">
        <v>#N/A</v>
      </c>
    </row>
    <row r="3139" spans="1:4" x14ac:dyDescent="0.3">
      <c r="A3139" s="5">
        <v>40246</v>
      </c>
      <c r="B3139" s="6">
        <v>-846</v>
      </c>
      <c r="C3139" s="6" t="e">
        <v>#N/A</v>
      </c>
      <c r="D3139" s="6" t="e">
        <v>#N/A</v>
      </c>
    </row>
    <row r="3140" spans="1:4" x14ac:dyDescent="0.3">
      <c r="A3140" s="5">
        <v>40245</v>
      </c>
      <c r="B3140" s="6">
        <v>-876</v>
      </c>
      <c r="C3140" s="6" t="e">
        <v>#N/A</v>
      </c>
      <c r="D3140" s="6" t="e">
        <v>#N/A</v>
      </c>
    </row>
    <row r="3141" spans="1:4" x14ac:dyDescent="0.3">
      <c r="A3141" s="5">
        <v>40242</v>
      </c>
      <c r="B3141" s="6">
        <v>-418</v>
      </c>
      <c r="C3141" s="6" t="e">
        <v>#N/A</v>
      </c>
      <c r="D3141" s="6" t="e">
        <v>#N/A</v>
      </c>
    </row>
    <row r="3142" spans="1:4" x14ac:dyDescent="0.3">
      <c r="A3142" s="5">
        <v>40241</v>
      </c>
      <c r="B3142" s="6">
        <v>-381</v>
      </c>
      <c r="C3142" s="6" t="e">
        <v>#N/A</v>
      </c>
      <c r="D3142" s="6" t="e">
        <v>#N/A</v>
      </c>
    </row>
    <row r="3143" spans="1:4" x14ac:dyDescent="0.3">
      <c r="A3143" s="5">
        <v>40240</v>
      </c>
      <c r="B3143" s="6">
        <v>-363</v>
      </c>
      <c r="C3143" s="6" t="e">
        <v>#N/A</v>
      </c>
      <c r="D3143" s="6" t="e">
        <v>#N/A</v>
      </c>
    </row>
    <row r="3144" spans="1:4" x14ac:dyDescent="0.3">
      <c r="A3144" s="5">
        <v>40239</v>
      </c>
      <c r="B3144" s="6">
        <v>-355</v>
      </c>
      <c r="C3144" s="6" t="e">
        <v>#N/A</v>
      </c>
      <c r="D3144" s="6" t="e">
        <v>#N/A</v>
      </c>
    </row>
    <row r="3145" spans="1:4" x14ac:dyDescent="0.3">
      <c r="A3145" s="5">
        <v>40238</v>
      </c>
      <c r="B3145" s="6">
        <v>-409</v>
      </c>
      <c r="C3145" s="6" t="e">
        <v>#N/A</v>
      </c>
      <c r="D3145" s="6" t="e">
        <v>#N/A</v>
      </c>
    </row>
    <row r="3146" spans="1:4" x14ac:dyDescent="0.3">
      <c r="A3146" s="5">
        <v>40235</v>
      </c>
      <c r="B3146" s="6">
        <v>-434</v>
      </c>
      <c r="C3146" s="6" t="e">
        <v>#N/A</v>
      </c>
      <c r="D3146" s="6" t="e">
        <v>#N/A</v>
      </c>
    </row>
    <row r="3147" spans="1:4" x14ac:dyDescent="0.3">
      <c r="A3147" s="5">
        <v>40234</v>
      </c>
      <c r="B3147" s="6">
        <v>-419</v>
      </c>
      <c r="C3147" s="6" t="e">
        <v>#N/A</v>
      </c>
      <c r="D3147" s="6" t="e">
        <v>#N/A</v>
      </c>
    </row>
    <row r="3148" spans="1:4" x14ac:dyDescent="0.3">
      <c r="A3148" s="5">
        <v>40233</v>
      </c>
      <c r="B3148" s="6">
        <v>-463</v>
      </c>
      <c r="C3148" s="6" t="e">
        <v>#N/A</v>
      </c>
      <c r="D3148" s="6" t="e">
        <v>#N/A</v>
      </c>
    </row>
    <row r="3149" spans="1:4" x14ac:dyDescent="0.3">
      <c r="A3149" s="5">
        <v>40232</v>
      </c>
      <c r="B3149" s="6">
        <v>-493</v>
      </c>
      <c r="C3149" s="6" t="e">
        <v>#N/A</v>
      </c>
      <c r="D3149" s="6" t="e">
        <v>#N/A</v>
      </c>
    </row>
    <row r="3150" spans="1:4" x14ac:dyDescent="0.3">
      <c r="A3150" s="5">
        <v>40231</v>
      </c>
      <c r="B3150" s="6">
        <v>-463</v>
      </c>
      <c r="C3150" s="6" t="e">
        <v>#N/A</v>
      </c>
      <c r="D3150" s="6" t="e">
        <v>#N/A</v>
      </c>
    </row>
    <row r="3151" spans="1:4" x14ac:dyDescent="0.3">
      <c r="A3151" s="5">
        <v>40221</v>
      </c>
      <c r="B3151" s="6">
        <v>-513</v>
      </c>
      <c r="C3151" s="6" t="e">
        <v>#N/A</v>
      </c>
      <c r="D3151" s="6" t="e">
        <v>#N/A</v>
      </c>
    </row>
    <row r="3152" spans="1:4" x14ac:dyDescent="0.3">
      <c r="A3152" s="5">
        <v>40220</v>
      </c>
      <c r="B3152" s="6">
        <v>-449</v>
      </c>
      <c r="C3152" s="6" t="e">
        <v>#N/A</v>
      </c>
      <c r="D3152" s="6" t="e">
        <v>#N/A</v>
      </c>
    </row>
    <row r="3153" spans="1:4" x14ac:dyDescent="0.3">
      <c r="A3153" s="5">
        <v>40219</v>
      </c>
      <c r="B3153" s="6">
        <v>-418</v>
      </c>
      <c r="C3153" s="6" t="e">
        <v>#N/A</v>
      </c>
      <c r="D3153" s="6" t="e">
        <v>#N/A</v>
      </c>
    </row>
    <row r="3154" spans="1:4" x14ac:dyDescent="0.3">
      <c r="A3154" s="5">
        <v>40218</v>
      </c>
      <c r="B3154" s="6">
        <v>-377</v>
      </c>
      <c r="C3154" s="6" t="e">
        <v>#N/A</v>
      </c>
      <c r="D3154" s="6" t="e">
        <v>#N/A</v>
      </c>
    </row>
    <row r="3155" spans="1:4" x14ac:dyDescent="0.3">
      <c r="A3155" s="5">
        <v>40217</v>
      </c>
      <c r="B3155" s="6">
        <v>-349</v>
      </c>
      <c r="C3155" s="6" t="e">
        <v>#N/A</v>
      </c>
      <c r="D3155" s="6" t="e">
        <v>#N/A</v>
      </c>
    </row>
    <row r="3156" spans="1:4" x14ac:dyDescent="0.3">
      <c r="A3156" s="5">
        <v>40214</v>
      </c>
      <c r="B3156" s="6">
        <v>-329</v>
      </c>
      <c r="C3156" s="6" t="e">
        <v>#N/A</v>
      </c>
      <c r="D3156" s="6" t="e">
        <v>#N/A</v>
      </c>
    </row>
    <row r="3157" spans="1:4" x14ac:dyDescent="0.3">
      <c r="A3157" s="5">
        <v>40213</v>
      </c>
      <c r="B3157" s="6">
        <v>-335</v>
      </c>
      <c r="C3157" s="6" t="e">
        <v>#N/A</v>
      </c>
      <c r="D3157" s="6" t="e">
        <v>#N/A</v>
      </c>
    </row>
    <row r="3158" spans="1:4" x14ac:dyDescent="0.3">
      <c r="A3158" s="5">
        <v>40212</v>
      </c>
      <c r="B3158" s="6">
        <v>-380</v>
      </c>
      <c r="C3158" s="6" t="e">
        <v>#N/A</v>
      </c>
      <c r="D3158" s="6" t="e">
        <v>#N/A</v>
      </c>
    </row>
    <row r="3159" spans="1:4" x14ac:dyDescent="0.3">
      <c r="A3159" s="5">
        <v>40211</v>
      </c>
      <c r="B3159" s="6">
        <v>-359</v>
      </c>
      <c r="C3159" s="6" t="e">
        <v>#N/A</v>
      </c>
      <c r="D3159" s="6" t="e">
        <v>#N/A</v>
      </c>
    </row>
    <row r="3160" spans="1:4" x14ac:dyDescent="0.3">
      <c r="A3160" s="5">
        <v>40210</v>
      </c>
      <c r="B3160" s="6">
        <v>-515</v>
      </c>
      <c r="C3160" s="6" t="e">
        <v>#N/A</v>
      </c>
      <c r="D3160" s="6" t="e">
        <v>#N/A</v>
      </c>
    </row>
    <row r="3161" spans="1:4" x14ac:dyDescent="0.3">
      <c r="A3161" s="5">
        <v>40207</v>
      </c>
      <c r="B3161" s="6">
        <v>-520</v>
      </c>
      <c r="C3161" s="6" t="e">
        <v>#N/A</v>
      </c>
      <c r="D3161" s="6" t="e">
        <v>#N/A</v>
      </c>
    </row>
    <row r="3162" spans="1:4" x14ac:dyDescent="0.3">
      <c r="A3162" s="7">
        <v>40206</v>
      </c>
      <c r="B3162" s="8">
        <v>-513</v>
      </c>
      <c r="C3162" s="8" t="e">
        <v>#N/A</v>
      </c>
      <c r="D3162" s="8" t="e">
        <v>#N/A</v>
      </c>
    </row>
    <row r="3163" spans="1:4" x14ac:dyDescent="0.3">
      <c r="A3163" s="7">
        <v>40205</v>
      </c>
      <c r="B3163" s="8">
        <v>-536</v>
      </c>
      <c r="C3163" s="8" t="e">
        <v>#N/A</v>
      </c>
      <c r="D3163" s="8" t="e">
        <v>#N/A</v>
      </c>
    </row>
    <row r="3164" spans="1:4" x14ac:dyDescent="0.3">
      <c r="A3164" s="7">
        <v>40204</v>
      </c>
      <c r="B3164" s="8">
        <v>-465</v>
      </c>
      <c r="C3164" s="8" t="e">
        <v>#N/A</v>
      </c>
      <c r="D3164" s="8" t="e">
        <v>#N/A</v>
      </c>
    </row>
    <row r="3165" spans="1:4" x14ac:dyDescent="0.3">
      <c r="A3165" s="7">
        <v>40203</v>
      </c>
      <c r="B3165" s="8">
        <v>-478</v>
      </c>
      <c r="C3165" s="8" t="e">
        <v>#N/A</v>
      </c>
      <c r="D3165" s="8" t="e">
        <v>#N/A</v>
      </c>
    </row>
    <row r="3166" spans="1:4" x14ac:dyDescent="0.3">
      <c r="A3166" s="7">
        <v>40200</v>
      </c>
      <c r="B3166" s="8">
        <v>-488</v>
      </c>
      <c r="C3166" s="8" t="e">
        <v>#N/A</v>
      </c>
      <c r="D3166" s="8" t="e">
        <v>#N/A</v>
      </c>
    </row>
    <row r="3167" spans="1:4" x14ac:dyDescent="0.3">
      <c r="A3167" s="7">
        <v>40199</v>
      </c>
      <c r="B3167" s="8">
        <v>-542</v>
      </c>
      <c r="C3167" s="8" t="e">
        <v>#N/A</v>
      </c>
      <c r="D3167" s="8" t="e">
        <v>#N/A</v>
      </c>
    </row>
    <row r="3168" spans="1:4" x14ac:dyDescent="0.3">
      <c r="A3168" s="7">
        <v>40198</v>
      </c>
      <c r="B3168" s="8">
        <v>-544</v>
      </c>
      <c r="C3168" s="8" t="e">
        <v>#N/A</v>
      </c>
      <c r="D3168" s="8" t="e">
        <v>#N/A</v>
      </c>
    </row>
    <row r="3169" spans="1:4" x14ac:dyDescent="0.3">
      <c r="A3169" s="7">
        <v>40197</v>
      </c>
      <c r="B3169" s="8">
        <v>-552</v>
      </c>
      <c r="C3169" s="8" t="e">
        <v>#N/A</v>
      </c>
      <c r="D3169" s="8" t="e">
        <v>#N/A</v>
      </c>
    </row>
    <row r="3170" spans="1:4" x14ac:dyDescent="0.3">
      <c r="A3170" s="7">
        <v>40196</v>
      </c>
      <c r="B3170" s="8">
        <v>-545</v>
      </c>
      <c r="C3170" s="8" t="e">
        <v>#N/A</v>
      </c>
      <c r="D3170" s="8" t="e">
        <v>#N/A</v>
      </c>
    </row>
    <row r="3171" spans="1:4" x14ac:dyDescent="0.3">
      <c r="A3171" s="7">
        <v>40193</v>
      </c>
      <c r="B3171" s="8">
        <v>-508</v>
      </c>
      <c r="C3171" s="8" t="e">
        <v>#N/A</v>
      </c>
      <c r="D3171" s="8" t="e">
        <v>#N/A</v>
      </c>
    </row>
    <row r="3172" spans="1:4" x14ac:dyDescent="0.3">
      <c r="A3172" s="7">
        <v>40192</v>
      </c>
      <c r="B3172" s="8">
        <v>-543</v>
      </c>
      <c r="C3172" s="8" t="e">
        <v>#N/A</v>
      </c>
      <c r="D3172" s="8" t="e">
        <v>#N/A</v>
      </c>
    </row>
    <row r="3173" spans="1:4" x14ac:dyDescent="0.3">
      <c r="A3173" s="7">
        <v>40191</v>
      </c>
      <c r="B3173" s="8">
        <v>-528</v>
      </c>
      <c r="C3173" s="8" t="e">
        <v>#N/A</v>
      </c>
      <c r="D3173" s="8" t="e">
        <v>#N/A</v>
      </c>
    </row>
    <row r="3174" spans="1:4" x14ac:dyDescent="0.3">
      <c r="A3174" s="7">
        <v>40190</v>
      </c>
      <c r="B3174" s="8">
        <v>-620</v>
      </c>
      <c r="C3174" s="8" t="e">
        <v>#N/A</v>
      </c>
      <c r="D3174" s="8" t="e">
        <v>#N/A</v>
      </c>
    </row>
    <row r="3175" spans="1:4" x14ac:dyDescent="0.3">
      <c r="A3175" s="7">
        <v>40189</v>
      </c>
      <c r="B3175" s="8">
        <v>-626</v>
      </c>
      <c r="C3175" s="8" t="e">
        <v>#N/A</v>
      </c>
      <c r="D3175" s="8" t="e">
        <v>#N/A</v>
      </c>
    </row>
    <row r="3176" spans="1:4" x14ac:dyDescent="0.3">
      <c r="A3176" s="7">
        <v>40186</v>
      </c>
      <c r="B3176" s="8">
        <v>-552</v>
      </c>
      <c r="C3176" s="8" t="e">
        <v>#N/A</v>
      </c>
      <c r="D3176" s="8" t="e">
        <v>#N/A</v>
      </c>
    </row>
    <row r="3177" spans="1:4" x14ac:dyDescent="0.3">
      <c r="A3177" s="7">
        <v>40185</v>
      </c>
      <c r="B3177" s="8">
        <v>-529</v>
      </c>
      <c r="C3177" s="8" t="e">
        <v>#N/A</v>
      </c>
      <c r="D3177" s="8" t="e">
        <v>#N/A</v>
      </c>
    </row>
    <row r="3178" spans="1:4" x14ac:dyDescent="0.3">
      <c r="A3178" s="7">
        <v>40184</v>
      </c>
      <c r="B3178" s="8">
        <v>-692</v>
      </c>
      <c r="C3178" s="8" t="e">
        <v>#N/A</v>
      </c>
      <c r="D3178" s="8" t="e">
        <v>#N/A</v>
      </c>
    </row>
    <row r="3179" spans="1:4" x14ac:dyDescent="0.3">
      <c r="A3179" s="7">
        <v>40183</v>
      </c>
      <c r="B3179" s="8">
        <v>-669</v>
      </c>
      <c r="C3179" s="8" t="e">
        <v>#N/A</v>
      </c>
      <c r="D3179" s="8" t="e">
        <v>#N/A</v>
      </c>
    </row>
    <row r="3180" spans="1:4" x14ac:dyDescent="0.3">
      <c r="A3180" s="7">
        <v>40182</v>
      </c>
      <c r="B3180" s="8">
        <v>-679</v>
      </c>
      <c r="C3180" s="8" t="e">
        <v>#N/A</v>
      </c>
      <c r="D3180" s="8" t="e">
        <v>#N/A</v>
      </c>
    </row>
    <row r="3181" spans="1:4" x14ac:dyDescent="0.3">
      <c r="A3181" s="7">
        <v>40178</v>
      </c>
      <c r="B3181" s="8">
        <v>-681</v>
      </c>
      <c r="C3181" s="8" t="e">
        <v>#N/A</v>
      </c>
      <c r="D3181" s="8" t="e">
        <v>#N/A</v>
      </c>
    </row>
    <row r="3182" spans="1:4" x14ac:dyDescent="0.3">
      <c r="A3182" s="7">
        <v>40177</v>
      </c>
      <c r="B3182" s="8">
        <v>-676</v>
      </c>
      <c r="C3182" s="8" t="e">
        <v>#N/A</v>
      </c>
      <c r="D3182" s="8" t="e">
        <v>#N/A</v>
      </c>
    </row>
    <row r="3183" spans="1:4" x14ac:dyDescent="0.3">
      <c r="A3183" s="7">
        <v>40176</v>
      </c>
      <c r="B3183" s="8">
        <v>-689</v>
      </c>
      <c r="C3183" s="8" t="e">
        <v>#N/A</v>
      </c>
      <c r="D3183" s="8" t="e">
        <v>#N/A</v>
      </c>
    </row>
    <row r="3184" spans="1:4" x14ac:dyDescent="0.3">
      <c r="A3184" s="7">
        <v>40175</v>
      </c>
      <c r="B3184" s="8">
        <v>-735</v>
      </c>
      <c r="C3184" s="8" t="e">
        <v>#N/A</v>
      </c>
      <c r="D3184" s="8" t="e">
        <v>#N/A</v>
      </c>
    </row>
    <row r="3185" spans="1:4" x14ac:dyDescent="0.3">
      <c r="A3185" s="7">
        <v>40172</v>
      </c>
      <c r="B3185" s="8">
        <v>-689</v>
      </c>
      <c r="C3185" s="8" t="e">
        <v>#N/A</v>
      </c>
      <c r="D3185" s="8" t="e">
        <v>#N/A</v>
      </c>
    </row>
    <row r="3186" spans="1:4" x14ac:dyDescent="0.3">
      <c r="A3186" s="7">
        <v>40171</v>
      </c>
      <c r="B3186" s="8">
        <v>-711</v>
      </c>
      <c r="C3186" s="8" t="e">
        <v>#N/A</v>
      </c>
      <c r="D3186" s="8" t="e">
        <v>#N/A</v>
      </c>
    </row>
    <row r="3187" spans="1:4" x14ac:dyDescent="0.3">
      <c r="A3187" s="7">
        <v>40170</v>
      </c>
      <c r="B3187" s="8">
        <v>-648</v>
      </c>
      <c r="C3187" s="8" t="e">
        <v>#N/A</v>
      </c>
      <c r="D3187" s="8" t="e">
        <v>#N/A</v>
      </c>
    </row>
    <row r="3188" spans="1:4" x14ac:dyDescent="0.3">
      <c r="A3188" s="7">
        <v>40169</v>
      </c>
      <c r="B3188" s="8">
        <v>-655</v>
      </c>
      <c r="C3188" s="8" t="e">
        <v>#N/A</v>
      </c>
      <c r="D3188" s="8" t="e">
        <v>#N/A</v>
      </c>
    </row>
    <row r="3189" spans="1:4" x14ac:dyDescent="0.3">
      <c r="A3189" s="7">
        <v>40168</v>
      </c>
      <c r="B3189" s="8">
        <v>-688</v>
      </c>
      <c r="C3189" s="8" t="e">
        <v>#N/A</v>
      </c>
      <c r="D3189" s="8" t="e">
        <v>#N/A</v>
      </c>
    </row>
    <row r="3190" spans="1:4" x14ac:dyDescent="0.3">
      <c r="A3190" s="7">
        <v>40165</v>
      </c>
      <c r="B3190" s="8">
        <v>-649</v>
      </c>
      <c r="C3190" s="8" t="e">
        <v>#N/A</v>
      </c>
      <c r="D3190" s="8" t="e">
        <v>#N/A</v>
      </c>
    </row>
    <row r="3191" spans="1:4" x14ac:dyDescent="0.3">
      <c r="A3191" s="7">
        <v>40164</v>
      </c>
      <c r="B3191" s="8">
        <v>-656</v>
      </c>
      <c r="C3191" s="8" t="e">
        <v>#N/A</v>
      </c>
      <c r="D3191" s="8" t="e">
        <v>#N/A</v>
      </c>
    </row>
    <row r="3192" spans="1:4" x14ac:dyDescent="0.3">
      <c r="A3192" s="7">
        <v>40163</v>
      </c>
      <c r="B3192" s="8">
        <v>-662</v>
      </c>
      <c r="C3192" s="8" t="e">
        <v>#N/A</v>
      </c>
      <c r="D3192" s="8" t="e">
        <v>#N/A</v>
      </c>
    </row>
    <row r="3193" spans="1:4" x14ac:dyDescent="0.3">
      <c r="A3193" s="7">
        <v>40162</v>
      </c>
      <c r="B3193" s="8">
        <v>-664</v>
      </c>
      <c r="C3193" s="8" t="e">
        <v>#N/A</v>
      </c>
      <c r="D3193" s="8" t="e">
        <v>#N/A</v>
      </c>
    </row>
    <row r="3194" spans="1:4" x14ac:dyDescent="0.3">
      <c r="A3194" s="7">
        <v>40161</v>
      </c>
      <c r="B3194" s="8">
        <v>-710</v>
      </c>
      <c r="C3194" s="8" t="e">
        <v>#N/A</v>
      </c>
      <c r="D3194" s="8" t="e">
        <v>#N/A</v>
      </c>
    </row>
    <row r="3195" spans="1:4" x14ac:dyDescent="0.3">
      <c r="A3195" s="7">
        <v>40158</v>
      </c>
      <c r="B3195" s="8">
        <v>-696</v>
      </c>
      <c r="C3195" s="8" t="e">
        <v>#N/A</v>
      </c>
      <c r="D3195" s="8" t="e">
        <v>#N/A</v>
      </c>
    </row>
    <row r="3196" spans="1:4" x14ac:dyDescent="0.3">
      <c r="A3196" s="7">
        <v>40157</v>
      </c>
      <c r="B3196" s="8">
        <v>-654</v>
      </c>
      <c r="C3196" s="8" t="e">
        <v>#N/A</v>
      </c>
      <c r="D3196" s="8" t="e">
        <v>#N/A</v>
      </c>
    </row>
    <row r="3197" spans="1:4" x14ac:dyDescent="0.3">
      <c r="A3197" s="7">
        <v>40156</v>
      </c>
      <c r="B3197" s="8">
        <v>-577</v>
      </c>
      <c r="C3197" s="8" t="e">
        <v>#N/A</v>
      </c>
      <c r="D3197" s="8" t="e">
        <v>#N/A</v>
      </c>
    </row>
    <row r="3198" spans="1:4" x14ac:dyDescent="0.3">
      <c r="A3198" s="7">
        <v>40155</v>
      </c>
      <c r="B3198" s="8">
        <v>-598</v>
      </c>
      <c r="C3198" s="8" t="e">
        <v>#N/A</v>
      </c>
      <c r="D3198" s="8" t="e">
        <v>#N/A</v>
      </c>
    </row>
    <row r="3199" spans="1:4" x14ac:dyDescent="0.3">
      <c r="A3199" s="7">
        <v>40154</v>
      </c>
      <c r="B3199" s="8">
        <v>-633</v>
      </c>
      <c r="C3199" s="8" t="e">
        <v>#N/A</v>
      </c>
      <c r="D3199" s="8" t="e">
        <v>#N/A</v>
      </c>
    </row>
    <row r="3200" spans="1:4" x14ac:dyDescent="0.3">
      <c r="A3200" s="7">
        <v>40151</v>
      </c>
      <c r="B3200" s="8">
        <v>-634</v>
      </c>
      <c r="C3200" s="8" t="e">
        <v>#N/A</v>
      </c>
      <c r="D3200" s="8" t="e">
        <v>#N/A</v>
      </c>
    </row>
    <row r="3201" spans="1:4" x14ac:dyDescent="0.3">
      <c r="A3201" s="7">
        <v>40150</v>
      </c>
      <c r="B3201" s="8">
        <v>-645</v>
      </c>
      <c r="C3201" s="8" t="e">
        <v>#N/A</v>
      </c>
      <c r="D3201" s="8" t="e">
        <v>#N/A</v>
      </c>
    </row>
    <row r="3202" spans="1:4" x14ac:dyDescent="0.3">
      <c r="A3202" s="7">
        <v>40149</v>
      </c>
      <c r="B3202" s="8">
        <v>-667</v>
      </c>
      <c r="C3202" s="8" t="e">
        <v>#N/A</v>
      </c>
      <c r="D3202" s="8" t="e">
        <v>#N/A</v>
      </c>
    </row>
    <row r="3203" spans="1:4" x14ac:dyDescent="0.3">
      <c r="A3203" s="7">
        <v>40148</v>
      </c>
      <c r="B3203" s="8">
        <v>-657</v>
      </c>
      <c r="C3203" s="8" t="e">
        <v>#N/A</v>
      </c>
      <c r="D3203" s="8" t="e">
        <v>#N/A</v>
      </c>
    </row>
    <row r="3204" spans="1:4" x14ac:dyDescent="0.3">
      <c r="A3204" s="7">
        <v>40147</v>
      </c>
      <c r="B3204" s="8">
        <v>-665</v>
      </c>
      <c r="C3204" s="8" t="e">
        <v>#N/A</v>
      </c>
      <c r="D3204" s="8" t="e">
        <v>#N/A</v>
      </c>
    </row>
    <row r="3205" spans="1:4" x14ac:dyDescent="0.3">
      <c r="A3205" s="7">
        <v>40144</v>
      </c>
      <c r="B3205" s="8">
        <v>-229</v>
      </c>
      <c r="C3205" s="8" t="e">
        <v>#N/A</v>
      </c>
      <c r="D3205" s="8" t="e">
        <v>#N/A</v>
      </c>
    </row>
    <row r="3206" spans="1:4" x14ac:dyDescent="0.3">
      <c r="A3206" s="7">
        <v>40143</v>
      </c>
      <c r="B3206" s="8">
        <v>-337</v>
      </c>
      <c r="C3206" s="8" t="e">
        <v>#N/A</v>
      </c>
      <c r="D3206" s="8" t="e">
        <v>#N/A</v>
      </c>
    </row>
    <row r="3207" spans="1:4" x14ac:dyDescent="0.3">
      <c r="A3207" s="7">
        <v>40142</v>
      </c>
      <c r="B3207" s="8">
        <v>-379</v>
      </c>
      <c r="C3207" s="8" t="e">
        <v>#N/A</v>
      </c>
      <c r="D3207" s="8" t="e">
        <v>#N/A</v>
      </c>
    </row>
    <row r="3208" spans="1:4" x14ac:dyDescent="0.3">
      <c r="A3208" s="7">
        <v>40141</v>
      </c>
      <c r="B3208" s="8">
        <v>-368</v>
      </c>
      <c r="C3208" s="8" t="e">
        <v>#N/A</v>
      </c>
      <c r="D3208" s="8" t="e">
        <v>#N/A</v>
      </c>
    </row>
    <row r="3209" spans="1:4" x14ac:dyDescent="0.3">
      <c r="A3209" s="7">
        <v>40140</v>
      </c>
      <c r="B3209" s="8">
        <v>-466</v>
      </c>
      <c r="C3209" s="8" t="e">
        <v>#N/A</v>
      </c>
      <c r="D3209" s="8" t="e">
        <v>#N/A</v>
      </c>
    </row>
    <row r="3210" spans="1:4" x14ac:dyDescent="0.3">
      <c r="A3210" s="7">
        <v>40137</v>
      </c>
      <c r="B3210" s="8">
        <v>-389</v>
      </c>
      <c r="C3210" s="8" t="e">
        <v>#N/A</v>
      </c>
      <c r="D3210" s="8" t="e">
        <v>#N/A</v>
      </c>
    </row>
    <row r="3211" spans="1:4" x14ac:dyDescent="0.3">
      <c r="A3211" s="7">
        <v>40136</v>
      </c>
      <c r="B3211" s="8">
        <v>-415</v>
      </c>
      <c r="C3211" s="8" t="e">
        <v>#N/A</v>
      </c>
      <c r="D3211" s="8" t="e">
        <v>#N/A</v>
      </c>
    </row>
    <row r="3212" spans="1:4" x14ac:dyDescent="0.3">
      <c r="A3212" s="7">
        <v>40135</v>
      </c>
      <c r="B3212" s="8">
        <v>-395</v>
      </c>
      <c r="C3212" s="8" t="e">
        <v>#N/A</v>
      </c>
      <c r="D3212" s="8" t="e">
        <v>#N/A</v>
      </c>
    </row>
    <row r="3213" spans="1:4" x14ac:dyDescent="0.3">
      <c r="A3213" s="7">
        <v>40134</v>
      </c>
      <c r="B3213" s="8">
        <v>-370</v>
      </c>
      <c r="C3213" s="8" t="e">
        <v>#N/A</v>
      </c>
      <c r="D3213" s="8" t="e">
        <v>#N/A</v>
      </c>
    </row>
    <row r="3214" spans="1:4" x14ac:dyDescent="0.3">
      <c r="A3214" s="7">
        <v>40133</v>
      </c>
      <c r="B3214" s="8">
        <v>-357</v>
      </c>
      <c r="C3214" s="8" t="e">
        <v>#N/A</v>
      </c>
      <c r="D3214" s="8" t="e">
        <v>#N/A</v>
      </c>
    </row>
    <row r="3215" spans="1:4" x14ac:dyDescent="0.3">
      <c r="A3215" s="7">
        <v>40130</v>
      </c>
      <c r="B3215" s="8">
        <v>-369</v>
      </c>
      <c r="C3215" s="8" t="e">
        <v>#N/A</v>
      </c>
      <c r="D3215" s="8" t="e">
        <v>#N/A</v>
      </c>
    </row>
    <row r="3216" spans="1:4" x14ac:dyDescent="0.3">
      <c r="A3216" s="7">
        <v>40129</v>
      </c>
      <c r="B3216" s="8">
        <v>-258</v>
      </c>
      <c r="C3216" s="8" t="e">
        <v>#N/A</v>
      </c>
      <c r="D3216" s="8" t="e">
        <v>#N/A</v>
      </c>
    </row>
    <row r="3217" spans="1:4" x14ac:dyDescent="0.3">
      <c r="A3217" s="7">
        <v>40128</v>
      </c>
      <c r="B3217" s="8">
        <v>-276</v>
      </c>
      <c r="C3217" s="8" t="e">
        <v>#N/A</v>
      </c>
      <c r="D3217" s="8" t="e">
        <v>#N/A</v>
      </c>
    </row>
    <row r="3218" spans="1:4" x14ac:dyDescent="0.3">
      <c r="A3218" s="7">
        <v>40127</v>
      </c>
      <c r="B3218" s="8">
        <v>-291</v>
      </c>
      <c r="C3218" s="8" t="e">
        <v>#N/A</v>
      </c>
      <c r="D3218" s="8" t="e">
        <v>#N/A</v>
      </c>
    </row>
    <row r="3219" spans="1:4" x14ac:dyDescent="0.3">
      <c r="A3219" s="7">
        <v>40126</v>
      </c>
      <c r="B3219" s="8">
        <v>-370</v>
      </c>
      <c r="C3219" s="8" t="e">
        <v>#N/A</v>
      </c>
      <c r="D3219" s="8" t="e">
        <v>#N/A</v>
      </c>
    </row>
    <row r="3220" spans="1:4" x14ac:dyDescent="0.3">
      <c r="A3220" s="7">
        <v>40123</v>
      </c>
      <c r="B3220" s="8">
        <v>-434</v>
      </c>
      <c r="C3220" s="8" t="e">
        <v>#N/A</v>
      </c>
      <c r="D3220" s="8" t="e">
        <v>#N/A</v>
      </c>
    </row>
    <row r="3221" spans="1:4" x14ac:dyDescent="0.3">
      <c r="A3221" s="7">
        <v>40122</v>
      </c>
      <c r="B3221" s="8">
        <v>-255</v>
      </c>
      <c r="C3221" s="8" t="e">
        <v>#N/A</v>
      </c>
      <c r="D3221" s="8" t="e">
        <v>#N/A</v>
      </c>
    </row>
    <row r="3222" spans="1:4" x14ac:dyDescent="0.3">
      <c r="A3222" s="7">
        <v>40121</v>
      </c>
      <c r="B3222" s="8">
        <v>-249</v>
      </c>
      <c r="C3222" s="8" t="e">
        <v>#N/A</v>
      </c>
      <c r="D3222" s="8" t="e">
        <v>#N/A</v>
      </c>
    </row>
    <row r="3223" spans="1:4" x14ac:dyDescent="0.3">
      <c r="A3223" s="7">
        <v>40120</v>
      </c>
      <c r="B3223" s="8">
        <v>-211</v>
      </c>
      <c r="C3223" s="8" t="e">
        <v>#N/A</v>
      </c>
      <c r="D3223" s="8" t="e">
        <v>#N/A</v>
      </c>
    </row>
    <row r="3224" spans="1:4" x14ac:dyDescent="0.3">
      <c r="A3224" s="7">
        <v>40119</v>
      </c>
      <c r="B3224" s="8">
        <v>-290</v>
      </c>
      <c r="C3224" s="8" t="e">
        <v>#N/A</v>
      </c>
      <c r="D3224" s="8" t="e">
        <v>#N/A</v>
      </c>
    </row>
    <row r="3225" spans="1:4" x14ac:dyDescent="0.3">
      <c r="A3225" s="7">
        <v>40116</v>
      </c>
      <c r="B3225" s="8">
        <v>-315</v>
      </c>
      <c r="C3225" s="8" t="e">
        <v>#N/A</v>
      </c>
      <c r="D3225" s="8" t="e">
        <v>#N/A</v>
      </c>
    </row>
    <row r="3226" spans="1:4" x14ac:dyDescent="0.3">
      <c r="A3226" s="7">
        <v>40115</v>
      </c>
      <c r="B3226" s="8">
        <v>-265</v>
      </c>
      <c r="C3226" s="8" t="e">
        <v>#N/A</v>
      </c>
      <c r="D3226" s="8" t="e">
        <v>#N/A</v>
      </c>
    </row>
    <row r="3227" spans="1:4" x14ac:dyDescent="0.3">
      <c r="A3227" s="7">
        <v>40114</v>
      </c>
      <c r="B3227" s="8">
        <v>-255</v>
      </c>
      <c r="C3227" s="8" t="e">
        <v>#N/A</v>
      </c>
      <c r="D3227" s="8" t="e">
        <v>#N/A</v>
      </c>
    </row>
    <row r="3228" spans="1:4" x14ac:dyDescent="0.3">
      <c r="A3228" s="7">
        <v>40113</v>
      </c>
      <c r="B3228" s="8">
        <v>-361</v>
      </c>
      <c r="C3228" s="8" t="e">
        <v>#N/A</v>
      </c>
      <c r="D3228" s="8" t="e">
        <v>#N/A</v>
      </c>
    </row>
    <row r="3229" spans="1:4" x14ac:dyDescent="0.3">
      <c r="A3229" s="7">
        <v>40112</v>
      </c>
      <c r="B3229" s="8">
        <v>-431</v>
      </c>
      <c r="C3229" s="8" t="e">
        <v>#N/A</v>
      </c>
      <c r="D3229" s="8" t="e">
        <v>#N/A</v>
      </c>
    </row>
    <row r="3230" spans="1:4" x14ac:dyDescent="0.3">
      <c r="A3230" s="7">
        <v>40109</v>
      </c>
      <c r="B3230" s="8">
        <v>-381</v>
      </c>
      <c r="C3230" s="8" t="e">
        <v>#N/A</v>
      </c>
      <c r="D3230" s="8" t="e">
        <v>#N/A</v>
      </c>
    </row>
    <row r="3231" spans="1:4" x14ac:dyDescent="0.3">
      <c r="A3231" s="7">
        <v>40108</v>
      </c>
      <c r="B3231" s="8">
        <v>-345</v>
      </c>
      <c r="C3231" s="8" t="e">
        <v>#N/A</v>
      </c>
      <c r="D3231" s="8" t="e">
        <v>#N/A</v>
      </c>
    </row>
    <row r="3232" spans="1:4" x14ac:dyDescent="0.3">
      <c r="A3232" s="7">
        <v>40107</v>
      </c>
      <c r="B3232" s="8">
        <v>-377</v>
      </c>
      <c r="C3232" s="8" t="e">
        <v>#N/A</v>
      </c>
      <c r="D3232" s="8" t="e">
        <v>#N/A</v>
      </c>
    </row>
    <row r="3233" spans="1:4" x14ac:dyDescent="0.3">
      <c r="A3233" s="7">
        <v>40106</v>
      </c>
      <c r="B3233" s="8">
        <v>-332</v>
      </c>
      <c r="C3233" s="8" t="e">
        <v>#N/A</v>
      </c>
      <c r="D3233" s="8" t="e">
        <v>#N/A</v>
      </c>
    </row>
    <row r="3234" spans="1:4" x14ac:dyDescent="0.3">
      <c r="A3234" s="7">
        <v>40105</v>
      </c>
      <c r="B3234" s="8">
        <v>-385</v>
      </c>
      <c r="C3234" s="8" t="e">
        <v>#N/A</v>
      </c>
      <c r="D3234" s="8" t="e">
        <v>#N/A</v>
      </c>
    </row>
    <row r="3235" spans="1:4" x14ac:dyDescent="0.3">
      <c r="A3235" s="7">
        <v>40102</v>
      </c>
      <c r="B3235" s="8">
        <v>-439</v>
      </c>
      <c r="C3235" s="8" t="e">
        <v>#N/A</v>
      </c>
      <c r="D3235" s="8" t="e">
        <v>#N/A</v>
      </c>
    </row>
    <row r="3236" spans="1:4" x14ac:dyDescent="0.3">
      <c r="A3236" s="7">
        <v>40101</v>
      </c>
      <c r="B3236" s="8">
        <v>-406</v>
      </c>
      <c r="C3236" s="8" t="e">
        <v>#N/A</v>
      </c>
      <c r="D3236" s="8" t="e">
        <v>#N/A</v>
      </c>
    </row>
    <row r="3237" spans="1:4" x14ac:dyDescent="0.3">
      <c r="A3237" s="7">
        <v>40100</v>
      </c>
      <c r="B3237" s="8">
        <v>-328</v>
      </c>
      <c r="C3237" s="8" t="e">
        <v>#N/A</v>
      </c>
      <c r="D3237" s="8" t="e">
        <v>#N/A</v>
      </c>
    </row>
    <row r="3238" spans="1:4" x14ac:dyDescent="0.3">
      <c r="A3238" s="7">
        <v>40099</v>
      </c>
      <c r="B3238" s="8">
        <v>-305</v>
      </c>
      <c r="C3238" s="8" t="e">
        <v>#N/A</v>
      </c>
      <c r="D3238" s="8" t="e">
        <v>#N/A</v>
      </c>
    </row>
    <row r="3239" spans="1:4" x14ac:dyDescent="0.3">
      <c r="A3239" s="7">
        <v>40098</v>
      </c>
      <c r="B3239" s="8">
        <v>-315</v>
      </c>
      <c r="C3239" s="8" t="e">
        <v>#N/A</v>
      </c>
      <c r="D3239" s="8" t="e">
        <v>#N/A</v>
      </c>
    </row>
    <row r="3240" spans="1:4" x14ac:dyDescent="0.3">
      <c r="A3240" s="7">
        <v>40095</v>
      </c>
      <c r="B3240" s="8">
        <v>-264</v>
      </c>
      <c r="C3240" s="8" t="e">
        <v>#N/A</v>
      </c>
      <c r="D3240" s="8" t="e">
        <v>#N/A</v>
      </c>
    </row>
    <row r="3241" spans="1:4" x14ac:dyDescent="0.3">
      <c r="A3241" s="7">
        <v>40086</v>
      </c>
      <c r="B3241" s="8">
        <v>-305</v>
      </c>
      <c r="C3241" s="8" t="e">
        <v>#N/A</v>
      </c>
      <c r="D3241" s="8" t="e">
        <v>#N/A</v>
      </c>
    </row>
    <row r="3242" spans="1:4" x14ac:dyDescent="0.3">
      <c r="A3242" s="7">
        <v>40085</v>
      </c>
      <c r="B3242" s="8">
        <v>-264</v>
      </c>
      <c r="C3242" s="8" t="e">
        <v>#N/A</v>
      </c>
      <c r="D3242" s="8" t="e">
        <v>#N/A</v>
      </c>
    </row>
    <row r="3243" spans="1:4" x14ac:dyDescent="0.3">
      <c r="A3243" s="7">
        <v>40084</v>
      </c>
      <c r="B3243" s="8">
        <v>-219</v>
      </c>
      <c r="C3243" s="8" t="e">
        <v>#N/A</v>
      </c>
      <c r="D3243" s="8" t="e">
        <v>#N/A</v>
      </c>
    </row>
    <row r="3244" spans="1:4" x14ac:dyDescent="0.3">
      <c r="A3244" s="7">
        <v>40081</v>
      </c>
      <c r="B3244" s="8">
        <v>-365</v>
      </c>
      <c r="C3244" s="8" t="e">
        <v>#N/A</v>
      </c>
      <c r="D3244" s="8" t="e">
        <v>#N/A</v>
      </c>
    </row>
    <row r="3245" spans="1:4" x14ac:dyDescent="0.3">
      <c r="A3245" s="7">
        <v>40080</v>
      </c>
      <c r="B3245" s="8">
        <v>-364</v>
      </c>
      <c r="C3245" s="8" t="e">
        <v>#N/A</v>
      </c>
      <c r="D3245" s="8" t="e">
        <v>#N/A</v>
      </c>
    </row>
    <row r="3246" spans="1:4" x14ac:dyDescent="0.3">
      <c r="A3246" s="7">
        <v>40079</v>
      </c>
      <c r="B3246" s="8">
        <v>-381</v>
      </c>
      <c r="C3246" s="8" t="e">
        <v>#N/A</v>
      </c>
      <c r="D3246" s="8" t="e">
        <v>#N/A</v>
      </c>
    </row>
    <row r="3247" spans="1:4" x14ac:dyDescent="0.3">
      <c r="A3247" s="7">
        <v>40078</v>
      </c>
      <c r="B3247" s="8">
        <v>-446</v>
      </c>
      <c r="C3247" s="8" t="e">
        <v>#N/A</v>
      </c>
      <c r="D3247" s="8" t="e">
        <v>#N/A</v>
      </c>
    </row>
    <row r="3248" spans="1:4" x14ac:dyDescent="0.3">
      <c r="A3248" s="7">
        <v>40077</v>
      </c>
      <c r="B3248" s="8">
        <v>-479</v>
      </c>
      <c r="C3248" s="8" t="e">
        <v>#N/A</v>
      </c>
      <c r="D3248" s="8" t="e">
        <v>#N/A</v>
      </c>
    </row>
    <row r="3249" spans="1:4" x14ac:dyDescent="0.3">
      <c r="A3249" s="7">
        <v>40074</v>
      </c>
      <c r="B3249" s="8">
        <v>-463</v>
      </c>
      <c r="C3249" s="8" t="e">
        <v>#N/A</v>
      </c>
      <c r="D3249" s="8" t="e">
        <v>#N/A</v>
      </c>
    </row>
    <row r="3250" spans="1:4" x14ac:dyDescent="0.3">
      <c r="A3250" s="7">
        <v>40073</v>
      </c>
      <c r="B3250" s="8">
        <v>-480</v>
      </c>
      <c r="C3250" s="8" t="e">
        <v>#N/A</v>
      </c>
      <c r="D3250" s="8" t="e">
        <v>#N/A</v>
      </c>
    </row>
    <row r="3251" spans="1:4" x14ac:dyDescent="0.3">
      <c r="A3251" s="7">
        <v>40072</v>
      </c>
      <c r="B3251" s="8">
        <v>-526</v>
      </c>
      <c r="C3251" s="8" t="e">
        <v>#N/A</v>
      </c>
      <c r="D3251" s="8" t="e">
        <v>#N/A</v>
      </c>
    </row>
    <row r="3252" spans="1:4" x14ac:dyDescent="0.3">
      <c r="A3252" s="7">
        <v>40071</v>
      </c>
      <c r="B3252" s="8">
        <v>-447</v>
      </c>
      <c r="C3252" s="8" t="e">
        <v>#N/A</v>
      </c>
      <c r="D3252" s="8" t="e">
        <v>#N/A</v>
      </c>
    </row>
    <row r="3253" spans="1:4" x14ac:dyDescent="0.3">
      <c r="A3253" s="7">
        <v>40070</v>
      </c>
      <c r="B3253" s="8">
        <v>-423</v>
      </c>
      <c r="C3253" s="8" t="e">
        <v>#N/A</v>
      </c>
      <c r="D3253" s="8" t="e">
        <v>#N/A</v>
      </c>
    </row>
    <row r="3254" spans="1:4" x14ac:dyDescent="0.3">
      <c r="A3254" s="7">
        <v>40067</v>
      </c>
      <c r="B3254" s="8">
        <v>-422</v>
      </c>
      <c r="C3254" s="8" t="e">
        <v>#N/A</v>
      </c>
      <c r="D3254" s="8" t="e">
        <v>#N/A</v>
      </c>
    </row>
    <row r="3255" spans="1:4" x14ac:dyDescent="0.3">
      <c r="A3255" s="7">
        <v>40066</v>
      </c>
      <c r="B3255" s="8">
        <v>-457</v>
      </c>
      <c r="C3255" s="8" t="e">
        <v>#N/A</v>
      </c>
      <c r="D3255" s="8" t="e">
        <v>#N/A</v>
      </c>
    </row>
    <row r="3256" spans="1:4" x14ac:dyDescent="0.3">
      <c r="A3256" s="7">
        <v>40065</v>
      </c>
      <c r="B3256" s="8">
        <v>-534</v>
      </c>
      <c r="C3256" s="8" t="e">
        <v>#N/A</v>
      </c>
      <c r="D3256" s="8" t="e">
        <v>#N/A</v>
      </c>
    </row>
    <row r="3257" spans="1:4" x14ac:dyDescent="0.3">
      <c r="A3257" s="7">
        <v>40064</v>
      </c>
      <c r="B3257" s="8">
        <v>-504</v>
      </c>
      <c r="C3257" s="8" t="e">
        <v>#N/A</v>
      </c>
      <c r="D3257" s="8" t="e">
        <v>#N/A</v>
      </c>
    </row>
    <row r="3258" spans="1:4" x14ac:dyDescent="0.3">
      <c r="A3258" s="7">
        <v>40063</v>
      </c>
      <c r="B3258" s="8">
        <v>-479</v>
      </c>
      <c r="C3258" s="8" t="e">
        <v>#N/A</v>
      </c>
      <c r="D3258" s="8" t="e">
        <v>#N/A</v>
      </c>
    </row>
    <row r="3259" spans="1:4" x14ac:dyDescent="0.3">
      <c r="A3259" s="7">
        <v>40060</v>
      </c>
      <c r="B3259" s="8">
        <v>-591</v>
      </c>
      <c r="C3259" s="8" t="e">
        <v>#N/A</v>
      </c>
      <c r="D3259" s="8" t="e">
        <v>#N/A</v>
      </c>
    </row>
    <row r="3260" spans="1:4" x14ac:dyDescent="0.3">
      <c r="A3260" s="7">
        <v>40059</v>
      </c>
      <c r="B3260" s="8">
        <v>-569</v>
      </c>
      <c r="C3260" s="8" t="e">
        <v>#N/A</v>
      </c>
      <c r="D3260" s="8" t="e">
        <v>#N/A</v>
      </c>
    </row>
    <row r="3261" spans="1:4" x14ac:dyDescent="0.3">
      <c r="A3261" s="7">
        <v>40058</v>
      </c>
      <c r="B3261" s="8">
        <v>-512</v>
      </c>
      <c r="C3261" s="8" t="e">
        <v>#N/A</v>
      </c>
      <c r="D3261" s="8" t="e">
        <v>#N/A</v>
      </c>
    </row>
    <row r="3262" spans="1:4" x14ac:dyDescent="0.3">
      <c r="A3262" s="7">
        <v>40057</v>
      </c>
      <c r="B3262" s="8">
        <v>-465</v>
      </c>
      <c r="C3262" s="8" t="e">
        <v>#N/A</v>
      </c>
      <c r="D3262" s="8" t="e">
        <v>#N/A</v>
      </c>
    </row>
    <row r="3263" spans="1:4" x14ac:dyDescent="0.3">
      <c r="A3263" s="7">
        <v>40056</v>
      </c>
      <c r="B3263" s="8">
        <v>-493</v>
      </c>
      <c r="C3263" s="8" t="e">
        <v>#N/A</v>
      </c>
      <c r="D3263" s="8" t="e">
        <v>#N/A</v>
      </c>
    </row>
    <row r="3264" spans="1:4" x14ac:dyDescent="0.3">
      <c r="A3264" s="7">
        <v>40053</v>
      </c>
      <c r="B3264" s="8">
        <v>-632</v>
      </c>
      <c r="C3264" s="8" t="e">
        <v>#N/A</v>
      </c>
      <c r="D3264" s="8" t="e">
        <v>#N/A</v>
      </c>
    </row>
    <row r="3265" spans="1:4" x14ac:dyDescent="0.3">
      <c r="A3265" s="7">
        <v>40052</v>
      </c>
      <c r="B3265" s="8">
        <v>-651</v>
      </c>
      <c r="C3265" s="8" t="e">
        <v>#N/A</v>
      </c>
      <c r="D3265" s="8" t="e">
        <v>#N/A</v>
      </c>
    </row>
    <row r="3266" spans="1:4" x14ac:dyDescent="0.3">
      <c r="A3266" s="7">
        <v>40051</v>
      </c>
      <c r="B3266" s="8">
        <v>-649</v>
      </c>
      <c r="C3266" s="8" t="e">
        <v>#N/A</v>
      </c>
      <c r="D3266" s="8" t="e">
        <v>#N/A</v>
      </c>
    </row>
    <row r="3267" spans="1:4" x14ac:dyDescent="0.3">
      <c r="A3267" s="7">
        <v>40050</v>
      </c>
      <c r="B3267" s="8">
        <v>-560</v>
      </c>
      <c r="C3267" s="8" t="e">
        <v>#N/A</v>
      </c>
      <c r="D3267" s="8" t="e">
        <v>#N/A</v>
      </c>
    </row>
    <row r="3268" spans="1:4" x14ac:dyDescent="0.3">
      <c r="A3268" s="7">
        <v>40049</v>
      </c>
      <c r="B3268" s="8">
        <v>-563</v>
      </c>
      <c r="C3268" s="8" t="e">
        <v>#N/A</v>
      </c>
      <c r="D3268" s="8" t="e">
        <v>#N/A</v>
      </c>
    </row>
    <row r="3269" spans="1:4" x14ac:dyDescent="0.3">
      <c r="A3269" s="7">
        <v>40046</v>
      </c>
      <c r="B3269" s="8">
        <v>-524</v>
      </c>
      <c r="C3269" s="8" t="e">
        <v>#N/A</v>
      </c>
      <c r="D3269" s="8" t="e">
        <v>#N/A</v>
      </c>
    </row>
    <row r="3270" spans="1:4" x14ac:dyDescent="0.3">
      <c r="A3270" s="7">
        <v>40045</v>
      </c>
      <c r="B3270" s="8">
        <v>-553</v>
      </c>
      <c r="C3270" s="8" t="e">
        <v>#N/A</v>
      </c>
      <c r="D3270" s="8" t="e">
        <v>#N/A</v>
      </c>
    </row>
    <row r="3271" spans="1:4" x14ac:dyDescent="0.3">
      <c r="A3271" s="7">
        <v>40044</v>
      </c>
      <c r="B3271" s="8">
        <v>-459</v>
      </c>
      <c r="C3271" s="8" t="e">
        <v>#N/A</v>
      </c>
      <c r="D3271" s="8" t="e">
        <v>#N/A</v>
      </c>
    </row>
    <row r="3272" spans="1:4" x14ac:dyDescent="0.3">
      <c r="A3272" s="7">
        <v>40043</v>
      </c>
      <c r="B3272" s="8">
        <v>-506</v>
      </c>
      <c r="C3272" s="8" t="e">
        <v>#N/A</v>
      </c>
      <c r="D3272" s="8" t="e">
        <v>#N/A</v>
      </c>
    </row>
    <row r="3273" spans="1:4" x14ac:dyDescent="0.3">
      <c r="A3273" s="7">
        <v>40042</v>
      </c>
      <c r="B3273" s="8">
        <v>-436</v>
      </c>
      <c r="C3273" s="8" t="e">
        <v>#N/A</v>
      </c>
      <c r="D3273" s="8" t="e">
        <v>#N/A</v>
      </c>
    </row>
    <row r="3274" spans="1:4" x14ac:dyDescent="0.3">
      <c r="A3274" s="7">
        <v>40039</v>
      </c>
      <c r="B3274" s="8">
        <v>-552</v>
      </c>
      <c r="C3274" s="8" t="e">
        <v>#N/A</v>
      </c>
      <c r="D3274" s="8" t="e">
        <v>#N/A</v>
      </c>
    </row>
    <row r="3275" spans="1:4" x14ac:dyDescent="0.3">
      <c r="A3275" s="7">
        <v>40038</v>
      </c>
      <c r="B3275" s="8">
        <v>-657</v>
      </c>
      <c r="C3275" s="8" t="e">
        <v>#N/A</v>
      </c>
      <c r="D3275" s="8" t="e">
        <v>#N/A</v>
      </c>
    </row>
    <row r="3276" spans="1:4" x14ac:dyDescent="0.3">
      <c r="A3276" s="7">
        <v>40037</v>
      </c>
      <c r="B3276" s="8">
        <v>-561</v>
      </c>
      <c r="C3276" s="8" t="e">
        <v>#N/A</v>
      </c>
      <c r="D3276" s="8" t="e">
        <v>#N/A</v>
      </c>
    </row>
    <row r="3277" spans="1:4" x14ac:dyDescent="0.3">
      <c r="A3277" s="7">
        <v>40036</v>
      </c>
      <c r="B3277" s="8">
        <v>-528</v>
      </c>
      <c r="C3277" s="8" t="e">
        <v>#N/A</v>
      </c>
      <c r="D3277" s="8" t="e">
        <v>#N/A</v>
      </c>
    </row>
    <row r="3278" spans="1:4" x14ac:dyDescent="0.3">
      <c r="A3278" s="7">
        <v>40035</v>
      </c>
      <c r="B3278" s="8">
        <v>-412</v>
      </c>
      <c r="C3278" s="8" t="e">
        <v>#N/A</v>
      </c>
      <c r="D3278" s="8" t="e">
        <v>#N/A</v>
      </c>
    </row>
    <row r="3279" spans="1:4" x14ac:dyDescent="0.3">
      <c r="A3279" s="7">
        <v>40032</v>
      </c>
      <c r="B3279" s="8">
        <v>-343</v>
      </c>
      <c r="C3279" s="8" t="e">
        <v>#N/A</v>
      </c>
      <c r="D3279" s="8" t="e">
        <v>#N/A</v>
      </c>
    </row>
    <row r="3280" spans="1:4" x14ac:dyDescent="0.3">
      <c r="A3280" s="7">
        <v>40031</v>
      </c>
      <c r="B3280" s="8">
        <v>-433</v>
      </c>
      <c r="C3280" s="8" t="e">
        <v>#N/A</v>
      </c>
      <c r="D3280" s="8" t="e">
        <v>#N/A</v>
      </c>
    </row>
    <row r="3281" spans="1:4" x14ac:dyDescent="0.3">
      <c r="A3281" s="7">
        <v>40030</v>
      </c>
      <c r="B3281" s="8">
        <v>-365</v>
      </c>
      <c r="C3281" s="8" t="e">
        <v>#N/A</v>
      </c>
      <c r="D3281" s="8" t="e">
        <v>#N/A</v>
      </c>
    </row>
    <row r="3282" spans="1:4" x14ac:dyDescent="0.3">
      <c r="A3282" s="7">
        <v>40029</v>
      </c>
      <c r="B3282" s="8">
        <v>-328</v>
      </c>
      <c r="C3282" s="8" t="e">
        <v>#N/A</v>
      </c>
      <c r="D3282" s="8" t="e">
        <v>#N/A</v>
      </c>
    </row>
    <row r="3283" spans="1:4" x14ac:dyDescent="0.3">
      <c r="A3283" s="7">
        <v>40028</v>
      </c>
      <c r="B3283" s="8">
        <v>-417</v>
      </c>
      <c r="C3283" s="8" t="e">
        <v>#N/A</v>
      </c>
      <c r="D3283" s="8" t="e">
        <v>#N/A</v>
      </c>
    </row>
    <row r="3284" spans="1:4" x14ac:dyDescent="0.3">
      <c r="A3284" s="7">
        <v>40025</v>
      </c>
      <c r="B3284" s="8">
        <v>-467</v>
      </c>
      <c r="C3284" s="8" t="e">
        <v>#N/A</v>
      </c>
      <c r="D3284" s="8" t="e">
        <v>#N/A</v>
      </c>
    </row>
    <row r="3285" spans="1:4" x14ac:dyDescent="0.3">
      <c r="A3285" s="7">
        <v>40024</v>
      </c>
      <c r="B3285" s="8">
        <v>-294</v>
      </c>
      <c r="C3285" s="8" t="e">
        <v>#N/A</v>
      </c>
      <c r="D3285" s="8" t="e">
        <v>#N/A</v>
      </c>
    </row>
    <row r="3286" spans="1:4" x14ac:dyDescent="0.3">
      <c r="A3286" s="7">
        <v>40023</v>
      </c>
      <c r="B3286" s="8">
        <v>-272</v>
      </c>
      <c r="C3286" s="8" t="e">
        <v>#N/A</v>
      </c>
      <c r="D3286" s="8" t="e">
        <v>#N/A</v>
      </c>
    </row>
    <row r="3287" spans="1:4" x14ac:dyDescent="0.3">
      <c r="A3287" s="7">
        <v>40022</v>
      </c>
      <c r="B3287" s="8">
        <v>-291</v>
      </c>
      <c r="C3287" s="8" t="e">
        <v>#N/A</v>
      </c>
      <c r="D3287" s="8" t="e">
        <v>#N/A</v>
      </c>
    </row>
    <row r="3288" spans="1:4" x14ac:dyDescent="0.3">
      <c r="A3288" s="7">
        <v>40021</v>
      </c>
      <c r="B3288" s="8">
        <v>-226</v>
      </c>
      <c r="C3288" s="8" t="e">
        <v>#N/A</v>
      </c>
      <c r="D3288" s="8" t="e">
        <v>#N/A</v>
      </c>
    </row>
    <row r="3289" spans="1:4" x14ac:dyDescent="0.3">
      <c r="A3289" s="7">
        <v>40018</v>
      </c>
      <c r="B3289" s="8">
        <v>-204</v>
      </c>
      <c r="C3289" s="8" t="e">
        <v>#N/A</v>
      </c>
      <c r="D3289" s="8" t="e">
        <v>#N/A</v>
      </c>
    </row>
    <row r="3290" spans="1:4" x14ac:dyDescent="0.3">
      <c r="A3290" s="7">
        <v>40017</v>
      </c>
      <c r="B3290" s="8">
        <v>-182</v>
      </c>
      <c r="C3290" s="8" t="e">
        <v>#N/A</v>
      </c>
      <c r="D3290" s="8" t="e">
        <v>#N/A</v>
      </c>
    </row>
    <row r="3291" spans="1:4" x14ac:dyDescent="0.3">
      <c r="A3291" s="7">
        <v>40016</v>
      </c>
      <c r="B3291" s="8">
        <v>-152</v>
      </c>
      <c r="C3291" s="8" t="e">
        <v>#N/A</v>
      </c>
      <c r="D3291" s="8" t="e">
        <v>#N/A</v>
      </c>
    </row>
    <row r="3292" spans="1:4" x14ac:dyDescent="0.3">
      <c r="A3292" s="7">
        <v>40015</v>
      </c>
      <c r="B3292" s="8">
        <v>-114</v>
      </c>
      <c r="C3292" s="8" t="e">
        <v>#N/A</v>
      </c>
      <c r="D3292" s="8" t="e">
        <v>#N/A</v>
      </c>
    </row>
    <row r="3293" spans="1:4" x14ac:dyDescent="0.3">
      <c r="A3293" s="7">
        <v>40014</v>
      </c>
      <c r="B3293" s="8">
        <v>-109</v>
      </c>
      <c r="C3293" s="8" t="e">
        <v>#N/A</v>
      </c>
      <c r="D3293" s="8" t="e">
        <v>#N/A</v>
      </c>
    </row>
    <row r="3294" spans="1:4" x14ac:dyDescent="0.3">
      <c r="A3294" s="7">
        <v>40011</v>
      </c>
      <c r="B3294" s="8">
        <v>-87</v>
      </c>
      <c r="C3294" s="8" t="e">
        <v>#N/A</v>
      </c>
      <c r="D3294" s="8" t="e">
        <v>#N/A</v>
      </c>
    </row>
    <row r="3295" spans="1:4" x14ac:dyDescent="0.3">
      <c r="A3295" s="7">
        <v>40010</v>
      </c>
      <c r="B3295" s="8">
        <v>-114</v>
      </c>
      <c r="C3295" s="8" t="e">
        <v>#N/A</v>
      </c>
      <c r="D3295" s="8" t="e">
        <v>#N/A</v>
      </c>
    </row>
    <row r="3296" spans="1:4" x14ac:dyDescent="0.3">
      <c r="A3296" s="7">
        <v>40009</v>
      </c>
      <c r="B3296" s="8">
        <v>-82</v>
      </c>
      <c r="C3296" s="8" t="e">
        <v>#N/A</v>
      </c>
      <c r="D3296" s="8" t="e">
        <v>#N/A</v>
      </c>
    </row>
    <row r="3297" spans="1:4" x14ac:dyDescent="0.3">
      <c r="A3297" s="7">
        <v>40008</v>
      </c>
      <c r="B3297" s="8">
        <v>-47</v>
      </c>
      <c r="C3297" s="8" t="e">
        <v>#N/A</v>
      </c>
      <c r="D3297" s="8" t="e">
        <v>#N/A</v>
      </c>
    </row>
    <row r="3298" spans="1:4" x14ac:dyDescent="0.3">
      <c r="A3298" s="7">
        <v>40007</v>
      </c>
      <c r="B3298" s="8">
        <v>-76</v>
      </c>
      <c r="C3298" s="8" t="e">
        <v>#N/A</v>
      </c>
      <c r="D3298" s="8" t="e">
        <v>#N/A</v>
      </c>
    </row>
    <row r="3299" spans="1:4" x14ac:dyDescent="0.3">
      <c r="A3299" s="7">
        <v>40004</v>
      </c>
      <c r="B3299" s="8">
        <v>-72</v>
      </c>
      <c r="C3299" s="8" t="e">
        <v>#N/A</v>
      </c>
      <c r="D3299" s="8" t="e">
        <v>#N/A</v>
      </c>
    </row>
    <row r="3300" spans="1:4" x14ac:dyDescent="0.3">
      <c r="A3300" s="7">
        <v>40003</v>
      </c>
      <c r="B3300" s="8">
        <v>-55</v>
      </c>
      <c r="C3300" s="8" t="e">
        <v>#N/A</v>
      </c>
      <c r="D3300" s="8" t="e">
        <v>#N/A</v>
      </c>
    </row>
    <row r="3301" spans="1:4" x14ac:dyDescent="0.3">
      <c r="A3301" s="7">
        <v>40002</v>
      </c>
      <c r="B3301" s="8">
        <v>-50</v>
      </c>
      <c r="C3301" s="8" t="e">
        <v>#N/A</v>
      </c>
      <c r="D3301" s="8" t="e">
        <v>#N/A</v>
      </c>
    </row>
    <row r="3302" spans="1:4" x14ac:dyDescent="0.3">
      <c r="A3302" s="7">
        <v>40001</v>
      </c>
      <c r="B3302" s="8">
        <v>-70</v>
      </c>
      <c r="C3302" s="8" t="e">
        <v>#N/A</v>
      </c>
      <c r="D3302" s="8" t="e">
        <v>#N/A</v>
      </c>
    </row>
    <row r="3303" spans="1:4" x14ac:dyDescent="0.3">
      <c r="A3303" s="7">
        <v>40000</v>
      </c>
      <c r="B3303" s="8">
        <v>-116</v>
      </c>
      <c r="C3303" s="8" t="e">
        <v>#N/A</v>
      </c>
      <c r="D3303" s="8" t="e">
        <v>#N/A</v>
      </c>
    </row>
    <row r="3304" spans="1:4" x14ac:dyDescent="0.3">
      <c r="A3304" s="7">
        <v>39997</v>
      </c>
      <c r="B3304" s="8">
        <v>-139</v>
      </c>
      <c r="C3304" s="8" t="e">
        <v>#N/A</v>
      </c>
      <c r="D3304" s="8" t="e">
        <v>#N/A</v>
      </c>
    </row>
    <row r="3305" spans="1:4" x14ac:dyDescent="0.3">
      <c r="A3305" s="7">
        <v>39996</v>
      </c>
      <c r="B3305" s="8">
        <v>-197</v>
      </c>
      <c r="C3305" s="8" t="e">
        <v>#N/A</v>
      </c>
      <c r="D3305" s="8" t="e">
        <v>#N/A</v>
      </c>
    </row>
    <row r="3306" spans="1:4" x14ac:dyDescent="0.3">
      <c r="A3306" s="7">
        <v>39995</v>
      </c>
      <c r="B3306" s="8">
        <v>-189</v>
      </c>
      <c r="C3306" s="8" t="e">
        <v>#N/A</v>
      </c>
      <c r="D3306" s="8" t="e">
        <v>#N/A</v>
      </c>
    </row>
    <row r="3307" spans="1:4" x14ac:dyDescent="0.3">
      <c r="A3307" s="7">
        <v>39994</v>
      </c>
      <c r="B3307" s="8">
        <v>-176</v>
      </c>
      <c r="C3307" s="8" t="e">
        <v>#N/A</v>
      </c>
      <c r="D3307" s="8" t="e">
        <v>#N/A</v>
      </c>
    </row>
    <row r="3308" spans="1:4" x14ac:dyDescent="0.3">
      <c r="A3308" s="7">
        <v>39993</v>
      </c>
      <c r="B3308" s="8">
        <v>-159</v>
      </c>
      <c r="C3308" s="8" t="e">
        <v>#N/A</v>
      </c>
      <c r="D3308" s="8" t="e">
        <v>#N/A</v>
      </c>
    </row>
    <row r="3309" spans="1:4" x14ac:dyDescent="0.3">
      <c r="A3309" s="7">
        <v>39990</v>
      </c>
      <c r="B3309" s="8">
        <v>-154</v>
      </c>
      <c r="C3309" s="8" t="e">
        <v>#N/A</v>
      </c>
      <c r="D3309" s="8" t="e">
        <v>#N/A</v>
      </c>
    </row>
    <row r="3310" spans="1:4" x14ac:dyDescent="0.3">
      <c r="A3310" s="7">
        <v>39989</v>
      </c>
      <c r="B3310" s="8">
        <v>-116</v>
      </c>
      <c r="C3310" s="8" t="e">
        <v>#N/A</v>
      </c>
      <c r="D3310" s="8" t="e">
        <v>#N/A</v>
      </c>
    </row>
    <row r="3311" spans="1:4" x14ac:dyDescent="0.3">
      <c r="A3311" s="7">
        <v>39988</v>
      </c>
      <c r="B3311" s="8">
        <v>-100</v>
      </c>
      <c r="C3311" s="8" t="e">
        <v>#N/A</v>
      </c>
      <c r="D3311" s="8" t="e">
        <v>#N/A</v>
      </c>
    </row>
    <row r="3312" spans="1:4" x14ac:dyDescent="0.3">
      <c r="A3312" s="7">
        <v>39987</v>
      </c>
      <c r="B3312" s="8">
        <v>-91</v>
      </c>
      <c r="C3312" s="8" t="e">
        <v>#N/A</v>
      </c>
      <c r="D3312" s="8" t="e">
        <v>#N/A</v>
      </c>
    </row>
    <row r="3313" spans="1:4" x14ac:dyDescent="0.3">
      <c r="A3313" s="7">
        <v>39986</v>
      </c>
      <c r="B3313" s="8">
        <v>-159</v>
      </c>
      <c r="C3313" s="8" t="e">
        <v>#N/A</v>
      </c>
      <c r="D3313" s="8" t="e">
        <v>#N/A</v>
      </c>
    </row>
    <row r="3314" spans="1:4" x14ac:dyDescent="0.3">
      <c r="A3314" s="7">
        <v>39983</v>
      </c>
      <c r="B3314" s="8">
        <v>-247</v>
      </c>
      <c r="C3314" s="8" t="e">
        <v>#N/A</v>
      </c>
      <c r="D3314" s="8" t="e">
        <v>#N/A</v>
      </c>
    </row>
    <row r="3315" spans="1:4" x14ac:dyDescent="0.3">
      <c r="A3315" s="7">
        <v>39982</v>
      </c>
      <c r="B3315" s="8">
        <v>-182</v>
      </c>
      <c r="C3315" s="8" t="e">
        <v>#N/A</v>
      </c>
      <c r="D3315" s="8" t="e">
        <v>#N/A</v>
      </c>
    </row>
    <row r="3316" spans="1:4" x14ac:dyDescent="0.3">
      <c r="A3316" s="7">
        <v>39981</v>
      </c>
      <c r="B3316" s="8">
        <v>-192</v>
      </c>
      <c r="C3316" s="8" t="e">
        <v>#N/A</v>
      </c>
      <c r="D3316" s="8" t="e">
        <v>#N/A</v>
      </c>
    </row>
    <row r="3317" spans="1:4" x14ac:dyDescent="0.3">
      <c r="A3317" s="7">
        <v>39980</v>
      </c>
      <c r="B3317" s="8">
        <v>-225</v>
      </c>
      <c r="C3317" s="8" t="e">
        <v>#N/A</v>
      </c>
      <c r="D3317" s="8" t="e">
        <v>#N/A</v>
      </c>
    </row>
    <row r="3318" spans="1:4" x14ac:dyDescent="0.3">
      <c r="A3318" s="7">
        <v>39979</v>
      </c>
      <c r="B3318" s="8">
        <v>-239</v>
      </c>
      <c r="C3318" s="8" t="e">
        <v>#N/A</v>
      </c>
      <c r="D3318" s="8" t="e">
        <v>#N/A</v>
      </c>
    </row>
    <row r="3319" spans="1:4" x14ac:dyDescent="0.3">
      <c r="A3319" s="7">
        <v>39976</v>
      </c>
      <c r="B3319" s="8">
        <v>-264</v>
      </c>
      <c r="C3319" s="8" t="e">
        <v>#N/A</v>
      </c>
      <c r="D3319" s="8" t="e">
        <v>#N/A</v>
      </c>
    </row>
    <row r="3320" spans="1:4" x14ac:dyDescent="0.3">
      <c r="A3320" s="7">
        <v>39975</v>
      </c>
      <c r="B3320" s="8">
        <v>-298</v>
      </c>
      <c r="C3320" s="8" t="e">
        <v>#N/A</v>
      </c>
      <c r="D3320" s="8" t="e">
        <v>#N/A</v>
      </c>
    </row>
    <row r="3321" spans="1:4" x14ac:dyDescent="0.3">
      <c r="A3321" s="7">
        <v>39974</v>
      </c>
      <c r="B3321" s="8">
        <v>-228</v>
      </c>
      <c r="C3321" s="8" t="e">
        <v>#N/A</v>
      </c>
      <c r="D3321" s="8" t="e">
        <v>#N/A</v>
      </c>
    </row>
    <row r="3322" spans="1:4" x14ac:dyDescent="0.3">
      <c r="A3322" s="7">
        <v>39973</v>
      </c>
      <c r="B3322" s="8">
        <v>-199</v>
      </c>
      <c r="C3322" s="8" t="e">
        <v>#N/A</v>
      </c>
      <c r="D3322" s="8" t="e">
        <v>#N/A</v>
      </c>
    </row>
    <row r="3323" spans="1:4" x14ac:dyDescent="0.3">
      <c r="A3323" s="7">
        <v>39972</v>
      </c>
      <c r="B3323" s="8">
        <v>-198</v>
      </c>
      <c r="C3323" s="8" t="e">
        <v>#N/A</v>
      </c>
      <c r="D3323" s="8" t="e">
        <v>#N/A</v>
      </c>
    </row>
    <row r="3324" spans="1:4" x14ac:dyDescent="0.3">
      <c r="A3324" s="7">
        <v>39969</v>
      </c>
      <c r="B3324" s="8">
        <v>-166</v>
      </c>
      <c r="C3324" s="8" t="e">
        <v>#N/A</v>
      </c>
      <c r="D3324" s="8" t="e">
        <v>#N/A</v>
      </c>
    </row>
    <row r="3325" spans="1:4" x14ac:dyDescent="0.3">
      <c r="A3325" s="7">
        <v>39968</v>
      </c>
      <c r="B3325" s="8">
        <v>-110</v>
      </c>
      <c r="C3325" s="8" t="e">
        <v>#N/A</v>
      </c>
      <c r="D3325" s="8" t="e">
        <v>#N/A</v>
      </c>
    </row>
    <row r="3326" spans="1:4" x14ac:dyDescent="0.3">
      <c r="A3326" s="7">
        <v>39967</v>
      </c>
      <c r="B3326" s="8">
        <v>-80</v>
      </c>
      <c r="C3326" s="8" t="e">
        <v>#N/A</v>
      </c>
      <c r="D3326" s="8" t="e">
        <v>#N/A</v>
      </c>
    </row>
    <row r="3327" spans="1:4" x14ac:dyDescent="0.3">
      <c r="A3327" s="7">
        <v>39966</v>
      </c>
      <c r="B3327" s="8">
        <v>-65</v>
      </c>
      <c r="C3327" s="8" t="e">
        <v>#N/A</v>
      </c>
      <c r="D3327" s="8" t="e">
        <v>#N/A</v>
      </c>
    </row>
    <row r="3328" spans="1:4" x14ac:dyDescent="0.3">
      <c r="A3328" s="7">
        <v>39965</v>
      </c>
      <c r="B3328" s="8">
        <v>-57</v>
      </c>
      <c r="C3328" s="8" t="e">
        <v>#N/A</v>
      </c>
      <c r="D3328" s="8" t="e">
        <v>#N/A</v>
      </c>
    </row>
    <row r="3329" spans="1:4" x14ac:dyDescent="0.3">
      <c r="A3329" s="7">
        <v>39960</v>
      </c>
      <c r="B3329" s="8">
        <v>-70</v>
      </c>
      <c r="C3329" s="8" t="e">
        <v>#N/A</v>
      </c>
      <c r="D3329" s="8" t="e">
        <v>#N/A</v>
      </c>
    </row>
    <row r="3330" spans="1:4" x14ac:dyDescent="0.3">
      <c r="A3330" s="7">
        <v>39959</v>
      </c>
      <c r="B3330" s="8">
        <v>-61</v>
      </c>
      <c r="C3330" s="8" t="e">
        <v>#N/A</v>
      </c>
      <c r="D3330" s="8" t="e">
        <v>#N/A</v>
      </c>
    </row>
    <row r="3331" spans="1:4" x14ac:dyDescent="0.3">
      <c r="A3331" s="7">
        <v>39958</v>
      </c>
      <c r="B3331" s="8">
        <v>-69</v>
      </c>
      <c r="C3331" s="8" t="e">
        <v>#N/A</v>
      </c>
      <c r="D3331" s="8" t="e">
        <v>#N/A</v>
      </c>
    </row>
    <row r="3332" spans="1:4" x14ac:dyDescent="0.3">
      <c r="A3332" s="7">
        <v>39955</v>
      </c>
      <c r="B3332" s="8">
        <v>-78</v>
      </c>
      <c r="C3332" s="8" t="e">
        <v>#N/A</v>
      </c>
      <c r="D3332" s="8" t="e">
        <v>#N/A</v>
      </c>
    </row>
    <row r="3333" spans="1:4" x14ac:dyDescent="0.3">
      <c r="A3333" s="7">
        <v>39954</v>
      </c>
      <c r="B3333" s="8">
        <v>-94</v>
      </c>
      <c r="C3333" s="8" t="e">
        <v>#N/A</v>
      </c>
      <c r="D3333" s="8" t="e">
        <v>#N/A</v>
      </c>
    </row>
    <row r="3334" spans="1:4" x14ac:dyDescent="0.3">
      <c r="A3334" s="7">
        <v>39953</v>
      </c>
      <c r="B3334" s="8">
        <v>-108</v>
      </c>
      <c r="C3334" s="8" t="e">
        <v>#N/A</v>
      </c>
      <c r="D3334" s="8" t="e">
        <v>#N/A</v>
      </c>
    </row>
    <row r="3335" spans="1:4" x14ac:dyDescent="0.3">
      <c r="A3335" s="7">
        <v>39952</v>
      </c>
      <c r="B3335" s="8">
        <v>-108</v>
      </c>
      <c r="C3335" s="8" t="e">
        <v>#N/A</v>
      </c>
      <c r="D3335" s="8" t="e">
        <v>#N/A</v>
      </c>
    </row>
    <row r="3336" spans="1:4" x14ac:dyDescent="0.3">
      <c r="A3336" s="7">
        <v>39951</v>
      </c>
      <c r="B3336" s="8">
        <v>-98</v>
      </c>
      <c r="C3336" s="8" t="e">
        <v>#N/A</v>
      </c>
      <c r="D3336" s="8" t="e">
        <v>#N/A</v>
      </c>
    </row>
    <row r="3337" spans="1:4" x14ac:dyDescent="0.3">
      <c r="A3337" s="7">
        <v>39948</v>
      </c>
      <c r="B3337" s="8">
        <v>-94</v>
      </c>
      <c r="C3337" s="8" t="e">
        <v>#N/A</v>
      </c>
      <c r="D3337" s="8" t="e">
        <v>#N/A</v>
      </c>
    </row>
    <row r="3338" spans="1:4" x14ac:dyDescent="0.3">
      <c r="A3338" s="7">
        <v>39947</v>
      </c>
      <c r="B3338" s="8">
        <v>-84</v>
      </c>
      <c r="C3338" s="8" t="e">
        <v>#N/A</v>
      </c>
      <c r="D3338" s="8" t="e">
        <v>#N/A</v>
      </c>
    </row>
    <row r="3339" spans="1:4" x14ac:dyDescent="0.3">
      <c r="A3339" s="7">
        <v>39946</v>
      </c>
      <c r="B3339" s="8">
        <v>-109</v>
      </c>
      <c r="C3339" s="8" t="e">
        <v>#N/A</v>
      </c>
      <c r="D3339" s="8" t="e">
        <v>#N/A</v>
      </c>
    </row>
    <row r="3340" spans="1:4" x14ac:dyDescent="0.3">
      <c r="A3340" s="7">
        <v>39945</v>
      </c>
      <c r="B3340" s="8">
        <v>-115</v>
      </c>
      <c r="C3340" s="8" t="e">
        <v>#N/A</v>
      </c>
      <c r="D3340" s="8" t="e">
        <v>#N/A</v>
      </c>
    </row>
    <row r="3341" spans="1:4" x14ac:dyDescent="0.3">
      <c r="A3341" s="7">
        <v>39944</v>
      </c>
      <c r="B3341" s="8">
        <v>-139</v>
      </c>
      <c r="C3341" s="8" t="e">
        <v>#N/A</v>
      </c>
      <c r="D3341" s="8" t="e">
        <v>#N/A</v>
      </c>
    </row>
    <row r="3342" spans="1:4" x14ac:dyDescent="0.3">
      <c r="A3342" s="7">
        <v>39941</v>
      </c>
      <c r="B3342" s="8">
        <v>-194</v>
      </c>
      <c r="C3342" s="8" t="e">
        <v>#N/A</v>
      </c>
      <c r="D3342" s="8" t="e">
        <v>#N/A</v>
      </c>
    </row>
    <row r="3343" spans="1:4" x14ac:dyDescent="0.3">
      <c r="A3343" s="7">
        <v>39940</v>
      </c>
      <c r="B3343" s="8">
        <v>-213</v>
      </c>
      <c r="C3343" s="8" t="e">
        <v>#N/A</v>
      </c>
      <c r="D3343" s="8" t="e">
        <v>#N/A</v>
      </c>
    </row>
    <row r="3344" spans="1:4" x14ac:dyDescent="0.3">
      <c r="A3344" s="7">
        <v>39939</v>
      </c>
      <c r="B3344" s="8">
        <v>-214</v>
      </c>
      <c r="C3344" s="8" t="e">
        <v>#N/A</v>
      </c>
      <c r="D3344" s="8" t="e">
        <v>#N/A</v>
      </c>
    </row>
    <row r="3345" spans="1:4" x14ac:dyDescent="0.3">
      <c r="A3345" s="7">
        <v>39938</v>
      </c>
      <c r="B3345" s="8">
        <v>-197</v>
      </c>
      <c r="C3345" s="8" t="e">
        <v>#N/A</v>
      </c>
      <c r="D3345" s="8" t="e">
        <v>#N/A</v>
      </c>
    </row>
    <row r="3346" spans="1:4" x14ac:dyDescent="0.3">
      <c r="A3346" s="7">
        <v>39937</v>
      </c>
      <c r="B3346" s="8">
        <v>-276</v>
      </c>
      <c r="C3346" s="8" t="e">
        <v>#N/A</v>
      </c>
      <c r="D3346" s="8" t="e">
        <v>#N/A</v>
      </c>
    </row>
    <row r="3347" spans="1:4" x14ac:dyDescent="0.3">
      <c r="A3347" s="7">
        <v>39933</v>
      </c>
      <c r="B3347" s="8">
        <v>-193</v>
      </c>
      <c r="C3347" s="8" t="e">
        <v>#N/A</v>
      </c>
      <c r="D3347" s="8" t="e">
        <v>#N/A</v>
      </c>
    </row>
    <row r="3348" spans="1:4" x14ac:dyDescent="0.3">
      <c r="A3348" s="7">
        <v>39932</v>
      </c>
      <c r="B3348" s="8">
        <v>-160</v>
      </c>
      <c r="C3348" s="8" t="e">
        <v>#N/A</v>
      </c>
      <c r="D3348" s="8" t="e">
        <v>#N/A</v>
      </c>
    </row>
    <row r="3349" spans="1:4" x14ac:dyDescent="0.3">
      <c r="A3349" s="7">
        <v>39931</v>
      </c>
      <c r="B3349" s="8">
        <v>-177</v>
      </c>
      <c r="C3349" s="8" t="e">
        <v>#N/A</v>
      </c>
      <c r="D3349" s="8" t="e">
        <v>#N/A</v>
      </c>
    </row>
    <row r="3350" spans="1:4" x14ac:dyDescent="0.3">
      <c r="A3350" s="7">
        <v>39930</v>
      </c>
      <c r="B3350" s="8">
        <v>-209</v>
      </c>
      <c r="C3350" s="8" t="e">
        <v>#N/A</v>
      </c>
      <c r="D3350" s="8" t="e">
        <v>#N/A</v>
      </c>
    </row>
    <row r="3351" spans="1:4" x14ac:dyDescent="0.3">
      <c r="A3351" s="7">
        <v>39927</v>
      </c>
      <c r="B3351" s="8">
        <v>-231</v>
      </c>
      <c r="C3351" s="8" t="e">
        <v>#N/A</v>
      </c>
      <c r="D3351" s="8" t="e">
        <v>#N/A</v>
      </c>
    </row>
    <row r="3352" spans="1:4" x14ac:dyDescent="0.3">
      <c r="A3352" s="7">
        <v>39926</v>
      </c>
      <c r="B3352" s="8">
        <v>-233</v>
      </c>
      <c r="C3352" s="8" t="e">
        <v>#N/A</v>
      </c>
      <c r="D3352" s="8" t="e">
        <v>#N/A</v>
      </c>
    </row>
    <row r="3353" spans="1:4" x14ac:dyDescent="0.3">
      <c r="A3353" s="7">
        <v>39925</v>
      </c>
      <c r="B3353" s="8">
        <v>-226</v>
      </c>
      <c r="C3353" s="8" t="e">
        <v>#N/A</v>
      </c>
      <c r="D3353" s="8" t="e">
        <v>#N/A</v>
      </c>
    </row>
    <row r="3354" spans="1:4" x14ac:dyDescent="0.3">
      <c r="A3354" s="7">
        <v>39924</v>
      </c>
      <c r="B3354" s="8">
        <v>-224</v>
      </c>
      <c r="C3354" s="8" t="e">
        <v>#N/A</v>
      </c>
      <c r="D3354" s="8" t="e">
        <v>#N/A</v>
      </c>
    </row>
    <row r="3355" spans="1:4" x14ac:dyDescent="0.3">
      <c r="A3355" s="7">
        <v>39923</v>
      </c>
      <c r="B3355" s="8">
        <v>-303</v>
      </c>
      <c r="C3355" s="8" t="e">
        <v>#N/A</v>
      </c>
      <c r="D3355" s="8" t="e">
        <v>#N/A</v>
      </c>
    </row>
    <row r="3356" spans="1:4" x14ac:dyDescent="0.3">
      <c r="A3356" s="7">
        <v>39920</v>
      </c>
      <c r="B3356" s="8">
        <v>-320</v>
      </c>
      <c r="C3356" s="8" t="e">
        <v>#N/A</v>
      </c>
      <c r="D3356" s="8" t="e">
        <v>#N/A</v>
      </c>
    </row>
    <row r="3357" spans="1:4" x14ac:dyDescent="0.3">
      <c r="A3357" s="7">
        <v>39919</v>
      </c>
      <c r="B3357" s="8">
        <v>-326</v>
      </c>
      <c r="C3357" s="8" t="e">
        <v>#N/A</v>
      </c>
      <c r="D3357" s="8" t="e">
        <v>#N/A</v>
      </c>
    </row>
    <row r="3358" spans="1:4" x14ac:dyDescent="0.3">
      <c r="A3358" s="7">
        <v>39918</v>
      </c>
      <c r="B3358" s="8">
        <v>-352</v>
      </c>
      <c r="C3358" s="8" t="e">
        <v>#N/A</v>
      </c>
      <c r="D3358" s="8" t="e">
        <v>#N/A</v>
      </c>
    </row>
    <row r="3359" spans="1:4" x14ac:dyDescent="0.3">
      <c r="A3359" s="7">
        <v>39917</v>
      </c>
      <c r="B3359" s="8">
        <v>-360</v>
      </c>
      <c r="C3359" s="8" t="e">
        <v>#N/A</v>
      </c>
      <c r="D3359" s="8" t="e">
        <v>#N/A</v>
      </c>
    </row>
    <row r="3360" spans="1:4" x14ac:dyDescent="0.3">
      <c r="A3360" s="7">
        <v>39916</v>
      </c>
      <c r="B3360" s="8">
        <v>-279</v>
      </c>
      <c r="C3360" s="8" t="e">
        <v>#N/A</v>
      </c>
      <c r="D3360" s="8" t="e">
        <v>#N/A</v>
      </c>
    </row>
    <row r="3361" spans="1:4" x14ac:dyDescent="0.3">
      <c r="A3361" s="7">
        <v>39913</v>
      </c>
      <c r="B3361" s="8">
        <v>-304</v>
      </c>
      <c r="C3361" s="8" t="e">
        <v>#N/A</v>
      </c>
      <c r="D3361" s="8" t="e">
        <v>#N/A</v>
      </c>
    </row>
    <row r="3362" spans="1:4" x14ac:dyDescent="0.3">
      <c r="A3362" s="7">
        <v>39912</v>
      </c>
      <c r="B3362" s="8">
        <v>-298</v>
      </c>
      <c r="C3362" s="8" t="e">
        <v>#N/A</v>
      </c>
      <c r="D3362" s="8" t="e">
        <v>#N/A</v>
      </c>
    </row>
    <row r="3363" spans="1:4" x14ac:dyDescent="0.3">
      <c r="A3363" s="7">
        <v>39911</v>
      </c>
      <c r="B3363" s="8">
        <v>-293</v>
      </c>
      <c r="C3363" s="8" t="e">
        <v>#N/A</v>
      </c>
      <c r="D3363" s="8" t="e">
        <v>#N/A</v>
      </c>
    </row>
    <row r="3364" spans="1:4" x14ac:dyDescent="0.3">
      <c r="A3364" s="7">
        <v>39910</v>
      </c>
      <c r="B3364" s="8">
        <v>-341</v>
      </c>
      <c r="C3364" s="8" t="e">
        <v>#N/A</v>
      </c>
      <c r="D3364" s="8" t="e">
        <v>#N/A</v>
      </c>
    </row>
    <row r="3365" spans="1:4" x14ac:dyDescent="0.3">
      <c r="A3365" s="7">
        <v>39906</v>
      </c>
      <c r="B3365" s="8">
        <v>-278</v>
      </c>
      <c r="C3365" s="8" t="e">
        <v>#N/A</v>
      </c>
      <c r="D3365" s="8" t="e">
        <v>#N/A</v>
      </c>
    </row>
    <row r="3366" spans="1:4" x14ac:dyDescent="0.3">
      <c r="A3366" s="7">
        <v>39905</v>
      </c>
      <c r="B3366" s="8">
        <v>-273</v>
      </c>
      <c r="C3366" s="8" t="e">
        <v>#N/A</v>
      </c>
      <c r="D3366" s="8" t="e">
        <v>#N/A</v>
      </c>
    </row>
    <row r="3367" spans="1:4" x14ac:dyDescent="0.3">
      <c r="A3367" s="7">
        <v>39904</v>
      </c>
      <c r="B3367" s="8">
        <v>-317</v>
      </c>
      <c r="C3367" s="8" t="e">
        <v>#N/A</v>
      </c>
      <c r="D3367" s="8" t="e">
        <v>#N/A</v>
      </c>
    </row>
    <row r="3368" spans="1:4" x14ac:dyDescent="0.3">
      <c r="A3368" s="7">
        <v>39903</v>
      </c>
      <c r="B3368" s="8">
        <v>-299</v>
      </c>
      <c r="C3368" s="8" t="e">
        <v>#N/A</v>
      </c>
      <c r="D3368" s="8" t="e">
        <v>#N/A</v>
      </c>
    </row>
    <row r="3369" spans="1:4" x14ac:dyDescent="0.3">
      <c r="A3369" s="7">
        <v>39902</v>
      </c>
      <c r="B3369" s="8">
        <v>-294</v>
      </c>
      <c r="C3369" s="8" t="e">
        <v>#N/A</v>
      </c>
      <c r="D3369" s="8" t="e">
        <v>#N/A</v>
      </c>
    </row>
    <row r="3370" spans="1:4" x14ac:dyDescent="0.3">
      <c r="A3370" s="7">
        <v>39899</v>
      </c>
      <c r="B3370" s="8">
        <v>-311</v>
      </c>
      <c r="C3370" s="8" t="e">
        <v>#N/A</v>
      </c>
      <c r="D3370" s="8" t="e">
        <v>#N/A</v>
      </c>
    </row>
  </sheetData>
  <phoneticPr fontId="1" type="noConversion"/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8"/>
  <sheetViews>
    <sheetView topLeftCell="A4" workbookViewId="0">
      <selection activeCell="D9" sqref="D9"/>
    </sheetView>
  </sheetViews>
  <sheetFormatPr defaultRowHeight="14" x14ac:dyDescent="0.3"/>
  <cols>
    <col min="1" max="1" width="12.58203125" customWidth="1"/>
    <col min="2" max="5" width="21.58203125" customWidth="1"/>
    <col min="9" max="9" width="10.83203125" customWidth="1"/>
    <col min="10" max="10" width="8.75" customWidth="1"/>
    <col min="11" max="11" width="7.1640625" customWidth="1"/>
    <col min="12" max="14" width="9.1640625" customWidth="1"/>
    <col min="15" max="15" width="8.1640625" customWidth="1"/>
    <col min="16" max="16" width="7.1640625" customWidth="1"/>
    <col min="17" max="17" width="9.1640625" customWidth="1"/>
    <col min="18" max="18" width="10.83203125" customWidth="1"/>
    <col min="19" max="19" width="8.75" customWidth="1"/>
    <col min="20" max="20" width="7.1640625" customWidth="1"/>
    <col min="21" max="23" width="9.1640625" customWidth="1"/>
    <col min="24" max="24" width="8.1640625" customWidth="1"/>
    <col min="25" max="25" width="7.1640625" customWidth="1"/>
    <col min="26" max="26" width="9.1640625" customWidth="1"/>
    <col min="27" max="27" width="7.1640625" customWidth="1"/>
    <col min="29" max="29" width="10.83203125" customWidth="1"/>
    <col min="30" max="30" width="8.75" customWidth="1"/>
    <col min="31" max="31" width="8.1640625" customWidth="1"/>
    <col min="32" max="33" width="9.1640625" customWidth="1"/>
    <col min="34" max="38" width="8.1640625" customWidth="1"/>
  </cols>
  <sheetData>
    <row r="1" spans="1:36" x14ac:dyDescent="0.3">
      <c r="A1" s="2" t="s">
        <v>416</v>
      </c>
    </row>
    <row r="2" spans="1:36" ht="42" x14ac:dyDescent="0.3">
      <c r="A2" s="4" t="s">
        <v>8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15</v>
      </c>
    </row>
    <row r="3" spans="1:36" x14ac:dyDescent="0.3">
      <c r="A3" s="4" t="s">
        <v>1</v>
      </c>
      <c r="B3" s="4" t="s">
        <v>20</v>
      </c>
      <c r="C3" s="4" t="s">
        <v>20</v>
      </c>
      <c r="D3" s="4" t="s">
        <v>20</v>
      </c>
      <c r="E3" s="4" t="s">
        <v>20</v>
      </c>
    </row>
    <row r="4" spans="1:36" x14ac:dyDescent="0.3">
      <c r="A4" s="4" t="s">
        <v>9</v>
      </c>
      <c r="B4" s="4" t="s">
        <v>10</v>
      </c>
      <c r="C4" s="4" t="s">
        <v>10</v>
      </c>
      <c r="D4" s="4" t="s">
        <v>10</v>
      </c>
      <c r="E4" s="4" t="s">
        <v>10</v>
      </c>
    </row>
    <row r="5" spans="1:36" x14ac:dyDescent="0.3">
      <c r="A5" s="4" t="s">
        <v>11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36" x14ac:dyDescent="0.3">
      <c r="A6" s="4" t="s">
        <v>12</v>
      </c>
      <c r="B6" s="4" t="s">
        <v>25</v>
      </c>
      <c r="C6" s="4" t="s">
        <v>25</v>
      </c>
      <c r="D6" s="4" t="s">
        <v>25</v>
      </c>
      <c r="E6" s="4" t="s">
        <v>25</v>
      </c>
    </row>
    <row r="7" spans="1:36" ht="28" x14ac:dyDescent="0.3">
      <c r="A7" s="4" t="s">
        <v>13</v>
      </c>
      <c r="B7" s="4" t="s">
        <v>420</v>
      </c>
      <c r="C7" s="4" t="s">
        <v>421</v>
      </c>
      <c r="D7" s="4" t="s">
        <v>420</v>
      </c>
      <c r="E7" s="4" t="s">
        <v>422</v>
      </c>
    </row>
    <row r="8" spans="1:36" ht="154" x14ac:dyDescent="0.3">
      <c r="A8" s="4" t="s">
        <v>14</v>
      </c>
      <c r="B8" s="4" t="s">
        <v>399</v>
      </c>
      <c r="C8" s="4" t="s">
        <v>411</v>
      </c>
      <c r="D8" s="4" t="s">
        <v>413</v>
      </c>
      <c r="E8" s="4" t="s">
        <v>412</v>
      </c>
    </row>
    <row r="9" spans="1:36" x14ac:dyDescent="0.3">
      <c r="A9" s="5">
        <v>44834</v>
      </c>
      <c r="B9" s="6">
        <v>302.68</v>
      </c>
      <c r="C9" s="6">
        <v>455.38</v>
      </c>
      <c r="D9" s="12">
        <v>652.5</v>
      </c>
      <c r="E9" s="6">
        <v>361.75</v>
      </c>
      <c r="F9">
        <f>B9+D10-D9</f>
        <v>361.75</v>
      </c>
      <c r="I9" s="9" t="s">
        <v>34</v>
      </c>
      <c r="J9" s="9" t="s">
        <v>33</v>
      </c>
      <c r="R9" s="9" t="s">
        <v>34</v>
      </c>
      <c r="S9" s="9" t="s">
        <v>33</v>
      </c>
      <c r="AC9" s="9" t="s">
        <v>34</v>
      </c>
      <c r="AD9" s="9" t="s">
        <v>33</v>
      </c>
    </row>
    <row r="10" spans="1:36" x14ac:dyDescent="0.3">
      <c r="A10" s="5">
        <v>44827</v>
      </c>
      <c r="B10" s="6">
        <v>309.75</v>
      </c>
      <c r="C10" s="6">
        <v>485.9</v>
      </c>
      <c r="D10" s="6">
        <v>711.57</v>
      </c>
      <c r="E10" s="6">
        <v>319.8</v>
      </c>
      <c r="F10">
        <f t="shared" ref="F10:F73" si="0">B10+D11-D10</f>
        <v>319.79999999999984</v>
      </c>
      <c r="I10" s="9" t="s">
        <v>26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410</v>
      </c>
      <c r="P10" t="s">
        <v>27</v>
      </c>
      <c r="R10" s="9" t="s">
        <v>26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410</v>
      </c>
      <c r="Y10" t="s">
        <v>27</v>
      </c>
      <c r="AC10" s="9" t="s">
        <v>26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410</v>
      </c>
      <c r="AJ10" t="s">
        <v>27</v>
      </c>
    </row>
    <row r="11" spans="1:36" x14ac:dyDescent="0.3">
      <c r="A11" s="5">
        <v>44820</v>
      </c>
      <c r="B11" s="6">
        <v>307.08</v>
      </c>
      <c r="C11" s="6">
        <v>496.27</v>
      </c>
      <c r="D11" s="6">
        <v>721.62</v>
      </c>
      <c r="E11" s="6">
        <v>289.08</v>
      </c>
      <c r="F11">
        <f t="shared" si="0"/>
        <v>289.08000000000004</v>
      </c>
      <c r="I11" s="10" t="s">
        <v>71</v>
      </c>
      <c r="J11" s="3"/>
      <c r="K11" s="3"/>
      <c r="L11" s="3"/>
      <c r="M11" s="3"/>
      <c r="N11" s="3">
        <v>314.48</v>
      </c>
      <c r="O11" s="3"/>
      <c r="P11" s="3">
        <v>314.48</v>
      </c>
      <c r="R11" s="10" t="s">
        <v>71</v>
      </c>
      <c r="S11" s="3"/>
      <c r="T11" s="3"/>
      <c r="U11" s="3"/>
      <c r="V11" s="3"/>
      <c r="W11" s="3">
        <v>350.27</v>
      </c>
      <c r="X11" s="3"/>
      <c r="Y11" s="3">
        <v>350.27</v>
      </c>
      <c r="AC11" s="10" t="s">
        <v>71</v>
      </c>
      <c r="AD11" s="3"/>
      <c r="AE11" s="3"/>
      <c r="AF11" s="3"/>
      <c r="AG11" s="3"/>
      <c r="AH11" s="3">
        <v>363.87</v>
      </c>
      <c r="AI11" s="3"/>
      <c r="AJ11" s="3">
        <v>363.87</v>
      </c>
    </row>
    <row r="12" spans="1:36" x14ac:dyDescent="0.3">
      <c r="A12" s="5">
        <v>44813</v>
      </c>
      <c r="B12" s="6">
        <v>307.63</v>
      </c>
      <c r="C12" s="6">
        <v>480.29</v>
      </c>
      <c r="D12" s="6">
        <v>703.62</v>
      </c>
      <c r="E12" s="6">
        <v>321.32</v>
      </c>
      <c r="F12">
        <f t="shared" si="0"/>
        <v>321.32000000000005</v>
      </c>
      <c r="I12" s="10" t="s">
        <v>279</v>
      </c>
      <c r="J12" s="3"/>
      <c r="K12" s="3"/>
      <c r="L12" s="3"/>
      <c r="M12" s="3">
        <v>302.94999999999993</v>
      </c>
      <c r="N12" s="3"/>
      <c r="O12" s="3"/>
      <c r="P12" s="3">
        <v>302.94999999999993</v>
      </c>
      <c r="R12" s="10" t="s">
        <v>279</v>
      </c>
      <c r="S12" s="3"/>
      <c r="T12" s="3"/>
      <c r="U12" s="3"/>
      <c r="V12" s="3">
        <v>350.86</v>
      </c>
      <c r="W12" s="3"/>
      <c r="X12" s="3"/>
      <c r="Y12" s="3">
        <v>350.86</v>
      </c>
      <c r="AC12" s="10" t="s">
        <v>279</v>
      </c>
      <c r="AD12" s="3"/>
      <c r="AE12" s="3"/>
      <c r="AF12" s="3"/>
      <c r="AG12" s="3">
        <v>356.16</v>
      </c>
      <c r="AH12" s="3"/>
      <c r="AI12" s="3"/>
      <c r="AJ12" s="3">
        <v>356.16</v>
      </c>
    </row>
    <row r="13" spans="1:36" x14ac:dyDescent="0.3">
      <c r="A13" s="5">
        <v>44806</v>
      </c>
      <c r="B13" s="6">
        <v>293.81</v>
      </c>
      <c r="C13" s="6">
        <v>490.52</v>
      </c>
      <c r="D13" s="6">
        <v>717.31</v>
      </c>
      <c r="E13" s="6">
        <v>297.91000000000003</v>
      </c>
      <c r="F13">
        <f t="shared" si="0"/>
        <v>297.91000000000008</v>
      </c>
      <c r="I13" s="10" t="s">
        <v>227</v>
      </c>
      <c r="J13" s="3"/>
      <c r="K13" s="3"/>
      <c r="L13" s="3">
        <v>300.01</v>
      </c>
      <c r="M13" s="3"/>
      <c r="N13" s="3"/>
      <c r="O13" s="3"/>
      <c r="P13" s="3">
        <v>300.01</v>
      </c>
      <c r="R13" s="10" t="s">
        <v>227</v>
      </c>
      <c r="S13" s="3"/>
      <c r="T13" s="3"/>
      <c r="U13" s="3">
        <v>326.43</v>
      </c>
      <c r="V13" s="3"/>
      <c r="W13" s="3"/>
      <c r="X13" s="3"/>
      <c r="Y13" s="3">
        <v>326.43</v>
      </c>
      <c r="AC13" s="10" t="s">
        <v>227</v>
      </c>
      <c r="AD13" s="3"/>
      <c r="AE13" s="3"/>
      <c r="AF13" s="3">
        <v>335.14</v>
      </c>
      <c r="AG13" s="3"/>
      <c r="AH13" s="3"/>
      <c r="AI13" s="3"/>
      <c r="AJ13" s="3">
        <v>335.14</v>
      </c>
    </row>
    <row r="14" spans="1:36" x14ac:dyDescent="0.3">
      <c r="A14" s="5">
        <v>44799</v>
      </c>
      <c r="B14" s="6">
        <v>269.45999999999998</v>
      </c>
      <c r="C14" s="6">
        <v>508.25</v>
      </c>
      <c r="D14" s="6">
        <v>721.41</v>
      </c>
      <c r="E14" s="6">
        <v>284.72000000000003</v>
      </c>
      <c r="F14">
        <f t="shared" si="0"/>
        <v>284.71999999999991</v>
      </c>
      <c r="I14" s="10" t="s">
        <v>175</v>
      </c>
      <c r="J14" s="3"/>
      <c r="K14" s="3">
        <v>268.5100000000001</v>
      </c>
      <c r="L14" s="3"/>
      <c r="M14" s="3"/>
      <c r="N14" s="3"/>
      <c r="O14" s="3"/>
      <c r="P14" s="3">
        <v>268.5100000000001</v>
      </c>
      <c r="R14" s="10" t="s">
        <v>175</v>
      </c>
      <c r="S14" s="3"/>
      <c r="T14" s="3">
        <v>308.08</v>
      </c>
      <c r="U14" s="3"/>
      <c r="V14" s="3"/>
      <c r="W14" s="3"/>
      <c r="X14" s="3"/>
      <c r="Y14" s="3">
        <v>308.08</v>
      </c>
      <c r="AC14" s="10" t="s">
        <v>175</v>
      </c>
      <c r="AD14" s="3"/>
      <c r="AE14" s="3">
        <v>350.92</v>
      </c>
      <c r="AF14" s="3"/>
      <c r="AG14" s="3"/>
      <c r="AH14" s="3"/>
      <c r="AI14" s="3"/>
      <c r="AJ14" s="3">
        <v>350.92</v>
      </c>
    </row>
    <row r="15" spans="1:36" x14ac:dyDescent="0.3">
      <c r="A15" s="5">
        <v>44792</v>
      </c>
      <c r="B15" s="6">
        <v>265.18</v>
      </c>
      <c r="C15" s="6">
        <v>528.05999999999995</v>
      </c>
      <c r="D15" s="6">
        <v>736.67</v>
      </c>
      <c r="E15" s="6">
        <v>311.25</v>
      </c>
      <c r="F15">
        <f t="shared" si="0"/>
        <v>311.25000000000011</v>
      </c>
      <c r="I15" s="10" t="s">
        <v>123</v>
      </c>
      <c r="J15" s="3">
        <v>247.17999999999984</v>
      </c>
      <c r="K15" s="3"/>
      <c r="L15" s="3"/>
      <c r="M15" s="3"/>
      <c r="N15" s="3"/>
      <c r="O15" s="3"/>
      <c r="P15" s="3">
        <v>247.17999999999984</v>
      </c>
      <c r="R15" s="10" t="s">
        <v>123</v>
      </c>
      <c r="S15" s="3">
        <v>270.45999999999998</v>
      </c>
      <c r="T15" s="3"/>
      <c r="U15" s="3"/>
      <c r="V15" s="3"/>
      <c r="W15" s="3"/>
      <c r="X15" s="3"/>
      <c r="Y15" s="3">
        <v>270.45999999999998</v>
      </c>
      <c r="AC15" s="10" t="s">
        <v>123</v>
      </c>
      <c r="AD15" s="3">
        <v>487.67</v>
      </c>
      <c r="AE15" s="3"/>
      <c r="AF15" s="3"/>
      <c r="AG15" s="3"/>
      <c r="AH15" s="3"/>
      <c r="AI15" s="3"/>
      <c r="AJ15" s="3">
        <v>487.67</v>
      </c>
    </row>
    <row r="16" spans="1:36" x14ac:dyDescent="0.3">
      <c r="A16" s="5">
        <v>44785</v>
      </c>
      <c r="B16" s="6">
        <v>252.88</v>
      </c>
      <c r="C16" s="6">
        <v>569.15</v>
      </c>
      <c r="D16" s="6">
        <v>782.74</v>
      </c>
      <c r="E16" s="6">
        <v>289.49</v>
      </c>
      <c r="F16">
        <f t="shared" si="0"/>
        <v>289.49</v>
      </c>
      <c r="I16" s="10" t="s">
        <v>354</v>
      </c>
      <c r="J16" s="3"/>
      <c r="K16" s="3"/>
      <c r="L16" s="3"/>
      <c r="M16" s="3"/>
      <c r="N16" s="3"/>
      <c r="O16" s="3">
        <v>270.89999999999998</v>
      </c>
      <c r="P16" s="3">
        <v>270.89999999999998</v>
      </c>
      <c r="R16" s="10" t="s">
        <v>354</v>
      </c>
      <c r="S16" s="3"/>
      <c r="T16" s="3"/>
      <c r="U16" s="3"/>
      <c r="V16" s="3"/>
      <c r="W16" s="3"/>
      <c r="X16" s="3">
        <v>280.52999999999997</v>
      </c>
      <c r="Y16" s="3">
        <v>280.52999999999997</v>
      </c>
      <c r="AC16" s="10" t="s">
        <v>354</v>
      </c>
      <c r="AD16" s="3"/>
      <c r="AE16" s="3"/>
      <c r="AF16" s="3"/>
      <c r="AG16" s="3"/>
      <c r="AH16" s="3"/>
      <c r="AI16" s="3">
        <v>343.98</v>
      </c>
      <c r="AJ16" s="3">
        <v>343.98</v>
      </c>
    </row>
    <row r="17" spans="1:36" x14ac:dyDescent="0.3">
      <c r="A17" s="5">
        <v>44778</v>
      </c>
      <c r="B17" s="6">
        <v>245.59</v>
      </c>
      <c r="C17" s="6">
        <v>603.03</v>
      </c>
      <c r="D17" s="6">
        <v>819.35</v>
      </c>
      <c r="E17" s="6">
        <v>312.10000000000002</v>
      </c>
      <c r="F17">
        <f t="shared" si="0"/>
        <v>312.10000000000002</v>
      </c>
      <c r="I17" s="10" t="s">
        <v>72</v>
      </c>
      <c r="J17" s="3"/>
      <c r="K17" s="3"/>
      <c r="L17" s="3"/>
      <c r="M17" s="3"/>
      <c r="N17" s="3">
        <v>316.44000000000005</v>
      </c>
      <c r="O17" s="3"/>
      <c r="P17" s="3">
        <v>316.44000000000005</v>
      </c>
      <c r="R17" s="10" t="s">
        <v>72</v>
      </c>
      <c r="S17" s="3"/>
      <c r="T17" s="3"/>
      <c r="U17" s="3"/>
      <c r="V17" s="3"/>
      <c r="W17" s="3">
        <v>349.49</v>
      </c>
      <c r="X17" s="3"/>
      <c r="Y17" s="3">
        <v>349.49</v>
      </c>
      <c r="AC17" s="10" t="s">
        <v>72</v>
      </c>
      <c r="AD17" s="3"/>
      <c r="AE17" s="3"/>
      <c r="AF17" s="3"/>
      <c r="AG17" s="3"/>
      <c r="AH17" s="3">
        <v>395.58</v>
      </c>
      <c r="AI17" s="3"/>
      <c r="AJ17" s="3">
        <v>395.58</v>
      </c>
    </row>
    <row r="18" spans="1:36" x14ac:dyDescent="0.3">
      <c r="A18" s="5">
        <v>44771</v>
      </c>
      <c r="B18" s="6">
        <v>232.37</v>
      </c>
      <c r="C18" s="6">
        <v>641.89</v>
      </c>
      <c r="D18" s="6">
        <v>885.86</v>
      </c>
      <c r="E18" s="6">
        <v>310.92</v>
      </c>
      <c r="F18">
        <f t="shared" si="0"/>
        <v>310.91999999999996</v>
      </c>
      <c r="I18" s="10" t="s">
        <v>280</v>
      </c>
      <c r="J18" s="3"/>
      <c r="K18" s="3"/>
      <c r="L18" s="3"/>
      <c r="M18" s="3">
        <v>273.21000000000004</v>
      </c>
      <c r="N18" s="3"/>
      <c r="O18" s="3"/>
      <c r="P18" s="3">
        <v>273.21000000000004</v>
      </c>
      <c r="R18" s="10" t="s">
        <v>280</v>
      </c>
      <c r="S18" s="3"/>
      <c r="T18" s="3"/>
      <c r="U18" s="3"/>
      <c r="V18" s="3">
        <v>335.87</v>
      </c>
      <c r="W18" s="3"/>
      <c r="X18" s="3"/>
      <c r="Y18" s="3">
        <v>335.87</v>
      </c>
      <c r="AC18" s="10" t="s">
        <v>280</v>
      </c>
      <c r="AD18" s="3"/>
      <c r="AE18" s="3"/>
      <c r="AF18" s="3"/>
      <c r="AG18" s="3">
        <v>412.31</v>
      </c>
      <c r="AH18" s="3"/>
      <c r="AI18" s="3"/>
      <c r="AJ18" s="3">
        <v>412.31</v>
      </c>
    </row>
    <row r="19" spans="1:36" x14ac:dyDescent="0.3">
      <c r="A19" s="5">
        <v>44764</v>
      </c>
      <c r="B19" s="6">
        <v>230.29</v>
      </c>
      <c r="C19" s="6">
        <v>682.66</v>
      </c>
      <c r="D19" s="6">
        <v>964.41</v>
      </c>
      <c r="E19" s="6">
        <v>304.69</v>
      </c>
      <c r="F19">
        <f t="shared" si="0"/>
        <v>304.68999999999994</v>
      </c>
      <c r="I19" s="10" t="s">
        <v>228</v>
      </c>
      <c r="J19" s="3"/>
      <c r="K19" s="3"/>
      <c r="L19" s="3">
        <v>311.58000000000004</v>
      </c>
      <c r="M19" s="3"/>
      <c r="N19" s="3"/>
      <c r="O19" s="3"/>
      <c r="P19" s="3">
        <v>311.58000000000004</v>
      </c>
      <c r="R19" s="10" t="s">
        <v>228</v>
      </c>
      <c r="S19" s="3"/>
      <c r="T19" s="3"/>
      <c r="U19" s="3">
        <v>329.94</v>
      </c>
      <c r="V19" s="3"/>
      <c r="W19" s="3"/>
      <c r="X19" s="3"/>
      <c r="Y19" s="3">
        <v>329.94</v>
      </c>
      <c r="AC19" s="10" t="s">
        <v>228</v>
      </c>
      <c r="AD19" s="3"/>
      <c r="AE19" s="3"/>
      <c r="AF19" s="3">
        <v>366.46</v>
      </c>
      <c r="AG19" s="3"/>
      <c r="AH19" s="3"/>
      <c r="AI19" s="3"/>
      <c r="AJ19" s="3">
        <v>366.46</v>
      </c>
    </row>
    <row r="20" spans="1:36" x14ac:dyDescent="0.3">
      <c r="A20" s="5">
        <v>44757</v>
      </c>
      <c r="B20" s="6">
        <v>245.61</v>
      </c>
      <c r="C20" s="6">
        <v>727.15</v>
      </c>
      <c r="D20" s="6">
        <v>1038.81</v>
      </c>
      <c r="E20" s="6">
        <v>298.14999999999998</v>
      </c>
      <c r="F20">
        <f t="shared" si="0"/>
        <v>298.15000000000009</v>
      </c>
      <c r="I20" s="10" t="s">
        <v>176</v>
      </c>
      <c r="J20" s="3"/>
      <c r="K20" s="3">
        <v>245.11999999999989</v>
      </c>
      <c r="L20" s="3"/>
      <c r="M20" s="3"/>
      <c r="N20" s="3"/>
      <c r="O20" s="3"/>
      <c r="P20" s="3">
        <v>245.11999999999989</v>
      </c>
      <c r="R20" s="10" t="s">
        <v>176</v>
      </c>
      <c r="S20" s="3"/>
      <c r="T20" s="3">
        <v>310.20999999999998</v>
      </c>
      <c r="U20" s="3"/>
      <c r="V20" s="3"/>
      <c r="W20" s="3"/>
      <c r="X20" s="3"/>
      <c r="Y20" s="3">
        <v>310.20999999999998</v>
      </c>
      <c r="AC20" s="10" t="s">
        <v>176</v>
      </c>
      <c r="AD20" s="3"/>
      <c r="AE20" s="3">
        <v>388.93</v>
      </c>
      <c r="AF20" s="3"/>
      <c r="AG20" s="3"/>
      <c r="AH20" s="3"/>
      <c r="AI20" s="3"/>
      <c r="AJ20" s="3">
        <v>388.93</v>
      </c>
    </row>
    <row r="21" spans="1:36" x14ac:dyDescent="0.3">
      <c r="A21" s="5">
        <v>44750</v>
      </c>
      <c r="B21" s="6">
        <v>254.61</v>
      </c>
      <c r="C21" s="6">
        <v>769.7</v>
      </c>
      <c r="D21" s="6">
        <v>1091.3499999999999</v>
      </c>
      <c r="E21" s="6">
        <v>304.88</v>
      </c>
      <c r="F21">
        <f t="shared" si="0"/>
        <v>304.88000000000011</v>
      </c>
      <c r="I21" s="10" t="s">
        <v>124</v>
      </c>
      <c r="J21" s="3">
        <v>249.5</v>
      </c>
      <c r="K21" s="3"/>
      <c r="L21" s="3"/>
      <c r="M21" s="3"/>
      <c r="N21" s="3"/>
      <c r="O21" s="3"/>
      <c r="P21" s="3">
        <v>249.5</v>
      </c>
      <c r="R21" s="10" t="s">
        <v>124</v>
      </c>
      <c r="S21" s="3">
        <v>260.10000000000002</v>
      </c>
      <c r="T21" s="3"/>
      <c r="U21" s="3"/>
      <c r="V21" s="3"/>
      <c r="W21" s="3"/>
      <c r="X21" s="3"/>
      <c r="Y21" s="3">
        <v>260.10000000000002</v>
      </c>
      <c r="AC21" s="10" t="s">
        <v>124</v>
      </c>
      <c r="AD21" s="3">
        <v>511.32</v>
      </c>
      <c r="AE21" s="3"/>
      <c r="AF21" s="3"/>
      <c r="AG21" s="3"/>
      <c r="AH21" s="3"/>
      <c r="AI21" s="3"/>
      <c r="AJ21" s="3">
        <v>511.32</v>
      </c>
    </row>
    <row r="22" spans="1:36" x14ac:dyDescent="0.3">
      <c r="A22" s="5">
        <v>44743</v>
      </c>
      <c r="B22" s="6">
        <v>269.86</v>
      </c>
      <c r="C22" s="6">
        <v>808.19</v>
      </c>
      <c r="D22" s="6">
        <v>1141.6199999999999</v>
      </c>
      <c r="E22" s="6">
        <v>323.54000000000002</v>
      </c>
      <c r="F22">
        <f t="shared" si="0"/>
        <v>323.53999999999996</v>
      </c>
      <c r="I22" s="10" t="s">
        <v>356</v>
      </c>
      <c r="J22" s="3"/>
      <c r="K22" s="3"/>
      <c r="L22" s="3"/>
      <c r="M22" s="3"/>
      <c r="N22" s="3"/>
      <c r="O22" s="3">
        <v>264.81999999999994</v>
      </c>
      <c r="P22" s="3">
        <v>264.81999999999994</v>
      </c>
      <c r="R22" s="10" t="s">
        <v>356</v>
      </c>
      <c r="S22" s="3"/>
      <c r="T22" s="3"/>
      <c r="U22" s="3"/>
      <c r="V22" s="3"/>
      <c r="W22" s="3"/>
      <c r="X22" s="3">
        <v>284.39</v>
      </c>
      <c r="Y22" s="3">
        <v>284.39</v>
      </c>
      <c r="AC22" s="10" t="s">
        <v>356</v>
      </c>
      <c r="AD22" s="3"/>
      <c r="AE22" s="3"/>
      <c r="AF22" s="3"/>
      <c r="AG22" s="3"/>
      <c r="AH22" s="3"/>
      <c r="AI22" s="3">
        <v>370.03</v>
      </c>
      <c r="AJ22" s="3">
        <v>370.03</v>
      </c>
    </row>
    <row r="23" spans="1:36" x14ac:dyDescent="0.3">
      <c r="A23" s="5">
        <v>44736</v>
      </c>
      <c r="B23" s="6">
        <v>287.91000000000003</v>
      </c>
      <c r="C23" s="6">
        <v>836.6</v>
      </c>
      <c r="D23" s="6">
        <v>1195.3</v>
      </c>
      <c r="E23" s="6">
        <v>301.26</v>
      </c>
      <c r="F23">
        <f t="shared" si="0"/>
        <v>301.26000000000022</v>
      </c>
      <c r="I23" s="10" t="s">
        <v>73</v>
      </c>
      <c r="J23" s="3"/>
      <c r="K23" s="3"/>
      <c r="L23" s="3"/>
      <c r="M23" s="3"/>
      <c r="N23" s="3">
        <v>299.36</v>
      </c>
      <c r="O23" s="3"/>
      <c r="P23" s="3">
        <v>299.36</v>
      </c>
      <c r="R23" s="10" t="s">
        <v>73</v>
      </c>
      <c r="S23" s="3"/>
      <c r="T23" s="3"/>
      <c r="U23" s="3"/>
      <c r="V23" s="3"/>
      <c r="W23" s="3">
        <v>345.37</v>
      </c>
      <c r="X23" s="3"/>
      <c r="Y23" s="3">
        <v>345.37</v>
      </c>
      <c r="AC23" s="10" t="s">
        <v>73</v>
      </c>
      <c r="AD23" s="3"/>
      <c r="AE23" s="3"/>
      <c r="AF23" s="3"/>
      <c r="AG23" s="3"/>
      <c r="AH23" s="3">
        <v>425.3</v>
      </c>
      <c r="AI23" s="3"/>
      <c r="AJ23" s="3">
        <v>425.3</v>
      </c>
    </row>
    <row r="24" spans="1:36" x14ac:dyDescent="0.3">
      <c r="A24" s="5">
        <v>44729</v>
      </c>
      <c r="B24" s="6">
        <v>305.33999999999997</v>
      </c>
      <c r="C24" s="6">
        <v>868.59</v>
      </c>
      <c r="D24" s="6">
        <v>1208.6500000000001</v>
      </c>
      <c r="E24" s="6">
        <v>280.54000000000002</v>
      </c>
      <c r="F24">
        <f t="shared" si="0"/>
        <v>280.53999999999974</v>
      </c>
      <c r="I24" s="10" t="s">
        <v>281</v>
      </c>
      <c r="J24" s="3"/>
      <c r="K24" s="3"/>
      <c r="L24" s="3"/>
      <c r="M24" s="3">
        <v>218.29999999999995</v>
      </c>
      <c r="N24" s="3"/>
      <c r="O24" s="3"/>
      <c r="P24" s="3">
        <v>218.29999999999995</v>
      </c>
      <c r="R24" s="10" t="s">
        <v>281</v>
      </c>
      <c r="S24" s="3"/>
      <c r="T24" s="3"/>
      <c r="U24" s="3"/>
      <c r="V24" s="3">
        <v>312.45999999999998</v>
      </c>
      <c r="W24" s="3"/>
      <c r="X24" s="3"/>
      <c r="Y24" s="3">
        <v>312.45999999999998</v>
      </c>
      <c r="AC24" s="10" t="s">
        <v>281</v>
      </c>
      <c r="AD24" s="3"/>
      <c r="AE24" s="3"/>
      <c r="AF24" s="3"/>
      <c r="AG24" s="3">
        <v>494.52</v>
      </c>
      <c r="AH24" s="3"/>
      <c r="AI24" s="3"/>
      <c r="AJ24" s="3">
        <v>494.52</v>
      </c>
    </row>
    <row r="25" spans="1:36" x14ac:dyDescent="0.3">
      <c r="A25" s="5">
        <v>44722</v>
      </c>
      <c r="B25" s="6">
        <v>305.60000000000002</v>
      </c>
      <c r="C25" s="6">
        <v>851.05</v>
      </c>
      <c r="D25" s="6">
        <v>1183.8499999999999</v>
      </c>
      <c r="E25" s="6">
        <v>289.48</v>
      </c>
      <c r="F25">
        <f t="shared" si="0"/>
        <v>289.48</v>
      </c>
      <c r="I25" s="10" t="s">
        <v>229</v>
      </c>
      <c r="J25" s="3"/>
      <c r="K25" s="3"/>
      <c r="L25" s="3">
        <v>289.06000000000006</v>
      </c>
      <c r="M25" s="3"/>
      <c r="N25" s="3"/>
      <c r="O25" s="3"/>
      <c r="P25" s="3">
        <v>289.06000000000006</v>
      </c>
      <c r="R25" s="10" t="s">
        <v>229</v>
      </c>
      <c r="S25" s="3"/>
      <c r="T25" s="3"/>
      <c r="U25" s="3">
        <v>321.13</v>
      </c>
      <c r="V25" s="3"/>
      <c r="W25" s="3"/>
      <c r="X25" s="3"/>
      <c r="Y25" s="3">
        <v>321.13</v>
      </c>
      <c r="AC25" s="10" t="s">
        <v>229</v>
      </c>
      <c r="AD25" s="3"/>
      <c r="AE25" s="3"/>
      <c r="AF25" s="3">
        <v>396.5</v>
      </c>
      <c r="AG25" s="3"/>
      <c r="AH25" s="3"/>
      <c r="AI25" s="3"/>
      <c r="AJ25" s="3">
        <v>396.5</v>
      </c>
    </row>
    <row r="26" spans="1:36" x14ac:dyDescent="0.3">
      <c r="A26" s="5">
        <v>44715</v>
      </c>
      <c r="B26" s="6">
        <v>297.62</v>
      </c>
      <c r="C26" s="6">
        <v>823.83</v>
      </c>
      <c r="D26" s="6">
        <v>1167.73</v>
      </c>
      <c r="E26" s="6">
        <v>322.47000000000003</v>
      </c>
      <c r="F26">
        <f t="shared" si="0"/>
        <v>322.4699999999998</v>
      </c>
      <c r="I26" s="10" t="s">
        <v>177</v>
      </c>
      <c r="J26" s="3"/>
      <c r="K26" s="3">
        <v>303.54999999999995</v>
      </c>
      <c r="L26" s="3"/>
      <c r="M26" s="3"/>
      <c r="N26" s="3"/>
      <c r="O26" s="3"/>
      <c r="P26" s="3">
        <v>303.54999999999995</v>
      </c>
      <c r="R26" s="10" t="s">
        <v>177</v>
      </c>
      <c r="S26" s="3"/>
      <c r="T26" s="3">
        <v>308.14999999999998</v>
      </c>
      <c r="U26" s="3"/>
      <c r="V26" s="3"/>
      <c r="W26" s="3"/>
      <c r="X26" s="3"/>
      <c r="Y26" s="3">
        <v>308.14999999999998</v>
      </c>
      <c r="AC26" s="10" t="s">
        <v>177</v>
      </c>
      <c r="AD26" s="3"/>
      <c r="AE26" s="3">
        <v>416.67</v>
      </c>
      <c r="AF26" s="3"/>
      <c r="AG26" s="3"/>
      <c r="AH26" s="3"/>
      <c r="AI26" s="3"/>
      <c r="AJ26" s="3">
        <v>416.67</v>
      </c>
    </row>
    <row r="27" spans="1:36" x14ac:dyDescent="0.3">
      <c r="A27" s="5">
        <v>44708</v>
      </c>
      <c r="B27" s="6">
        <v>293.98</v>
      </c>
      <c r="C27" s="6">
        <v>824.99</v>
      </c>
      <c r="D27" s="6">
        <v>1192.58</v>
      </c>
      <c r="E27" s="6">
        <v>308.16000000000003</v>
      </c>
      <c r="F27">
        <f t="shared" si="0"/>
        <v>308.16000000000008</v>
      </c>
      <c r="I27" s="10" t="s">
        <v>125</v>
      </c>
      <c r="J27" s="3">
        <v>226.9899999999999</v>
      </c>
      <c r="K27" s="3"/>
      <c r="L27" s="3"/>
      <c r="M27" s="3"/>
      <c r="N27" s="3"/>
      <c r="O27" s="3"/>
      <c r="P27" s="3">
        <v>226.9899999999999</v>
      </c>
      <c r="R27" s="10" t="s">
        <v>125</v>
      </c>
      <c r="S27" s="3">
        <v>250.58</v>
      </c>
      <c r="T27" s="3"/>
      <c r="U27" s="3"/>
      <c r="V27" s="3"/>
      <c r="W27" s="3"/>
      <c r="X27" s="3"/>
      <c r="Y27" s="3">
        <v>250.58</v>
      </c>
      <c r="AC27" s="10" t="s">
        <v>125</v>
      </c>
      <c r="AD27" s="3">
        <v>561.88</v>
      </c>
      <c r="AE27" s="3"/>
      <c r="AF27" s="3"/>
      <c r="AG27" s="3"/>
      <c r="AH27" s="3"/>
      <c r="AI27" s="3"/>
      <c r="AJ27" s="3">
        <v>561.88</v>
      </c>
    </row>
    <row r="28" spans="1:36" x14ac:dyDescent="0.3">
      <c r="A28" s="5">
        <v>44701</v>
      </c>
      <c r="B28" s="6">
        <v>295.13</v>
      </c>
      <c r="C28" s="6">
        <v>843.4</v>
      </c>
      <c r="D28" s="6">
        <v>1206.76</v>
      </c>
      <c r="E28" s="6">
        <v>310.61</v>
      </c>
      <c r="F28">
        <f t="shared" si="0"/>
        <v>310.6099999999999</v>
      </c>
      <c r="I28" s="10" t="s">
        <v>358</v>
      </c>
      <c r="J28" s="3"/>
      <c r="K28" s="3"/>
      <c r="L28" s="3"/>
      <c r="M28" s="3"/>
      <c r="N28" s="3"/>
      <c r="O28" s="3">
        <v>218.23000000000002</v>
      </c>
      <c r="P28" s="3">
        <v>218.23000000000002</v>
      </c>
      <c r="R28" s="10" t="s">
        <v>358</v>
      </c>
      <c r="S28" s="3"/>
      <c r="T28" s="3"/>
      <c r="U28" s="3"/>
      <c r="V28" s="3"/>
      <c r="W28" s="3"/>
      <c r="X28" s="3">
        <v>263.58999999999997</v>
      </c>
      <c r="Y28" s="3">
        <v>263.58999999999997</v>
      </c>
      <c r="AC28" s="10" t="s">
        <v>358</v>
      </c>
      <c r="AD28" s="3"/>
      <c r="AE28" s="3"/>
      <c r="AF28" s="3"/>
      <c r="AG28" s="3"/>
      <c r="AH28" s="3"/>
      <c r="AI28" s="3">
        <v>416.97</v>
      </c>
      <c r="AJ28" s="3">
        <v>416.97</v>
      </c>
    </row>
    <row r="29" spans="1:36" x14ac:dyDescent="0.3">
      <c r="A29" s="5">
        <v>44694</v>
      </c>
      <c r="B29" s="6">
        <v>310.14</v>
      </c>
      <c r="C29" s="6">
        <v>861.17</v>
      </c>
      <c r="D29" s="6">
        <v>1222.24</v>
      </c>
      <c r="E29" s="6">
        <v>327.25</v>
      </c>
      <c r="F29">
        <f t="shared" si="0"/>
        <v>327.24999999999977</v>
      </c>
      <c r="I29" s="10" t="s">
        <v>74</v>
      </c>
      <c r="J29" s="3"/>
      <c r="K29" s="3"/>
      <c r="L29" s="3"/>
      <c r="M29" s="3"/>
      <c r="N29" s="3">
        <v>276.6099999999999</v>
      </c>
      <c r="O29" s="3"/>
      <c r="P29" s="3">
        <v>276.6099999999999</v>
      </c>
      <c r="R29" s="10" t="s">
        <v>74</v>
      </c>
      <c r="S29" s="3"/>
      <c r="T29" s="3"/>
      <c r="U29" s="3"/>
      <c r="V29" s="3"/>
      <c r="W29" s="3">
        <v>344.52</v>
      </c>
      <c r="X29" s="3"/>
      <c r="Y29" s="3">
        <v>344.52</v>
      </c>
      <c r="AC29" s="10" t="s">
        <v>74</v>
      </c>
      <c r="AD29" s="3"/>
      <c r="AE29" s="3"/>
      <c r="AF29" s="3"/>
      <c r="AG29" s="3"/>
      <c r="AH29" s="3">
        <v>480.49</v>
      </c>
      <c r="AI29" s="3"/>
      <c r="AJ29" s="3">
        <v>480.49</v>
      </c>
    </row>
    <row r="30" spans="1:36" x14ac:dyDescent="0.3">
      <c r="A30" s="5">
        <v>44687</v>
      </c>
      <c r="B30" s="6">
        <v>307.51</v>
      </c>
      <c r="C30" s="6">
        <v>898.96</v>
      </c>
      <c r="D30" s="6">
        <v>1239.3499999999999</v>
      </c>
      <c r="E30" s="6">
        <v>302.01</v>
      </c>
      <c r="F30">
        <f t="shared" si="0"/>
        <v>302.01</v>
      </c>
      <c r="I30" s="10" t="s">
        <v>282</v>
      </c>
      <c r="J30" s="3"/>
      <c r="K30" s="3"/>
      <c r="L30" s="3"/>
      <c r="M30" s="3">
        <v>175.67999999999995</v>
      </c>
      <c r="N30" s="3"/>
      <c r="O30" s="3"/>
      <c r="P30" s="3">
        <v>175.67999999999995</v>
      </c>
      <c r="R30" s="10" t="s">
        <v>282</v>
      </c>
      <c r="S30" s="3"/>
      <c r="T30" s="3"/>
      <c r="U30" s="3"/>
      <c r="V30" s="3">
        <v>307.54000000000002</v>
      </c>
      <c r="W30" s="3"/>
      <c r="X30" s="3"/>
      <c r="Y30" s="3">
        <v>307.54000000000002</v>
      </c>
      <c r="AC30" s="10" t="s">
        <v>282</v>
      </c>
      <c r="AD30" s="3"/>
      <c r="AE30" s="3"/>
      <c r="AF30" s="3"/>
      <c r="AG30" s="3">
        <v>596.73</v>
      </c>
      <c r="AH30" s="3"/>
      <c r="AI30" s="3"/>
      <c r="AJ30" s="3">
        <v>596.73</v>
      </c>
    </row>
    <row r="31" spans="1:36" x14ac:dyDescent="0.3">
      <c r="A31" s="5">
        <v>44680</v>
      </c>
      <c r="B31" s="6">
        <v>300.83</v>
      </c>
      <c r="C31" s="6">
        <v>895.29</v>
      </c>
      <c r="D31" s="6">
        <v>1233.8499999999999</v>
      </c>
      <c r="E31" s="6">
        <v>327.10000000000002</v>
      </c>
      <c r="F31">
        <f t="shared" si="0"/>
        <v>327.09999999999991</v>
      </c>
      <c r="I31" s="10" t="s">
        <v>230</v>
      </c>
      <c r="J31" s="3"/>
      <c r="K31" s="3"/>
      <c r="L31" s="3">
        <v>268.94000000000005</v>
      </c>
      <c r="M31" s="3"/>
      <c r="N31" s="3"/>
      <c r="O31" s="3"/>
      <c r="P31" s="3">
        <v>268.94000000000005</v>
      </c>
      <c r="R31" s="10" t="s">
        <v>230</v>
      </c>
      <c r="S31" s="3"/>
      <c r="T31" s="3"/>
      <c r="U31" s="3">
        <v>304.54000000000002</v>
      </c>
      <c r="V31" s="3"/>
      <c r="W31" s="3"/>
      <c r="X31" s="3"/>
      <c r="Y31" s="3">
        <v>304.54000000000002</v>
      </c>
      <c r="AC31" s="10" t="s">
        <v>230</v>
      </c>
      <c r="AD31" s="3"/>
      <c r="AE31" s="3"/>
      <c r="AF31" s="3">
        <v>443.85</v>
      </c>
      <c r="AG31" s="3"/>
      <c r="AH31" s="3"/>
      <c r="AI31" s="3"/>
      <c r="AJ31" s="3">
        <v>443.85</v>
      </c>
    </row>
    <row r="32" spans="1:36" x14ac:dyDescent="0.3">
      <c r="A32" s="5">
        <v>44673</v>
      </c>
      <c r="B32" s="6">
        <v>307</v>
      </c>
      <c r="C32" s="6">
        <v>925.19</v>
      </c>
      <c r="D32" s="6">
        <v>1260.1199999999999</v>
      </c>
      <c r="E32" s="6">
        <v>329.13</v>
      </c>
      <c r="F32">
        <f t="shared" si="0"/>
        <v>329.13000000000011</v>
      </c>
      <c r="I32" s="10" t="s">
        <v>178</v>
      </c>
      <c r="J32" s="3"/>
      <c r="K32" s="3">
        <v>311.22000000000003</v>
      </c>
      <c r="L32" s="3"/>
      <c r="M32" s="3"/>
      <c r="N32" s="3"/>
      <c r="O32" s="3"/>
      <c r="P32" s="3">
        <v>311.22000000000003</v>
      </c>
      <c r="R32" s="10" t="s">
        <v>178</v>
      </c>
      <c r="S32" s="3"/>
      <c r="T32" s="3">
        <v>298.23</v>
      </c>
      <c r="U32" s="3"/>
      <c r="V32" s="3"/>
      <c r="W32" s="3"/>
      <c r="X32" s="3"/>
      <c r="Y32" s="3">
        <v>298.23</v>
      </c>
      <c r="AC32" s="10" t="s">
        <v>178</v>
      </c>
      <c r="AD32" s="3"/>
      <c r="AE32" s="3">
        <v>448.25</v>
      </c>
      <c r="AF32" s="3"/>
      <c r="AG32" s="3"/>
      <c r="AH32" s="3"/>
      <c r="AI32" s="3"/>
      <c r="AJ32" s="3">
        <v>448.25</v>
      </c>
    </row>
    <row r="33" spans="1:36" x14ac:dyDescent="0.3">
      <c r="A33" s="5">
        <v>44666</v>
      </c>
      <c r="B33" s="6">
        <v>307.29000000000002</v>
      </c>
      <c r="C33" s="6">
        <v>942.24</v>
      </c>
      <c r="D33" s="6">
        <v>1282.25</v>
      </c>
      <c r="E33" s="6">
        <v>311.77999999999997</v>
      </c>
      <c r="F33">
        <f t="shared" si="0"/>
        <v>311.77999999999997</v>
      </c>
      <c r="I33" s="10" t="s">
        <v>126</v>
      </c>
      <c r="J33" s="3" t="e">
        <v>#N/A</v>
      </c>
      <c r="K33" s="3"/>
      <c r="L33" s="3"/>
      <c r="M33" s="3"/>
      <c r="N33" s="3"/>
      <c r="O33" s="3"/>
      <c r="P33" s="3" t="e">
        <v>#N/A</v>
      </c>
      <c r="R33" s="10" t="s">
        <v>126</v>
      </c>
      <c r="S33" s="3" t="e">
        <v>#N/A</v>
      </c>
      <c r="T33" s="3"/>
      <c r="U33" s="3"/>
      <c r="V33" s="3"/>
      <c r="W33" s="3"/>
      <c r="X33" s="3"/>
      <c r="Y33" s="3" t="e">
        <v>#N/A</v>
      </c>
      <c r="AC33" s="10" t="s">
        <v>126</v>
      </c>
      <c r="AD33" s="3" t="e">
        <v>#N/A</v>
      </c>
      <c r="AE33" s="3"/>
      <c r="AF33" s="3"/>
      <c r="AG33" s="3"/>
      <c r="AH33" s="3"/>
      <c r="AI33" s="3"/>
      <c r="AJ33" s="3" t="e">
        <v>#N/A</v>
      </c>
    </row>
    <row r="34" spans="1:36" x14ac:dyDescent="0.3">
      <c r="A34" s="5">
        <v>44659</v>
      </c>
      <c r="B34" s="6">
        <v>309.76</v>
      </c>
      <c r="C34" s="6">
        <v>969.35</v>
      </c>
      <c r="D34" s="6">
        <v>1286.74</v>
      </c>
      <c r="E34" s="6">
        <v>296.16000000000003</v>
      </c>
      <c r="F34">
        <f t="shared" si="0"/>
        <v>296.16000000000008</v>
      </c>
      <c r="I34" s="10" t="s">
        <v>360</v>
      </c>
      <c r="J34" s="3"/>
      <c r="K34" s="3"/>
      <c r="L34" s="3"/>
      <c r="M34" s="3"/>
      <c r="N34" s="3"/>
      <c r="O34" s="3">
        <v>147.62000000000012</v>
      </c>
      <c r="P34" s="3">
        <v>147.62000000000012</v>
      </c>
      <c r="R34" s="10" t="s">
        <v>360</v>
      </c>
      <c r="S34" s="3"/>
      <c r="T34" s="3"/>
      <c r="U34" s="3"/>
      <c r="V34" s="3"/>
      <c r="W34" s="3"/>
      <c r="X34" s="3">
        <v>260.68</v>
      </c>
      <c r="Y34" s="3">
        <v>260.68</v>
      </c>
      <c r="AC34" s="10" t="s">
        <v>360</v>
      </c>
      <c r="AD34" s="3"/>
      <c r="AE34" s="3"/>
      <c r="AF34" s="3"/>
      <c r="AG34" s="3"/>
      <c r="AH34" s="3"/>
      <c r="AI34" s="3">
        <v>517.44000000000005</v>
      </c>
      <c r="AJ34" s="3">
        <v>517.44000000000005</v>
      </c>
    </row>
    <row r="35" spans="1:36" x14ac:dyDescent="0.3">
      <c r="A35" s="5">
        <v>44652</v>
      </c>
      <c r="B35" s="6">
        <v>303.37</v>
      </c>
      <c r="C35" s="6">
        <v>966.11</v>
      </c>
      <c r="D35" s="6">
        <v>1273.1400000000001</v>
      </c>
      <c r="E35" s="6">
        <v>310.8</v>
      </c>
      <c r="F35">
        <f t="shared" si="0"/>
        <v>310.79999999999995</v>
      </c>
      <c r="I35" s="10" t="s">
        <v>75</v>
      </c>
      <c r="J35" s="3"/>
      <c r="K35" s="3"/>
      <c r="L35" s="3"/>
      <c r="M35" s="3"/>
      <c r="N35" s="3">
        <v>211.18000000000006</v>
      </c>
      <c r="O35" s="3"/>
      <c r="P35" s="3">
        <v>211.18000000000006</v>
      </c>
      <c r="R35" s="10" t="s">
        <v>75</v>
      </c>
      <c r="S35" s="3"/>
      <c r="T35" s="3"/>
      <c r="U35" s="3"/>
      <c r="V35" s="3"/>
      <c r="W35" s="3">
        <v>333.67</v>
      </c>
      <c r="X35" s="3"/>
      <c r="Y35" s="3">
        <v>333.67</v>
      </c>
      <c r="AC35" s="10" t="s">
        <v>75</v>
      </c>
      <c r="AD35" s="3"/>
      <c r="AE35" s="3"/>
      <c r="AF35" s="3"/>
      <c r="AG35" s="3"/>
      <c r="AH35" s="3">
        <v>585.98</v>
      </c>
      <c r="AI35" s="3"/>
      <c r="AJ35" s="3">
        <v>585.98</v>
      </c>
    </row>
    <row r="36" spans="1:36" x14ac:dyDescent="0.3">
      <c r="A36" s="5">
        <v>44645</v>
      </c>
      <c r="B36" s="6">
        <v>311.14999999999998</v>
      </c>
      <c r="C36" s="6">
        <v>966.62</v>
      </c>
      <c r="D36" s="6">
        <v>1280.57</v>
      </c>
      <c r="E36" s="6">
        <v>307.39</v>
      </c>
      <c r="F36">
        <f t="shared" si="0"/>
        <v>307.3900000000001</v>
      </c>
      <c r="I36" s="10" t="s">
        <v>283</v>
      </c>
      <c r="J36" s="3"/>
      <c r="K36" s="3"/>
      <c r="L36" s="3"/>
      <c r="M36" s="3">
        <v>-45.220000000000027</v>
      </c>
      <c r="N36" s="3"/>
      <c r="O36" s="3"/>
      <c r="P36" s="3">
        <v>-45.220000000000027</v>
      </c>
      <c r="R36" s="10" t="s">
        <v>283</v>
      </c>
      <c r="S36" s="3"/>
      <c r="T36" s="3"/>
      <c r="U36" s="3"/>
      <c r="V36" s="3">
        <v>300.37</v>
      </c>
      <c r="W36" s="3"/>
      <c r="X36" s="3"/>
      <c r="Y36" s="3">
        <v>300.37</v>
      </c>
      <c r="AC36" s="10" t="s">
        <v>283</v>
      </c>
      <c r="AD36" s="3"/>
      <c r="AE36" s="3"/>
      <c r="AF36" s="3"/>
      <c r="AG36" s="3">
        <v>775.68</v>
      </c>
      <c r="AH36" s="3"/>
      <c r="AI36" s="3"/>
      <c r="AJ36" s="3">
        <v>775.68</v>
      </c>
    </row>
    <row r="37" spans="1:36" x14ac:dyDescent="0.3">
      <c r="A37" s="5">
        <v>44638</v>
      </c>
      <c r="B37" s="6">
        <v>301</v>
      </c>
      <c r="C37" s="6">
        <v>969.06</v>
      </c>
      <c r="D37" s="6">
        <v>1276.81</v>
      </c>
      <c r="E37" s="6">
        <v>308.38</v>
      </c>
      <c r="F37">
        <f t="shared" si="0"/>
        <v>308.38000000000011</v>
      </c>
      <c r="I37" s="10" t="s">
        <v>231</v>
      </c>
      <c r="J37" s="3"/>
      <c r="K37" s="3"/>
      <c r="L37" s="3">
        <v>218.22000000000003</v>
      </c>
      <c r="M37" s="3"/>
      <c r="N37" s="3"/>
      <c r="O37" s="3"/>
      <c r="P37" s="3">
        <v>218.22000000000003</v>
      </c>
      <c r="R37" s="10" t="s">
        <v>231</v>
      </c>
      <c r="S37" s="3"/>
      <c r="T37" s="3"/>
      <c r="U37" s="3">
        <v>297.86</v>
      </c>
      <c r="V37" s="3"/>
      <c r="W37" s="3"/>
      <c r="X37" s="3"/>
      <c r="Y37" s="3">
        <v>297.86</v>
      </c>
      <c r="AC37" s="10" t="s">
        <v>231</v>
      </c>
      <c r="AD37" s="3"/>
      <c r="AE37" s="3"/>
      <c r="AF37" s="3">
        <v>522.16999999999996</v>
      </c>
      <c r="AG37" s="3"/>
      <c r="AH37" s="3"/>
      <c r="AI37" s="3"/>
      <c r="AJ37" s="3">
        <v>522.16999999999996</v>
      </c>
    </row>
    <row r="38" spans="1:36" x14ac:dyDescent="0.3">
      <c r="A38" s="5">
        <v>44631</v>
      </c>
      <c r="B38" s="6">
        <v>296.69</v>
      </c>
      <c r="C38" s="6">
        <v>991.91</v>
      </c>
      <c r="D38" s="6">
        <v>1284.19</v>
      </c>
      <c r="E38" s="6">
        <v>333.24</v>
      </c>
      <c r="F38">
        <f t="shared" si="0"/>
        <v>333.24</v>
      </c>
      <c r="I38" s="10" t="s">
        <v>179</v>
      </c>
      <c r="J38" s="3"/>
      <c r="K38" s="3">
        <v>205.76</v>
      </c>
      <c r="L38" s="3"/>
      <c r="M38" s="3"/>
      <c r="N38" s="3"/>
      <c r="O38" s="3"/>
      <c r="P38" s="3">
        <v>205.76</v>
      </c>
      <c r="R38" s="10" t="s">
        <v>179</v>
      </c>
      <c r="S38" s="3"/>
      <c r="T38" s="3">
        <v>297.02999999999997</v>
      </c>
      <c r="U38" s="3"/>
      <c r="V38" s="3"/>
      <c r="W38" s="3"/>
      <c r="X38" s="3"/>
      <c r="Y38" s="3">
        <v>297.02999999999997</v>
      </c>
      <c r="AC38" s="10" t="s">
        <v>179</v>
      </c>
      <c r="AD38" s="3"/>
      <c r="AE38" s="3">
        <v>518.19000000000005</v>
      </c>
      <c r="AF38" s="3"/>
      <c r="AG38" s="3"/>
      <c r="AH38" s="3"/>
      <c r="AI38" s="3"/>
      <c r="AJ38" s="3">
        <v>518.19000000000005</v>
      </c>
    </row>
    <row r="39" spans="1:36" x14ac:dyDescent="0.3">
      <c r="A39" s="5">
        <v>44624</v>
      </c>
      <c r="B39" s="6">
        <v>290.27999999999997</v>
      </c>
      <c r="C39" s="6">
        <v>1000.44</v>
      </c>
      <c r="D39" s="6">
        <v>1320.74</v>
      </c>
      <c r="E39" s="6">
        <v>255.53</v>
      </c>
      <c r="F39">
        <f t="shared" si="0"/>
        <v>255.52999999999997</v>
      </c>
      <c r="I39" s="10" t="s">
        <v>127</v>
      </c>
      <c r="J39" s="3">
        <v>-30.769999999999982</v>
      </c>
      <c r="K39" s="3"/>
      <c r="L39" s="3"/>
      <c r="M39" s="3"/>
      <c r="N39" s="3"/>
      <c r="O39" s="3"/>
      <c r="P39" s="3">
        <v>-30.769999999999982</v>
      </c>
      <c r="R39" s="10" t="s">
        <v>127</v>
      </c>
      <c r="S39" s="3">
        <v>234.45</v>
      </c>
      <c r="T39" s="3"/>
      <c r="U39" s="3"/>
      <c r="V39" s="3"/>
      <c r="W39" s="3"/>
      <c r="X39" s="3"/>
      <c r="Y39" s="3">
        <v>234.45</v>
      </c>
      <c r="AC39" s="10" t="s">
        <v>127</v>
      </c>
      <c r="AD39" s="3">
        <v>697.32</v>
      </c>
      <c r="AE39" s="3"/>
      <c r="AF39" s="3"/>
      <c r="AG39" s="3"/>
      <c r="AH39" s="3"/>
      <c r="AI39" s="3"/>
      <c r="AJ39" s="3">
        <v>697.32</v>
      </c>
    </row>
    <row r="40" spans="1:36" x14ac:dyDescent="0.3">
      <c r="A40" s="5">
        <v>44617</v>
      </c>
      <c r="B40" s="6">
        <v>273.55</v>
      </c>
      <c r="C40" s="6">
        <v>965.28</v>
      </c>
      <c r="D40" s="6">
        <v>1285.99</v>
      </c>
      <c r="E40" s="6">
        <v>188.99</v>
      </c>
      <c r="F40">
        <f t="shared" si="0"/>
        <v>188.99</v>
      </c>
      <c r="I40" s="10" t="s">
        <v>362</v>
      </c>
      <c r="J40" s="3"/>
      <c r="K40" s="3"/>
      <c r="L40" s="3"/>
      <c r="M40" s="3"/>
      <c r="N40" s="3"/>
      <c r="O40" s="3">
        <v>-56.07000000000005</v>
      </c>
      <c r="P40" s="3">
        <v>-56.07000000000005</v>
      </c>
      <c r="R40" s="10" t="s">
        <v>362</v>
      </c>
      <c r="S40" s="3"/>
      <c r="T40" s="3"/>
      <c r="U40" s="3"/>
      <c r="V40" s="3"/>
      <c r="W40" s="3"/>
      <c r="X40" s="3">
        <v>255.6</v>
      </c>
      <c r="Y40" s="3">
        <v>255.6</v>
      </c>
      <c r="AC40" s="10" t="s">
        <v>362</v>
      </c>
      <c r="AD40" s="3"/>
      <c r="AE40" s="3"/>
      <c r="AF40" s="3"/>
      <c r="AG40" s="3"/>
      <c r="AH40" s="3"/>
      <c r="AI40" s="3">
        <v>701.12</v>
      </c>
      <c r="AJ40" s="3">
        <v>701.12</v>
      </c>
    </row>
    <row r="41" spans="1:36" x14ac:dyDescent="0.3">
      <c r="A41" s="5">
        <v>44610</v>
      </c>
      <c r="B41" s="6">
        <v>255.98</v>
      </c>
      <c r="C41" s="6">
        <v>885.5</v>
      </c>
      <c r="D41" s="6">
        <v>1201.43</v>
      </c>
      <c r="E41" s="6">
        <v>164.57</v>
      </c>
      <c r="F41">
        <f t="shared" si="0"/>
        <v>164.56999999999994</v>
      </c>
      <c r="I41" s="10" t="s">
        <v>76</v>
      </c>
      <c r="J41" s="3"/>
      <c r="K41" s="3"/>
      <c r="L41" s="3"/>
      <c r="M41" s="3"/>
      <c r="N41" s="3">
        <v>144.1400000000001</v>
      </c>
      <c r="O41" s="3"/>
      <c r="P41" s="3">
        <v>144.1400000000001</v>
      </c>
      <c r="R41" s="10" t="s">
        <v>76</v>
      </c>
      <c r="S41" s="3"/>
      <c r="T41" s="3"/>
      <c r="U41" s="3"/>
      <c r="V41" s="3"/>
      <c r="W41" s="3">
        <v>321.95</v>
      </c>
      <c r="X41" s="3"/>
      <c r="Y41" s="3">
        <v>321.95</v>
      </c>
      <c r="AC41" s="10" t="s">
        <v>76</v>
      </c>
      <c r="AD41" s="3"/>
      <c r="AE41" s="3"/>
      <c r="AF41" s="3"/>
      <c r="AG41" s="3"/>
      <c r="AH41" s="3">
        <v>731.62</v>
      </c>
      <c r="AI41" s="3"/>
      <c r="AJ41" s="3">
        <v>731.62</v>
      </c>
    </row>
    <row r="42" spans="1:36" x14ac:dyDescent="0.3">
      <c r="A42" s="5">
        <v>44603</v>
      </c>
      <c r="B42" s="6">
        <v>243.98</v>
      </c>
      <c r="C42" s="6">
        <v>784.71</v>
      </c>
      <c r="D42" s="6">
        <v>1110.02</v>
      </c>
      <c r="E42" s="6">
        <v>60.68</v>
      </c>
      <c r="F42">
        <f t="shared" si="0"/>
        <v>154.18000000000006</v>
      </c>
      <c r="I42" s="10" t="s">
        <v>284</v>
      </c>
      <c r="J42" s="3"/>
      <c r="K42" s="3"/>
      <c r="L42" s="3"/>
      <c r="M42" s="3">
        <v>124.29999999999995</v>
      </c>
      <c r="N42" s="3"/>
      <c r="O42" s="3"/>
      <c r="P42" s="3">
        <v>124.29999999999995</v>
      </c>
      <c r="R42" s="10" t="s">
        <v>284</v>
      </c>
      <c r="S42" s="3"/>
      <c r="T42" s="3"/>
      <c r="U42" s="3"/>
      <c r="V42" s="3">
        <v>281.58999999999997</v>
      </c>
      <c r="W42" s="3"/>
      <c r="X42" s="3"/>
      <c r="Y42" s="3">
        <v>281.58999999999997</v>
      </c>
      <c r="AC42" s="10" t="s">
        <v>284</v>
      </c>
      <c r="AD42" s="3"/>
      <c r="AE42" s="3"/>
      <c r="AF42" s="3"/>
      <c r="AG42" s="3">
        <v>851.33</v>
      </c>
      <c r="AH42" s="3"/>
      <c r="AI42" s="3"/>
      <c r="AJ42" s="3">
        <v>851.33</v>
      </c>
    </row>
    <row r="43" spans="1:36" x14ac:dyDescent="0.3">
      <c r="A43" s="5">
        <v>44596</v>
      </c>
      <c r="B43" s="6">
        <v>255.6</v>
      </c>
      <c r="C43" s="6">
        <v>701.12</v>
      </c>
      <c r="D43" s="6">
        <v>1020.22</v>
      </c>
      <c r="E43" s="6">
        <v>37.43</v>
      </c>
      <c r="F43">
        <f t="shared" si="0"/>
        <v>-56.07000000000005</v>
      </c>
      <c r="I43" s="10" t="s">
        <v>232</v>
      </c>
      <c r="J43" s="3"/>
      <c r="K43" s="3"/>
      <c r="L43" s="3">
        <v>-58.75</v>
      </c>
      <c r="M43" s="3"/>
      <c r="N43" s="3"/>
      <c r="O43" s="3"/>
      <c r="P43" s="3">
        <v>-58.75</v>
      </c>
      <c r="R43" s="10" t="s">
        <v>232</v>
      </c>
      <c r="S43" s="3"/>
      <c r="T43" s="3"/>
      <c r="U43" s="3">
        <v>293.18</v>
      </c>
      <c r="V43" s="3"/>
      <c r="W43" s="3"/>
      <c r="X43" s="3"/>
      <c r="Y43" s="3">
        <v>293.18</v>
      </c>
      <c r="AC43" s="10" t="s">
        <v>232</v>
      </c>
      <c r="AD43" s="3"/>
      <c r="AE43" s="3"/>
      <c r="AF43" s="3">
        <v>724.59</v>
      </c>
      <c r="AG43" s="3"/>
      <c r="AH43" s="3"/>
      <c r="AI43" s="3"/>
      <c r="AJ43" s="3">
        <v>724.59</v>
      </c>
    </row>
    <row r="44" spans="1:36" x14ac:dyDescent="0.3">
      <c r="A44" s="5">
        <v>44589</v>
      </c>
      <c r="B44" s="6">
        <v>260.68</v>
      </c>
      <c r="C44" s="6">
        <v>517.44000000000005</v>
      </c>
      <c r="D44" s="6">
        <v>708.55</v>
      </c>
      <c r="E44" s="6">
        <v>147.62</v>
      </c>
      <c r="F44">
        <f t="shared" si="0"/>
        <v>147.62000000000012</v>
      </c>
      <c r="I44" s="10" t="s">
        <v>180</v>
      </c>
      <c r="J44" s="3"/>
      <c r="K44" s="3">
        <v>189.77999999999997</v>
      </c>
      <c r="L44" s="3"/>
      <c r="M44" s="3"/>
      <c r="N44" s="3"/>
      <c r="O44" s="3"/>
      <c r="P44" s="3">
        <v>189.77999999999997</v>
      </c>
      <c r="R44" s="10" t="s">
        <v>180</v>
      </c>
      <c r="S44" s="3"/>
      <c r="T44" s="3">
        <v>289.20999999999998</v>
      </c>
      <c r="U44" s="3"/>
      <c r="V44" s="3"/>
      <c r="W44" s="3"/>
      <c r="X44" s="3"/>
      <c r="Y44" s="3">
        <v>289.20999999999998</v>
      </c>
      <c r="AC44" s="10" t="s">
        <v>180</v>
      </c>
      <c r="AD44" s="3"/>
      <c r="AE44" s="3">
        <v>621.16</v>
      </c>
      <c r="AF44" s="3"/>
      <c r="AG44" s="3"/>
      <c r="AH44" s="3"/>
      <c r="AI44" s="3"/>
      <c r="AJ44" s="3">
        <v>621.16</v>
      </c>
    </row>
    <row r="45" spans="1:36" x14ac:dyDescent="0.3">
      <c r="A45" s="5">
        <v>44582</v>
      </c>
      <c r="B45" s="6">
        <v>263.58999999999997</v>
      </c>
      <c r="C45" s="6">
        <v>416.97</v>
      </c>
      <c r="D45" s="6">
        <v>595.49</v>
      </c>
      <c r="E45" s="6">
        <v>218.23</v>
      </c>
      <c r="F45">
        <f t="shared" si="0"/>
        <v>218.23000000000002</v>
      </c>
      <c r="I45" s="10" t="s">
        <v>128</v>
      </c>
      <c r="J45" s="3">
        <v>113.55999999999995</v>
      </c>
      <c r="K45" s="3"/>
      <c r="L45" s="3"/>
      <c r="M45" s="3"/>
      <c r="N45" s="3"/>
      <c r="O45" s="3"/>
      <c r="P45" s="3">
        <v>113.55999999999995</v>
      </c>
      <c r="R45" s="10" t="s">
        <v>128</v>
      </c>
      <c r="S45" s="3">
        <v>250.63</v>
      </c>
      <c r="T45" s="3"/>
      <c r="U45" s="3"/>
      <c r="V45" s="3"/>
      <c r="W45" s="3"/>
      <c r="X45" s="3"/>
      <c r="Y45" s="3">
        <v>250.63</v>
      </c>
      <c r="AC45" s="10" t="s">
        <v>128</v>
      </c>
      <c r="AD45" s="3">
        <v>820.96</v>
      </c>
      <c r="AE45" s="3"/>
      <c r="AF45" s="3"/>
      <c r="AG45" s="3"/>
      <c r="AH45" s="3"/>
      <c r="AI45" s="3"/>
      <c r="AJ45" s="3">
        <v>820.96</v>
      </c>
    </row>
    <row r="46" spans="1:36" x14ac:dyDescent="0.3">
      <c r="A46" s="5">
        <v>44575</v>
      </c>
      <c r="B46" s="6">
        <v>284.39</v>
      </c>
      <c r="C46" s="6">
        <v>370.03</v>
      </c>
      <c r="D46" s="6">
        <v>550.13</v>
      </c>
      <c r="E46" s="6">
        <v>264.82</v>
      </c>
      <c r="F46">
        <f t="shared" si="0"/>
        <v>264.81999999999994</v>
      </c>
      <c r="I46" s="10" t="s">
        <v>396</v>
      </c>
      <c r="J46" s="3"/>
      <c r="K46" s="3"/>
      <c r="L46" s="3"/>
      <c r="M46" s="3"/>
      <c r="N46" s="3"/>
      <c r="O46" s="3">
        <v>154.18000000000006</v>
      </c>
      <c r="P46" s="3">
        <v>154.18000000000006</v>
      </c>
      <c r="R46" s="10" t="s">
        <v>396</v>
      </c>
      <c r="S46" s="3"/>
      <c r="T46" s="3"/>
      <c r="U46" s="3"/>
      <c r="V46" s="3"/>
      <c r="W46" s="3"/>
      <c r="X46" s="3">
        <v>243.98</v>
      </c>
      <c r="Y46" s="3">
        <v>243.98</v>
      </c>
      <c r="AC46" s="10" t="s">
        <v>396</v>
      </c>
      <c r="AD46" s="3"/>
      <c r="AE46" s="3"/>
      <c r="AF46" s="3"/>
      <c r="AG46" s="3"/>
      <c r="AH46" s="3"/>
      <c r="AI46" s="3">
        <v>784.71</v>
      </c>
      <c r="AJ46" s="3">
        <v>784.71</v>
      </c>
    </row>
    <row r="47" spans="1:36" x14ac:dyDescent="0.3">
      <c r="A47" s="5">
        <v>44568</v>
      </c>
      <c r="B47" s="6">
        <v>280.52999999999997</v>
      </c>
      <c r="C47" s="6">
        <v>343.98</v>
      </c>
      <c r="D47" s="6">
        <v>530.55999999999995</v>
      </c>
      <c r="E47" s="6">
        <v>270.89999999999998</v>
      </c>
      <c r="F47">
        <f t="shared" si="0"/>
        <v>270.89999999999998</v>
      </c>
      <c r="I47" s="10" t="s">
        <v>77</v>
      </c>
      <c r="J47" s="3"/>
      <c r="K47" s="3"/>
      <c r="L47" s="3"/>
      <c r="M47" s="3"/>
      <c r="N47" s="3">
        <v>308.88000000000011</v>
      </c>
      <c r="O47" s="3"/>
      <c r="P47" s="3">
        <v>308.88000000000011</v>
      </c>
      <c r="R47" s="10" t="s">
        <v>77</v>
      </c>
      <c r="S47" s="3"/>
      <c r="T47" s="3"/>
      <c r="U47" s="3"/>
      <c r="V47" s="3"/>
      <c r="W47" s="3">
        <v>308.88</v>
      </c>
      <c r="X47" s="3"/>
      <c r="Y47" s="3">
        <v>308.88</v>
      </c>
      <c r="AC47" s="10" t="s">
        <v>77</v>
      </c>
      <c r="AD47" s="3"/>
      <c r="AE47" s="3"/>
      <c r="AF47" s="3"/>
      <c r="AG47" s="3"/>
      <c r="AH47" s="3" t="e">
        <v>#N/A</v>
      </c>
      <c r="AI47" s="3"/>
      <c r="AJ47" s="3" t="e">
        <v>#N/A</v>
      </c>
    </row>
    <row r="48" spans="1:36" x14ac:dyDescent="0.3">
      <c r="A48" s="5">
        <v>44561</v>
      </c>
      <c r="B48" s="6">
        <v>269.12</v>
      </c>
      <c r="C48" s="6">
        <v>339.42</v>
      </c>
      <c r="D48" s="6">
        <v>520.92999999999995</v>
      </c>
      <c r="E48" s="6">
        <v>267.73</v>
      </c>
      <c r="F48">
        <f t="shared" si="0"/>
        <v>267.73</v>
      </c>
      <c r="I48" s="10" t="s">
        <v>285</v>
      </c>
      <c r="J48" s="3"/>
      <c r="K48" s="3"/>
      <c r="L48" s="3"/>
      <c r="M48" s="3">
        <v>9.6999999999998181</v>
      </c>
      <c r="N48" s="3"/>
      <c r="O48" s="3"/>
      <c r="P48" s="3">
        <v>9.6999999999998181</v>
      </c>
      <c r="R48" s="10" t="s">
        <v>285</v>
      </c>
      <c r="S48" s="3"/>
      <c r="T48" s="3"/>
      <c r="U48" s="3"/>
      <c r="V48" s="3">
        <v>264.14999999999998</v>
      </c>
      <c r="W48" s="3"/>
      <c r="X48" s="3"/>
      <c r="Y48" s="3">
        <v>264.14999999999998</v>
      </c>
      <c r="AC48" s="10" t="s">
        <v>285</v>
      </c>
      <c r="AD48" s="3"/>
      <c r="AE48" s="3"/>
      <c r="AF48" s="3"/>
      <c r="AG48" s="3">
        <v>995.49</v>
      </c>
      <c r="AH48" s="3"/>
      <c r="AI48" s="3"/>
      <c r="AJ48" s="3">
        <v>995.49</v>
      </c>
    </row>
    <row r="49" spans="1:36" x14ac:dyDescent="0.3">
      <c r="A49" s="5">
        <v>44554</v>
      </c>
      <c r="B49" s="6">
        <v>264.95999999999998</v>
      </c>
      <c r="C49" s="6">
        <v>341.97</v>
      </c>
      <c r="D49" s="6">
        <v>519.54</v>
      </c>
      <c r="E49" s="6">
        <v>298.56</v>
      </c>
      <c r="F49">
        <f t="shared" si="0"/>
        <v>298.55999999999995</v>
      </c>
      <c r="I49" s="10" t="s">
        <v>233</v>
      </c>
      <c r="J49" s="3"/>
      <c r="K49" s="3"/>
      <c r="L49" s="3">
        <v>173.48000000000002</v>
      </c>
      <c r="M49" s="3"/>
      <c r="N49" s="3"/>
      <c r="O49" s="3"/>
      <c r="P49" s="3">
        <v>173.48000000000002</v>
      </c>
      <c r="R49" s="10" t="s">
        <v>233</v>
      </c>
      <c r="S49" s="3"/>
      <c r="T49" s="3"/>
      <c r="U49" s="3">
        <v>292.12</v>
      </c>
      <c r="V49" s="3"/>
      <c r="W49" s="3"/>
      <c r="X49" s="3"/>
      <c r="Y49" s="3">
        <v>292.12</v>
      </c>
      <c r="AC49" s="10" t="s">
        <v>233</v>
      </c>
      <c r="AD49" s="3"/>
      <c r="AE49" s="3"/>
      <c r="AF49" s="3">
        <v>827.69</v>
      </c>
      <c r="AG49" s="3"/>
      <c r="AH49" s="3"/>
      <c r="AI49" s="3"/>
      <c r="AJ49" s="3">
        <v>827.69</v>
      </c>
    </row>
    <row r="50" spans="1:36" x14ac:dyDescent="0.3">
      <c r="A50" s="5">
        <v>44547</v>
      </c>
      <c r="B50" s="6">
        <v>273.38</v>
      </c>
      <c r="C50" s="6">
        <v>361.22</v>
      </c>
      <c r="D50" s="6">
        <v>553.14</v>
      </c>
      <c r="E50" s="6">
        <v>313.56</v>
      </c>
      <c r="F50">
        <f t="shared" si="0"/>
        <v>313.56000000000006</v>
      </c>
      <c r="I50" s="10" t="s">
        <v>181</v>
      </c>
      <c r="J50" s="3"/>
      <c r="K50" s="3" t="e">
        <v>#N/A</v>
      </c>
      <c r="L50" s="3"/>
      <c r="M50" s="3"/>
      <c r="N50" s="3"/>
      <c r="O50" s="3"/>
      <c r="P50" s="3" t="e">
        <v>#N/A</v>
      </c>
      <c r="R50" s="10" t="s">
        <v>181</v>
      </c>
      <c r="S50" s="3"/>
      <c r="T50" s="3" t="e">
        <v>#N/A</v>
      </c>
      <c r="U50" s="3"/>
      <c r="V50" s="3"/>
      <c r="W50" s="3"/>
      <c r="X50" s="3"/>
      <c r="Y50" s="3" t="e">
        <v>#N/A</v>
      </c>
      <c r="AC50" s="10" t="s">
        <v>181</v>
      </c>
      <c r="AD50" s="3"/>
      <c r="AE50" s="3" t="e">
        <v>#N/A</v>
      </c>
      <c r="AF50" s="3"/>
      <c r="AG50" s="3"/>
      <c r="AH50" s="3"/>
      <c r="AI50" s="3"/>
      <c r="AJ50" s="3" t="e">
        <v>#N/A</v>
      </c>
    </row>
    <row r="51" spans="1:36" x14ac:dyDescent="0.3">
      <c r="A51" s="5">
        <v>44540</v>
      </c>
      <c r="B51" s="6">
        <v>274.62</v>
      </c>
      <c r="C51" s="6">
        <v>388.47</v>
      </c>
      <c r="D51" s="6">
        <v>593.32000000000005</v>
      </c>
      <c r="E51" s="6">
        <v>323.63</v>
      </c>
      <c r="F51">
        <f t="shared" si="0"/>
        <v>323.63</v>
      </c>
      <c r="I51" s="10" t="s">
        <v>129</v>
      </c>
      <c r="J51" s="3">
        <v>245.3599999999999</v>
      </c>
      <c r="K51" s="3"/>
      <c r="L51" s="3"/>
      <c r="M51" s="3"/>
      <c r="N51" s="3"/>
      <c r="O51" s="3"/>
      <c r="P51" s="3">
        <v>245.3599999999999</v>
      </c>
      <c r="R51" s="10" t="s">
        <v>129</v>
      </c>
      <c r="S51" s="3">
        <v>254.82</v>
      </c>
      <c r="T51" s="3"/>
      <c r="U51" s="3"/>
      <c r="V51" s="3"/>
      <c r="W51" s="3"/>
      <c r="X51" s="3"/>
      <c r="Y51" s="3">
        <v>254.82</v>
      </c>
      <c r="AC51" s="10" t="s">
        <v>129</v>
      </c>
      <c r="AD51" s="3">
        <v>873.68</v>
      </c>
      <c r="AE51" s="3"/>
      <c r="AF51" s="3"/>
      <c r="AG51" s="3"/>
      <c r="AH51" s="3"/>
      <c r="AI51" s="3"/>
      <c r="AJ51" s="3">
        <v>873.68</v>
      </c>
    </row>
    <row r="52" spans="1:36" x14ac:dyDescent="0.3">
      <c r="A52" s="5">
        <v>44533</v>
      </c>
      <c r="B52" s="6">
        <v>277.20999999999998</v>
      </c>
      <c r="C52" s="6">
        <v>413.67</v>
      </c>
      <c r="D52" s="6">
        <v>642.33000000000004</v>
      </c>
      <c r="E52" s="6">
        <v>342.62</v>
      </c>
      <c r="F52">
        <f t="shared" si="0"/>
        <v>342.62</v>
      </c>
      <c r="I52" s="10" t="s">
        <v>364</v>
      </c>
      <c r="J52" s="3"/>
      <c r="K52" s="3"/>
      <c r="L52" s="3"/>
      <c r="M52" s="3"/>
      <c r="N52" s="3"/>
      <c r="O52" s="3">
        <v>164.56999999999994</v>
      </c>
      <c r="P52" s="3">
        <v>164.56999999999994</v>
      </c>
      <c r="R52" s="10" t="s">
        <v>364</v>
      </c>
      <c r="S52" s="3"/>
      <c r="T52" s="3"/>
      <c r="U52" s="3"/>
      <c r="V52" s="3"/>
      <c r="W52" s="3"/>
      <c r="X52" s="3">
        <v>255.98</v>
      </c>
      <c r="Y52" s="3">
        <v>255.98</v>
      </c>
      <c r="AC52" s="10" t="s">
        <v>364</v>
      </c>
      <c r="AD52" s="3"/>
      <c r="AE52" s="3"/>
      <c r="AF52" s="3"/>
      <c r="AG52" s="3"/>
      <c r="AH52" s="3"/>
      <c r="AI52" s="3">
        <v>885.5</v>
      </c>
      <c r="AJ52" s="3">
        <v>885.5</v>
      </c>
    </row>
    <row r="53" spans="1:36" x14ac:dyDescent="0.3">
      <c r="A53" s="5">
        <v>44526</v>
      </c>
      <c r="B53" s="6">
        <v>272.17</v>
      </c>
      <c r="C53" s="6">
        <v>442.77</v>
      </c>
      <c r="D53" s="6">
        <v>707.74</v>
      </c>
      <c r="E53" s="6">
        <v>318.14</v>
      </c>
      <c r="F53">
        <f t="shared" si="0"/>
        <v>318.1400000000001</v>
      </c>
      <c r="I53" s="10" t="s">
        <v>78</v>
      </c>
      <c r="J53" s="3"/>
      <c r="K53" s="3"/>
      <c r="L53" s="3"/>
      <c r="M53" s="3"/>
      <c r="N53" s="3">
        <v>-142.39999999999986</v>
      </c>
      <c r="O53" s="3"/>
      <c r="P53" s="3">
        <v>-142.39999999999986</v>
      </c>
      <c r="R53" s="10" t="s">
        <v>78</v>
      </c>
      <c r="S53" s="3"/>
      <c r="T53" s="3"/>
      <c r="U53" s="3"/>
      <c r="V53" s="3"/>
      <c r="W53" s="3">
        <v>308.88</v>
      </c>
      <c r="X53" s="3"/>
      <c r="Y53" s="3">
        <v>308.88</v>
      </c>
      <c r="AC53" s="10" t="s">
        <v>78</v>
      </c>
      <c r="AD53" s="3"/>
      <c r="AE53" s="3"/>
      <c r="AF53" s="3"/>
      <c r="AG53" s="3"/>
      <c r="AH53" s="3">
        <v>1008.89</v>
      </c>
      <c r="AI53" s="3"/>
      <c r="AJ53" s="3">
        <v>1008.89</v>
      </c>
    </row>
    <row r="54" spans="1:36" x14ac:dyDescent="0.3">
      <c r="A54" s="5">
        <v>44519</v>
      </c>
      <c r="B54" s="6">
        <v>270.5</v>
      </c>
      <c r="C54" s="6">
        <v>473.65</v>
      </c>
      <c r="D54" s="6">
        <v>753.71</v>
      </c>
      <c r="E54" s="6">
        <v>305.02</v>
      </c>
      <c r="F54">
        <f t="shared" si="0"/>
        <v>305.02</v>
      </c>
      <c r="I54" s="10" t="s">
        <v>286</v>
      </c>
      <c r="J54" s="3"/>
      <c r="K54" s="3"/>
      <c r="L54" s="3"/>
      <c r="M54" s="3">
        <v>19.370000000000118</v>
      </c>
      <c r="N54" s="3"/>
      <c r="O54" s="3"/>
      <c r="P54" s="3">
        <v>19.370000000000118</v>
      </c>
      <c r="R54" s="10" t="s">
        <v>286</v>
      </c>
      <c r="S54" s="3"/>
      <c r="T54" s="3"/>
      <c r="U54" s="3"/>
      <c r="V54" s="3">
        <v>248.38</v>
      </c>
      <c r="W54" s="3"/>
      <c r="X54" s="3"/>
      <c r="Y54" s="3">
        <v>248.38</v>
      </c>
      <c r="AC54" s="10" t="s">
        <v>286</v>
      </c>
      <c r="AD54" s="3"/>
      <c r="AE54" s="3"/>
      <c r="AF54" s="3"/>
      <c r="AG54" s="3">
        <v>1133.45</v>
      </c>
      <c r="AH54" s="3"/>
      <c r="AI54" s="3"/>
      <c r="AJ54" s="3">
        <v>1133.45</v>
      </c>
    </row>
    <row r="55" spans="1:36" x14ac:dyDescent="0.3">
      <c r="A55" s="5">
        <v>44512</v>
      </c>
      <c r="B55" s="6">
        <v>282.64999999999998</v>
      </c>
      <c r="C55" s="6">
        <v>502.28</v>
      </c>
      <c r="D55" s="6">
        <v>788.23</v>
      </c>
      <c r="E55" s="6">
        <v>308.49</v>
      </c>
      <c r="F55">
        <f t="shared" si="0"/>
        <v>308.49</v>
      </c>
      <c r="I55" s="10" t="s">
        <v>234</v>
      </c>
      <c r="J55" s="3"/>
      <c r="K55" s="3"/>
      <c r="L55" s="3">
        <v>172.81999999999994</v>
      </c>
      <c r="M55" s="3"/>
      <c r="N55" s="3"/>
      <c r="O55" s="3"/>
      <c r="P55" s="3">
        <v>172.81999999999994</v>
      </c>
      <c r="R55" s="10" t="s">
        <v>234</v>
      </c>
      <c r="S55" s="3"/>
      <c r="T55" s="3"/>
      <c r="U55" s="3">
        <v>308.99</v>
      </c>
      <c r="V55" s="3"/>
      <c r="W55" s="3"/>
      <c r="X55" s="3"/>
      <c r="Y55" s="3">
        <v>308.99</v>
      </c>
      <c r="AC55" s="10" t="s">
        <v>234</v>
      </c>
      <c r="AD55" s="3"/>
      <c r="AE55" s="3"/>
      <c r="AF55" s="3">
        <v>954.1</v>
      </c>
      <c r="AG55" s="3"/>
      <c r="AH55" s="3"/>
      <c r="AI55" s="3"/>
      <c r="AJ55" s="3">
        <v>954.1</v>
      </c>
    </row>
    <row r="56" spans="1:36" x14ac:dyDescent="0.3">
      <c r="A56" s="5">
        <v>44505</v>
      </c>
      <c r="B56" s="6">
        <v>288.39999999999998</v>
      </c>
      <c r="C56" s="6">
        <v>533.95000000000005</v>
      </c>
      <c r="D56" s="6">
        <v>814.07</v>
      </c>
      <c r="E56" s="6">
        <v>292.85000000000002</v>
      </c>
      <c r="F56">
        <f t="shared" si="0"/>
        <v>292.85000000000002</v>
      </c>
      <c r="I56" s="10" t="s">
        <v>182</v>
      </c>
      <c r="J56" s="3"/>
      <c r="K56" s="3">
        <v>-99.25</v>
      </c>
      <c r="L56" s="3"/>
      <c r="M56" s="3"/>
      <c r="N56" s="3"/>
      <c r="O56" s="3"/>
      <c r="P56" s="3">
        <v>-99.25</v>
      </c>
      <c r="R56" s="10" t="s">
        <v>182</v>
      </c>
      <c r="S56" s="3"/>
      <c r="T56" s="3">
        <v>275.43</v>
      </c>
      <c r="U56" s="3"/>
      <c r="V56" s="3"/>
      <c r="W56" s="3"/>
      <c r="X56" s="3"/>
      <c r="Y56" s="3">
        <v>275.43</v>
      </c>
      <c r="AC56" s="10" t="s">
        <v>182</v>
      </c>
      <c r="AD56" s="3"/>
      <c r="AE56" s="3">
        <v>860.8</v>
      </c>
      <c r="AF56" s="3"/>
      <c r="AG56" s="3"/>
      <c r="AH56" s="3"/>
      <c r="AI56" s="3"/>
      <c r="AJ56" s="3">
        <v>860.8</v>
      </c>
    </row>
    <row r="57" spans="1:36" x14ac:dyDescent="0.3">
      <c r="A57" s="5">
        <v>44498</v>
      </c>
      <c r="B57" s="6">
        <v>290.56</v>
      </c>
      <c r="C57" s="6">
        <v>558.13</v>
      </c>
      <c r="D57" s="6">
        <v>818.52</v>
      </c>
      <c r="E57" s="6">
        <v>303.8</v>
      </c>
      <c r="F57">
        <f t="shared" si="0"/>
        <v>303.79999999999995</v>
      </c>
      <c r="I57" s="10" t="s">
        <v>130</v>
      </c>
      <c r="J57" s="3">
        <v>312.35000000000014</v>
      </c>
      <c r="K57" s="3"/>
      <c r="L57" s="3"/>
      <c r="M57" s="3"/>
      <c r="N57" s="3"/>
      <c r="O57" s="3"/>
      <c r="P57" s="3">
        <v>312.35000000000014</v>
      </c>
      <c r="R57" s="10" t="s">
        <v>130</v>
      </c>
      <c r="S57" s="3">
        <v>265.31</v>
      </c>
      <c r="T57" s="3"/>
      <c r="U57" s="3"/>
      <c r="V57" s="3"/>
      <c r="W57" s="3"/>
      <c r="X57" s="3"/>
      <c r="Y57" s="3">
        <v>265.31</v>
      </c>
      <c r="AC57" s="10" t="s">
        <v>130</v>
      </c>
      <c r="AD57" s="3">
        <v>866.88</v>
      </c>
      <c r="AE57" s="3"/>
      <c r="AF57" s="3"/>
      <c r="AG57" s="3"/>
      <c r="AH57" s="3"/>
      <c r="AI57" s="3"/>
      <c r="AJ57" s="3">
        <v>866.88</v>
      </c>
    </row>
    <row r="58" spans="1:36" x14ac:dyDescent="0.3">
      <c r="A58" s="5">
        <v>44491</v>
      </c>
      <c r="B58" s="6">
        <v>272.77</v>
      </c>
      <c r="C58" s="6">
        <v>589.1</v>
      </c>
      <c r="D58" s="6">
        <v>831.76</v>
      </c>
      <c r="E58" s="6">
        <v>291.37</v>
      </c>
      <c r="F58">
        <f t="shared" si="0"/>
        <v>291.37000000000012</v>
      </c>
      <c r="I58" s="10" t="s">
        <v>366</v>
      </c>
      <c r="J58" s="3"/>
      <c r="K58" s="3"/>
      <c r="L58" s="3"/>
      <c r="M58" s="3"/>
      <c r="N58" s="3"/>
      <c r="O58" s="3">
        <v>188.99</v>
      </c>
      <c r="P58" s="3">
        <v>188.99</v>
      </c>
      <c r="R58" s="10" t="s">
        <v>366</v>
      </c>
      <c r="S58" s="3"/>
      <c r="T58" s="3"/>
      <c r="U58" s="3"/>
      <c r="V58" s="3"/>
      <c r="W58" s="3"/>
      <c r="X58" s="3">
        <v>273.55</v>
      </c>
      <c r="Y58" s="3">
        <v>273.55</v>
      </c>
      <c r="AC58" s="10" t="s">
        <v>366</v>
      </c>
      <c r="AD58" s="3"/>
      <c r="AE58" s="3"/>
      <c r="AF58" s="3"/>
      <c r="AG58" s="3"/>
      <c r="AH58" s="3"/>
      <c r="AI58" s="3">
        <v>965.28</v>
      </c>
      <c r="AJ58" s="3">
        <v>965.28</v>
      </c>
    </row>
    <row r="59" spans="1:36" x14ac:dyDescent="0.3">
      <c r="A59" s="5">
        <v>44484</v>
      </c>
      <c r="B59" s="6">
        <v>276.55</v>
      </c>
      <c r="C59" s="6">
        <v>615.22</v>
      </c>
      <c r="D59" s="6">
        <v>850.36</v>
      </c>
      <c r="E59" s="6">
        <v>323.72000000000003</v>
      </c>
      <c r="F59">
        <f t="shared" si="0"/>
        <v>323.71999999999991</v>
      </c>
      <c r="I59" s="10" t="s">
        <v>79</v>
      </c>
      <c r="J59" s="3"/>
      <c r="K59" s="3"/>
      <c r="L59" s="3"/>
      <c r="M59" s="3"/>
      <c r="N59" s="3">
        <v>102.92000000000007</v>
      </c>
      <c r="O59" s="3"/>
      <c r="P59" s="3">
        <v>102.92000000000007</v>
      </c>
      <c r="R59" s="10" t="s">
        <v>79</v>
      </c>
      <c r="S59" s="3"/>
      <c r="T59" s="3"/>
      <c r="U59" s="3"/>
      <c r="V59" s="3"/>
      <c r="W59" s="3">
        <v>318.92</v>
      </c>
      <c r="X59" s="3"/>
      <c r="Y59" s="3">
        <v>318.92</v>
      </c>
      <c r="AC59" s="10" t="s">
        <v>79</v>
      </c>
      <c r="AD59" s="3"/>
      <c r="AE59" s="3"/>
      <c r="AF59" s="3"/>
      <c r="AG59" s="3"/>
      <c r="AH59" s="3">
        <v>1221.96</v>
      </c>
      <c r="AI59" s="3"/>
      <c r="AJ59" s="3">
        <v>1221.96</v>
      </c>
    </row>
    <row r="60" spans="1:36" x14ac:dyDescent="0.3">
      <c r="A60" s="5">
        <v>44477</v>
      </c>
      <c r="B60" s="6">
        <v>265.16000000000003</v>
      </c>
      <c r="C60" s="6">
        <v>659.6</v>
      </c>
      <c r="D60" s="6">
        <v>897.53</v>
      </c>
      <c r="E60" s="6">
        <v>248.01</v>
      </c>
      <c r="F60">
        <f t="shared" si="0"/>
        <v>248.01</v>
      </c>
      <c r="I60" s="10" t="s">
        <v>287</v>
      </c>
      <c r="J60" s="3"/>
      <c r="K60" s="3"/>
      <c r="L60" s="3"/>
      <c r="M60" s="3">
        <v>51.850000000000136</v>
      </c>
      <c r="N60" s="3"/>
      <c r="O60" s="3"/>
      <c r="P60" s="3">
        <v>51.850000000000136</v>
      </c>
      <c r="R60" s="10" t="s">
        <v>287</v>
      </c>
      <c r="S60" s="3"/>
      <c r="T60" s="3"/>
      <c r="U60" s="3"/>
      <c r="V60" s="3">
        <v>241.43</v>
      </c>
      <c r="W60" s="3"/>
      <c r="X60" s="3"/>
      <c r="Y60" s="3">
        <v>241.43</v>
      </c>
      <c r="AC60" s="10" t="s">
        <v>287</v>
      </c>
      <c r="AD60" s="3"/>
      <c r="AE60" s="3"/>
      <c r="AF60" s="3"/>
      <c r="AG60" s="3">
        <v>1276.6300000000001</v>
      </c>
      <c r="AH60" s="3"/>
      <c r="AI60" s="3"/>
      <c r="AJ60" s="3">
        <v>1276.6300000000001</v>
      </c>
    </row>
    <row r="61" spans="1:36" x14ac:dyDescent="0.3">
      <c r="A61" s="5">
        <v>44470</v>
      </c>
      <c r="B61" s="6">
        <v>248.27</v>
      </c>
      <c r="C61" s="6">
        <v>638.65</v>
      </c>
      <c r="D61" s="6">
        <v>880.38</v>
      </c>
      <c r="E61" s="6">
        <v>350.4</v>
      </c>
      <c r="F61">
        <f t="shared" si="0"/>
        <v>350.4</v>
      </c>
      <c r="I61" s="10" t="s">
        <v>235</v>
      </c>
      <c r="J61" s="3"/>
      <c r="K61" s="3"/>
      <c r="L61" s="3">
        <v>268.7800000000002</v>
      </c>
      <c r="M61" s="3"/>
      <c r="N61" s="3"/>
      <c r="O61" s="3"/>
      <c r="P61" s="3">
        <v>268.7800000000002</v>
      </c>
      <c r="R61" s="10" t="s">
        <v>235</v>
      </c>
      <c r="S61" s="3"/>
      <c r="T61" s="3"/>
      <c r="U61" s="3">
        <v>324.64999999999998</v>
      </c>
      <c r="V61" s="3"/>
      <c r="W61" s="3"/>
      <c r="X61" s="3"/>
      <c r="Y61" s="3">
        <v>324.64999999999998</v>
      </c>
      <c r="AC61" s="10" t="s">
        <v>235</v>
      </c>
      <c r="AD61" s="3"/>
      <c r="AE61" s="3"/>
      <c r="AF61" s="3">
        <v>1018.66</v>
      </c>
      <c r="AG61" s="3"/>
      <c r="AH61" s="3"/>
      <c r="AI61" s="3"/>
      <c r="AJ61" s="3">
        <v>1018.66</v>
      </c>
    </row>
    <row r="62" spans="1:36" x14ac:dyDescent="0.3">
      <c r="A62" s="5">
        <v>44463</v>
      </c>
      <c r="B62" s="6">
        <v>270.97000000000003</v>
      </c>
      <c r="C62" s="6">
        <v>703.37</v>
      </c>
      <c r="D62" s="6">
        <v>982.51</v>
      </c>
      <c r="E62" s="6">
        <v>324.82</v>
      </c>
      <c r="F62">
        <f t="shared" si="0"/>
        <v>324.81999999999994</v>
      </c>
      <c r="I62" s="10" t="s">
        <v>183</v>
      </c>
      <c r="J62" s="3"/>
      <c r="K62" s="3">
        <v>158.48000000000002</v>
      </c>
      <c r="L62" s="3"/>
      <c r="M62" s="3"/>
      <c r="N62" s="3"/>
      <c r="O62" s="3"/>
      <c r="P62" s="3">
        <v>158.48000000000002</v>
      </c>
      <c r="R62" s="10" t="s">
        <v>183</v>
      </c>
      <c r="S62" s="3"/>
      <c r="T62" s="3">
        <v>287.42</v>
      </c>
      <c r="U62" s="3"/>
      <c r="V62" s="3"/>
      <c r="W62" s="3"/>
      <c r="X62" s="3"/>
      <c r="Y62" s="3">
        <v>287.42</v>
      </c>
      <c r="AC62" s="10" t="s">
        <v>183</v>
      </c>
      <c r="AD62" s="3"/>
      <c r="AE62" s="3">
        <v>1008.26</v>
      </c>
      <c r="AF62" s="3"/>
      <c r="AG62" s="3"/>
      <c r="AH62" s="3"/>
      <c r="AI62" s="3"/>
      <c r="AJ62" s="3">
        <v>1008.26</v>
      </c>
    </row>
    <row r="63" spans="1:36" x14ac:dyDescent="0.3">
      <c r="A63" s="5">
        <v>44456</v>
      </c>
      <c r="B63" s="6">
        <v>307.14999999999998</v>
      </c>
      <c r="C63" s="6">
        <v>730.23</v>
      </c>
      <c r="D63" s="6">
        <v>1036.3599999999999</v>
      </c>
      <c r="E63" s="6">
        <v>342.56</v>
      </c>
      <c r="F63">
        <f t="shared" si="0"/>
        <v>342.56000000000017</v>
      </c>
      <c r="I63" s="10" t="s">
        <v>131</v>
      </c>
      <c r="J63" s="3">
        <v>319.69999999999982</v>
      </c>
      <c r="K63" s="3"/>
      <c r="L63" s="3"/>
      <c r="M63" s="3"/>
      <c r="N63" s="3"/>
      <c r="O63" s="3"/>
      <c r="P63" s="3">
        <v>319.69999999999982</v>
      </c>
      <c r="R63" s="10" t="s">
        <v>131</v>
      </c>
      <c r="S63" s="3">
        <v>272.89999999999998</v>
      </c>
      <c r="T63" s="3"/>
      <c r="U63" s="3"/>
      <c r="V63" s="3"/>
      <c r="W63" s="3"/>
      <c r="X63" s="3"/>
      <c r="Y63" s="3">
        <v>272.89999999999998</v>
      </c>
      <c r="AC63" s="10" t="s">
        <v>131</v>
      </c>
      <c r="AD63" s="3">
        <v>830.27</v>
      </c>
      <c r="AE63" s="3"/>
      <c r="AF63" s="3"/>
      <c r="AG63" s="3"/>
      <c r="AH63" s="3"/>
      <c r="AI63" s="3"/>
      <c r="AJ63" s="3">
        <v>830.27</v>
      </c>
    </row>
    <row r="64" spans="1:36" x14ac:dyDescent="0.3">
      <c r="A64" s="5">
        <v>44449</v>
      </c>
      <c r="B64" s="6">
        <v>327.23</v>
      </c>
      <c r="C64" s="6">
        <v>750.52</v>
      </c>
      <c r="D64" s="6">
        <v>1071.77</v>
      </c>
      <c r="E64" s="6">
        <v>372.12</v>
      </c>
      <c r="F64">
        <f t="shared" si="0"/>
        <v>372.12000000000012</v>
      </c>
      <c r="I64" s="10" t="s">
        <v>80</v>
      </c>
      <c r="J64" s="3"/>
      <c r="K64" s="3"/>
      <c r="L64" s="3"/>
      <c r="M64" s="3"/>
      <c r="N64" s="3"/>
      <c r="O64" s="3">
        <v>255.52999999999997</v>
      </c>
      <c r="P64" s="3">
        <v>255.52999999999997</v>
      </c>
      <c r="R64" s="10" t="s">
        <v>80</v>
      </c>
      <c r="S64" s="3"/>
      <c r="T64" s="3"/>
      <c r="U64" s="3"/>
      <c r="V64" s="3"/>
      <c r="W64" s="3"/>
      <c r="X64" s="3">
        <v>290.27999999999997</v>
      </c>
      <c r="Y64" s="3">
        <v>290.27999999999997</v>
      </c>
      <c r="AC64" s="10" t="s">
        <v>80</v>
      </c>
      <c r="AD64" s="3"/>
      <c r="AE64" s="3"/>
      <c r="AF64" s="3"/>
      <c r="AG64" s="3"/>
      <c r="AH64" s="3"/>
      <c r="AI64" s="3">
        <v>1000.44</v>
      </c>
      <c r="AJ64" s="3">
        <v>1000.44</v>
      </c>
    </row>
    <row r="65" spans="1:36" x14ac:dyDescent="0.3">
      <c r="A65" s="5">
        <v>44442</v>
      </c>
      <c r="B65" s="6">
        <v>334.59</v>
      </c>
      <c r="C65" s="6">
        <v>776.22</v>
      </c>
      <c r="D65" s="6">
        <v>1116.6600000000001</v>
      </c>
      <c r="E65" s="6">
        <v>339.79</v>
      </c>
      <c r="F65">
        <f t="shared" si="0"/>
        <v>339.78999999999974</v>
      </c>
      <c r="I65" s="10" t="s">
        <v>295</v>
      </c>
      <c r="J65" s="3"/>
      <c r="K65" s="3"/>
      <c r="L65" s="3"/>
      <c r="M65" s="3"/>
      <c r="N65" s="3">
        <v>248.49</v>
      </c>
      <c r="O65" s="3"/>
      <c r="P65" s="3">
        <v>248.49</v>
      </c>
      <c r="R65" s="10" t="s">
        <v>295</v>
      </c>
      <c r="S65" s="3"/>
      <c r="T65" s="3"/>
      <c r="U65" s="3"/>
      <c r="V65" s="3"/>
      <c r="W65" s="3">
        <v>337.74</v>
      </c>
      <c r="X65" s="3"/>
      <c r="Y65" s="3">
        <v>337.74</v>
      </c>
      <c r="AC65" s="10" t="s">
        <v>295</v>
      </c>
      <c r="AD65" s="3"/>
      <c r="AE65" s="3"/>
      <c r="AF65" s="3"/>
      <c r="AG65" s="3"/>
      <c r="AH65" s="3">
        <v>1304.22</v>
      </c>
      <c r="AI65" s="3"/>
      <c r="AJ65" s="3">
        <v>1304.22</v>
      </c>
    </row>
    <row r="66" spans="1:36" x14ac:dyDescent="0.3">
      <c r="A66" s="5">
        <v>44435</v>
      </c>
      <c r="B66" s="6">
        <v>327.38</v>
      </c>
      <c r="C66" s="6">
        <v>788.6</v>
      </c>
      <c r="D66" s="6">
        <v>1121.8599999999999</v>
      </c>
      <c r="E66" s="6">
        <v>339.68</v>
      </c>
      <c r="F66">
        <f t="shared" si="0"/>
        <v>339.68000000000006</v>
      </c>
      <c r="I66" s="10" t="s">
        <v>288</v>
      </c>
      <c r="J66" s="3"/>
      <c r="K66" s="3"/>
      <c r="L66" s="3"/>
      <c r="M66" s="3">
        <v>128.26999999999953</v>
      </c>
      <c r="N66" s="3"/>
      <c r="O66" s="3"/>
      <c r="P66" s="3">
        <v>128.26999999999953</v>
      </c>
      <c r="R66" s="10" t="s">
        <v>288</v>
      </c>
      <c r="S66" s="3"/>
      <c r="T66" s="3"/>
      <c r="U66" s="3"/>
      <c r="V66" s="3">
        <v>245.25</v>
      </c>
      <c r="W66" s="3"/>
      <c r="X66" s="3"/>
      <c r="Y66" s="3">
        <v>245.25</v>
      </c>
      <c r="AC66" s="10" t="s">
        <v>288</v>
      </c>
      <c r="AD66" s="3"/>
      <c r="AE66" s="3"/>
      <c r="AF66" s="3"/>
      <c r="AG66" s="3">
        <v>1377.81</v>
      </c>
      <c r="AH66" s="3"/>
      <c r="AI66" s="3"/>
      <c r="AJ66" s="3">
        <v>1377.81</v>
      </c>
    </row>
    <row r="67" spans="1:36" x14ac:dyDescent="0.3">
      <c r="A67" s="5">
        <v>44428</v>
      </c>
      <c r="B67" s="6">
        <v>324.68</v>
      </c>
      <c r="C67" s="6">
        <v>793.55</v>
      </c>
      <c r="D67" s="6">
        <v>1134.1600000000001</v>
      </c>
      <c r="E67" s="6">
        <v>337.4</v>
      </c>
      <c r="F67">
        <f t="shared" si="0"/>
        <v>337.40000000000009</v>
      </c>
      <c r="I67" s="10" t="s">
        <v>236</v>
      </c>
      <c r="J67" s="3"/>
      <c r="K67" s="3"/>
      <c r="L67" s="3">
        <v>355.65999999999985</v>
      </c>
      <c r="M67" s="3"/>
      <c r="N67" s="3"/>
      <c r="O67" s="3"/>
      <c r="P67" s="3">
        <v>355.65999999999985</v>
      </c>
      <c r="R67" s="10" t="s">
        <v>236</v>
      </c>
      <c r="S67" s="3"/>
      <c r="T67" s="3"/>
      <c r="U67" s="3">
        <v>323.05</v>
      </c>
      <c r="V67" s="3"/>
      <c r="W67" s="3"/>
      <c r="X67" s="3"/>
      <c r="Y67" s="3">
        <v>323.05</v>
      </c>
      <c r="AC67" s="10" t="s">
        <v>236</v>
      </c>
      <c r="AD67" s="3"/>
      <c r="AE67" s="3"/>
      <c r="AF67" s="3">
        <v>1011.21</v>
      </c>
      <c r="AG67" s="3"/>
      <c r="AH67" s="3"/>
      <c r="AI67" s="3"/>
      <c r="AJ67" s="3">
        <v>1011.21</v>
      </c>
    </row>
    <row r="68" spans="1:36" x14ac:dyDescent="0.3">
      <c r="A68" s="5">
        <v>44421</v>
      </c>
      <c r="B68" s="6">
        <v>321.08</v>
      </c>
      <c r="C68" s="6">
        <v>806.41</v>
      </c>
      <c r="D68" s="6">
        <v>1146.8800000000001</v>
      </c>
      <c r="E68" s="6">
        <v>326.85000000000002</v>
      </c>
      <c r="F68">
        <f t="shared" si="0"/>
        <v>326.84999999999991</v>
      </c>
      <c r="I68" s="10" t="s">
        <v>184</v>
      </c>
      <c r="J68" s="3"/>
      <c r="K68" s="3">
        <v>213.01</v>
      </c>
      <c r="L68" s="3"/>
      <c r="M68" s="3"/>
      <c r="N68" s="3"/>
      <c r="O68" s="3"/>
      <c r="P68" s="3">
        <v>213.01</v>
      </c>
      <c r="R68" s="10" t="s">
        <v>184</v>
      </c>
      <c r="S68" s="3"/>
      <c r="T68" s="3">
        <v>306.51</v>
      </c>
      <c r="U68" s="3"/>
      <c r="V68" s="3"/>
      <c r="W68" s="3"/>
      <c r="X68" s="3"/>
      <c r="Y68" s="3">
        <v>306.51</v>
      </c>
      <c r="AC68" s="10" t="s">
        <v>184</v>
      </c>
      <c r="AD68" s="3"/>
      <c r="AE68" s="3">
        <v>1082.3900000000001</v>
      </c>
      <c r="AF68" s="3"/>
      <c r="AG68" s="3"/>
      <c r="AH68" s="3"/>
      <c r="AI68" s="3"/>
      <c r="AJ68" s="3">
        <v>1082.3900000000001</v>
      </c>
    </row>
    <row r="69" spans="1:36" x14ac:dyDescent="0.3">
      <c r="A69" s="5">
        <v>44414</v>
      </c>
      <c r="B69" s="6">
        <v>317.99</v>
      </c>
      <c r="C69" s="6">
        <v>815.78</v>
      </c>
      <c r="D69" s="6">
        <v>1152.6500000000001</v>
      </c>
      <c r="E69" s="6">
        <v>298.85000000000002</v>
      </c>
      <c r="F69">
        <f t="shared" si="0"/>
        <v>298.84999999999991</v>
      </c>
      <c r="I69" s="10" t="s">
        <v>132</v>
      </c>
      <c r="J69" s="3">
        <v>328.22</v>
      </c>
      <c r="K69" s="3"/>
      <c r="L69" s="3"/>
      <c r="M69" s="3"/>
      <c r="N69" s="3"/>
      <c r="O69" s="3"/>
      <c r="P69" s="3">
        <v>328.22</v>
      </c>
      <c r="R69" s="10" t="s">
        <v>132</v>
      </c>
      <c r="S69" s="3">
        <v>275.7</v>
      </c>
      <c r="T69" s="3"/>
      <c r="U69" s="3"/>
      <c r="V69" s="3"/>
      <c r="W69" s="3"/>
      <c r="X69" s="3"/>
      <c r="Y69" s="3">
        <v>275.7</v>
      </c>
      <c r="AC69" s="10" t="s">
        <v>132</v>
      </c>
      <c r="AD69" s="3">
        <v>781.29</v>
      </c>
      <c r="AE69" s="3"/>
      <c r="AF69" s="3"/>
      <c r="AG69" s="3"/>
      <c r="AH69" s="3"/>
      <c r="AI69" s="3"/>
      <c r="AJ69" s="3">
        <v>781.29</v>
      </c>
    </row>
    <row r="70" spans="1:36" x14ac:dyDescent="0.3">
      <c r="A70" s="5">
        <v>44407</v>
      </c>
      <c r="B70" s="6">
        <v>328.87</v>
      </c>
      <c r="C70" s="6">
        <v>823.83</v>
      </c>
      <c r="D70" s="6">
        <v>1133.51</v>
      </c>
      <c r="E70" s="6">
        <v>330.9</v>
      </c>
      <c r="F70">
        <f t="shared" si="0"/>
        <v>330.89999999999986</v>
      </c>
      <c r="I70" s="10" t="s">
        <v>81</v>
      </c>
      <c r="J70" s="3"/>
      <c r="K70" s="3"/>
      <c r="L70" s="3"/>
      <c r="M70" s="3"/>
      <c r="N70" s="3"/>
      <c r="O70" s="3">
        <v>333.24</v>
      </c>
      <c r="P70" s="3">
        <v>333.24</v>
      </c>
      <c r="R70" s="10" t="s">
        <v>81</v>
      </c>
      <c r="S70" s="3"/>
      <c r="T70" s="3"/>
      <c r="U70" s="3"/>
      <c r="V70" s="3"/>
      <c r="W70" s="3"/>
      <c r="X70" s="3">
        <v>296.69</v>
      </c>
      <c r="Y70" s="3">
        <v>296.69</v>
      </c>
      <c r="AC70" s="10" t="s">
        <v>81</v>
      </c>
      <c r="AD70" s="3"/>
      <c r="AE70" s="3"/>
      <c r="AF70" s="3"/>
      <c r="AG70" s="3"/>
      <c r="AH70" s="3"/>
      <c r="AI70" s="3">
        <v>991.91</v>
      </c>
      <c r="AJ70" s="3">
        <v>991.91</v>
      </c>
    </row>
    <row r="71" spans="1:36" x14ac:dyDescent="0.3">
      <c r="A71" s="5">
        <v>44400</v>
      </c>
      <c r="B71" s="6">
        <v>335.18</v>
      </c>
      <c r="C71" s="6">
        <v>823.76</v>
      </c>
      <c r="D71" s="6">
        <v>1135.54</v>
      </c>
      <c r="E71" s="6">
        <v>351.19</v>
      </c>
      <c r="F71">
        <f t="shared" si="0"/>
        <v>351.19000000000005</v>
      </c>
      <c r="I71" s="10" t="s">
        <v>296</v>
      </c>
      <c r="J71" s="3"/>
      <c r="K71" s="3"/>
      <c r="L71" s="3"/>
      <c r="M71" s="3"/>
      <c r="N71" s="3">
        <v>343.10000000000014</v>
      </c>
      <c r="O71" s="3"/>
      <c r="P71" s="3">
        <v>343.10000000000014</v>
      </c>
      <c r="R71" s="10" t="s">
        <v>296</v>
      </c>
      <c r="S71" s="3"/>
      <c r="T71" s="3"/>
      <c r="U71" s="3"/>
      <c r="V71" s="3"/>
      <c r="W71" s="3">
        <v>348.81</v>
      </c>
      <c r="X71" s="3"/>
      <c r="Y71" s="3">
        <v>348.81</v>
      </c>
      <c r="AC71" s="10" t="s">
        <v>296</v>
      </c>
      <c r="AD71" s="3"/>
      <c r="AE71" s="3"/>
      <c r="AF71" s="3"/>
      <c r="AG71" s="3"/>
      <c r="AH71" s="3">
        <v>1302.1400000000001</v>
      </c>
      <c r="AI71" s="3"/>
      <c r="AJ71" s="3">
        <v>1302.1400000000001</v>
      </c>
    </row>
    <row r="72" spans="1:36" x14ac:dyDescent="0.3">
      <c r="A72" s="5">
        <v>44393</v>
      </c>
      <c r="B72" s="6">
        <v>354.68</v>
      </c>
      <c r="C72" s="6">
        <v>826.97</v>
      </c>
      <c r="D72" s="6">
        <v>1151.55</v>
      </c>
      <c r="E72" s="6">
        <v>358.54</v>
      </c>
      <c r="F72">
        <f t="shared" si="0"/>
        <v>358.54000000000019</v>
      </c>
      <c r="I72" s="10" t="s">
        <v>289</v>
      </c>
      <c r="J72" s="3"/>
      <c r="K72" s="3"/>
      <c r="L72" s="3"/>
      <c r="M72" s="3">
        <v>225.91000000000031</v>
      </c>
      <c r="N72" s="3"/>
      <c r="O72" s="3"/>
      <c r="P72" s="3">
        <v>225.91000000000031</v>
      </c>
      <c r="R72" s="10" t="s">
        <v>289</v>
      </c>
      <c r="S72" s="3"/>
      <c r="T72" s="3"/>
      <c r="U72" s="3"/>
      <c r="V72" s="3">
        <v>248.75</v>
      </c>
      <c r="W72" s="3"/>
      <c r="X72" s="3"/>
      <c r="Y72" s="3">
        <v>248.75</v>
      </c>
      <c r="AC72" s="10" t="s">
        <v>289</v>
      </c>
      <c r="AD72" s="3"/>
      <c r="AE72" s="3"/>
      <c r="AF72" s="3"/>
      <c r="AG72" s="3">
        <v>1426.95</v>
      </c>
      <c r="AH72" s="3"/>
      <c r="AI72" s="3"/>
      <c r="AJ72" s="3">
        <v>1426.95</v>
      </c>
    </row>
    <row r="73" spans="1:36" x14ac:dyDescent="0.3">
      <c r="A73" s="5">
        <v>44386</v>
      </c>
      <c r="B73" s="6">
        <v>344.47</v>
      </c>
      <c r="C73" s="6">
        <v>812.77</v>
      </c>
      <c r="D73" s="6">
        <v>1155.4100000000001</v>
      </c>
      <c r="E73" s="6">
        <v>333.18</v>
      </c>
      <c r="F73">
        <f t="shared" si="0"/>
        <v>333.17999999999984</v>
      </c>
      <c r="I73" s="10" t="s">
        <v>237</v>
      </c>
      <c r="J73" s="3"/>
      <c r="K73" s="3"/>
      <c r="L73" s="3">
        <v>403.22000000000025</v>
      </c>
      <c r="M73" s="3"/>
      <c r="N73" s="3"/>
      <c r="O73" s="3"/>
      <c r="P73" s="3">
        <v>403.22000000000025</v>
      </c>
      <c r="R73" s="10" t="s">
        <v>237</v>
      </c>
      <c r="S73" s="3"/>
      <c r="T73" s="3"/>
      <c r="U73" s="3">
        <v>325.12</v>
      </c>
      <c r="V73" s="3"/>
      <c r="W73" s="3"/>
      <c r="X73" s="3"/>
      <c r="Y73" s="3">
        <v>325.12</v>
      </c>
      <c r="AC73" s="10" t="s">
        <v>237</v>
      </c>
      <c r="AD73" s="3"/>
      <c r="AE73" s="3"/>
      <c r="AF73" s="3">
        <v>973.14</v>
      </c>
      <c r="AG73" s="3"/>
      <c r="AH73" s="3"/>
      <c r="AI73" s="3"/>
      <c r="AJ73" s="3">
        <v>973.14</v>
      </c>
    </row>
    <row r="74" spans="1:36" x14ac:dyDescent="0.3">
      <c r="A74" s="5">
        <v>44379</v>
      </c>
      <c r="B74" s="6">
        <v>352.59</v>
      </c>
      <c r="C74" s="6">
        <v>788.33</v>
      </c>
      <c r="D74" s="6">
        <v>1144.1199999999999</v>
      </c>
      <c r="E74" s="6">
        <v>324.52</v>
      </c>
      <c r="F74">
        <f t="shared" ref="F74:F137" si="1">B74+D75-D74</f>
        <v>324.52</v>
      </c>
      <c r="I74" s="10" t="s">
        <v>185</v>
      </c>
      <c r="J74" s="3"/>
      <c r="K74" s="3">
        <v>300.71000000000004</v>
      </c>
      <c r="L74" s="3"/>
      <c r="M74" s="3"/>
      <c r="N74" s="3"/>
      <c r="O74" s="3"/>
      <c r="P74" s="3">
        <v>300.71000000000004</v>
      </c>
      <c r="R74" s="10" t="s">
        <v>185</v>
      </c>
      <c r="S74" s="3"/>
      <c r="T74" s="3">
        <v>310.81</v>
      </c>
      <c r="U74" s="3"/>
      <c r="V74" s="3"/>
      <c r="W74" s="3"/>
      <c r="X74" s="3"/>
      <c r="Y74" s="3">
        <v>310.81</v>
      </c>
      <c r="AC74" s="10" t="s">
        <v>185</v>
      </c>
      <c r="AD74" s="3"/>
      <c r="AE74" s="3">
        <v>1073.24</v>
      </c>
      <c r="AF74" s="3"/>
      <c r="AG74" s="3"/>
      <c r="AH74" s="3"/>
      <c r="AI74" s="3"/>
      <c r="AJ74" s="3">
        <v>1073.24</v>
      </c>
    </row>
    <row r="75" spans="1:36" x14ac:dyDescent="0.3">
      <c r="A75" s="5">
        <v>44372</v>
      </c>
      <c r="B75" s="6">
        <v>377.4</v>
      </c>
      <c r="C75" s="6">
        <v>763.98</v>
      </c>
      <c r="D75" s="6">
        <v>1116.05</v>
      </c>
      <c r="E75" s="6">
        <v>345.48</v>
      </c>
      <c r="F75">
        <f t="shared" si="1"/>
        <v>345.48000000000025</v>
      </c>
      <c r="I75" s="10" t="s">
        <v>133</v>
      </c>
      <c r="J75" s="3">
        <v>329.52</v>
      </c>
      <c r="K75" s="3"/>
      <c r="L75" s="3"/>
      <c r="M75" s="3"/>
      <c r="N75" s="3"/>
      <c r="O75" s="3"/>
      <c r="P75" s="3">
        <v>329.52</v>
      </c>
      <c r="R75" s="10" t="s">
        <v>133</v>
      </c>
      <c r="S75" s="3">
        <v>289.55</v>
      </c>
      <c r="T75" s="3"/>
      <c r="U75" s="3"/>
      <c r="V75" s="3"/>
      <c r="W75" s="3"/>
      <c r="X75" s="3"/>
      <c r="Y75" s="3">
        <v>289.55</v>
      </c>
      <c r="AC75" s="10" t="s">
        <v>133</v>
      </c>
      <c r="AD75" s="3">
        <v>753.12</v>
      </c>
      <c r="AE75" s="3"/>
      <c r="AF75" s="3"/>
      <c r="AG75" s="3"/>
      <c r="AH75" s="3"/>
      <c r="AI75" s="3"/>
      <c r="AJ75" s="3">
        <v>753.12</v>
      </c>
    </row>
    <row r="76" spans="1:36" x14ac:dyDescent="0.3">
      <c r="A76" s="5">
        <v>44365</v>
      </c>
      <c r="B76" s="6">
        <v>380</v>
      </c>
      <c r="C76" s="6">
        <v>753.72</v>
      </c>
      <c r="D76" s="6">
        <v>1084.1300000000001</v>
      </c>
      <c r="E76" s="6">
        <v>343.54</v>
      </c>
      <c r="F76">
        <f t="shared" si="1"/>
        <v>343.53999999999996</v>
      </c>
      <c r="I76" s="10" t="s">
        <v>82</v>
      </c>
      <c r="J76" s="3"/>
      <c r="K76" s="3"/>
      <c r="L76" s="3"/>
      <c r="M76" s="3"/>
      <c r="N76" s="3"/>
      <c r="O76" s="3">
        <v>308.38000000000011</v>
      </c>
      <c r="P76" s="3">
        <v>308.38000000000011</v>
      </c>
      <c r="R76" s="10" t="s">
        <v>82</v>
      </c>
      <c r="S76" s="3"/>
      <c r="T76" s="3"/>
      <c r="U76" s="3"/>
      <c r="V76" s="3"/>
      <c r="W76" s="3"/>
      <c r="X76" s="3">
        <v>301</v>
      </c>
      <c r="Y76" s="3">
        <v>301</v>
      </c>
      <c r="AC76" s="10" t="s">
        <v>82</v>
      </c>
      <c r="AD76" s="3"/>
      <c r="AE76" s="3"/>
      <c r="AF76" s="3"/>
      <c r="AG76" s="3"/>
      <c r="AH76" s="3"/>
      <c r="AI76" s="3">
        <v>969.06</v>
      </c>
      <c r="AJ76" s="3">
        <v>969.06</v>
      </c>
    </row>
    <row r="77" spans="1:36" x14ac:dyDescent="0.3">
      <c r="A77" s="5">
        <v>44358</v>
      </c>
      <c r="B77" s="6">
        <v>371.28</v>
      </c>
      <c r="C77" s="6">
        <v>733.75</v>
      </c>
      <c r="D77" s="6">
        <v>1047.67</v>
      </c>
      <c r="E77" s="6">
        <v>365.98</v>
      </c>
      <c r="F77">
        <f t="shared" si="1"/>
        <v>365.97999999999979</v>
      </c>
      <c r="I77" s="10" t="s">
        <v>297</v>
      </c>
      <c r="J77" s="3"/>
      <c r="K77" s="3"/>
      <c r="L77" s="3"/>
      <c r="M77" s="3"/>
      <c r="N77" s="3">
        <v>382.34999999999991</v>
      </c>
      <c r="O77" s="3"/>
      <c r="P77" s="3">
        <v>382.34999999999991</v>
      </c>
      <c r="R77" s="10" t="s">
        <v>297</v>
      </c>
      <c r="S77" s="3"/>
      <c r="T77" s="3"/>
      <c r="U77" s="3"/>
      <c r="V77" s="3"/>
      <c r="W77" s="3">
        <v>346.49</v>
      </c>
      <c r="X77" s="3"/>
      <c r="Y77" s="3">
        <v>346.49</v>
      </c>
      <c r="AC77" s="10" t="s">
        <v>297</v>
      </c>
      <c r="AD77" s="3"/>
      <c r="AE77" s="3"/>
      <c r="AF77" s="3"/>
      <c r="AG77" s="3"/>
      <c r="AH77" s="3">
        <v>1280.8900000000001</v>
      </c>
      <c r="AI77" s="3"/>
      <c r="AJ77" s="3">
        <v>1280.8900000000001</v>
      </c>
    </row>
    <row r="78" spans="1:36" x14ac:dyDescent="0.3">
      <c r="A78" s="5">
        <v>44351</v>
      </c>
      <c r="B78" s="6">
        <v>372.32</v>
      </c>
      <c r="C78" s="6">
        <v>733.97</v>
      </c>
      <c r="D78" s="6">
        <v>1042.3699999999999</v>
      </c>
      <c r="E78" s="6">
        <v>408.15</v>
      </c>
      <c r="F78">
        <f t="shared" si="1"/>
        <v>408.15000000000009</v>
      </c>
      <c r="I78" s="10" t="s">
        <v>290</v>
      </c>
      <c r="J78" s="3"/>
      <c r="K78" s="3"/>
      <c r="L78" s="3"/>
      <c r="M78" s="3">
        <v>381.40000000000009</v>
      </c>
      <c r="N78" s="3"/>
      <c r="O78" s="3"/>
      <c r="P78" s="3">
        <v>381.40000000000009</v>
      </c>
      <c r="R78" s="10" t="s">
        <v>290</v>
      </c>
      <c r="S78" s="3"/>
      <c r="T78" s="3"/>
      <c r="U78" s="3"/>
      <c r="V78" s="3">
        <v>272.98</v>
      </c>
      <c r="W78" s="3"/>
      <c r="X78" s="3"/>
      <c r="Y78" s="3">
        <v>272.98</v>
      </c>
      <c r="AC78" s="10" t="s">
        <v>290</v>
      </c>
      <c r="AD78" s="3"/>
      <c r="AE78" s="3"/>
      <c r="AF78" s="3"/>
      <c r="AG78" s="3">
        <v>1405.25</v>
      </c>
      <c r="AH78" s="3"/>
      <c r="AI78" s="3"/>
      <c r="AJ78" s="3">
        <v>1405.25</v>
      </c>
    </row>
    <row r="79" spans="1:36" x14ac:dyDescent="0.3">
      <c r="A79" s="5">
        <v>44344</v>
      </c>
      <c r="B79" s="6">
        <v>371.04</v>
      </c>
      <c r="C79" s="6">
        <v>747.69</v>
      </c>
      <c r="D79" s="6">
        <v>1078.2</v>
      </c>
      <c r="E79" s="6">
        <v>376.38</v>
      </c>
      <c r="F79">
        <f t="shared" si="1"/>
        <v>376.37999999999988</v>
      </c>
      <c r="I79" s="10" t="s">
        <v>238</v>
      </c>
      <c r="J79" s="3"/>
      <c r="K79" s="3"/>
      <c r="L79" s="3">
        <v>406.95000000000005</v>
      </c>
      <c r="M79" s="3"/>
      <c r="N79" s="3"/>
      <c r="O79" s="3"/>
      <c r="P79" s="3">
        <v>406.95000000000005</v>
      </c>
      <c r="R79" s="10" t="s">
        <v>238</v>
      </c>
      <c r="S79" s="3"/>
      <c r="T79" s="3"/>
      <c r="U79" s="3">
        <v>330.69</v>
      </c>
      <c r="V79" s="3"/>
      <c r="W79" s="3"/>
      <c r="X79" s="3"/>
      <c r="Y79" s="3">
        <v>330.69</v>
      </c>
      <c r="AC79" s="10" t="s">
        <v>238</v>
      </c>
      <c r="AD79" s="3"/>
      <c r="AE79" s="3"/>
      <c r="AF79" s="3">
        <v>916.94</v>
      </c>
      <c r="AG79" s="3"/>
      <c r="AH79" s="3"/>
      <c r="AI79" s="3"/>
      <c r="AJ79" s="3">
        <v>916.94</v>
      </c>
    </row>
    <row r="80" spans="1:36" x14ac:dyDescent="0.3">
      <c r="A80" s="5">
        <v>44337</v>
      </c>
      <c r="B80" s="6">
        <v>370.62</v>
      </c>
      <c r="C80" s="6">
        <v>780.58</v>
      </c>
      <c r="D80" s="6">
        <v>1083.54</v>
      </c>
      <c r="E80" s="6">
        <v>425.21</v>
      </c>
      <c r="F80">
        <f t="shared" si="1"/>
        <v>425.21000000000004</v>
      </c>
      <c r="I80" s="10" t="s">
        <v>186</v>
      </c>
      <c r="J80" s="3"/>
      <c r="K80" s="3">
        <v>343.13000000000011</v>
      </c>
      <c r="L80" s="3"/>
      <c r="M80" s="3"/>
      <c r="N80" s="3"/>
      <c r="O80" s="3"/>
      <c r="P80" s="3">
        <v>343.13000000000011</v>
      </c>
      <c r="R80" s="10" t="s">
        <v>186</v>
      </c>
      <c r="S80" s="3"/>
      <c r="T80" s="3">
        <v>312.45</v>
      </c>
      <c r="U80" s="3"/>
      <c r="V80" s="3"/>
      <c r="W80" s="3"/>
      <c r="X80" s="3"/>
      <c r="Y80" s="3">
        <v>312.45</v>
      </c>
      <c r="AC80" s="10" t="s">
        <v>186</v>
      </c>
      <c r="AD80" s="3"/>
      <c r="AE80" s="3">
        <v>1036.8800000000001</v>
      </c>
      <c r="AF80" s="3"/>
      <c r="AG80" s="3"/>
      <c r="AH80" s="3"/>
      <c r="AI80" s="3"/>
      <c r="AJ80" s="3">
        <v>1036.8800000000001</v>
      </c>
    </row>
    <row r="81" spans="1:36" x14ac:dyDescent="0.3">
      <c r="A81" s="5">
        <v>44330</v>
      </c>
      <c r="B81" s="6">
        <v>371.56</v>
      </c>
      <c r="C81" s="6">
        <v>846.64</v>
      </c>
      <c r="D81" s="6">
        <v>1138.1300000000001</v>
      </c>
      <c r="E81" s="6">
        <v>471</v>
      </c>
      <c r="F81">
        <f t="shared" si="1"/>
        <v>470.99999999999977</v>
      </c>
      <c r="I81" s="10" t="s">
        <v>134</v>
      </c>
      <c r="J81" s="3">
        <v>316.43999999999994</v>
      </c>
      <c r="K81" s="3"/>
      <c r="L81" s="3"/>
      <c r="M81" s="3"/>
      <c r="N81" s="3"/>
      <c r="O81" s="3"/>
      <c r="P81" s="3">
        <v>316.43999999999994</v>
      </c>
      <c r="R81" s="10" t="s">
        <v>134</v>
      </c>
      <c r="S81" s="3">
        <v>291.27999999999997</v>
      </c>
      <c r="T81" s="3"/>
      <c r="U81" s="3"/>
      <c r="V81" s="3"/>
      <c r="W81" s="3"/>
      <c r="X81" s="3"/>
      <c r="Y81" s="3">
        <v>291.27999999999997</v>
      </c>
      <c r="AC81" s="10" t="s">
        <v>134</v>
      </c>
      <c r="AD81" s="3">
        <v>732.14</v>
      </c>
      <c r="AE81" s="3"/>
      <c r="AF81" s="3"/>
      <c r="AG81" s="3"/>
      <c r="AH81" s="3"/>
      <c r="AI81" s="3"/>
      <c r="AJ81" s="3">
        <v>732.14</v>
      </c>
    </row>
    <row r="82" spans="1:36" x14ac:dyDescent="0.3">
      <c r="A82" s="5">
        <v>44323</v>
      </c>
      <c r="B82" s="6">
        <v>376.93</v>
      </c>
      <c r="C82" s="6">
        <v>896.75</v>
      </c>
      <c r="D82" s="6">
        <v>1237.57</v>
      </c>
      <c r="E82" s="6">
        <v>400.13</v>
      </c>
      <c r="F82">
        <f t="shared" si="1"/>
        <v>400.13000000000011</v>
      </c>
      <c r="I82" s="10" t="s">
        <v>298</v>
      </c>
      <c r="J82" s="3"/>
      <c r="K82" s="3"/>
      <c r="L82" s="3"/>
      <c r="M82" s="3"/>
      <c r="N82" s="3">
        <v>421.19000000000005</v>
      </c>
      <c r="O82" s="3"/>
      <c r="P82" s="3">
        <v>421.19000000000005</v>
      </c>
      <c r="R82" s="10" t="s">
        <v>298</v>
      </c>
      <c r="S82" s="3"/>
      <c r="T82" s="3"/>
      <c r="U82" s="3"/>
      <c r="V82" s="3"/>
      <c r="W82" s="3">
        <v>351.58</v>
      </c>
      <c r="X82" s="3"/>
      <c r="Y82" s="3">
        <v>351.58</v>
      </c>
      <c r="AC82" s="10" t="s">
        <v>298</v>
      </c>
      <c r="AD82" s="3"/>
      <c r="AE82" s="3"/>
      <c r="AF82" s="3"/>
      <c r="AG82" s="3"/>
      <c r="AH82" s="3">
        <v>1229.44</v>
      </c>
      <c r="AI82" s="3"/>
      <c r="AJ82" s="3">
        <v>1229.44</v>
      </c>
    </row>
    <row r="83" spans="1:36" x14ac:dyDescent="0.3">
      <c r="A83" s="5">
        <v>44316</v>
      </c>
      <c r="B83" s="6">
        <v>369.93</v>
      </c>
      <c r="C83" s="6">
        <v>908.77</v>
      </c>
      <c r="D83" s="6">
        <v>1260.77</v>
      </c>
      <c r="E83" s="6">
        <v>475.36</v>
      </c>
      <c r="F83">
        <f t="shared" si="1"/>
        <v>475.36000000000013</v>
      </c>
      <c r="I83" s="10" t="s">
        <v>291</v>
      </c>
      <c r="J83" s="3"/>
      <c r="K83" s="3"/>
      <c r="L83" s="3"/>
      <c r="M83" s="3">
        <v>405.47999999999979</v>
      </c>
      <c r="N83" s="3"/>
      <c r="O83" s="3"/>
      <c r="P83" s="3">
        <v>405.47999999999979</v>
      </c>
      <c r="R83" s="10" t="s">
        <v>291</v>
      </c>
      <c r="S83" s="3"/>
      <c r="T83" s="3"/>
      <c r="U83" s="3"/>
      <c r="V83" s="3">
        <v>290.10000000000002</v>
      </c>
      <c r="W83" s="3"/>
      <c r="X83" s="3"/>
      <c r="Y83" s="3">
        <v>290.10000000000002</v>
      </c>
      <c r="AC83" s="10" t="s">
        <v>291</v>
      </c>
      <c r="AD83" s="3"/>
      <c r="AE83" s="3"/>
      <c r="AF83" s="3"/>
      <c r="AG83" s="3">
        <v>1335.94</v>
      </c>
      <c r="AH83" s="3"/>
      <c r="AI83" s="3"/>
      <c r="AJ83" s="3">
        <v>1335.94</v>
      </c>
    </row>
    <row r="84" spans="1:36" x14ac:dyDescent="0.3">
      <c r="A84" s="5">
        <v>44309</v>
      </c>
      <c r="B84" s="6">
        <v>360.85</v>
      </c>
      <c r="C84" s="6">
        <v>985.99</v>
      </c>
      <c r="D84" s="6">
        <v>1366.2</v>
      </c>
      <c r="E84" s="6">
        <v>429.62</v>
      </c>
      <c r="F84">
        <f t="shared" si="1"/>
        <v>429.62000000000012</v>
      </c>
      <c r="I84" s="10" t="s">
        <v>239</v>
      </c>
      <c r="J84" s="3"/>
      <c r="K84" s="3"/>
      <c r="L84" s="3">
        <v>392.55000000000018</v>
      </c>
      <c r="M84" s="3"/>
      <c r="N84" s="3"/>
      <c r="O84" s="3"/>
      <c r="P84" s="3">
        <v>392.55000000000018</v>
      </c>
      <c r="R84" s="10" t="s">
        <v>239</v>
      </c>
      <c r="S84" s="3"/>
      <c r="T84" s="3"/>
      <c r="U84" s="3">
        <v>339.1</v>
      </c>
      <c r="V84" s="3"/>
      <c r="W84" s="3"/>
      <c r="X84" s="3"/>
      <c r="Y84" s="3">
        <v>339.1</v>
      </c>
      <c r="AC84" s="10" t="s">
        <v>239</v>
      </c>
      <c r="AD84" s="3"/>
      <c r="AE84" s="3"/>
      <c r="AF84" s="3">
        <v>872.28</v>
      </c>
      <c r="AG84" s="3"/>
      <c r="AH84" s="3"/>
      <c r="AI84" s="3"/>
      <c r="AJ84" s="3">
        <v>872.28</v>
      </c>
    </row>
    <row r="85" spans="1:36" x14ac:dyDescent="0.3">
      <c r="A85" s="5">
        <v>44302</v>
      </c>
      <c r="B85" s="6">
        <v>358.24</v>
      </c>
      <c r="C85" s="6">
        <v>1035.01</v>
      </c>
      <c r="D85" s="6">
        <v>1434.97</v>
      </c>
      <c r="E85" s="6">
        <v>453.58</v>
      </c>
      <c r="F85">
        <f t="shared" si="1"/>
        <v>453.57999999999993</v>
      </c>
      <c r="I85" s="10" t="s">
        <v>187</v>
      </c>
      <c r="J85" s="3"/>
      <c r="K85" s="3">
        <v>363.49</v>
      </c>
      <c r="L85" s="3"/>
      <c r="M85" s="3"/>
      <c r="N85" s="3"/>
      <c r="O85" s="3"/>
      <c r="P85" s="3">
        <v>363.49</v>
      </c>
      <c r="R85" s="10" t="s">
        <v>187</v>
      </c>
      <c r="S85" s="3"/>
      <c r="T85" s="3">
        <v>311.74</v>
      </c>
      <c r="U85" s="3"/>
      <c r="V85" s="3"/>
      <c r="W85" s="3"/>
      <c r="X85" s="3"/>
      <c r="Y85" s="3">
        <v>311.74</v>
      </c>
      <c r="AC85" s="10" t="s">
        <v>187</v>
      </c>
      <c r="AD85" s="3"/>
      <c r="AE85" s="3">
        <v>981.65</v>
      </c>
      <c r="AF85" s="3"/>
      <c r="AG85" s="3"/>
      <c r="AH85" s="3"/>
      <c r="AI85" s="3"/>
      <c r="AJ85" s="3">
        <v>981.65</v>
      </c>
    </row>
    <row r="86" spans="1:36" x14ac:dyDescent="0.3">
      <c r="A86" s="5">
        <v>44295</v>
      </c>
      <c r="B86" s="6">
        <v>356.86</v>
      </c>
      <c r="C86" s="6">
        <v>1114.76</v>
      </c>
      <c r="D86" s="6">
        <v>1530.31</v>
      </c>
      <c r="E86" s="6">
        <v>455.12</v>
      </c>
      <c r="F86">
        <f t="shared" si="1"/>
        <v>455.11999999999989</v>
      </c>
      <c r="I86" s="10" t="s">
        <v>135</v>
      </c>
      <c r="J86" s="3">
        <v>321.25</v>
      </c>
      <c r="K86" s="3"/>
      <c r="L86" s="3"/>
      <c r="M86" s="3"/>
      <c r="N86" s="3"/>
      <c r="O86" s="3"/>
      <c r="P86" s="3">
        <v>321.25</v>
      </c>
      <c r="R86" s="10" t="s">
        <v>135</v>
      </c>
      <c r="S86" s="3">
        <v>294.8</v>
      </c>
      <c r="T86" s="3"/>
      <c r="U86" s="3"/>
      <c r="V86" s="3"/>
      <c r="W86" s="3"/>
      <c r="X86" s="3"/>
      <c r="Y86" s="3">
        <v>294.8</v>
      </c>
      <c r="AC86" s="10" t="s">
        <v>135</v>
      </c>
      <c r="AD86" s="3">
        <v>697.47</v>
      </c>
      <c r="AE86" s="3"/>
      <c r="AF86" s="3"/>
      <c r="AG86" s="3"/>
      <c r="AH86" s="3"/>
      <c r="AI86" s="3"/>
      <c r="AJ86" s="3">
        <v>697.47</v>
      </c>
    </row>
    <row r="87" spans="1:36" x14ac:dyDescent="0.3">
      <c r="A87" s="5">
        <v>44288</v>
      </c>
      <c r="B87" s="6">
        <v>353.05</v>
      </c>
      <c r="C87" s="6">
        <v>1170.43</v>
      </c>
      <c r="D87" s="6">
        <v>1628.57</v>
      </c>
      <c r="E87" s="6">
        <v>450.77</v>
      </c>
      <c r="F87">
        <f t="shared" si="1"/>
        <v>450.77000000000021</v>
      </c>
      <c r="I87" s="10" t="s">
        <v>299</v>
      </c>
      <c r="J87" s="3"/>
      <c r="K87" s="3"/>
      <c r="L87" s="3"/>
      <c r="M87" s="3"/>
      <c r="N87" s="3">
        <v>450.77000000000021</v>
      </c>
      <c r="O87" s="3"/>
      <c r="P87" s="3">
        <v>450.77000000000021</v>
      </c>
      <c r="R87" s="10" t="s">
        <v>299</v>
      </c>
      <c r="S87" s="3"/>
      <c r="T87" s="3"/>
      <c r="U87" s="3"/>
      <c r="V87" s="3"/>
      <c r="W87" s="3">
        <v>353.05</v>
      </c>
      <c r="X87" s="3"/>
      <c r="Y87" s="3">
        <v>353.05</v>
      </c>
      <c r="AC87" s="10" t="s">
        <v>299</v>
      </c>
      <c r="AD87" s="3"/>
      <c r="AE87" s="3"/>
      <c r="AF87" s="3"/>
      <c r="AG87" s="3"/>
      <c r="AH87" s="3">
        <v>1170.43</v>
      </c>
      <c r="AI87" s="3"/>
      <c r="AJ87" s="3">
        <v>1170.43</v>
      </c>
    </row>
    <row r="88" spans="1:36" x14ac:dyDescent="0.3">
      <c r="A88" s="5">
        <v>44281</v>
      </c>
      <c r="B88" s="6">
        <v>351.58</v>
      </c>
      <c r="C88" s="6">
        <v>1229.44</v>
      </c>
      <c r="D88" s="6">
        <v>1726.29</v>
      </c>
      <c r="E88" s="6">
        <v>421.19</v>
      </c>
      <c r="F88">
        <f t="shared" si="1"/>
        <v>421.19000000000005</v>
      </c>
      <c r="I88" s="10" t="s">
        <v>292</v>
      </c>
      <c r="J88" s="3"/>
      <c r="K88" s="3"/>
      <c r="L88" s="3"/>
      <c r="M88" s="3">
        <v>407.41999999999985</v>
      </c>
      <c r="N88" s="3"/>
      <c r="O88" s="3"/>
      <c r="P88" s="3">
        <v>407.41999999999985</v>
      </c>
      <c r="R88" s="10" t="s">
        <v>292</v>
      </c>
      <c r="S88" s="3"/>
      <c r="T88" s="3"/>
      <c r="U88" s="3"/>
      <c r="V88" s="3">
        <v>305.38</v>
      </c>
      <c r="W88" s="3"/>
      <c r="X88" s="3"/>
      <c r="Y88" s="3">
        <v>305.38</v>
      </c>
      <c r="AC88" s="10" t="s">
        <v>292</v>
      </c>
      <c r="AD88" s="3"/>
      <c r="AE88" s="3"/>
      <c r="AF88" s="3"/>
      <c r="AG88" s="3">
        <v>1276.3599999999999</v>
      </c>
      <c r="AH88" s="3"/>
      <c r="AI88" s="3"/>
      <c r="AJ88" s="3">
        <v>1276.3599999999999</v>
      </c>
    </row>
    <row r="89" spans="1:36" x14ac:dyDescent="0.3">
      <c r="A89" s="5">
        <v>44274</v>
      </c>
      <c r="B89" s="6">
        <v>346.49</v>
      </c>
      <c r="C89" s="6">
        <v>1280.8900000000001</v>
      </c>
      <c r="D89" s="6">
        <v>1795.9</v>
      </c>
      <c r="E89" s="6">
        <v>382.35</v>
      </c>
      <c r="F89">
        <f t="shared" si="1"/>
        <v>382.34999999999991</v>
      </c>
      <c r="I89" s="10" t="s">
        <v>240</v>
      </c>
      <c r="J89" s="3"/>
      <c r="K89" s="3"/>
      <c r="L89" s="3">
        <v>417.50999999999976</v>
      </c>
      <c r="M89" s="3"/>
      <c r="N89" s="3"/>
      <c r="O89" s="3"/>
      <c r="P89" s="3">
        <v>417.50999999999976</v>
      </c>
      <c r="R89" s="10" t="s">
        <v>240</v>
      </c>
      <c r="S89" s="3"/>
      <c r="T89" s="3"/>
      <c r="U89" s="3">
        <v>344.82</v>
      </c>
      <c r="V89" s="3"/>
      <c r="W89" s="3"/>
      <c r="X89" s="3"/>
      <c r="Y89" s="3">
        <v>344.82</v>
      </c>
      <c r="AC89" s="10" t="s">
        <v>240</v>
      </c>
      <c r="AD89" s="3"/>
      <c r="AE89" s="3"/>
      <c r="AF89" s="3">
        <v>818.2</v>
      </c>
      <c r="AG89" s="3"/>
      <c r="AH89" s="3"/>
      <c r="AI89" s="3"/>
      <c r="AJ89" s="3">
        <v>818.2</v>
      </c>
    </row>
    <row r="90" spans="1:36" x14ac:dyDescent="0.3">
      <c r="A90" s="5">
        <v>44267</v>
      </c>
      <c r="B90" s="6">
        <v>348.81</v>
      </c>
      <c r="C90" s="6">
        <v>1302.1400000000001</v>
      </c>
      <c r="D90" s="6">
        <v>1831.76</v>
      </c>
      <c r="E90" s="6">
        <v>343.1</v>
      </c>
      <c r="F90">
        <f t="shared" si="1"/>
        <v>343.10000000000014</v>
      </c>
      <c r="I90" s="10" t="s">
        <v>188</v>
      </c>
      <c r="J90" s="3"/>
      <c r="K90" s="3">
        <v>408.67999999999984</v>
      </c>
      <c r="L90" s="3"/>
      <c r="M90" s="3"/>
      <c r="N90" s="3"/>
      <c r="O90" s="3"/>
      <c r="P90" s="3">
        <v>408.67999999999984</v>
      </c>
      <c r="R90" s="10" t="s">
        <v>188</v>
      </c>
      <c r="S90" s="3"/>
      <c r="T90" s="3">
        <v>305.02999999999997</v>
      </c>
      <c r="U90" s="3"/>
      <c r="V90" s="3"/>
      <c r="W90" s="3"/>
      <c r="X90" s="3"/>
      <c r="Y90" s="3">
        <v>305.02999999999997</v>
      </c>
      <c r="AC90" s="10" t="s">
        <v>188</v>
      </c>
      <c r="AD90" s="3"/>
      <c r="AE90" s="3">
        <v>919.95</v>
      </c>
      <c r="AF90" s="3"/>
      <c r="AG90" s="3"/>
      <c r="AH90" s="3"/>
      <c r="AI90" s="3"/>
      <c r="AJ90" s="3">
        <v>919.95</v>
      </c>
    </row>
    <row r="91" spans="1:36" x14ac:dyDescent="0.3">
      <c r="A91" s="5">
        <v>44260</v>
      </c>
      <c r="B91" s="6">
        <v>337.74</v>
      </c>
      <c r="C91" s="6">
        <v>1304.22</v>
      </c>
      <c r="D91" s="6">
        <v>1826.05</v>
      </c>
      <c r="E91" s="6">
        <v>248.49</v>
      </c>
      <c r="F91">
        <f t="shared" si="1"/>
        <v>248.49</v>
      </c>
      <c r="I91" s="10" t="s">
        <v>136</v>
      </c>
      <c r="J91" s="3">
        <v>313.31000000000006</v>
      </c>
      <c r="K91" s="3"/>
      <c r="L91" s="3"/>
      <c r="M91" s="3"/>
      <c r="N91" s="3"/>
      <c r="O91" s="3"/>
      <c r="P91" s="3">
        <v>313.31000000000006</v>
      </c>
      <c r="R91" s="10" t="s">
        <v>136</v>
      </c>
      <c r="S91" s="3">
        <v>303.95999999999998</v>
      </c>
      <c r="T91" s="3"/>
      <c r="U91" s="3"/>
      <c r="V91" s="3"/>
      <c r="W91" s="3"/>
      <c r="X91" s="3"/>
      <c r="Y91" s="3">
        <v>303.95999999999998</v>
      </c>
      <c r="AC91" s="10" t="s">
        <v>136</v>
      </c>
      <c r="AD91" s="3">
        <v>678.38</v>
      </c>
      <c r="AE91" s="3"/>
      <c r="AF91" s="3"/>
      <c r="AG91" s="3"/>
      <c r="AH91" s="3"/>
      <c r="AI91" s="3"/>
      <c r="AJ91" s="3">
        <v>678.38</v>
      </c>
    </row>
    <row r="92" spans="1:36" x14ac:dyDescent="0.3">
      <c r="A92" s="5">
        <v>44253</v>
      </c>
      <c r="B92" s="6">
        <v>318.92</v>
      </c>
      <c r="C92" s="6">
        <v>1221.96</v>
      </c>
      <c r="D92" s="6">
        <v>1736.8</v>
      </c>
      <c r="E92" s="6">
        <v>102.92</v>
      </c>
      <c r="F92">
        <f t="shared" si="1"/>
        <v>102.92000000000007</v>
      </c>
      <c r="I92" s="10" t="s">
        <v>300</v>
      </c>
      <c r="J92" s="3"/>
      <c r="K92" s="3"/>
      <c r="L92" s="3"/>
      <c r="M92" s="3"/>
      <c r="N92" s="3">
        <v>455.11999999999989</v>
      </c>
      <c r="O92" s="3"/>
      <c r="P92" s="3">
        <v>455.11999999999989</v>
      </c>
      <c r="R92" s="10" t="s">
        <v>300</v>
      </c>
      <c r="S92" s="3"/>
      <c r="T92" s="3"/>
      <c r="U92" s="3"/>
      <c r="V92" s="3"/>
      <c r="W92" s="3">
        <v>356.86</v>
      </c>
      <c r="X92" s="3"/>
      <c r="Y92" s="3">
        <v>356.86</v>
      </c>
      <c r="AC92" s="10" t="s">
        <v>300</v>
      </c>
      <c r="AD92" s="3"/>
      <c r="AE92" s="3"/>
      <c r="AF92" s="3"/>
      <c r="AG92" s="3"/>
      <c r="AH92" s="3">
        <v>1114.76</v>
      </c>
      <c r="AI92" s="3"/>
      <c r="AJ92" s="3">
        <v>1114.76</v>
      </c>
    </row>
    <row r="93" spans="1:36" x14ac:dyDescent="0.3">
      <c r="A93" s="5">
        <v>44246</v>
      </c>
      <c r="B93" s="6">
        <v>308.88</v>
      </c>
      <c r="C93" s="6">
        <v>1008.89</v>
      </c>
      <c r="D93" s="6">
        <v>1520.8</v>
      </c>
      <c r="E93" s="6" t="e">
        <v>#N/A</v>
      </c>
      <c r="F93">
        <f t="shared" si="1"/>
        <v>-142.39999999999986</v>
      </c>
      <c r="I93" s="10" t="s">
        <v>293</v>
      </c>
      <c r="J93" s="3"/>
      <c r="K93" s="3"/>
      <c r="L93" s="3"/>
      <c r="M93" s="3">
        <v>444.01</v>
      </c>
      <c r="N93" s="3"/>
      <c r="O93" s="3"/>
      <c r="P93" s="3">
        <v>444.01</v>
      </c>
      <c r="R93" s="10" t="s">
        <v>293</v>
      </c>
      <c r="S93" s="3"/>
      <c r="T93" s="3"/>
      <c r="U93" s="3"/>
      <c r="V93" s="3">
        <v>325.51</v>
      </c>
      <c r="W93" s="3"/>
      <c r="X93" s="3"/>
      <c r="Y93" s="3">
        <v>325.51</v>
      </c>
      <c r="AC93" s="10" t="s">
        <v>293</v>
      </c>
      <c r="AD93" s="3"/>
      <c r="AE93" s="3"/>
      <c r="AF93" s="3"/>
      <c r="AG93" s="3">
        <v>1211</v>
      </c>
      <c r="AH93" s="3"/>
      <c r="AI93" s="3"/>
      <c r="AJ93" s="3">
        <v>1211</v>
      </c>
    </row>
    <row r="94" spans="1:36" x14ac:dyDescent="0.3">
      <c r="A94" s="5">
        <v>44239</v>
      </c>
      <c r="B94" s="6">
        <v>308.88</v>
      </c>
      <c r="C94" s="6" t="e">
        <v>#N/A</v>
      </c>
      <c r="D94" s="6">
        <v>1069.52</v>
      </c>
      <c r="E94" s="6" t="e">
        <v>#N/A</v>
      </c>
      <c r="F94">
        <f t="shared" si="1"/>
        <v>308.88000000000011</v>
      </c>
      <c r="I94" s="10" t="s">
        <v>241</v>
      </c>
      <c r="J94" s="3"/>
      <c r="K94" s="3"/>
      <c r="L94" s="3">
        <v>422.11000000000013</v>
      </c>
      <c r="M94" s="3"/>
      <c r="N94" s="3"/>
      <c r="O94" s="3"/>
      <c r="P94" s="3">
        <v>422.11000000000013</v>
      </c>
      <c r="R94" s="10" t="s">
        <v>241</v>
      </c>
      <c r="S94" s="3"/>
      <c r="T94" s="3"/>
      <c r="U94" s="3">
        <v>349.99</v>
      </c>
      <c r="V94" s="3"/>
      <c r="W94" s="3"/>
      <c r="X94" s="3"/>
      <c r="Y94" s="3">
        <v>349.99</v>
      </c>
      <c r="AC94" s="10" t="s">
        <v>241</v>
      </c>
      <c r="AD94" s="3"/>
      <c r="AE94" s="3"/>
      <c r="AF94" s="3">
        <v>767.16</v>
      </c>
      <c r="AG94" s="3"/>
      <c r="AH94" s="3"/>
      <c r="AI94" s="3"/>
      <c r="AJ94" s="3">
        <v>767.16</v>
      </c>
    </row>
    <row r="95" spans="1:36" x14ac:dyDescent="0.3">
      <c r="A95" s="5">
        <v>44232</v>
      </c>
      <c r="B95" s="6">
        <v>321.95</v>
      </c>
      <c r="C95" s="6">
        <v>731.62</v>
      </c>
      <c r="D95" s="6">
        <v>1069.52</v>
      </c>
      <c r="E95" s="6">
        <v>144.13999999999999</v>
      </c>
      <c r="F95">
        <f t="shared" si="1"/>
        <v>144.1400000000001</v>
      </c>
      <c r="I95" s="10" t="s">
        <v>189</v>
      </c>
      <c r="J95" s="3"/>
      <c r="K95" s="3">
        <v>390.31000000000017</v>
      </c>
      <c r="L95" s="3"/>
      <c r="M95" s="3"/>
      <c r="N95" s="3"/>
      <c r="O95" s="3"/>
      <c r="P95" s="3">
        <v>390.31000000000017</v>
      </c>
      <c r="R95" s="10" t="s">
        <v>189</v>
      </c>
      <c r="S95" s="3"/>
      <c r="T95" s="3">
        <v>307.94</v>
      </c>
      <c r="U95" s="3"/>
      <c r="V95" s="3"/>
      <c r="W95" s="3"/>
      <c r="X95" s="3"/>
      <c r="Y95" s="3">
        <v>307.94</v>
      </c>
      <c r="AC95" s="10" t="s">
        <v>189</v>
      </c>
      <c r="AD95" s="3"/>
      <c r="AE95" s="3">
        <v>867.69</v>
      </c>
      <c r="AF95" s="3"/>
      <c r="AG95" s="3"/>
      <c r="AH95" s="3"/>
      <c r="AI95" s="3"/>
      <c r="AJ95" s="3">
        <v>867.69</v>
      </c>
    </row>
    <row r="96" spans="1:36" x14ac:dyDescent="0.3">
      <c r="A96" s="5">
        <v>44225</v>
      </c>
      <c r="B96" s="6">
        <v>333.67</v>
      </c>
      <c r="C96" s="6">
        <v>585.98</v>
      </c>
      <c r="D96" s="6">
        <v>891.71</v>
      </c>
      <c r="E96" s="6">
        <v>211.18</v>
      </c>
      <c r="F96">
        <f t="shared" si="1"/>
        <v>211.18000000000006</v>
      </c>
      <c r="I96" s="10" t="s">
        <v>137</v>
      </c>
      <c r="J96" s="3">
        <v>338.61</v>
      </c>
      <c r="K96" s="3"/>
      <c r="L96" s="3"/>
      <c r="M96" s="3"/>
      <c r="N96" s="3"/>
      <c r="O96" s="3"/>
      <c r="P96" s="3">
        <v>338.61</v>
      </c>
      <c r="R96" s="10" t="s">
        <v>137</v>
      </c>
      <c r="S96" s="3">
        <v>309.60000000000002</v>
      </c>
      <c r="T96" s="3"/>
      <c r="U96" s="3"/>
      <c r="V96" s="3"/>
      <c r="W96" s="3"/>
      <c r="X96" s="3"/>
      <c r="Y96" s="3">
        <v>309.60000000000002</v>
      </c>
      <c r="AC96" s="10" t="s">
        <v>137</v>
      </c>
      <c r="AD96" s="3">
        <v>632.59</v>
      </c>
      <c r="AE96" s="3"/>
      <c r="AF96" s="3"/>
      <c r="AG96" s="3"/>
      <c r="AH96" s="3"/>
      <c r="AI96" s="3"/>
      <c r="AJ96" s="3">
        <v>632.59</v>
      </c>
    </row>
    <row r="97" spans="1:36" x14ac:dyDescent="0.3">
      <c r="A97" s="5">
        <v>44218</v>
      </c>
      <c r="B97" s="6">
        <v>344.52</v>
      </c>
      <c r="C97" s="6">
        <v>480.49</v>
      </c>
      <c r="D97" s="6">
        <v>769.22</v>
      </c>
      <c r="E97" s="6">
        <v>276.61</v>
      </c>
      <c r="F97">
        <f t="shared" si="1"/>
        <v>276.6099999999999</v>
      </c>
      <c r="I97" s="10" t="s">
        <v>301</v>
      </c>
      <c r="J97" s="3"/>
      <c r="K97" s="3"/>
      <c r="L97" s="3"/>
      <c r="M97" s="3"/>
      <c r="N97" s="3">
        <v>453.57999999999993</v>
      </c>
      <c r="O97" s="3"/>
      <c r="P97" s="3">
        <v>453.57999999999993</v>
      </c>
      <c r="R97" s="10" t="s">
        <v>301</v>
      </c>
      <c r="S97" s="3"/>
      <c r="T97" s="3"/>
      <c r="U97" s="3"/>
      <c r="V97" s="3"/>
      <c r="W97" s="3">
        <v>358.24</v>
      </c>
      <c r="X97" s="3"/>
      <c r="Y97" s="3">
        <v>358.24</v>
      </c>
      <c r="AC97" s="10" t="s">
        <v>301</v>
      </c>
      <c r="AD97" s="3"/>
      <c r="AE97" s="3"/>
      <c r="AF97" s="3"/>
      <c r="AG97" s="3"/>
      <c r="AH97" s="3">
        <v>1035.01</v>
      </c>
      <c r="AI97" s="3"/>
      <c r="AJ97" s="3">
        <v>1035.01</v>
      </c>
    </row>
    <row r="98" spans="1:36" x14ac:dyDescent="0.3">
      <c r="A98" s="5">
        <v>44211</v>
      </c>
      <c r="B98" s="6">
        <v>345.37</v>
      </c>
      <c r="C98" s="6">
        <v>425.3</v>
      </c>
      <c r="D98" s="6">
        <v>701.31</v>
      </c>
      <c r="E98" s="6">
        <v>299.36</v>
      </c>
      <c r="F98">
        <f t="shared" si="1"/>
        <v>299.36</v>
      </c>
      <c r="I98" s="10" t="s">
        <v>294</v>
      </c>
      <c r="J98" s="3"/>
      <c r="K98" s="3"/>
      <c r="L98" s="3"/>
      <c r="M98" s="3">
        <v>474.92999999999984</v>
      </c>
      <c r="N98" s="3"/>
      <c r="O98" s="3"/>
      <c r="P98" s="3">
        <v>474.92999999999984</v>
      </c>
      <c r="R98" s="10" t="s">
        <v>294</v>
      </c>
      <c r="S98" s="3"/>
      <c r="T98" s="3"/>
      <c r="U98" s="3"/>
      <c r="V98" s="3">
        <v>343.44</v>
      </c>
      <c r="W98" s="3"/>
      <c r="X98" s="3"/>
      <c r="Y98" s="3">
        <v>343.44</v>
      </c>
      <c r="AC98" s="10" t="s">
        <v>294</v>
      </c>
      <c r="AD98" s="3"/>
      <c r="AE98" s="3"/>
      <c r="AF98" s="3"/>
      <c r="AG98" s="3">
        <v>1141.7</v>
      </c>
      <c r="AH98" s="3"/>
      <c r="AI98" s="3"/>
      <c r="AJ98" s="3">
        <v>1141.7</v>
      </c>
    </row>
    <row r="99" spans="1:36" x14ac:dyDescent="0.3">
      <c r="A99" s="5">
        <v>44204</v>
      </c>
      <c r="B99" s="6">
        <v>349.49</v>
      </c>
      <c r="C99" s="6">
        <v>395.58</v>
      </c>
      <c r="D99" s="6">
        <v>655.29999999999995</v>
      </c>
      <c r="E99" s="6">
        <v>316.44</v>
      </c>
      <c r="F99">
        <f t="shared" si="1"/>
        <v>316.44000000000005</v>
      </c>
      <c r="I99" s="10" t="s">
        <v>242</v>
      </c>
      <c r="J99" s="3"/>
      <c r="K99" s="3"/>
      <c r="L99" s="3">
        <v>416.16000000000008</v>
      </c>
      <c r="M99" s="3"/>
      <c r="N99" s="3"/>
      <c r="O99" s="3"/>
      <c r="P99" s="3">
        <v>416.16000000000008</v>
      </c>
      <c r="R99" s="10" t="s">
        <v>242</v>
      </c>
      <c r="S99" s="3"/>
      <c r="T99" s="3"/>
      <c r="U99" s="3">
        <v>355.38</v>
      </c>
      <c r="V99" s="3"/>
      <c r="W99" s="3"/>
      <c r="X99" s="3"/>
      <c r="Y99" s="3">
        <v>355.38</v>
      </c>
      <c r="AC99" s="10" t="s">
        <v>242</v>
      </c>
      <c r="AD99" s="3"/>
      <c r="AE99" s="3"/>
      <c r="AF99" s="3">
        <v>709.09</v>
      </c>
      <c r="AG99" s="3"/>
      <c r="AH99" s="3"/>
      <c r="AI99" s="3"/>
      <c r="AJ99" s="3">
        <v>709.09</v>
      </c>
    </row>
    <row r="100" spans="1:36" x14ac:dyDescent="0.3">
      <c r="A100" s="5">
        <v>44197</v>
      </c>
      <c r="B100" s="6">
        <v>350.27</v>
      </c>
      <c r="C100" s="6">
        <v>363.87</v>
      </c>
      <c r="D100" s="6">
        <v>622.25</v>
      </c>
      <c r="E100" s="6">
        <v>314.48</v>
      </c>
      <c r="F100">
        <f t="shared" si="1"/>
        <v>314.48</v>
      </c>
      <c r="I100" s="10" t="s">
        <v>190</v>
      </c>
      <c r="J100" s="3"/>
      <c r="K100" s="3">
        <v>404.98</v>
      </c>
      <c r="L100" s="3"/>
      <c r="M100" s="3"/>
      <c r="N100" s="3"/>
      <c r="O100" s="3"/>
      <c r="P100" s="3">
        <v>404.98</v>
      </c>
      <c r="R100" s="10" t="s">
        <v>190</v>
      </c>
      <c r="S100" s="3"/>
      <c r="T100" s="3">
        <v>313.49</v>
      </c>
      <c r="U100" s="3"/>
      <c r="V100" s="3"/>
      <c r="W100" s="3"/>
      <c r="X100" s="3"/>
      <c r="Y100" s="3">
        <v>313.49</v>
      </c>
      <c r="AC100" s="10" t="s">
        <v>190</v>
      </c>
      <c r="AD100" s="3"/>
      <c r="AE100" s="3">
        <v>804.55</v>
      </c>
      <c r="AF100" s="3"/>
      <c r="AG100" s="3"/>
      <c r="AH100" s="3"/>
      <c r="AI100" s="3"/>
      <c r="AJ100" s="3">
        <v>804.55</v>
      </c>
    </row>
    <row r="101" spans="1:36" x14ac:dyDescent="0.3">
      <c r="A101" s="5">
        <v>44190</v>
      </c>
      <c r="B101" s="6">
        <v>346.74</v>
      </c>
      <c r="C101" s="6">
        <v>362.31</v>
      </c>
      <c r="D101" s="6">
        <v>586.46</v>
      </c>
      <c r="E101" s="6">
        <v>372.19</v>
      </c>
      <c r="F101">
        <f t="shared" si="1"/>
        <v>372.18999999999994</v>
      </c>
      <c r="I101" s="10" t="s">
        <v>138</v>
      </c>
      <c r="J101" s="3">
        <v>360.90000000000009</v>
      </c>
      <c r="K101" s="3"/>
      <c r="L101" s="3"/>
      <c r="M101" s="3"/>
      <c r="N101" s="3"/>
      <c r="O101" s="3"/>
      <c r="P101" s="3">
        <v>360.90000000000009</v>
      </c>
      <c r="R101" s="10" t="s">
        <v>138</v>
      </c>
      <c r="S101" s="3">
        <v>315.38</v>
      </c>
      <c r="T101" s="3"/>
      <c r="U101" s="3"/>
      <c r="V101" s="3"/>
      <c r="W101" s="3"/>
      <c r="X101" s="3"/>
      <c r="Y101" s="3">
        <v>315.38</v>
      </c>
      <c r="AC101" s="10" t="s">
        <v>138</v>
      </c>
      <c r="AD101" s="3">
        <v>585.02</v>
      </c>
      <c r="AE101" s="3"/>
      <c r="AF101" s="3"/>
      <c r="AG101" s="3"/>
      <c r="AH101" s="3"/>
      <c r="AI101" s="3"/>
      <c r="AJ101" s="3">
        <v>585.02</v>
      </c>
    </row>
    <row r="102" spans="1:36" x14ac:dyDescent="0.3">
      <c r="A102" s="5">
        <v>44183</v>
      </c>
      <c r="B102" s="6">
        <v>348.95</v>
      </c>
      <c r="C102" s="6">
        <v>372.4</v>
      </c>
      <c r="D102" s="6">
        <v>611.91</v>
      </c>
      <c r="E102" s="6">
        <v>377.82</v>
      </c>
      <c r="F102">
        <f t="shared" si="1"/>
        <v>377.82000000000005</v>
      </c>
      <c r="I102" s="10" t="s">
        <v>302</v>
      </c>
      <c r="J102" s="3"/>
      <c r="K102" s="3"/>
      <c r="L102" s="3"/>
      <c r="M102" s="3"/>
      <c r="N102" s="3">
        <v>429.62000000000012</v>
      </c>
      <c r="O102" s="3"/>
      <c r="P102" s="3">
        <v>429.62000000000012</v>
      </c>
      <c r="R102" s="10" t="s">
        <v>302</v>
      </c>
      <c r="S102" s="3"/>
      <c r="T102" s="3"/>
      <c r="U102" s="3"/>
      <c r="V102" s="3"/>
      <c r="W102" s="3">
        <v>360.85</v>
      </c>
      <c r="X102" s="3"/>
      <c r="Y102" s="3">
        <v>360.85</v>
      </c>
      <c r="AC102" s="10" t="s">
        <v>302</v>
      </c>
      <c r="AD102" s="3"/>
      <c r="AE102" s="3"/>
      <c r="AF102" s="3"/>
      <c r="AG102" s="3"/>
      <c r="AH102" s="3">
        <v>985.99</v>
      </c>
      <c r="AI102" s="3"/>
      <c r="AJ102" s="3">
        <v>985.99</v>
      </c>
    </row>
    <row r="103" spans="1:36" x14ac:dyDescent="0.3">
      <c r="A103" s="5">
        <v>44176</v>
      </c>
      <c r="B103" s="6">
        <v>355.45</v>
      </c>
      <c r="C103" s="6">
        <v>396.11</v>
      </c>
      <c r="D103" s="6">
        <v>640.78</v>
      </c>
      <c r="E103" s="6">
        <v>390.66</v>
      </c>
      <c r="F103">
        <f t="shared" si="1"/>
        <v>390.66000000000008</v>
      </c>
      <c r="I103" s="10" t="s">
        <v>35</v>
      </c>
      <c r="J103" s="3"/>
      <c r="K103" s="3"/>
      <c r="L103" s="3"/>
      <c r="M103" s="3">
        <v>447.33999999999992</v>
      </c>
      <c r="N103" s="3"/>
      <c r="O103" s="3"/>
      <c r="P103" s="3">
        <v>447.33999999999992</v>
      </c>
      <c r="R103" s="10" t="s">
        <v>35</v>
      </c>
      <c r="S103" s="3"/>
      <c r="T103" s="3"/>
      <c r="U103" s="3"/>
      <c r="V103" s="3">
        <v>357.47</v>
      </c>
      <c r="W103" s="3"/>
      <c r="X103" s="3"/>
      <c r="Y103" s="3">
        <v>357.47</v>
      </c>
      <c r="AC103" s="10" t="s">
        <v>35</v>
      </c>
      <c r="AD103" s="3"/>
      <c r="AE103" s="3"/>
      <c r="AF103" s="3"/>
      <c r="AG103" s="3">
        <v>1077.99</v>
      </c>
      <c r="AH103" s="3"/>
      <c r="AI103" s="3"/>
      <c r="AJ103" s="3">
        <v>1077.99</v>
      </c>
    </row>
    <row r="104" spans="1:36" x14ac:dyDescent="0.3">
      <c r="A104" s="5">
        <v>44169</v>
      </c>
      <c r="B104" s="6">
        <v>359.86</v>
      </c>
      <c r="C104" s="6">
        <v>426.5</v>
      </c>
      <c r="D104" s="6">
        <v>675.99</v>
      </c>
      <c r="E104" s="6">
        <v>367.74</v>
      </c>
      <c r="F104">
        <f t="shared" si="1"/>
        <v>367.74</v>
      </c>
      <c r="I104" s="10" t="s">
        <v>243</v>
      </c>
      <c r="J104" s="3"/>
      <c r="K104" s="3"/>
      <c r="L104" s="3">
        <v>401.62</v>
      </c>
      <c r="M104" s="3"/>
      <c r="N104" s="3"/>
      <c r="O104" s="3"/>
      <c r="P104" s="3">
        <v>401.62</v>
      </c>
      <c r="R104" s="10" t="s">
        <v>243</v>
      </c>
      <c r="S104" s="3"/>
      <c r="T104" s="3"/>
      <c r="U104" s="3">
        <v>359.97</v>
      </c>
      <c r="V104" s="3"/>
      <c r="W104" s="3"/>
      <c r="X104" s="3"/>
      <c r="Y104" s="3">
        <v>359.97</v>
      </c>
      <c r="AC104" s="10" t="s">
        <v>243</v>
      </c>
      <c r="AD104" s="3"/>
      <c r="AE104" s="3"/>
      <c r="AF104" s="3">
        <v>673.27</v>
      </c>
      <c r="AG104" s="3"/>
      <c r="AH104" s="3"/>
      <c r="AI104" s="3"/>
      <c r="AJ104" s="3">
        <v>673.27</v>
      </c>
    </row>
    <row r="105" spans="1:36" x14ac:dyDescent="0.3">
      <c r="A105" s="5">
        <v>44162</v>
      </c>
      <c r="B105" s="6">
        <v>360.09</v>
      </c>
      <c r="C105" s="6">
        <v>450.43</v>
      </c>
      <c r="D105" s="6">
        <v>683.87</v>
      </c>
      <c r="E105" s="6">
        <v>397.21</v>
      </c>
      <c r="F105">
        <f t="shared" si="1"/>
        <v>397.20999999999992</v>
      </c>
      <c r="I105" s="10" t="s">
        <v>191</v>
      </c>
      <c r="J105" s="3"/>
      <c r="K105" s="3">
        <v>392.03999999999996</v>
      </c>
      <c r="L105" s="3"/>
      <c r="M105" s="3"/>
      <c r="N105" s="3"/>
      <c r="O105" s="3"/>
      <c r="P105" s="3">
        <v>392.03999999999996</v>
      </c>
      <c r="R105" s="10" t="s">
        <v>191</v>
      </c>
      <c r="S105" s="3"/>
      <c r="T105" s="3">
        <v>302.99</v>
      </c>
      <c r="U105" s="3"/>
      <c r="V105" s="3"/>
      <c r="W105" s="3"/>
      <c r="X105" s="3"/>
      <c r="Y105" s="3">
        <v>302.99</v>
      </c>
      <c r="AC105" s="10" t="s">
        <v>191</v>
      </c>
      <c r="AD105" s="3"/>
      <c r="AE105" s="3">
        <v>751.91</v>
      </c>
      <c r="AF105" s="3"/>
      <c r="AG105" s="3"/>
      <c r="AH105" s="3"/>
      <c r="AI105" s="3"/>
      <c r="AJ105" s="3">
        <v>751.91</v>
      </c>
    </row>
    <row r="106" spans="1:36" x14ac:dyDescent="0.3">
      <c r="A106" s="5">
        <v>44155</v>
      </c>
      <c r="B106" s="6">
        <v>359.98</v>
      </c>
      <c r="C106" s="6">
        <v>487.91</v>
      </c>
      <c r="D106" s="6">
        <v>720.99</v>
      </c>
      <c r="E106" s="6">
        <v>431.65</v>
      </c>
      <c r="F106">
        <f t="shared" si="1"/>
        <v>431.64999999999986</v>
      </c>
      <c r="I106" s="10" t="s">
        <v>139</v>
      </c>
      <c r="J106" s="3">
        <v>388.8599999999999</v>
      </c>
      <c r="K106" s="3"/>
      <c r="L106" s="3"/>
      <c r="M106" s="3"/>
      <c r="N106" s="3"/>
      <c r="O106" s="3"/>
      <c r="P106" s="3">
        <v>388.8599999999999</v>
      </c>
      <c r="R106" s="10" t="s">
        <v>139</v>
      </c>
      <c r="S106" s="3">
        <v>312.75</v>
      </c>
      <c r="T106" s="3"/>
      <c r="U106" s="3"/>
      <c r="V106" s="3"/>
      <c r="W106" s="3"/>
      <c r="X106" s="3"/>
      <c r="Y106" s="3">
        <v>312.75</v>
      </c>
      <c r="AC106" s="10" t="s">
        <v>139</v>
      </c>
      <c r="AD106" s="3">
        <v>531.47</v>
      </c>
      <c r="AE106" s="3"/>
      <c r="AF106" s="3"/>
      <c r="AG106" s="3"/>
      <c r="AH106" s="3"/>
      <c r="AI106" s="3"/>
      <c r="AJ106" s="3">
        <v>531.47</v>
      </c>
    </row>
    <row r="107" spans="1:36" x14ac:dyDescent="0.3">
      <c r="A107" s="5">
        <v>44148</v>
      </c>
      <c r="B107" s="6">
        <v>363.59</v>
      </c>
      <c r="C107" s="6">
        <v>545.6</v>
      </c>
      <c r="D107" s="6">
        <v>792.66</v>
      </c>
      <c r="E107" s="6">
        <v>464.78</v>
      </c>
      <c r="F107">
        <f t="shared" si="1"/>
        <v>464.78000000000009</v>
      </c>
      <c r="I107" s="10" t="s">
        <v>303</v>
      </c>
      <c r="J107" s="3"/>
      <c r="K107" s="3"/>
      <c r="L107" s="3"/>
      <c r="M107" s="3"/>
      <c r="N107" s="3">
        <v>475.36000000000013</v>
      </c>
      <c r="O107" s="3"/>
      <c r="P107" s="3">
        <v>475.36000000000013</v>
      </c>
      <c r="R107" s="10" t="s">
        <v>303</v>
      </c>
      <c r="S107" s="3"/>
      <c r="T107" s="3"/>
      <c r="U107" s="3"/>
      <c r="V107" s="3"/>
      <c r="W107" s="3">
        <v>369.93</v>
      </c>
      <c r="X107" s="3"/>
      <c r="Y107" s="3">
        <v>369.93</v>
      </c>
      <c r="AC107" s="10" t="s">
        <v>303</v>
      </c>
      <c r="AD107" s="3"/>
      <c r="AE107" s="3"/>
      <c r="AF107" s="3"/>
      <c r="AG107" s="3"/>
      <c r="AH107" s="3">
        <v>908.77</v>
      </c>
      <c r="AI107" s="3"/>
      <c r="AJ107" s="3">
        <v>908.77</v>
      </c>
    </row>
    <row r="108" spans="1:36" x14ac:dyDescent="0.3">
      <c r="A108" s="5">
        <v>44141</v>
      </c>
      <c r="B108" s="6">
        <v>359.35</v>
      </c>
      <c r="C108" s="6">
        <v>614.13</v>
      </c>
      <c r="D108" s="6">
        <v>893.85</v>
      </c>
      <c r="E108" s="6">
        <v>447</v>
      </c>
      <c r="F108">
        <f t="shared" si="1"/>
        <v>446.99999999999989</v>
      </c>
      <c r="I108" s="10" t="s">
        <v>36</v>
      </c>
      <c r="J108" s="3"/>
      <c r="K108" s="3"/>
      <c r="L108" s="3"/>
      <c r="M108" s="3">
        <v>478.38000000000011</v>
      </c>
      <c r="N108" s="3"/>
      <c r="O108" s="3"/>
      <c r="P108" s="3">
        <v>478.38000000000011</v>
      </c>
      <c r="R108" s="10" t="s">
        <v>36</v>
      </c>
      <c r="S108" s="3"/>
      <c r="T108" s="3"/>
      <c r="U108" s="3"/>
      <c r="V108" s="3">
        <v>358.52</v>
      </c>
      <c r="W108" s="3"/>
      <c r="X108" s="3"/>
      <c r="Y108" s="3">
        <v>358.52</v>
      </c>
      <c r="AC108" s="10" t="s">
        <v>36</v>
      </c>
      <c r="AD108" s="3"/>
      <c r="AE108" s="3"/>
      <c r="AF108" s="3"/>
      <c r="AG108" s="3">
        <v>995.67</v>
      </c>
      <c r="AH108" s="3"/>
      <c r="AI108" s="3"/>
      <c r="AJ108" s="3">
        <v>995.67</v>
      </c>
    </row>
    <row r="109" spans="1:36" x14ac:dyDescent="0.3">
      <c r="A109" s="5">
        <v>44134</v>
      </c>
      <c r="B109" s="6">
        <v>363.48</v>
      </c>
      <c r="C109" s="6">
        <v>674.72</v>
      </c>
      <c r="D109" s="6">
        <v>981.5</v>
      </c>
      <c r="E109" s="6">
        <v>440.38</v>
      </c>
      <c r="F109">
        <f t="shared" si="1"/>
        <v>440.38000000000011</v>
      </c>
      <c r="I109" s="10" t="s">
        <v>244</v>
      </c>
      <c r="J109" s="3"/>
      <c r="K109" s="3"/>
      <c r="L109" s="3">
        <v>374.65</v>
      </c>
      <c r="M109" s="3"/>
      <c r="N109" s="3"/>
      <c r="O109" s="3"/>
      <c r="P109" s="3">
        <v>374.65</v>
      </c>
      <c r="R109" s="10" t="s">
        <v>244</v>
      </c>
      <c r="S109" s="3"/>
      <c r="T109" s="3"/>
      <c r="U109" s="3">
        <v>368.16</v>
      </c>
      <c r="V109" s="3"/>
      <c r="W109" s="3"/>
      <c r="X109" s="3"/>
      <c r="Y109" s="3">
        <v>368.16</v>
      </c>
      <c r="AC109" s="10" t="s">
        <v>244</v>
      </c>
      <c r="AD109" s="3"/>
      <c r="AE109" s="3"/>
      <c r="AF109" s="3">
        <v>650.41999999999996</v>
      </c>
      <c r="AG109" s="3"/>
      <c r="AH109" s="3"/>
      <c r="AI109" s="3"/>
      <c r="AJ109" s="3">
        <v>650.41999999999996</v>
      </c>
    </row>
    <row r="110" spans="1:36" x14ac:dyDescent="0.3">
      <c r="A110" s="5">
        <v>44127</v>
      </c>
      <c r="B110" s="6">
        <v>358.85</v>
      </c>
      <c r="C110" s="6">
        <v>730.47</v>
      </c>
      <c r="D110" s="6">
        <v>1058.4000000000001</v>
      </c>
      <c r="E110" s="6">
        <v>416.42</v>
      </c>
      <c r="F110">
        <f t="shared" si="1"/>
        <v>416.42000000000007</v>
      </c>
      <c r="I110" s="10" t="s">
        <v>192</v>
      </c>
      <c r="J110" s="3"/>
      <c r="K110" s="3">
        <v>363.31999999999982</v>
      </c>
      <c r="L110" s="3"/>
      <c r="M110" s="3"/>
      <c r="N110" s="3"/>
      <c r="O110" s="3"/>
      <c r="P110" s="3">
        <v>363.31999999999982</v>
      </c>
      <c r="R110" s="10" t="s">
        <v>192</v>
      </c>
      <c r="S110" s="3"/>
      <c r="T110" s="3">
        <v>302.36</v>
      </c>
      <c r="U110" s="3"/>
      <c r="V110" s="3"/>
      <c r="W110" s="3"/>
      <c r="X110" s="3"/>
      <c r="Y110" s="3">
        <v>302.36</v>
      </c>
      <c r="AC110" s="10" t="s">
        <v>192</v>
      </c>
      <c r="AD110" s="3"/>
      <c r="AE110" s="3">
        <v>707.7</v>
      </c>
      <c r="AF110" s="3"/>
      <c r="AG110" s="3"/>
      <c r="AH110" s="3"/>
      <c r="AI110" s="3"/>
      <c r="AJ110" s="3">
        <v>707.7</v>
      </c>
    </row>
    <row r="111" spans="1:36" x14ac:dyDescent="0.3">
      <c r="A111" s="5">
        <v>44120</v>
      </c>
      <c r="B111" s="6">
        <v>359.61</v>
      </c>
      <c r="C111" s="6">
        <v>777.68</v>
      </c>
      <c r="D111" s="6">
        <v>1115.97</v>
      </c>
      <c r="E111" s="6">
        <v>443.54</v>
      </c>
      <c r="F111">
        <f t="shared" si="1"/>
        <v>443.54000000000019</v>
      </c>
      <c r="I111" s="10" t="s">
        <v>140</v>
      </c>
      <c r="J111" s="3">
        <v>390.09000000000003</v>
      </c>
      <c r="K111" s="3"/>
      <c r="L111" s="3"/>
      <c r="M111" s="3"/>
      <c r="N111" s="3"/>
      <c r="O111" s="3"/>
      <c r="P111" s="3">
        <v>390.09000000000003</v>
      </c>
      <c r="R111" s="10" t="s">
        <v>140</v>
      </c>
      <c r="S111" s="3">
        <v>320.02999999999997</v>
      </c>
      <c r="T111" s="3"/>
      <c r="U111" s="3"/>
      <c r="V111" s="3"/>
      <c r="W111" s="3"/>
      <c r="X111" s="3"/>
      <c r="Y111" s="3">
        <v>320.02999999999997</v>
      </c>
      <c r="AC111" s="10" t="s">
        <v>140</v>
      </c>
      <c r="AD111" s="3">
        <v>499.02</v>
      </c>
      <c r="AE111" s="3"/>
      <c r="AF111" s="3"/>
      <c r="AG111" s="3"/>
      <c r="AH111" s="3"/>
      <c r="AI111" s="3"/>
      <c r="AJ111" s="3">
        <v>499.02</v>
      </c>
    </row>
    <row r="112" spans="1:36" x14ac:dyDescent="0.3">
      <c r="A112" s="5">
        <v>44113</v>
      </c>
      <c r="B112" s="6">
        <v>360.77</v>
      </c>
      <c r="C112" s="6">
        <v>831.89</v>
      </c>
      <c r="D112" s="6">
        <v>1199.9000000000001</v>
      </c>
      <c r="E112" s="6">
        <v>294.33999999999997</v>
      </c>
      <c r="F112">
        <f t="shared" si="1"/>
        <v>294.33999999999992</v>
      </c>
      <c r="I112" s="10" t="s">
        <v>304</v>
      </c>
      <c r="J112" s="3"/>
      <c r="K112" s="3"/>
      <c r="L112" s="3"/>
      <c r="M112" s="3"/>
      <c r="N112" s="3">
        <v>400.13000000000011</v>
      </c>
      <c r="O112" s="3"/>
      <c r="P112" s="3">
        <v>400.13000000000011</v>
      </c>
      <c r="R112" s="10" t="s">
        <v>304</v>
      </c>
      <c r="S112" s="3"/>
      <c r="T112" s="3"/>
      <c r="U112" s="3"/>
      <c r="V112" s="3"/>
      <c r="W112" s="3">
        <v>376.93</v>
      </c>
      <c r="X112" s="3"/>
      <c r="Y112" s="3">
        <v>376.93</v>
      </c>
      <c r="AC112" s="10" t="s">
        <v>304</v>
      </c>
      <c r="AD112" s="3"/>
      <c r="AE112" s="3"/>
      <c r="AF112" s="3"/>
      <c r="AG112" s="3"/>
      <c r="AH112" s="3">
        <v>896.75</v>
      </c>
      <c r="AI112" s="3"/>
      <c r="AJ112" s="3">
        <v>896.75</v>
      </c>
    </row>
    <row r="113" spans="1:36" x14ac:dyDescent="0.3">
      <c r="A113" s="5">
        <v>44106</v>
      </c>
      <c r="B113" s="6">
        <v>374.05</v>
      </c>
      <c r="C113" s="6">
        <v>796.74</v>
      </c>
      <c r="D113" s="6">
        <v>1133.47</v>
      </c>
      <c r="E113" s="6">
        <v>457.67</v>
      </c>
      <c r="F113">
        <f t="shared" si="1"/>
        <v>457.66999999999985</v>
      </c>
      <c r="I113" s="10" t="s">
        <v>37</v>
      </c>
      <c r="J113" s="3"/>
      <c r="K113" s="3"/>
      <c r="L113" s="3"/>
      <c r="M113" s="3">
        <v>443.16999999999985</v>
      </c>
      <c r="N113" s="3"/>
      <c r="O113" s="3"/>
      <c r="P113" s="3">
        <v>443.16999999999985</v>
      </c>
      <c r="R113" s="10" t="s">
        <v>37</v>
      </c>
      <c r="S113" s="3"/>
      <c r="T113" s="3"/>
      <c r="U113" s="3"/>
      <c r="V113" s="3">
        <v>368.98</v>
      </c>
      <c r="W113" s="3"/>
      <c r="X113" s="3"/>
      <c r="Y113" s="3">
        <v>368.98</v>
      </c>
      <c r="AC113" s="10" t="s">
        <v>37</v>
      </c>
      <c r="AD113" s="3"/>
      <c r="AE113" s="3"/>
      <c r="AF113" s="3"/>
      <c r="AG113" s="3">
        <v>949.22</v>
      </c>
      <c r="AH113" s="3"/>
      <c r="AI113" s="3"/>
      <c r="AJ113" s="3">
        <v>949.22</v>
      </c>
    </row>
    <row r="114" spans="1:36" x14ac:dyDescent="0.3">
      <c r="A114" s="5">
        <v>44099</v>
      </c>
      <c r="B114" s="6">
        <v>376.43</v>
      </c>
      <c r="C114" s="6">
        <v>865.65</v>
      </c>
      <c r="D114" s="6">
        <v>1217.0899999999999</v>
      </c>
      <c r="E114" s="6">
        <v>395.72</v>
      </c>
      <c r="F114">
        <f t="shared" si="1"/>
        <v>395.72000000000025</v>
      </c>
      <c r="I114" s="10" t="s">
        <v>245</v>
      </c>
      <c r="J114" s="3"/>
      <c r="K114" s="3"/>
      <c r="L114" s="3">
        <v>394.51000000000022</v>
      </c>
      <c r="M114" s="3"/>
      <c r="N114" s="3"/>
      <c r="O114" s="3"/>
      <c r="P114" s="3">
        <v>394.51000000000022</v>
      </c>
      <c r="R114" s="10" t="s">
        <v>245</v>
      </c>
      <c r="S114" s="3"/>
      <c r="T114" s="3"/>
      <c r="U114" s="3">
        <v>375.72</v>
      </c>
      <c r="V114" s="3"/>
      <c r="W114" s="3"/>
      <c r="X114" s="3"/>
      <c r="Y114" s="3">
        <v>375.72</v>
      </c>
      <c r="AC114" s="10" t="s">
        <v>245</v>
      </c>
      <c r="AD114" s="3"/>
      <c r="AE114" s="3"/>
      <c r="AF114" s="3">
        <v>632.72</v>
      </c>
      <c r="AG114" s="3"/>
      <c r="AH114" s="3"/>
      <c r="AI114" s="3"/>
      <c r="AJ114" s="3">
        <v>632.72</v>
      </c>
    </row>
    <row r="115" spans="1:36" x14ac:dyDescent="0.3">
      <c r="A115" s="5">
        <v>44092</v>
      </c>
      <c r="B115" s="6">
        <v>372.6</v>
      </c>
      <c r="C115" s="6">
        <v>881.1</v>
      </c>
      <c r="D115" s="6">
        <v>1236.3800000000001</v>
      </c>
      <c r="E115" s="6">
        <v>387.97</v>
      </c>
      <c r="F115">
        <f t="shared" si="1"/>
        <v>387.9699999999998</v>
      </c>
      <c r="I115" s="10" t="s">
        <v>193</v>
      </c>
      <c r="J115" s="3"/>
      <c r="K115" s="3">
        <v>358.42000000000007</v>
      </c>
      <c r="L115" s="3"/>
      <c r="M115" s="3"/>
      <c r="N115" s="3"/>
      <c r="O115" s="3"/>
      <c r="P115" s="3">
        <v>358.42000000000007</v>
      </c>
      <c r="R115" s="10" t="s">
        <v>193</v>
      </c>
      <c r="S115" s="3"/>
      <c r="T115" s="3">
        <v>304.33999999999997</v>
      </c>
      <c r="U115" s="3"/>
      <c r="V115" s="3"/>
      <c r="W115" s="3"/>
      <c r="X115" s="3"/>
      <c r="Y115" s="3">
        <v>304.33999999999997</v>
      </c>
      <c r="AC115" s="10" t="s">
        <v>193</v>
      </c>
      <c r="AD115" s="3"/>
      <c r="AE115" s="3">
        <v>652.41999999999996</v>
      </c>
      <c r="AF115" s="3"/>
      <c r="AG115" s="3"/>
      <c r="AH115" s="3"/>
      <c r="AI115" s="3"/>
      <c r="AJ115" s="3">
        <v>652.41999999999996</v>
      </c>
    </row>
    <row r="116" spans="1:36" x14ac:dyDescent="0.3">
      <c r="A116" s="5">
        <v>44085</v>
      </c>
      <c r="B116" s="6">
        <v>371.54</v>
      </c>
      <c r="C116" s="6">
        <v>893.58</v>
      </c>
      <c r="D116" s="6">
        <v>1251.75</v>
      </c>
      <c r="E116" s="6">
        <v>378.2</v>
      </c>
      <c r="F116">
        <f t="shared" si="1"/>
        <v>378.20000000000005</v>
      </c>
      <c r="I116" s="10" t="s">
        <v>141</v>
      </c>
      <c r="J116" s="3">
        <v>350.18000000000006</v>
      </c>
      <c r="K116" s="3"/>
      <c r="L116" s="3"/>
      <c r="M116" s="3"/>
      <c r="N116" s="3"/>
      <c r="O116" s="3"/>
      <c r="P116" s="3">
        <v>350.18000000000006</v>
      </c>
      <c r="R116" s="10" t="s">
        <v>141</v>
      </c>
      <c r="S116" s="3">
        <v>316.10000000000002</v>
      </c>
      <c r="T116" s="3"/>
      <c r="U116" s="3"/>
      <c r="V116" s="3"/>
      <c r="W116" s="3"/>
      <c r="X116" s="3"/>
      <c r="Y116" s="3">
        <v>316.10000000000002</v>
      </c>
      <c r="AC116" s="10" t="s">
        <v>141</v>
      </c>
      <c r="AD116" s="3">
        <v>471.93</v>
      </c>
      <c r="AE116" s="3"/>
      <c r="AF116" s="3"/>
      <c r="AG116" s="3"/>
      <c r="AH116" s="3"/>
      <c r="AI116" s="3"/>
      <c r="AJ116" s="3">
        <v>471.93</v>
      </c>
    </row>
    <row r="117" spans="1:36" x14ac:dyDescent="0.3">
      <c r="A117" s="5">
        <v>44078</v>
      </c>
      <c r="B117" s="6">
        <v>382.32</v>
      </c>
      <c r="C117" s="6">
        <v>891.62</v>
      </c>
      <c r="D117" s="6">
        <v>1258.4100000000001</v>
      </c>
      <c r="E117" s="6">
        <v>382.63</v>
      </c>
      <c r="F117">
        <f t="shared" si="1"/>
        <v>382.62999999999988</v>
      </c>
      <c r="I117" s="10" t="s">
        <v>305</v>
      </c>
      <c r="J117" s="3"/>
      <c r="K117" s="3"/>
      <c r="L117" s="3"/>
      <c r="M117" s="3"/>
      <c r="N117" s="3">
        <v>470.99999999999977</v>
      </c>
      <c r="O117" s="3"/>
      <c r="P117" s="3">
        <v>470.99999999999977</v>
      </c>
      <c r="R117" s="10" t="s">
        <v>305</v>
      </c>
      <c r="S117" s="3"/>
      <c r="T117" s="3"/>
      <c r="U117" s="3"/>
      <c r="V117" s="3"/>
      <c r="W117" s="3">
        <v>371.56</v>
      </c>
      <c r="X117" s="3"/>
      <c r="Y117" s="3">
        <v>371.56</v>
      </c>
      <c r="AC117" s="10" t="s">
        <v>305</v>
      </c>
      <c r="AD117" s="3"/>
      <c r="AE117" s="3"/>
      <c r="AF117" s="3"/>
      <c r="AG117" s="3"/>
      <c r="AH117" s="3">
        <v>846.64</v>
      </c>
      <c r="AI117" s="3"/>
      <c r="AJ117" s="3">
        <v>846.64</v>
      </c>
    </row>
    <row r="118" spans="1:36" x14ac:dyDescent="0.3">
      <c r="A118" s="5">
        <v>44071</v>
      </c>
      <c r="B118" s="6">
        <v>380.62</v>
      </c>
      <c r="C118" s="6">
        <v>878.08</v>
      </c>
      <c r="D118" s="6">
        <v>1258.72</v>
      </c>
      <c r="E118" s="6">
        <v>356.16</v>
      </c>
      <c r="F118">
        <f t="shared" si="1"/>
        <v>356.16000000000008</v>
      </c>
      <c r="I118" s="10" t="s">
        <v>38</v>
      </c>
      <c r="J118" s="3"/>
      <c r="K118" s="3"/>
      <c r="L118" s="3"/>
      <c r="M118" s="3">
        <v>473.8900000000001</v>
      </c>
      <c r="N118" s="3"/>
      <c r="O118" s="3"/>
      <c r="P118" s="3">
        <v>473.8900000000001</v>
      </c>
      <c r="R118" s="10" t="s">
        <v>38</v>
      </c>
      <c r="S118" s="3"/>
      <c r="T118" s="3"/>
      <c r="U118" s="3"/>
      <c r="V118" s="3">
        <v>381.31</v>
      </c>
      <c r="W118" s="3"/>
      <c r="X118" s="3"/>
      <c r="Y118" s="3">
        <v>381.31</v>
      </c>
      <c r="AC118" s="10" t="s">
        <v>38</v>
      </c>
      <c r="AD118" s="3"/>
      <c r="AE118" s="3"/>
      <c r="AF118" s="3"/>
      <c r="AG118" s="3">
        <v>893.2</v>
      </c>
      <c r="AH118" s="3"/>
      <c r="AI118" s="3"/>
      <c r="AJ118" s="3">
        <v>893.2</v>
      </c>
    </row>
    <row r="119" spans="1:36" x14ac:dyDescent="0.3">
      <c r="A119" s="5">
        <v>44064</v>
      </c>
      <c r="B119" s="6">
        <v>384.96</v>
      </c>
      <c r="C119" s="6">
        <v>866.82</v>
      </c>
      <c r="D119" s="6">
        <v>1234.26</v>
      </c>
      <c r="E119" s="6">
        <v>372.52</v>
      </c>
      <c r="F119">
        <f t="shared" si="1"/>
        <v>372.52</v>
      </c>
      <c r="I119" s="10" t="s">
        <v>246</v>
      </c>
      <c r="J119" s="3"/>
      <c r="K119" s="3"/>
      <c r="L119" s="3">
        <v>412.1400000000001</v>
      </c>
      <c r="M119" s="3"/>
      <c r="N119" s="3"/>
      <c r="O119" s="3"/>
      <c r="P119" s="3">
        <v>412.1400000000001</v>
      </c>
      <c r="R119" s="10" t="s">
        <v>246</v>
      </c>
      <c r="S119" s="3"/>
      <c r="T119" s="3"/>
      <c r="U119" s="3">
        <v>378.36</v>
      </c>
      <c r="V119" s="3"/>
      <c r="W119" s="3"/>
      <c r="X119" s="3"/>
      <c r="Y119" s="3">
        <v>378.36</v>
      </c>
      <c r="AC119" s="10" t="s">
        <v>246</v>
      </c>
      <c r="AD119" s="3"/>
      <c r="AE119" s="3"/>
      <c r="AF119" s="3">
        <v>597.69000000000005</v>
      </c>
      <c r="AG119" s="3"/>
      <c r="AH119" s="3"/>
      <c r="AI119" s="3"/>
      <c r="AJ119" s="3">
        <v>597.69000000000005</v>
      </c>
    </row>
    <row r="120" spans="1:36" x14ac:dyDescent="0.3">
      <c r="A120" s="5">
        <v>44057</v>
      </c>
      <c r="B120" s="6">
        <v>386.5</v>
      </c>
      <c r="C120" s="6">
        <v>858.6</v>
      </c>
      <c r="D120" s="6">
        <v>1221.82</v>
      </c>
      <c r="E120" s="6">
        <v>373.29</v>
      </c>
      <c r="F120">
        <f t="shared" si="1"/>
        <v>373.28999999999996</v>
      </c>
      <c r="I120" s="10" t="s">
        <v>194</v>
      </c>
      <c r="J120" s="3"/>
      <c r="K120" s="3">
        <v>358.03999999999996</v>
      </c>
      <c r="L120" s="3"/>
      <c r="M120" s="3"/>
      <c r="N120" s="3"/>
      <c r="O120" s="3"/>
      <c r="P120" s="3">
        <v>358.03999999999996</v>
      </c>
      <c r="R120" s="10" t="s">
        <v>194</v>
      </c>
      <c r="S120" s="3"/>
      <c r="T120" s="3">
        <v>312.52</v>
      </c>
      <c r="U120" s="3"/>
      <c r="V120" s="3"/>
      <c r="W120" s="3"/>
      <c r="X120" s="3"/>
      <c r="Y120" s="3">
        <v>312.52</v>
      </c>
      <c r="AC120" s="10" t="s">
        <v>194</v>
      </c>
      <c r="AD120" s="3"/>
      <c r="AE120" s="3">
        <v>607.19000000000005</v>
      </c>
      <c r="AF120" s="3"/>
      <c r="AG120" s="3"/>
      <c r="AH120" s="3"/>
      <c r="AI120" s="3"/>
      <c r="AJ120" s="3">
        <v>607.19000000000005</v>
      </c>
    </row>
    <row r="121" spans="1:36" x14ac:dyDescent="0.3">
      <c r="A121" s="5">
        <v>44050</v>
      </c>
      <c r="B121" s="6">
        <v>384.72</v>
      </c>
      <c r="C121" s="6">
        <v>859.34</v>
      </c>
      <c r="D121" s="6">
        <v>1208.6099999999999</v>
      </c>
      <c r="E121" s="6">
        <v>393.9</v>
      </c>
      <c r="F121">
        <f t="shared" si="1"/>
        <v>393.90000000000009</v>
      </c>
      <c r="I121" s="10" t="s">
        <v>142</v>
      </c>
      <c r="J121" s="3">
        <v>360.44999999999993</v>
      </c>
      <c r="K121" s="3"/>
      <c r="L121" s="3"/>
      <c r="M121" s="3"/>
      <c r="N121" s="3"/>
      <c r="O121" s="3"/>
      <c r="P121" s="3">
        <v>360.44999999999993</v>
      </c>
      <c r="R121" s="10" t="s">
        <v>142</v>
      </c>
      <c r="S121" s="3">
        <v>309.22000000000003</v>
      </c>
      <c r="T121" s="3"/>
      <c r="U121" s="3"/>
      <c r="V121" s="3"/>
      <c r="W121" s="3"/>
      <c r="X121" s="3"/>
      <c r="Y121" s="3">
        <v>309.22000000000003</v>
      </c>
      <c r="AC121" s="10" t="s">
        <v>142</v>
      </c>
      <c r="AD121" s="3">
        <v>432.62</v>
      </c>
      <c r="AE121" s="3"/>
      <c r="AF121" s="3"/>
      <c r="AG121" s="3"/>
      <c r="AH121" s="3"/>
      <c r="AI121" s="3"/>
      <c r="AJ121" s="3">
        <v>432.62</v>
      </c>
    </row>
    <row r="122" spans="1:36" x14ac:dyDescent="0.3">
      <c r="A122" s="5">
        <v>44043</v>
      </c>
      <c r="B122" s="6">
        <v>387.59</v>
      </c>
      <c r="C122" s="6">
        <v>860.71</v>
      </c>
      <c r="D122" s="6">
        <v>1217.79</v>
      </c>
      <c r="E122" s="6">
        <v>367.12</v>
      </c>
      <c r="F122">
        <f t="shared" si="1"/>
        <v>367.11999999999989</v>
      </c>
      <c r="I122" s="10" t="s">
        <v>306</v>
      </c>
      <c r="J122" s="3"/>
      <c r="K122" s="3"/>
      <c r="L122" s="3"/>
      <c r="M122" s="3"/>
      <c r="N122" s="3">
        <v>425.21000000000004</v>
      </c>
      <c r="O122" s="3"/>
      <c r="P122" s="3">
        <v>425.21000000000004</v>
      </c>
      <c r="R122" s="10" t="s">
        <v>306</v>
      </c>
      <c r="S122" s="3"/>
      <c r="T122" s="3"/>
      <c r="U122" s="3"/>
      <c r="V122" s="3"/>
      <c r="W122" s="3">
        <v>370.62</v>
      </c>
      <c r="X122" s="3"/>
      <c r="Y122" s="3">
        <v>370.62</v>
      </c>
      <c r="AC122" s="10" t="s">
        <v>306</v>
      </c>
      <c r="AD122" s="3"/>
      <c r="AE122" s="3"/>
      <c r="AF122" s="3"/>
      <c r="AG122" s="3"/>
      <c r="AH122" s="3">
        <v>780.58</v>
      </c>
      <c r="AI122" s="3"/>
      <c r="AJ122" s="3">
        <v>780.58</v>
      </c>
    </row>
    <row r="123" spans="1:36" x14ac:dyDescent="0.3">
      <c r="A123" s="5">
        <v>44036</v>
      </c>
      <c r="B123" s="6">
        <v>382.83</v>
      </c>
      <c r="C123" s="6">
        <v>854.7</v>
      </c>
      <c r="D123" s="6">
        <v>1197.32</v>
      </c>
      <c r="E123" s="6">
        <v>357.64</v>
      </c>
      <c r="F123">
        <f t="shared" si="1"/>
        <v>357.6400000000001</v>
      </c>
      <c r="I123" s="10" t="s">
        <v>39</v>
      </c>
      <c r="J123" s="3"/>
      <c r="K123" s="3"/>
      <c r="L123" s="3"/>
      <c r="M123" s="3">
        <v>478.4699999999998</v>
      </c>
      <c r="N123" s="3"/>
      <c r="O123" s="3"/>
      <c r="P123" s="3">
        <v>478.4699999999998</v>
      </c>
      <c r="R123" s="10" t="s">
        <v>39</v>
      </c>
      <c r="S123" s="3"/>
      <c r="T123" s="3"/>
      <c r="U123" s="3"/>
      <c r="V123" s="3">
        <v>391.56</v>
      </c>
      <c r="W123" s="3"/>
      <c r="X123" s="3"/>
      <c r="Y123" s="3">
        <v>391.56</v>
      </c>
      <c r="AC123" s="10" t="s">
        <v>39</v>
      </c>
      <c r="AD123" s="3"/>
      <c r="AE123" s="3"/>
      <c r="AF123" s="3"/>
      <c r="AG123" s="3">
        <v>836.64</v>
      </c>
      <c r="AH123" s="3"/>
      <c r="AI123" s="3"/>
      <c r="AJ123" s="3">
        <v>836.64</v>
      </c>
    </row>
    <row r="124" spans="1:36" x14ac:dyDescent="0.3">
      <c r="A124" s="5">
        <v>44029</v>
      </c>
      <c r="B124" s="6">
        <v>382.96</v>
      </c>
      <c r="C124" s="6">
        <v>841.52</v>
      </c>
      <c r="D124" s="6">
        <v>1172.1300000000001</v>
      </c>
      <c r="E124" s="6">
        <v>369.21</v>
      </c>
      <c r="F124">
        <f t="shared" si="1"/>
        <v>369.21000000000004</v>
      </c>
      <c r="I124" s="10" t="s">
        <v>247</v>
      </c>
      <c r="J124" s="3"/>
      <c r="K124" s="3"/>
      <c r="L124" s="3">
        <v>419.78</v>
      </c>
      <c r="M124" s="3"/>
      <c r="N124" s="3"/>
      <c r="O124" s="3"/>
      <c r="P124" s="3">
        <v>419.78</v>
      </c>
      <c r="R124" s="10" t="s">
        <v>247</v>
      </c>
      <c r="S124" s="3"/>
      <c r="T124" s="3"/>
      <c r="U124" s="3">
        <v>381.52</v>
      </c>
      <c r="V124" s="3"/>
      <c r="W124" s="3"/>
      <c r="X124" s="3"/>
      <c r="Y124" s="3">
        <v>381.52</v>
      </c>
      <c r="AC124" s="10" t="s">
        <v>247</v>
      </c>
      <c r="AD124" s="3"/>
      <c r="AE124" s="3"/>
      <c r="AF124" s="3">
        <v>569.83000000000004</v>
      </c>
      <c r="AG124" s="3"/>
      <c r="AH124" s="3"/>
      <c r="AI124" s="3"/>
      <c r="AJ124" s="3">
        <v>569.83000000000004</v>
      </c>
    </row>
    <row r="125" spans="1:36" x14ac:dyDescent="0.3">
      <c r="A125" s="5">
        <v>44022</v>
      </c>
      <c r="B125" s="6">
        <v>388.43</v>
      </c>
      <c r="C125" s="6">
        <v>817.07</v>
      </c>
      <c r="D125" s="6">
        <v>1158.3800000000001</v>
      </c>
      <c r="E125" s="6">
        <v>370.95</v>
      </c>
      <c r="F125">
        <f t="shared" si="1"/>
        <v>370.95000000000005</v>
      </c>
      <c r="I125" s="10" t="s">
        <v>195</v>
      </c>
      <c r="J125" s="3"/>
      <c r="K125" s="3">
        <v>345.68000000000018</v>
      </c>
      <c r="L125" s="3"/>
      <c r="M125" s="3"/>
      <c r="N125" s="3"/>
      <c r="O125" s="3"/>
      <c r="P125" s="3">
        <v>345.68000000000018</v>
      </c>
      <c r="R125" s="10" t="s">
        <v>195</v>
      </c>
      <c r="S125" s="3"/>
      <c r="T125" s="3">
        <v>309.10000000000002</v>
      </c>
      <c r="U125" s="3"/>
      <c r="V125" s="3"/>
      <c r="W125" s="3"/>
      <c r="X125" s="3"/>
      <c r="Y125" s="3">
        <v>309.10000000000002</v>
      </c>
      <c r="AC125" s="10" t="s">
        <v>195</v>
      </c>
      <c r="AD125" s="3"/>
      <c r="AE125" s="3">
        <v>565.88</v>
      </c>
      <c r="AF125" s="3"/>
      <c r="AG125" s="3"/>
      <c r="AH125" s="3"/>
      <c r="AI125" s="3"/>
      <c r="AJ125" s="3">
        <v>565.88</v>
      </c>
    </row>
    <row r="126" spans="1:36" x14ac:dyDescent="0.3">
      <c r="A126" s="5">
        <v>44015</v>
      </c>
      <c r="B126" s="6">
        <v>400.75</v>
      </c>
      <c r="C126" s="6">
        <v>797.3</v>
      </c>
      <c r="D126" s="6">
        <v>1140.9000000000001</v>
      </c>
      <c r="E126" s="6">
        <v>348.52</v>
      </c>
      <c r="F126">
        <f t="shared" si="1"/>
        <v>348.52</v>
      </c>
      <c r="I126" s="10" t="s">
        <v>143</v>
      </c>
      <c r="J126" s="3">
        <v>342.94000000000005</v>
      </c>
      <c r="K126" s="3"/>
      <c r="L126" s="3"/>
      <c r="M126" s="3"/>
      <c r="N126" s="3"/>
      <c r="O126" s="3"/>
      <c r="P126" s="3">
        <v>342.94000000000005</v>
      </c>
      <c r="R126" s="10" t="s">
        <v>143</v>
      </c>
      <c r="S126" s="3">
        <v>306.08</v>
      </c>
      <c r="T126" s="3"/>
      <c r="U126" s="3"/>
      <c r="V126" s="3"/>
      <c r="W126" s="3"/>
      <c r="X126" s="3"/>
      <c r="Y126" s="3">
        <v>306.08</v>
      </c>
      <c r="AC126" s="10" t="s">
        <v>143</v>
      </c>
      <c r="AD126" s="3">
        <v>399.66</v>
      </c>
      <c r="AE126" s="3"/>
      <c r="AF126" s="3"/>
      <c r="AG126" s="3"/>
      <c r="AH126" s="3"/>
      <c r="AI126" s="3"/>
      <c r="AJ126" s="3">
        <v>399.66</v>
      </c>
    </row>
    <row r="127" spans="1:36" x14ac:dyDescent="0.3">
      <c r="A127" s="5">
        <v>44008</v>
      </c>
      <c r="B127" s="6">
        <v>400.31</v>
      </c>
      <c r="C127" s="6">
        <v>767.89</v>
      </c>
      <c r="D127" s="6">
        <v>1088.67</v>
      </c>
      <c r="E127" s="6">
        <v>367.8</v>
      </c>
      <c r="F127">
        <f t="shared" si="1"/>
        <v>367.79999999999995</v>
      </c>
      <c r="I127" s="10" t="s">
        <v>307</v>
      </c>
      <c r="J127" s="3"/>
      <c r="K127" s="3"/>
      <c r="L127" s="3"/>
      <c r="M127" s="3"/>
      <c r="N127" s="3">
        <v>376.37999999999988</v>
      </c>
      <c r="O127" s="3"/>
      <c r="P127" s="3">
        <v>376.37999999999988</v>
      </c>
      <c r="R127" s="10" t="s">
        <v>307</v>
      </c>
      <c r="S127" s="3"/>
      <c r="T127" s="3"/>
      <c r="U127" s="3"/>
      <c r="V127" s="3"/>
      <c r="W127" s="3">
        <v>371.04</v>
      </c>
      <c r="X127" s="3"/>
      <c r="Y127" s="3">
        <v>371.04</v>
      </c>
      <c r="AC127" s="10" t="s">
        <v>307</v>
      </c>
      <c r="AD127" s="3"/>
      <c r="AE127" s="3"/>
      <c r="AF127" s="3"/>
      <c r="AG127" s="3"/>
      <c r="AH127" s="3">
        <v>747.69</v>
      </c>
      <c r="AI127" s="3"/>
      <c r="AJ127" s="3">
        <v>747.69</v>
      </c>
    </row>
    <row r="128" spans="1:36" x14ac:dyDescent="0.3">
      <c r="A128" s="5">
        <v>44001</v>
      </c>
      <c r="B128" s="6">
        <v>396.21</v>
      </c>
      <c r="C128" s="6">
        <v>755.52</v>
      </c>
      <c r="D128" s="6">
        <v>1056.1600000000001</v>
      </c>
      <c r="E128" s="6">
        <v>382.64</v>
      </c>
      <c r="F128">
        <f t="shared" si="1"/>
        <v>382.63999999999987</v>
      </c>
      <c r="I128" s="10" t="s">
        <v>40</v>
      </c>
      <c r="J128" s="3"/>
      <c r="K128" s="3"/>
      <c r="L128" s="3"/>
      <c r="M128" s="3">
        <v>423.77</v>
      </c>
      <c r="N128" s="3"/>
      <c r="O128" s="3"/>
      <c r="P128" s="3">
        <v>423.77</v>
      </c>
      <c r="R128" s="10" t="s">
        <v>40</v>
      </c>
      <c r="S128" s="3"/>
      <c r="T128" s="3"/>
      <c r="U128" s="3"/>
      <c r="V128" s="3">
        <v>394.01</v>
      </c>
      <c r="W128" s="3"/>
      <c r="X128" s="3"/>
      <c r="Y128" s="3">
        <v>394.01</v>
      </c>
      <c r="AC128" s="10" t="s">
        <v>40</v>
      </c>
      <c r="AD128" s="3"/>
      <c r="AE128" s="3"/>
      <c r="AF128" s="3"/>
      <c r="AG128" s="3">
        <v>802.73</v>
      </c>
      <c r="AH128" s="3"/>
      <c r="AI128" s="3"/>
      <c r="AJ128" s="3">
        <v>802.73</v>
      </c>
    </row>
    <row r="129" spans="1:36" x14ac:dyDescent="0.3">
      <c r="A129" s="5">
        <v>43994</v>
      </c>
      <c r="B129" s="6">
        <v>398.56</v>
      </c>
      <c r="C129" s="6">
        <v>758.34</v>
      </c>
      <c r="D129" s="6">
        <v>1042.5899999999999</v>
      </c>
      <c r="E129" s="6">
        <v>413.58</v>
      </c>
      <c r="F129">
        <f t="shared" si="1"/>
        <v>413.57999999999993</v>
      </c>
      <c r="I129" s="10" t="s">
        <v>248</v>
      </c>
      <c r="J129" s="3"/>
      <c r="K129" s="3"/>
      <c r="L129" s="3">
        <v>391.81000000000006</v>
      </c>
      <c r="M129" s="3"/>
      <c r="N129" s="3"/>
      <c r="O129" s="3"/>
      <c r="P129" s="3">
        <v>391.81000000000006</v>
      </c>
      <c r="R129" s="10" t="s">
        <v>248</v>
      </c>
      <c r="S129" s="3"/>
      <c r="T129" s="3"/>
      <c r="U129" s="3">
        <v>381.19</v>
      </c>
      <c r="V129" s="3"/>
      <c r="W129" s="3"/>
      <c r="X129" s="3"/>
      <c r="Y129" s="3">
        <v>381.19</v>
      </c>
      <c r="AC129" s="10" t="s">
        <v>248</v>
      </c>
      <c r="AD129" s="3"/>
      <c r="AE129" s="3"/>
      <c r="AF129" s="3">
        <v>552.47</v>
      </c>
      <c r="AG129" s="3"/>
      <c r="AH129" s="3"/>
      <c r="AI129" s="3"/>
      <c r="AJ129" s="3">
        <v>552.47</v>
      </c>
    </row>
    <row r="130" spans="1:36" x14ac:dyDescent="0.3">
      <c r="A130" s="5">
        <v>43987</v>
      </c>
      <c r="B130" s="6">
        <v>395.4</v>
      </c>
      <c r="C130" s="6">
        <v>773.52</v>
      </c>
      <c r="D130" s="6">
        <v>1057.6099999999999</v>
      </c>
      <c r="E130" s="6">
        <v>445.68</v>
      </c>
      <c r="F130">
        <f t="shared" si="1"/>
        <v>445.68000000000006</v>
      </c>
      <c r="I130" s="10" t="s">
        <v>196</v>
      </c>
      <c r="J130" s="3"/>
      <c r="K130" s="3">
        <v>357.17000000000007</v>
      </c>
      <c r="L130" s="3"/>
      <c r="M130" s="3"/>
      <c r="N130" s="3"/>
      <c r="O130" s="3"/>
      <c r="P130" s="3">
        <v>357.17000000000007</v>
      </c>
      <c r="R130" s="10" t="s">
        <v>196</v>
      </c>
      <c r="S130" s="3"/>
      <c r="T130" s="3">
        <v>310.58</v>
      </c>
      <c r="U130" s="3"/>
      <c r="V130" s="3"/>
      <c r="W130" s="3"/>
      <c r="X130" s="3"/>
      <c r="Y130" s="3">
        <v>310.58</v>
      </c>
      <c r="AC130" s="10" t="s">
        <v>196</v>
      </c>
      <c r="AD130" s="3"/>
      <c r="AE130" s="3">
        <v>529.11</v>
      </c>
      <c r="AF130" s="3"/>
      <c r="AG130" s="3"/>
      <c r="AH130" s="3"/>
      <c r="AI130" s="3"/>
      <c r="AJ130" s="3">
        <v>529.11</v>
      </c>
    </row>
    <row r="131" spans="1:36" x14ac:dyDescent="0.3">
      <c r="A131" s="5">
        <v>43980</v>
      </c>
      <c r="B131" s="6">
        <v>394.01</v>
      </c>
      <c r="C131" s="6">
        <v>802.73</v>
      </c>
      <c r="D131" s="6">
        <v>1107.8900000000001</v>
      </c>
      <c r="E131" s="6">
        <v>423.77</v>
      </c>
      <c r="F131">
        <f t="shared" si="1"/>
        <v>423.77</v>
      </c>
      <c r="I131" s="10" t="s">
        <v>144</v>
      </c>
      <c r="J131" s="3">
        <v>309.57000000000005</v>
      </c>
      <c r="K131" s="3"/>
      <c r="L131" s="3"/>
      <c r="M131" s="3"/>
      <c r="N131" s="3"/>
      <c r="O131" s="3"/>
      <c r="P131" s="3">
        <v>309.57000000000005</v>
      </c>
      <c r="R131" s="10" t="s">
        <v>144</v>
      </c>
      <c r="S131" s="3">
        <v>313</v>
      </c>
      <c r="T131" s="3"/>
      <c r="U131" s="3"/>
      <c r="V131" s="3"/>
      <c r="W131" s="3"/>
      <c r="X131" s="3"/>
      <c r="Y131" s="3">
        <v>313</v>
      </c>
      <c r="AC131" s="10" t="s">
        <v>144</v>
      </c>
      <c r="AD131" s="3">
        <v>397.16</v>
      </c>
      <c r="AE131" s="3"/>
      <c r="AF131" s="3"/>
      <c r="AG131" s="3"/>
      <c r="AH131" s="3"/>
      <c r="AI131" s="3"/>
      <c r="AJ131" s="3">
        <v>397.16</v>
      </c>
    </row>
    <row r="132" spans="1:36" x14ac:dyDescent="0.3">
      <c r="A132" s="5">
        <v>43973</v>
      </c>
      <c r="B132" s="6">
        <v>391.56</v>
      </c>
      <c r="C132" s="6">
        <v>836.64</v>
      </c>
      <c r="D132" s="6">
        <v>1137.6500000000001</v>
      </c>
      <c r="E132" s="6">
        <v>478.47</v>
      </c>
      <c r="F132">
        <f t="shared" si="1"/>
        <v>478.4699999999998</v>
      </c>
      <c r="I132" s="10" t="s">
        <v>308</v>
      </c>
      <c r="J132" s="3"/>
      <c r="K132" s="3"/>
      <c r="L132" s="3"/>
      <c r="M132" s="3"/>
      <c r="N132" s="3">
        <v>408.15000000000009</v>
      </c>
      <c r="O132" s="3"/>
      <c r="P132" s="3">
        <v>408.15000000000009</v>
      </c>
      <c r="R132" s="10" t="s">
        <v>308</v>
      </c>
      <c r="S132" s="3"/>
      <c r="T132" s="3"/>
      <c r="U132" s="3"/>
      <c r="V132" s="3"/>
      <c r="W132" s="3">
        <v>372.32</v>
      </c>
      <c r="X132" s="3"/>
      <c r="Y132" s="3">
        <v>372.32</v>
      </c>
      <c r="AC132" s="10" t="s">
        <v>308</v>
      </c>
      <c r="AD132" s="3"/>
      <c r="AE132" s="3"/>
      <c r="AF132" s="3"/>
      <c r="AG132" s="3"/>
      <c r="AH132" s="3">
        <v>733.97</v>
      </c>
      <c r="AI132" s="3"/>
      <c r="AJ132" s="3">
        <v>733.97</v>
      </c>
    </row>
    <row r="133" spans="1:36" x14ac:dyDescent="0.3">
      <c r="A133" s="5">
        <v>43966</v>
      </c>
      <c r="B133" s="6">
        <v>381.31</v>
      </c>
      <c r="C133" s="6">
        <v>893.2</v>
      </c>
      <c r="D133" s="6">
        <v>1224.56</v>
      </c>
      <c r="E133" s="6">
        <v>473.89</v>
      </c>
      <c r="F133">
        <f t="shared" si="1"/>
        <v>473.8900000000001</v>
      </c>
      <c r="I133" s="10" t="s">
        <v>41</v>
      </c>
      <c r="J133" s="3"/>
      <c r="K133" s="3"/>
      <c r="L133" s="3"/>
      <c r="M133" s="3">
        <v>445.68000000000006</v>
      </c>
      <c r="N133" s="3"/>
      <c r="O133" s="3"/>
      <c r="P133" s="3">
        <v>445.68000000000006</v>
      </c>
      <c r="R133" s="10" t="s">
        <v>41</v>
      </c>
      <c r="S133" s="3"/>
      <c r="T133" s="3"/>
      <c r="U133" s="3"/>
      <c r="V133" s="3">
        <v>395.4</v>
      </c>
      <c r="W133" s="3"/>
      <c r="X133" s="3"/>
      <c r="Y133" s="3">
        <v>395.4</v>
      </c>
      <c r="AC133" s="10" t="s">
        <v>41</v>
      </c>
      <c r="AD133" s="3"/>
      <c r="AE133" s="3"/>
      <c r="AF133" s="3"/>
      <c r="AG133" s="3">
        <v>773.52</v>
      </c>
      <c r="AH133" s="3"/>
      <c r="AI133" s="3"/>
      <c r="AJ133" s="3">
        <v>773.52</v>
      </c>
    </row>
    <row r="134" spans="1:36" x14ac:dyDescent="0.3">
      <c r="A134" s="5">
        <v>43959</v>
      </c>
      <c r="B134" s="6">
        <v>368.98</v>
      </c>
      <c r="C134" s="6">
        <v>949.22</v>
      </c>
      <c r="D134" s="6">
        <v>1317.14</v>
      </c>
      <c r="E134" s="6">
        <v>443.17</v>
      </c>
      <c r="F134">
        <f t="shared" si="1"/>
        <v>443.16999999999985</v>
      </c>
      <c r="I134" s="10" t="s">
        <v>249</v>
      </c>
      <c r="J134" s="3"/>
      <c r="K134" s="3"/>
      <c r="L134" s="3">
        <v>388.86</v>
      </c>
      <c r="M134" s="3"/>
      <c r="N134" s="3"/>
      <c r="O134" s="3"/>
      <c r="P134" s="3">
        <v>388.86</v>
      </c>
      <c r="R134" s="10" t="s">
        <v>249</v>
      </c>
      <c r="S134" s="3"/>
      <c r="T134" s="3"/>
      <c r="U134" s="3">
        <v>378.12</v>
      </c>
      <c r="V134" s="3"/>
      <c r="W134" s="3"/>
      <c r="X134" s="3"/>
      <c r="Y134" s="3">
        <v>378.12</v>
      </c>
      <c r="AC134" s="10" t="s">
        <v>249</v>
      </c>
      <c r="AD134" s="3"/>
      <c r="AE134" s="3"/>
      <c r="AF134" s="3">
        <v>539.01</v>
      </c>
      <c r="AG134" s="3"/>
      <c r="AH134" s="3"/>
      <c r="AI134" s="3"/>
      <c r="AJ134" s="3">
        <v>539.01</v>
      </c>
    </row>
    <row r="135" spans="1:36" x14ac:dyDescent="0.3">
      <c r="A135" s="5">
        <v>43952</v>
      </c>
      <c r="B135" s="6">
        <v>358.52</v>
      </c>
      <c r="C135" s="6">
        <v>995.67</v>
      </c>
      <c r="D135" s="6">
        <v>1391.33</v>
      </c>
      <c r="E135" s="6">
        <v>478.38</v>
      </c>
      <c r="F135">
        <f t="shared" si="1"/>
        <v>478.38000000000011</v>
      </c>
      <c r="I135" s="10" t="s">
        <v>197</v>
      </c>
      <c r="J135" s="3"/>
      <c r="K135" s="3">
        <v>338.79999999999995</v>
      </c>
      <c r="L135" s="3"/>
      <c r="M135" s="3"/>
      <c r="N135" s="3"/>
      <c r="O135" s="3"/>
      <c r="P135" s="3">
        <v>338.79999999999995</v>
      </c>
      <c r="R135" s="10" t="s">
        <v>197</v>
      </c>
      <c r="S135" s="3"/>
      <c r="T135" s="3">
        <v>309.47000000000003</v>
      </c>
      <c r="U135" s="3"/>
      <c r="V135" s="3"/>
      <c r="W135" s="3"/>
      <c r="X135" s="3"/>
      <c r="Y135" s="3">
        <v>309.47000000000003</v>
      </c>
      <c r="AC135" s="10" t="s">
        <v>197</v>
      </c>
      <c r="AD135" s="3"/>
      <c r="AE135" s="3">
        <v>504.23</v>
      </c>
      <c r="AF135" s="3"/>
      <c r="AG135" s="3"/>
      <c r="AH135" s="3"/>
      <c r="AI135" s="3"/>
      <c r="AJ135" s="3">
        <v>504.23</v>
      </c>
    </row>
    <row r="136" spans="1:36" x14ac:dyDescent="0.3">
      <c r="A136" s="5">
        <v>43945</v>
      </c>
      <c r="B136" s="6">
        <v>357.47</v>
      </c>
      <c r="C136" s="6">
        <v>1077.99</v>
      </c>
      <c r="D136" s="6">
        <v>1511.19</v>
      </c>
      <c r="E136" s="6">
        <v>447.34</v>
      </c>
      <c r="F136">
        <f t="shared" si="1"/>
        <v>447.33999999999992</v>
      </c>
      <c r="I136" s="10" t="s">
        <v>145</v>
      </c>
      <c r="J136" s="3">
        <v>310.78999999999996</v>
      </c>
      <c r="K136" s="3"/>
      <c r="L136" s="3"/>
      <c r="M136" s="3"/>
      <c r="N136" s="3"/>
      <c r="O136" s="3"/>
      <c r="P136" s="3">
        <v>310.78999999999996</v>
      </c>
      <c r="R136" s="10" t="s">
        <v>145</v>
      </c>
      <c r="S136" s="3">
        <v>322.94</v>
      </c>
      <c r="T136" s="3"/>
      <c r="U136" s="3"/>
      <c r="V136" s="3"/>
      <c r="W136" s="3"/>
      <c r="X136" s="3"/>
      <c r="Y136" s="3">
        <v>322.94</v>
      </c>
      <c r="AC136" s="10" t="s">
        <v>145</v>
      </c>
      <c r="AD136" s="3">
        <v>389.96</v>
      </c>
      <c r="AE136" s="3"/>
      <c r="AF136" s="3"/>
      <c r="AG136" s="3"/>
      <c r="AH136" s="3"/>
      <c r="AI136" s="3"/>
      <c r="AJ136" s="3">
        <v>389.96</v>
      </c>
    </row>
    <row r="137" spans="1:36" x14ac:dyDescent="0.3">
      <c r="A137" s="5">
        <v>43938</v>
      </c>
      <c r="B137" s="6">
        <v>343.44</v>
      </c>
      <c r="C137" s="6">
        <v>1141.7</v>
      </c>
      <c r="D137" s="6">
        <v>1601.06</v>
      </c>
      <c r="E137" s="6">
        <v>474.93</v>
      </c>
      <c r="F137">
        <f t="shared" si="1"/>
        <v>474.92999999999984</v>
      </c>
      <c r="I137" s="10" t="s">
        <v>309</v>
      </c>
      <c r="J137" s="3"/>
      <c r="K137" s="3"/>
      <c r="L137" s="3"/>
      <c r="M137" s="3"/>
      <c r="N137" s="3">
        <v>365.97999999999979</v>
      </c>
      <c r="O137" s="3"/>
      <c r="P137" s="3">
        <v>365.97999999999979</v>
      </c>
      <c r="R137" s="10" t="s">
        <v>309</v>
      </c>
      <c r="S137" s="3"/>
      <c r="T137" s="3"/>
      <c r="U137" s="3"/>
      <c r="V137" s="3"/>
      <c r="W137" s="3">
        <v>371.28</v>
      </c>
      <c r="X137" s="3"/>
      <c r="Y137" s="3">
        <v>371.28</v>
      </c>
      <c r="AC137" s="10" t="s">
        <v>309</v>
      </c>
      <c r="AD137" s="3"/>
      <c r="AE137" s="3"/>
      <c r="AF137" s="3"/>
      <c r="AG137" s="3"/>
      <c r="AH137" s="3">
        <v>733.75</v>
      </c>
      <c r="AI137" s="3"/>
      <c r="AJ137" s="3">
        <v>733.75</v>
      </c>
    </row>
    <row r="138" spans="1:36" x14ac:dyDescent="0.3">
      <c r="A138" s="5">
        <v>43931</v>
      </c>
      <c r="B138" s="6">
        <v>325.51</v>
      </c>
      <c r="C138" s="6">
        <v>1211</v>
      </c>
      <c r="D138" s="6">
        <v>1732.55</v>
      </c>
      <c r="E138" s="6">
        <v>444.01</v>
      </c>
      <c r="F138">
        <f t="shared" ref="F138:F201" si="2">B138+D139-D138</f>
        <v>444.01</v>
      </c>
      <c r="I138" s="10" t="s">
        <v>42</v>
      </c>
      <c r="J138" s="3"/>
      <c r="K138" s="3"/>
      <c r="L138" s="3"/>
      <c r="M138" s="3">
        <v>413.57999999999993</v>
      </c>
      <c r="N138" s="3"/>
      <c r="O138" s="3"/>
      <c r="P138" s="3">
        <v>413.57999999999993</v>
      </c>
      <c r="R138" s="10" t="s">
        <v>42</v>
      </c>
      <c r="S138" s="3"/>
      <c r="T138" s="3"/>
      <c r="U138" s="3"/>
      <c r="V138" s="3">
        <v>398.56</v>
      </c>
      <c r="W138" s="3"/>
      <c r="X138" s="3"/>
      <c r="Y138" s="3">
        <v>398.56</v>
      </c>
      <c r="AC138" s="10" t="s">
        <v>42</v>
      </c>
      <c r="AD138" s="3"/>
      <c r="AE138" s="3"/>
      <c r="AF138" s="3"/>
      <c r="AG138" s="3">
        <v>758.34</v>
      </c>
      <c r="AH138" s="3"/>
      <c r="AI138" s="3"/>
      <c r="AJ138" s="3">
        <v>758.34</v>
      </c>
    </row>
    <row r="139" spans="1:36" x14ac:dyDescent="0.3">
      <c r="A139" s="5">
        <v>43924</v>
      </c>
      <c r="B139" s="6">
        <v>305.38</v>
      </c>
      <c r="C139" s="6">
        <v>1276.3599999999999</v>
      </c>
      <c r="D139" s="6">
        <v>1851.05</v>
      </c>
      <c r="E139" s="6">
        <v>407.42</v>
      </c>
      <c r="F139">
        <f t="shared" si="2"/>
        <v>407.41999999999985</v>
      </c>
      <c r="I139" s="10" t="s">
        <v>250</v>
      </c>
      <c r="J139" s="3"/>
      <c r="K139" s="3"/>
      <c r="L139" s="3">
        <v>359.11999999999989</v>
      </c>
      <c r="M139" s="3"/>
      <c r="N139" s="3"/>
      <c r="O139" s="3"/>
      <c r="P139" s="3">
        <v>359.11999999999989</v>
      </c>
      <c r="R139" s="10" t="s">
        <v>250</v>
      </c>
      <c r="S139" s="3"/>
      <c r="T139" s="3"/>
      <c r="U139" s="3">
        <v>382.21</v>
      </c>
      <c r="V139" s="3"/>
      <c r="W139" s="3"/>
      <c r="X139" s="3"/>
      <c r="Y139" s="3">
        <v>382.21</v>
      </c>
      <c r="AC139" s="10" t="s">
        <v>250</v>
      </c>
      <c r="AD139" s="3"/>
      <c r="AE139" s="3"/>
      <c r="AF139" s="3">
        <v>551.24</v>
      </c>
      <c r="AG139" s="3"/>
      <c r="AH139" s="3"/>
      <c r="AI139" s="3"/>
      <c r="AJ139" s="3">
        <v>551.24</v>
      </c>
    </row>
    <row r="140" spans="1:36" x14ac:dyDescent="0.3">
      <c r="A140" s="5">
        <v>43917</v>
      </c>
      <c r="B140" s="6">
        <v>290.10000000000002</v>
      </c>
      <c r="C140" s="6">
        <v>1335.94</v>
      </c>
      <c r="D140" s="6">
        <v>1953.09</v>
      </c>
      <c r="E140" s="6">
        <v>405.48</v>
      </c>
      <c r="F140">
        <f t="shared" si="2"/>
        <v>405.47999999999979</v>
      </c>
      <c r="I140" s="10" t="s">
        <v>198</v>
      </c>
      <c r="J140" s="3"/>
      <c r="K140" s="3">
        <v>344.14</v>
      </c>
      <c r="L140" s="3"/>
      <c r="M140" s="3"/>
      <c r="N140" s="3"/>
      <c r="O140" s="3"/>
      <c r="P140" s="3">
        <v>344.14</v>
      </c>
      <c r="R140" s="10" t="s">
        <v>198</v>
      </c>
      <c r="S140" s="3"/>
      <c r="T140" s="3">
        <v>303.25</v>
      </c>
      <c r="U140" s="3"/>
      <c r="V140" s="3"/>
      <c r="W140" s="3"/>
      <c r="X140" s="3"/>
      <c r="Y140" s="3">
        <v>303.25</v>
      </c>
      <c r="AC140" s="10" t="s">
        <v>198</v>
      </c>
      <c r="AD140" s="3"/>
      <c r="AE140" s="3">
        <v>477.72</v>
      </c>
      <c r="AF140" s="3"/>
      <c r="AG140" s="3"/>
      <c r="AH140" s="3"/>
      <c r="AI140" s="3"/>
      <c r="AJ140" s="3">
        <v>477.72</v>
      </c>
    </row>
    <row r="141" spans="1:36" x14ac:dyDescent="0.3">
      <c r="A141" s="5">
        <v>43910</v>
      </c>
      <c r="B141" s="6">
        <v>272.98</v>
      </c>
      <c r="C141" s="6">
        <v>1405.25</v>
      </c>
      <c r="D141" s="6">
        <v>2068.4699999999998</v>
      </c>
      <c r="E141" s="6">
        <v>381.4</v>
      </c>
      <c r="F141">
        <f t="shared" si="2"/>
        <v>381.40000000000009</v>
      </c>
      <c r="I141" s="10" t="s">
        <v>146</v>
      </c>
      <c r="J141" s="3">
        <v>326.91999999999996</v>
      </c>
      <c r="K141" s="3"/>
      <c r="L141" s="3"/>
      <c r="M141" s="3"/>
      <c r="N141" s="3"/>
      <c r="O141" s="3"/>
      <c r="P141" s="3">
        <v>326.91999999999996</v>
      </c>
      <c r="R141" s="10" t="s">
        <v>146</v>
      </c>
      <c r="S141" s="3">
        <v>327.26</v>
      </c>
      <c r="T141" s="3"/>
      <c r="U141" s="3"/>
      <c r="V141" s="3"/>
      <c r="W141" s="3"/>
      <c r="X141" s="3"/>
      <c r="Y141" s="3">
        <v>327.26</v>
      </c>
      <c r="AC141" s="10" t="s">
        <v>146</v>
      </c>
      <c r="AD141" s="3">
        <v>389.65</v>
      </c>
      <c r="AE141" s="3"/>
      <c r="AF141" s="3"/>
      <c r="AG141" s="3"/>
      <c r="AH141" s="3"/>
      <c r="AI141" s="3"/>
      <c r="AJ141" s="3">
        <v>389.65</v>
      </c>
    </row>
    <row r="142" spans="1:36" x14ac:dyDescent="0.3">
      <c r="A142" s="5">
        <v>43903</v>
      </c>
      <c r="B142" s="6">
        <v>248.75</v>
      </c>
      <c r="C142" s="6">
        <v>1426.95</v>
      </c>
      <c r="D142" s="6">
        <v>2176.89</v>
      </c>
      <c r="E142" s="6">
        <v>225.91</v>
      </c>
      <c r="F142">
        <f t="shared" si="2"/>
        <v>225.91000000000031</v>
      </c>
      <c r="I142" s="10" t="s">
        <v>310</v>
      </c>
      <c r="J142" s="3"/>
      <c r="K142" s="3"/>
      <c r="L142" s="3"/>
      <c r="M142" s="3"/>
      <c r="N142" s="3">
        <v>343.53999999999996</v>
      </c>
      <c r="O142" s="3"/>
      <c r="P142" s="3">
        <v>343.53999999999996</v>
      </c>
      <c r="R142" s="10" t="s">
        <v>310</v>
      </c>
      <c r="S142" s="3"/>
      <c r="T142" s="3"/>
      <c r="U142" s="3"/>
      <c r="V142" s="3"/>
      <c r="W142" s="3">
        <v>380</v>
      </c>
      <c r="X142" s="3"/>
      <c r="Y142" s="3">
        <v>380</v>
      </c>
      <c r="AC142" s="10" t="s">
        <v>310</v>
      </c>
      <c r="AD142" s="3"/>
      <c r="AE142" s="3"/>
      <c r="AF142" s="3"/>
      <c r="AG142" s="3"/>
      <c r="AH142" s="3">
        <v>753.72</v>
      </c>
      <c r="AI142" s="3"/>
      <c r="AJ142" s="3">
        <v>753.72</v>
      </c>
    </row>
    <row r="143" spans="1:36" x14ac:dyDescent="0.3">
      <c r="A143" s="5">
        <v>43896</v>
      </c>
      <c r="B143" s="6">
        <v>245.25</v>
      </c>
      <c r="C143" s="6">
        <v>1377.81</v>
      </c>
      <c r="D143" s="6">
        <v>2154.0500000000002</v>
      </c>
      <c r="E143" s="6">
        <v>128.27000000000001</v>
      </c>
      <c r="F143">
        <f t="shared" si="2"/>
        <v>128.26999999999953</v>
      </c>
      <c r="I143" s="10" t="s">
        <v>43</v>
      </c>
      <c r="J143" s="3"/>
      <c r="K143" s="3"/>
      <c r="L143" s="3"/>
      <c r="M143" s="3">
        <v>382.63999999999987</v>
      </c>
      <c r="N143" s="3"/>
      <c r="O143" s="3"/>
      <c r="P143" s="3">
        <v>382.63999999999987</v>
      </c>
      <c r="R143" s="10" t="s">
        <v>43</v>
      </c>
      <c r="S143" s="3"/>
      <c r="T143" s="3"/>
      <c r="U143" s="3"/>
      <c r="V143" s="3">
        <v>396.21</v>
      </c>
      <c r="W143" s="3"/>
      <c r="X143" s="3"/>
      <c r="Y143" s="3">
        <v>396.21</v>
      </c>
      <c r="AC143" s="10" t="s">
        <v>43</v>
      </c>
      <c r="AD143" s="3"/>
      <c r="AE143" s="3"/>
      <c r="AF143" s="3"/>
      <c r="AG143" s="3">
        <v>755.52</v>
      </c>
      <c r="AH143" s="3"/>
      <c r="AI143" s="3"/>
      <c r="AJ143" s="3">
        <v>755.52</v>
      </c>
    </row>
    <row r="144" spans="1:36" x14ac:dyDescent="0.3">
      <c r="A144" s="5">
        <v>43889</v>
      </c>
      <c r="B144" s="6">
        <v>241.43</v>
      </c>
      <c r="C144" s="6">
        <v>1276.6300000000001</v>
      </c>
      <c r="D144" s="6">
        <v>2037.07</v>
      </c>
      <c r="E144" s="6">
        <v>51.85</v>
      </c>
      <c r="F144">
        <f t="shared" si="2"/>
        <v>51.850000000000136</v>
      </c>
      <c r="I144" s="10" t="s">
        <v>251</v>
      </c>
      <c r="J144" s="3"/>
      <c r="K144" s="3"/>
      <c r="L144" s="3">
        <v>366.40999999999997</v>
      </c>
      <c r="M144" s="3"/>
      <c r="N144" s="3"/>
      <c r="O144" s="3"/>
      <c r="P144" s="3">
        <v>366.40999999999997</v>
      </c>
      <c r="R144" s="10" t="s">
        <v>251</v>
      </c>
      <c r="S144" s="3"/>
      <c r="T144" s="3"/>
      <c r="U144" s="3">
        <v>376.32</v>
      </c>
      <c r="V144" s="3"/>
      <c r="W144" s="3"/>
      <c r="X144" s="3"/>
      <c r="Y144" s="3">
        <v>376.32</v>
      </c>
      <c r="AC144" s="10" t="s">
        <v>251</v>
      </c>
      <c r="AD144" s="3"/>
      <c r="AE144" s="3"/>
      <c r="AF144" s="3">
        <v>556.65</v>
      </c>
      <c r="AG144" s="3"/>
      <c r="AH144" s="3"/>
      <c r="AI144" s="3"/>
      <c r="AJ144" s="3">
        <v>556.65</v>
      </c>
    </row>
    <row r="145" spans="1:36" x14ac:dyDescent="0.3">
      <c r="A145" s="5">
        <v>43882</v>
      </c>
      <c r="B145" s="6">
        <v>248.38</v>
      </c>
      <c r="C145" s="6">
        <v>1133.45</v>
      </c>
      <c r="D145" s="6">
        <v>1847.49</v>
      </c>
      <c r="E145" s="6">
        <v>19.37</v>
      </c>
      <c r="F145">
        <f t="shared" si="2"/>
        <v>19.370000000000118</v>
      </c>
      <c r="I145" s="10" t="s">
        <v>199</v>
      </c>
      <c r="J145" s="3"/>
      <c r="K145" s="3">
        <v>304.41000000000008</v>
      </c>
      <c r="L145" s="3"/>
      <c r="M145" s="3"/>
      <c r="N145" s="3"/>
      <c r="O145" s="3"/>
      <c r="P145" s="3">
        <v>304.41000000000008</v>
      </c>
      <c r="R145" s="10" t="s">
        <v>199</v>
      </c>
      <c r="S145" s="3"/>
      <c r="T145" s="3">
        <v>310.38</v>
      </c>
      <c r="U145" s="3"/>
      <c r="V145" s="3"/>
      <c r="W145" s="3"/>
      <c r="X145" s="3"/>
      <c r="Y145" s="3">
        <v>310.38</v>
      </c>
      <c r="AC145" s="10" t="s">
        <v>199</v>
      </c>
      <c r="AD145" s="3"/>
      <c r="AE145" s="3">
        <v>478.22</v>
      </c>
      <c r="AF145" s="3"/>
      <c r="AG145" s="3"/>
      <c r="AH145" s="3"/>
      <c r="AI145" s="3"/>
      <c r="AJ145" s="3">
        <v>478.22</v>
      </c>
    </row>
    <row r="146" spans="1:36" x14ac:dyDescent="0.3">
      <c r="A146" s="5">
        <v>43875</v>
      </c>
      <c r="B146" s="6">
        <v>264.14999999999998</v>
      </c>
      <c r="C146" s="6">
        <v>995.49</v>
      </c>
      <c r="D146" s="6">
        <v>1618.48</v>
      </c>
      <c r="E146" s="6">
        <v>9.6999999999999993</v>
      </c>
      <c r="F146">
        <f t="shared" si="2"/>
        <v>9.6999999999998181</v>
      </c>
      <c r="I146" s="10" t="s">
        <v>147</v>
      </c>
      <c r="J146" s="3">
        <v>331.20000000000005</v>
      </c>
      <c r="K146" s="3"/>
      <c r="L146" s="3"/>
      <c r="M146" s="3"/>
      <c r="N146" s="3"/>
      <c r="O146" s="3"/>
      <c r="P146" s="3">
        <v>331.20000000000005</v>
      </c>
      <c r="R146" s="10" t="s">
        <v>147</v>
      </c>
      <c r="S146" s="3">
        <v>329.81</v>
      </c>
      <c r="T146" s="3"/>
      <c r="U146" s="3"/>
      <c r="V146" s="3"/>
      <c r="W146" s="3"/>
      <c r="X146" s="3"/>
      <c r="Y146" s="3">
        <v>329.81</v>
      </c>
      <c r="AC146" s="10" t="s">
        <v>147</v>
      </c>
      <c r="AD146" s="3">
        <v>389.9</v>
      </c>
      <c r="AE146" s="3"/>
      <c r="AF146" s="3"/>
      <c r="AG146" s="3"/>
      <c r="AH146" s="3"/>
      <c r="AI146" s="3"/>
      <c r="AJ146" s="3">
        <v>389.9</v>
      </c>
    </row>
    <row r="147" spans="1:36" x14ac:dyDescent="0.3">
      <c r="A147" s="5">
        <v>43868</v>
      </c>
      <c r="B147" s="6">
        <v>281.58999999999997</v>
      </c>
      <c r="C147" s="6">
        <v>851.33</v>
      </c>
      <c r="D147" s="6">
        <v>1364.03</v>
      </c>
      <c r="E147" s="6">
        <v>124.3</v>
      </c>
      <c r="F147">
        <f t="shared" si="2"/>
        <v>124.29999999999995</v>
      </c>
      <c r="I147" s="10" t="s">
        <v>311</v>
      </c>
      <c r="J147" s="3"/>
      <c r="K147" s="3"/>
      <c r="L147" s="3"/>
      <c r="M147" s="3"/>
      <c r="N147" s="3">
        <v>345.48000000000025</v>
      </c>
      <c r="O147" s="3"/>
      <c r="P147" s="3">
        <v>345.48000000000025</v>
      </c>
      <c r="R147" s="10" t="s">
        <v>311</v>
      </c>
      <c r="S147" s="3"/>
      <c r="T147" s="3"/>
      <c r="U147" s="3"/>
      <c r="V147" s="3"/>
      <c r="W147" s="3">
        <v>377.4</v>
      </c>
      <c r="X147" s="3"/>
      <c r="Y147" s="3">
        <v>377.4</v>
      </c>
      <c r="AC147" s="10" t="s">
        <v>311</v>
      </c>
      <c r="AD147" s="3"/>
      <c r="AE147" s="3"/>
      <c r="AF147" s="3"/>
      <c r="AG147" s="3"/>
      <c r="AH147" s="3">
        <v>763.98</v>
      </c>
      <c r="AI147" s="3"/>
      <c r="AJ147" s="3">
        <v>763.98</v>
      </c>
    </row>
    <row r="148" spans="1:36" x14ac:dyDescent="0.3">
      <c r="A148" s="5">
        <v>43861</v>
      </c>
      <c r="B148" s="6">
        <v>300.37</v>
      </c>
      <c r="C148" s="6">
        <v>775.68</v>
      </c>
      <c r="D148" s="6">
        <v>1206.74</v>
      </c>
      <c r="E148" s="6">
        <v>-45.22</v>
      </c>
      <c r="F148">
        <f t="shared" si="2"/>
        <v>-45.220000000000027</v>
      </c>
      <c r="I148" s="10" t="s">
        <v>44</v>
      </c>
      <c r="J148" s="3"/>
      <c r="K148" s="3"/>
      <c r="L148" s="3"/>
      <c r="M148" s="3">
        <v>367.79999999999995</v>
      </c>
      <c r="N148" s="3"/>
      <c r="O148" s="3"/>
      <c r="P148" s="3">
        <v>367.79999999999995</v>
      </c>
      <c r="R148" s="10" t="s">
        <v>44</v>
      </c>
      <c r="S148" s="3"/>
      <c r="T148" s="3"/>
      <c r="U148" s="3"/>
      <c r="V148" s="3">
        <v>400.31</v>
      </c>
      <c r="W148" s="3"/>
      <c r="X148" s="3"/>
      <c r="Y148" s="3">
        <v>400.31</v>
      </c>
      <c r="AC148" s="10" t="s">
        <v>44</v>
      </c>
      <c r="AD148" s="3"/>
      <c r="AE148" s="3"/>
      <c r="AF148" s="3"/>
      <c r="AG148" s="3">
        <v>767.89</v>
      </c>
      <c r="AH148" s="3"/>
      <c r="AI148" s="3"/>
      <c r="AJ148" s="3">
        <v>767.89</v>
      </c>
    </row>
    <row r="149" spans="1:36" x14ac:dyDescent="0.3">
      <c r="A149" s="5">
        <v>43854</v>
      </c>
      <c r="B149" s="6">
        <v>307.54000000000002</v>
      </c>
      <c r="C149" s="6">
        <v>596.73</v>
      </c>
      <c r="D149" s="6">
        <v>861.15</v>
      </c>
      <c r="E149" s="6">
        <v>175.68</v>
      </c>
      <c r="F149">
        <f t="shared" si="2"/>
        <v>175.67999999999995</v>
      </c>
      <c r="I149" s="10" t="s">
        <v>252</v>
      </c>
      <c r="J149" s="3"/>
      <c r="K149" s="3"/>
      <c r="L149" s="3">
        <v>373.03999999999996</v>
      </c>
      <c r="M149" s="3"/>
      <c r="N149" s="3"/>
      <c r="O149" s="3"/>
      <c r="P149" s="3">
        <v>373.03999999999996</v>
      </c>
      <c r="R149" s="10" t="s">
        <v>252</v>
      </c>
      <c r="S149" s="3"/>
      <c r="T149" s="3"/>
      <c r="U149" s="3">
        <v>373.17</v>
      </c>
      <c r="V149" s="3"/>
      <c r="W149" s="3"/>
      <c r="X149" s="3"/>
      <c r="Y149" s="3">
        <v>373.17</v>
      </c>
      <c r="AC149" s="10" t="s">
        <v>252</v>
      </c>
      <c r="AD149" s="3"/>
      <c r="AE149" s="3"/>
      <c r="AF149" s="3">
        <v>566.30999999999995</v>
      </c>
      <c r="AG149" s="3"/>
      <c r="AH149" s="3"/>
      <c r="AI149" s="3"/>
      <c r="AJ149" s="3">
        <v>566.30999999999995</v>
      </c>
    </row>
    <row r="150" spans="1:36" x14ac:dyDescent="0.3">
      <c r="A150" s="5">
        <v>43847</v>
      </c>
      <c r="B150" s="6">
        <v>312.45999999999998</v>
      </c>
      <c r="C150" s="6">
        <v>494.52</v>
      </c>
      <c r="D150" s="6">
        <v>729.29</v>
      </c>
      <c r="E150" s="6">
        <v>218.3</v>
      </c>
      <c r="F150">
        <f t="shared" si="2"/>
        <v>218.29999999999995</v>
      </c>
      <c r="I150" s="10" t="s">
        <v>200</v>
      </c>
      <c r="J150" s="3"/>
      <c r="K150" s="3">
        <v>296.69999999999993</v>
      </c>
      <c r="L150" s="3"/>
      <c r="M150" s="3"/>
      <c r="N150" s="3"/>
      <c r="O150" s="3"/>
      <c r="P150" s="3">
        <v>296.69999999999993</v>
      </c>
      <c r="R150" s="10" t="s">
        <v>200</v>
      </c>
      <c r="S150" s="3"/>
      <c r="T150" s="3">
        <v>310.98</v>
      </c>
      <c r="U150" s="3"/>
      <c r="V150" s="3"/>
      <c r="W150" s="3"/>
      <c r="X150" s="3"/>
      <c r="Y150" s="3">
        <v>310.98</v>
      </c>
      <c r="AC150" s="10" t="s">
        <v>200</v>
      </c>
      <c r="AD150" s="3"/>
      <c r="AE150" s="3">
        <v>481.9</v>
      </c>
      <c r="AF150" s="3"/>
      <c r="AG150" s="3"/>
      <c r="AH150" s="3"/>
      <c r="AI150" s="3"/>
      <c r="AJ150" s="3">
        <v>481.9</v>
      </c>
    </row>
    <row r="151" spans="1:36" x14ac:dyDescent="0.3">
      <c r="A151" s="5">
        <v>43840</v>
      </c>
      <c r="B151" s="6">
        <v>335.87</v>
      </c>
      <c r="C151" s="6">
        <v>412.31</v>
      </c>
      <c r="D151" s="6">
        <v>635.13</v>
      </c>
      <c r="E151" s="6">
        <v>273.20999999999998</v>
      </c>
      <c r="F151">
        <f t="shared" si="2"/>
        <v>273.21000000000004</v>
      </c>
      <c r="I151" s="10" t="s">
        <v>148</v>
      </c>
      <c r="J151" s="3">
        <v>341.06999999999994</v>
      </c>
      <c r="K151" s="3"/>
      <c r="L151" s="3"/>
      <c r="M151" s="3"/>
      <c r="N151" s="3"/>
      <c r="O151" s="3"/>
      <c r="P151" s="3">
        <v>341.06999999999994</v>
      </c>
      <c r="R151" s="10" t="s">
        <v>148</v>
      </c>
      <c r="S151" s="3">
        <v>331.54</v>
      </c>
      <c r="T151" s="3"/>
      <c r="U151" s="3"/>
      <c r="V151" s="3"/>
      <c r="W151" s="3"/>
      <c r="X151" s="3"/>
      <c r="Y151" s="3">
        <v>331.54</v>
      </c>
      <c r="AC151" s="10" t="s">
        <v>148</v>
      </c>
      <c r="AD151" s="3">
        <v>387.75</v>
      </c>
      <c r="AE151" s="3"/>
      <c r="AF151" s="3"/>
      <c r="AG151" s="3"/>
      <c r="AH151" s="3"/>
      <c r="AI151" s="3"/>
      <c r="AJ151" s="3">
        <v>387.75</v>
      </c>
    </row>
    <row r="152" spans="1:36" x14ac:dyDescent="0.3">
      <c r="A152" s="5">
        <v>43833</v>
      </c>
      <c r="B152" s="6">
        <v>350.86</v>
      </c>
      <c r="C152" s="6">
        <v>356.16</v>
      </c>
      <c r="D152" s="6">
        <v>572.47</v>
      </c>
      <c r="E152" s="6">
        <v>302.95</v>
      </c>
      <c r="F152">
        <f t="shared" si="2"/>
        <v>302.94999999999993</v>
      </c>
      <c r="I152" s="10" t="s">
        <v>312</v>
      </c>
      <c r="J152" s="3"/>
      <c r="K152" s="3"/>
      <c r="L152" s="3"/>
      <c r="M152" s="3"/>
      <c r="N152" s="3">
        <v>324.52</v>
      </c>
      <c r="O152" s="3"/>
      <c r="P152" s="3">
        <v>324.52</v>
      </c>
      <c r="R152" s="10" t="s">
        <v>312</v>
      </c>
      <c r="S152" s="3"/>
      <c r="T152" s="3"/>
      <c r="U152" s="3"/>
      <c r="V152" s="3"/>
      <c r="W152" s="3">
        <v>352.59</v>
      </c>
      <c r="X152" s="3"/>
      <c r="Y152" s="3">
        <v>352.59</v>
      </c>
      <c r="AC152" s="10" t="s">
        <v>312</v>
      </c>
      <c r="AD152" s="3"/>
      <c r="AE152" s="3"/>
      <c r="AF152" s="3"/>
      <c r="AG152" s="3"/>
      <c r="AH152" s="3">
        <v>788.33</v>
      </c>
      <c r="AI152" s="3"/>
      <c r="AJ152" s="3">
        <v>788.33</v>
      </c>
    </row>
    <row r="153" spans="1:36" x14ac:dyDescent="0.3">
      <c r="A153" s="5">
        <v>43826</v>
      </c>
      <c r="B153" s="6">
        <v>347.93</v>
      </c>
      <c r="C153" s="6">
        <v>314.95</v>
      </c>
      <c r="D153" s="6">
        <v>524.55999999999995</v>
      </c>
      <c r="E153" s="6">
        <v>324.38</v>
      </c>
      <c r="F153">
        <f t="shared" si="2"/>
        <v>324.38000000000011</v>
      </c>
      <c r="I153" s="10" t="s">
        <v>45</v>
      </c>
      <c r="J153" s="3"/>
      <c r="K153" s="3"/>
      <c r="L153" s="3"/>
      <c r="M153" s="3">
        <v>348.52</v>
      </c>
      <c r="N153" s="3"/>
      <c r="O153" s="3"/>
      <c r="P153" s="3">
        <v>348.52</v>
      </c>
      <c r="R153" s="10" t="s">
        <v>45</v>
      </c>
      <c r="S153" s="3"/>
      <c r="T153" s="3"/>
      <c r="U153" s="3"/>
      <c r="V153" s="3">
        <v>400.75</v>
      </c>
      <c r="W153" s="3"/>
      <c r="X153" s="3"/>
      <c r="Y153" s="3">
        <v>400.75</v>
      </c>
      <c r="AC153" s="10" t="s">
        <v>45</v>
      </c>
      <c r="AD153" s="3"/>
      <c r="AE153" s="3"/>
      <c r="AF153" s="3"/>
      <c r="AG153" s="3">
        <v>797.3</v>
      </c>
      <c r="AH153" s="3"/>
      <c r="AI153" s="3"/>
      <c r="AJ153" s="3">
        <v>797.3</v>
      </c>
    </row>
    <row r="154" spans="1:36" x14ac:dyDescent="0.3">
      <c r="A154" s="5">
        <v>43819</v>
      </c>
      <c r="B154" s="6">
        <v>357.84</v>
      </c>
      <c r="C154" s="6">
        <v>295.93</v>
      </c>
      <c r="D154" s="6">
        <v>501.01</v>
      </c>
      <c r="E154" s="6">
        <v>347.69</v>
      </c>
      <c r="F154">
        <f t="shared" si="2"/>
        <v>347.69000000000005</v>
      </c>
      <c r="I154" s="10" t="s">
        <v>253</v>
      </c>
      <c r="J154" s="3"/>
      <c r="K154" s="3"/>
      <c r="L154" s="3">
        <v>371.48</v>
      </c>
      <c r="M154" s="3"/>
      <c r="N154" s="3"/>
      <c r="O154" s="3"/>
      <c r="P154" s="3">
        <v>371.48</v>
      </c>
      <c r="R154" s="10" t="s">
        <v>253</v>
      </c>
      <c r="S154" s="3"/>
      <c r="T154" s="3"/>
      <c r="U154" s="3">
        <v>377.66</v>
      </c>
      <c r="V154" s="3"/>
      <c r="W154" s="3"/>
      <c r="X154" s="3"/>
      <c r="Y154" s="3">
        <v>377.66</v>
      </c>
      <c r="AC154" s="10" t="s">
        <v>253</v>
      </c>
      <c r="AD154" s="3"/>
      <c r="AE154" s="3"/>
      <c r="AF154" s="3">
        <v>574.72</v>
      </c>
      <c r="AG154" s="3"/>
      <c r="AH154" s="3"/>
      <c r="AI154" s="3"/>
      <c r="AJ154" s="3">
        <v>574.72</v>
      </c>
    </row>
    <row r="155" spans="1:36" x14ac:dyDescent="0.3">
      <c r="A155" s="5">
        <v>43812</v>
      </c>
      <c r="B155" s="6">
        <v>366.32</v>
      </c>
      <c r="C155" s="6">
        <v>289.64999999999998</v>
      </c>
      <c r="D155" s="6">
        <v>490.86</v>
      </c>
      <c r="E155" s="6">
        <v>365.52</v>
      </c>
      <c r="F155">
        <f t="shared" si="2"/>
        <v>365.52</v>
      </c>
      <c r="I155" s="10" t="s">
        <v>201</v>
      </c>
      <c r="J155" s="3"/>
      <c r="K155" s="3">
        <v>328.24</v>
      </c>
      <c r="L155" s="3"/>
      <c r="M155" s="3"/>
      <c r="N155" s="3"/>
      <c r="O155" s="3"/>
      <c r="P155" s="3">
        <v>328.24</v>
      </c>
      <c r="R155" s="10" t="s">
        <v>201</v>
      </c>
      <c r="S155" s="3"/>
      <c r="T155" s="3">
        <v>309.94</v>
      </c>
      <c r="U155" s="3"/>
      <c r="V155" s="3"/>
      <c r="W155" s="3"/>
      <c r="X155" s="3"/>
      <c r="Y155" s="3">
        <v>309.94</v>
      </c>
      <c r="AC155" s="10" t="s">
        <v>201</v>
      </c>
      <c r="AD155" s="3"/>
      <c r="AE155" s="3">
        <v>467.06</v>
      </c>
      <c r="AF155" s="3"/>
      <c r="AG155" s="3"/>
      <c r="AH155" s="3"/>
      <c r="AI155" s="3"/>
      <c r="AJ155" s="3">
        <v>467.06</v>
      </c>
    </row>
    <row r="156" spans="1:36" x14ac:dyDescent="0.3">
      <c r="A156" s="5">
        <v>43805</v>
      </c>
      <c r="B156" s="6">
        <v>363.19</v>
      </c>
      <c r="C156" s="6">
        <v>288.81</v>
      </c>
      <c r="D156" s="6">
        <v>490.06</v>
      </c>
      <c r="E156" s="6">
        <v>346.06</v>
      </c>
      <c r="F156">
        <f t="shared" si="2"/>
        <v>346.06</v>
      </c>
      <c r="I156" s="10" t="s">
        <v>149</v>
      </c>
      <c r="J156" s="3">
        <v>334.88</v>
      </c>
      <c r="K156" s="3"/>
      <c r="L156" s="3"/>
      <c r="M156" s="3"/>
      <c r="N156" s="3"/>
      <c r="O156" s="3"/>
      <c r="P156" s="3">
        <v>334.88</v>
      </c>
      <c r="R156" s="10" t="s">
        <v>149</v>
      </c>
      <c r="S156" s="3">
        <v>332.6</v>
      </c>
      <c r="T156" s="3"/>
      <c r="U156" s="3"/>
      <c r="V156" s="3"/>
      <c r="W156" s="3"/>
      <c r="X156" s="3"/>
      <c r="Y156" s="3">
        <v>332.6</v>
      </c>
      <c r="AC156" s="10" t="s">
        <v>149</v>
      </c>
      <c r="AD156" s="3">
        <v>390.18</v>
      </c>
      <c r="AE156" s="3"/>
      <c r="AF156" s="3"/>
      <c r="AG156" s="3"/>
      <c r="AH156" s="3"/>
      <c r="AI156" s="3"/>
      <c r="AJ156" s="3">
        <v>390.18</v>
      </c>
    </row>
    <row r="157" spans="1:36" x14ac:dyDescent="0.3">
      <c r="A157" s="5">
        <v>43798</v>
      </c>
      <c r="B157" s="6">
        <v>356.21</v>
      </c>
      <c r="C157" s="6">
        <v>283.24</v>
      </c>
      <c r="D157" s="6">
        <v>472.93</v>
      </c>
      <c r="E157" s="6">
        <v>362.14</v>
      </c>
      <c r="F157">
        <f t="shared" si="2"/>
        <v>362.13999999999993</v>
      </c>
      <c r="I157" s="10" t="s">
        <v>313</v>
      </c>
      <c r="J157" s="3"/>
      <c r="K157" s="3"/>
      <c r="L157" s="3"/>
      <c r="M157" s="3"/>
      <c r="N157" s="3">
        <v>333.17999999999984</v>
      </c>
      <c r="O157" s="3"/>
      <c r="P157" s="3">
        <v>333.17999999999984</v>
      </c>
      <c r="R157" s="10" t="s">
        <v>313</v>
      </c>
      <c r="S157" s="3"/>
      <c r="T157" s="3"/>
      <c r="U157" s="3"/>
      <c r="V157" s="3"/>
      <c r="W157" s="3">
        <v>344.47</v>
      </c>
      <c r="X157" s="3"/>
      <c r="Y157" s="3">
        <v>344.47</v>
      </c>
      <c r="AC157" s="10" t="s">
        <v>313</v>
      </c>
      <c r="AD157" s="3"/>
      <c r="AE157" s="3"/>
      <c r="AF157" s="3"/>
      <c r="AG157" s="3"/>
      <c r="AH157" s="3">
        <v>812.77</v>
      </c>
      <c r="AI157" s="3"/>
      <c r="AJ157" s="3">
        <v>812.77</v>
      </c>
    </row>
    <row r="158" spans="1:36" x14ac:dyDescent="0.3">
      <c r="A158" s="5">
        <v>43791</v>
      </c>
      <c r="B158" s="6">
        <v>356.99</v>
      </c>
      <c r="C158" s="6">
        <v>287.08</v>
      </c>
      <c r="D158" s="6">
        <v>478.86</v>
      </c>
      <c r="E158" s="6">
        <v>399.13</v>
      </c>
      <c r="F158">
        <f t="shared" si="2"/>
        <v>399.13</v>
      </c>
      <c r="I158" s="10" t="s">
        <v>46</v>
      </c>
      <c r="J158" s="3"/>
      <c r="K158" s="3"/>
      <c r="L158" s="3"/>
      <c r="M158" s="3">
        <v>370.95000000000005</v>
      </c>
      <c r="N158" s="3"/>
      <c r="O158" s="3"/>
      <c r="P158" s="3">
        <v>370.95000000000005</v>
      </c>
      <c r="R158" s="10" t="s">
        <v>46</v>
      </c>
      <c r="S158" s="3"/>
      <c r="T158" s="3"/>
      <c r="U158" s="3"/>
      <c r="V158" s="3">
        <v>388.43</v>
      </c>
      <c r="W158" s="3"/>
      <c r="X158" s="3"/>
      <c r="Y158" s="3">
        <v>388.43</v>
      </c>
      <c r="AC158" s="10" t="s">
        <v>46</v>
      </c>
      <c r="AD158" s="3"/>
      <c r="AE158" s="3"/>
      <c r="AF158" s="3"/>
      <c r="AG158" s="3">
        <v>817.07</v>
      </c>
      <c r="AH158" s="3"/>
      <c r="AI158" s="3"/>
      <c r="AJ158" s="3">
        <v>817.07</v>
      </c>
    </row>
    <row r="159" spans="1:36" x14ac:dyDescent="0.3">
      <c r="A159" s="5">
        <v>43784</v>
      </c>
      <c r="B159" s="6">
        <v>348.47</v>
      </c>
      <c r="C159" s="6">
        <v>315.79000000000002</v>
      </c>
      <c r="D159" s="6">
        <v>521</v>
      </c>
      <c r="E159" s="6">
        <v>386.97</v>
      </c>
      <c r="F159">
        <f t="shared" si="2"/>
        <v>386.97</v>
      </c>
      <c r="I159" s="10" t="s">
        <v>254</v>
      </c>
      <c r="J159" s="3"/>
      <c r="K159" s="3"/>
      <c r="L159" s="3">
        <v>361.78</v>
      </c>
      <c r="M159" s="3"/>
      <c r="N159" s="3"/>
      <c r="O159" s="3"/>
      <c r="P159" s="3">
        <v>361.78</v>
      </c>
      <c r="R159" s="10" t="s">
        <v>254</v>
      </c>
      <c r="S159" s="3"/>
      <c r="T159" s="3"/>
      <c r="U159" s="3">
        <v>375.52</v>
      </c>
      <c r="V159" s="3"/>
      <c r="W159" s="3"/>
      <c r="X159" s="3"/>
      <c r="Y159" s="3">
        <v>375.52</v>
      </c>
      <c r="AC159" s="10" t="s">
        <v>254</v>
      </c>
      <c r="AD159" s="3"/>
      <c r="AE159" s="3"/>
      <c r="AF159" s="3">
        <v>578.66</v>
      </c>
      <c r="AG159" s="3"/>
      <c r="AH159" s="3"/>
      <c r="AI159" s="3"/>
      <c r="AJ159" s="3">
        <v>578.66</v>
      </c>
    </row>
    <row r="160" spans="1:36" x14ac:dyDescent="0.3">
      <c r="A160" s="5">
        <v>43777</v>
      </c>
      <c r="B160" s="6">
        <v>345.77</v>
      </c>
      <c r="C160" s="6">
        <v>343.1</v>
      </c>
      <c r="D160" s="6">
        <v>559.5</v>
      </c>
      <c r="E160" s="6">
        <v>394.42</v>
      </c>
      <c r="F160">
        <f t="shared" si="2"/>
        <v>394.41999999999996</v>
      </c>
      <c r="I160" s="10" t="s">
        <v>202</v>
      </c>
      <c r="J160" s="3"/>
      <c r="K160" s="3">
        <v>330.84999999999991</v>
      </c>
      <c r="L160" s="3"/>
      <c r="M160" s="3"/>
      <c r="N160" s="3"/>
      <c r="O160" s="3"/>
      <c r="P160" s="3">
        <v>330.84999999999991</v>
      </c>
      <c r="R160" s="10" t="s">
        <v>202</v>
      </c>
      <c r="S160" s="3"/>
      <c r="T160" s="3">
        <v>307.56</v>
      </c>
      <c r="U160" s="3"/>
      <c r="V160" s="3"/>
      <c r="W160" s="3"/>
      <c r="X160" s="3"/>
      <c r="Y160" s="3">
        <v>307.56</v>
      </c>
      <c r="AC160" s="10" t="s">
        <v>202</v>
      </c>
      <c r="AD160" s="3"/>
      <c r="AE160" s="3">
        <v>457.25</v>
      </c>
      <c r="AF160" s="3"/>
      <c r="AG160" s="3"/>
      <c r="AH160" s="3"/>
      <c r="AI160" s="3"/>
      <c r="AJ160" s="3">
        <v>457.25</v>
      </c>
    </row>
    <row r="161" spans="1:36" x14ac:dyDescent="0.3">
      <c r="A161" s="5">
        <v>43770</v>
      </c>
      <c r="B161" s="6">
        <v>356.14</v>
      </c>
      <c r="C161" s="6">
        <v>372.17</v>
      </c>
      <c r="D161" s="6">
        <v>608.15</v>
      </c>
      <c r="E161" s="6">
        <v>395.3</v>
      </c>
      <c r="F161">
        <f t="shared" si="2"/>
        <v>395.29999999999995</v>
      </c>
      <c r="I161" s="10" t="s">
        <v>150</v>
      </c>
      <c r="J161" s="3">
        <v>345.88</v>
      </c>
      <c r="K161" s="3"/>
      <c r="L161" s="3"/>
      <c r="M161" s="3"/>
      <c r="N161" s="3"/>
      <c r="O161" s="3"/>
      <c r="P161" s="3">
        <v>345.88</v>
      </c>
      <c r="R161" s="10" t="s">
        <v>150</v>
      </c>
      <c r="S161" s="3">
        <v>334.34</v>
      </c>
      <c r="T161" s="3"/>
      <c r="U161" s="3"/>
      <c r="V161" s="3"/>
      <c r="W161" s="3"/>
      <c r="X161" s="3"/>
      <c r="Y161" s="3">
        <v>334.34</v>
      </c>
      <c r="AC161" s="10" t="s">
        <v>150</v>
      </c>
      <c r="AD161" s="3">
        <v>387.95</v>
      </c>
      <c r="AE161" s="3"/>
      <c r="AF161" s="3"/>
      <c r="AG161" s="3"/>
      <c r="AH161" s="3"/>
      <c r="AI161" s="3"/>
      <c r="AJ161" s="3">
        <v>387.95</v>
      </c>
    </row>
    <row r="162" spans="1:36" x14ac:dyDescent="0.3">
      <c r="A162" s="5">
        <v>43763</v>
      </c>
      <c r="B162" s="6">
        <v>353.72</v>
      </c>
      <c r="C162" s="6">
        <v>401.26</v>
      </c>
      <c r="D162" s="6">
        <v>647.30999999999995</v>
      </c>
      <c r="E162" s="6">
        <v>384.11</v>
      </c>
      <c r="F162">
        <f t="shared" si="2"/>
        <v>384.11000000000013</v>
      </c>
      <c r="I162" s="10" t="s">
        <v>314</v>
      </c>
      <c r="J162" s="3"/>
      <c r="K162" s="3"/>
      <c r="L162" s="3"/>
      <c r="M162" s="3"/>
      <c r="N162" s="3">
        <v>358.54000000000019</v>
      </c>
      <c r="O162" s="3"/>
      <c r="P162" s="3">
        <v>358.54000000000019</v>
      </c>
      <c r="R162" s="10" t="s">
        <v>314</v>
      </c>
      <c r="S162" s="3"/>
      <c r="T162" s="3"/>
      <c r="U162" s="3"/>
      <c r="V162" s="3"/>
      <c r="W162" s="3">
        <v>354.68</v>
      </c>
      <c r="X162" s="3"/>
      <c r="Y162" s="3">
        <v>354.68</v>
      </c>
      <c r="AC162" s="10" t="s">
        <v>314</v>
      </c>
      <c r="AD162" s="3"/>
      <c r="AE162" s="3"/>
      <c r="AF162" s="3"/>
      <c r="AG162" s="3"/>
      <c r="AH162" s="3">
        <v>826.97</v>
      </c>
      <c r="AI162" s="3"/>
      <c r="AJ162" s="3">
        <v>826.97</v>
      </c>
    </row>
    <row r="163" spans="1:36" x14ac:dyDescent="0.3">
      <c r="A163" s="5">
        <v>43756</v>
      </c>
      <c r="B163" s="6">
        <v>354.18</v>
      </c>
      <c r="C163" s="6">
        <v>431.96</v>
      </c>
      <c r="D163" s="6">
        <v>677.7</v>
      </c>
      <c r="E163" s="6">
        <v>411.42</v>
      </c>
      <c r="F163">
        <f t="shared" si="2"/>
        <v>411.42000000000007</v>
      </c>
      <c r="I163" s="10" t="s">
        <v>47</v>
      </c>
      <c r="J163" s="3"/>
      <c r="K163" s="3"/>
      <c r="L163" s="3"/>
      <c r="M163" s="3">
        <v>369.21000000000004</v>
      </c>
      <c r="N163" s="3"/>
      <c r="O163" s="3"/>
      <c r="P163" s="3">
        <v>369.21000000000004</v>
      </c>
      <c r="R163" s="10" t="s">
        <v>47</v>
      </c>
      <c r="S163" s="3"/>
      <c r="T163" s="3"/>
      <c r="U163" s="3"/>
      <c r="V163" s="3">
        <v>382.96</v>
      </c>
      <c r="W163" s="3"/>
      <c r="X163" s="3"/>
      <c r="Y163" s="3">
        <v>382.96</v>
      </c>
      <c r="AC163" s="10" t="s">
        <v>47</v>
      </c>
      <c r="AD163" s="3"/>
      <c r="AE163" s="3"/>
      <c r="AF163" s="3"/>
      <c r="AG163" s="3">
        <v>841.52</v>
      </c>
      <c r="AH163" s="3"/>
      <c r="AI163" s="3"/>
      <c r="AJ163" s="3">
        <v>841.52</v>
      </c>
    </row>
    <row r="164" spans="1:36" x14ac:dyDescent="0.3">
      <c r="A164" s="5">
        <v>43749</v>
      </c>
      <c r="B164" s="6">
        <v>342.7</v>
      </c>
      <c r="C164" s="6">
        <v>482.8</v>
      </c>
      <c r="D164" s="6">
        <v>734.94</v>
      </c>
      <c r="E164" s="6">
        <v>363.71</v>
      </c>
      <c r="F164">
        <f t="shared" si="2"/>
        <v>363.71000000000004</v>
      </c>
      <c r="I164" s="10" t="s">
        <v>255</v>
      </c>
      <c r="J164" s="3"/>
      <c r="K164" s="3"/>
      <c r="L164" s="3">
        <v>352.26</v>
      </c>
      <c r="M164" s="3"/>
      <c r="N164" s="3"/>
      <c r="O164" s="3"/>
      <c r="P164" s="3">
        <v>352.26</v>
      </c>
      <c r="R164" s="10" t="s">
        <v>255</v>
      </c>
      <c r="S164" s="3"/>
      <c r="T164" s="3"/>
      <c r="U164" s="3">
        <v>379.59</v>
      </c>
      <c r="V164" s="3"/>
      <c r="W164" s="3"/>
      <c r="X164" s="3"/>
      <c r="Y164" s="3">
        <v>379.59</v>
      </c>
      <c r="AC164" s="10" t="s">
        <v>255</v>
      </c>
      <c r="AD164" s="3"/>
      <c r="AE164" s="3"/>
      <c r="AF164" s="3">
        <v>596.22</v>
      </c>
      <c r="AG164" s="3"/>
      <c r="AH164" s="3"/>
      <c r="AI164" s="3"/>
      <c r="AJ164" s="3">
        <v>596.22</v>
      </c>
    </row>
    <row r="165" spans="1:36" x14ac:dyDescent="0.3">
      <c r="A165" s="5">
        <v>43742</v>
      </c>
      <c r="B165" s="6">
        <v>313.73</v>
      </c>
      <c r="C165" s="6">
        <v>499.74</v>
      </c>
      <c r="D165" s="6">
        <v>755.95</v>
      </c>
      <c r="E165" s="6">
        <v>262.27</v>
      </c>
      <c r="F165">
        <f t="shared" si="2"/>
        <v>262.27</v>
      </c>
      <c r="I165" s="10" t="s">
        <v>203</v>
      </c>
      <c r="J165" s="3"/>
      <c r="K165" s="3">
        <v>314.39999999999998</v>
      </c>
      <c r="L165" s="3"/>
      <c r="M165" s="3"/>
      <c r="N165" s="3"/>
      <c r="O165" s="3"/>
      <c r="P165" s="3">
        <v>314.39999999999998</v>
      </c>
      <c r="R165" s="10" t="s">
        <v>203</v>
      </c>
      <c r="S165" s="3"/>
      <c r="T165" s="3">
        <v>309.39999999999998</v>
      </c>
      <c r="U165" s="3"/>
      <c r="V165" s="3"/>
      <c r="W165" s="3"/>
      <c r="X165" s="3"/>
      <c r="Y165" s="3">
        <v>309.39999999999998</v>
      </c>
      <c r="AC165" s="10" t="s">
        <v>203</v>
      </c>
      <c r="AD165" s="3"/>
      <c r="AE165" s="3">
        <v>455.65</v>
      </c>
      <c r="AF165" s="3"/>
      <c r="AG165" s="3"/>
      <c r="AH165" s="3"/>
      <c r="AI165" s="3"/>
      <c r="AJ165" s="3">
        <v>455.65</v>
      </c>
    </row>
    <row r="166" spans="1:36" x14ac:dyDescent="0.3">
      <c r="A166" s="5">
        <v>43735</v>
      </c>
      <c r="B166" s="6">
        <v>353.47</v>
      </c>
      <c r="C166" s="6">
        <v>479.8</v>
      </c>
      <c r="D166" s="6">
        <v>704.49</v>
      </c>
      <c r="E166" s="6">
        <v>400.8</v>
      </c>
      <c r="F166">
        <f t="shared" si="2"/>
        <v>400.79999999999995</v>
      </c>
      <c r="I166" s="10" t="s">
        <v>151</v>
      </c>
      <c r="J166" s="3">
        <v>319.5</v>
      </c>
      <c r="K166" s="3"/>
      <c r="L166" s="3"/>
      <c r="M166" s="3"/>
      <c r="N166" s="3"/>
      <c r="O166" s="3"/>
      <c r="P166" s="3">
        <v>319.5</v>
      </c>
      <c r="R166" s="10" t="s">
        <v>151</v>
      </c>
      <c r="S166" s="3">
        <v>334.66</v>
      </c>
      <c r="T166" s="3"/>
      <c r="U166" s="3"/>
      <c r="V166" s="3"/>
      <c r="W166" s="3"/>
      <c r="X166" s="3"/>
      <c r="Y166" s="3">
        <v>334.66</v>
      </c>
      <c r="AC166" s="10" t="s">
        <v>151</v>
      </c>
      <c r="AD166" s="3">
        <v>400.31</v>
      </c>
      <c r="AE166" s="3"/>
      <c r="AF166" s="3"/>
      <c r="AG166" s="3"/>
      <c r="AH166" s="3"/>
      <c r="AI166" s="3"/>
      <c r="AJ166" s="3">
        <v>400.31</v>
      </c>
    </row>
    <row r="167" spans="1:36" x14ac:dyDescent="0.3">
      <c r="A167" s="5">
        <v>43728</v>
      </c>
      <c r="B167" s="6">
        <v>344.85</v>
      </c>
      <c r="C167" s="6">
        <v>527.64</v>
      </c>
      <c r="D167" s="6">
        <v>751.82</v>
      </c>
      <c r="E167" s="6">
        <v>365.06</v>
      </c>
      <c r="F167">
        <f t="shared" si="2"/>
        <v>365.06000000000006</v>
      </c>
      <c r="I167" s="10" t="s">
        <v>315</v>
      </c>
      <c r="J167" s="3"/>
      <c r="K167" s="3"/>
      <c r="L167" s="3"/>
      <c r="M167" s="3"/>
      <c r="N167" s="3">
        <v>351.19000000000005</v>
      </c>
      <c r="O167" s="3"/>
      <c r="P167" s="3">
        <v>351.19000000000005</v>
      </c>
      <c r="R167" s="10" t="s">
        <v>315</v>
      </c>
      <c r="S167" s="3"/>
      <c r="T167" s="3"/>
      <c r="U167" s="3"/>
      <c r="V167" s="3"/>
      <c r="W167" s="3">
        <v>335.18</v>
      </c>
      <c r="X167" s="3"/>
      <c r="Y167" s="3">
        <v>335.18</v>
      </c>
      <c r="AC167" s="10" t="s">
        <v>315</v>
      </c>
      <c r="AD167" s="3"/>
      <c r="AE167" s="3"/>
      <c r="AF167" s="3"/>
      <c r="AG167" s="3"/>
      <c r="AH167" s="3">
        <v>823.76</v>
      </c>
      <c r="AI167" s="3"/>
      <c r="AJ167" s="3">
        <v>823.76</v>
      </c>
    </row>
    <row r="168" spans="1:36" x14ac:dyDescent="0.3">
      <c r="A168" s="5">
        <v>43721</v>
      </c>
      <c r="B168" s="6">
        <v>335.3</v>
      </c>
      <c r="C168" s="6">
        <v>548.04999999999995</v>
      </c>
      <c r="D168" s="6">
        <v>772.03</v>
      </c>
      <c r="E168" s="6">
        <v>398.22</v>
      </c>
      <c r="F168">
        <f t="shared" si="2"/>
        <v>398.22</v>
      </c>
      <c r="I168" s="10" t="s">
        <v>48</v>
      </c>
      <c r="J168" s="3"/>
      <c r="K168" s="3"/>
      <c r="L168" s="3"/>
      <c r="M168" s="3">
        <v>357.6400000000001</v>
      </c>
      <c r="N168" s="3"/>
      <c r="O168" s="3"/>
      <c r="P168" s="3">
        <v>357.6400000000001</v>
      </c>
      <c r="R168" s="10" t="s">
        <v>48</v>
      </c>
      <c r="S168" s="3"/>
      <c r="T168" s="3"/>
      <c r="U168" s="3"/>
      <c r="V168" s="3">
        <v>382.83</v>
      </c>
      <c r="W168" s="3"/>
      <c r="X168" s="3"/>
      <c r="Y168" s="3">
        <v>382.83</v>
      </c>
      <c r="AC168" s="10" t="s">
        <v>48</v>
      </c>
      <c r="AD168" s="3"/>
      <c r="AE168" s="3"/>
      <c r="AF168" s="3"/>
      <c r="AG168" s="3">
        <v>854.7</v>
      </c>
      <c r="AH168" s="3"/>
      <c r="AI168" s="3"/>
      <c r="AJ168" s="3">
        <v>854.7</v>
      </c>
    </row>
    <row r="169" spans="1:36" x14ac:dyDescent="0.3">
      <c r="A169" s="5">
        <v>43714</v>
      </c>
      <c r="B169" s="6">
        <v>338.48</v>
      </c>
      <c r="C169" s="6">
        <v>587.25</v>
      </c>
      <c r="D169" s="6">
        <v>834.95</v>
      </c>
      <c r="E169" s="6">
        <v>382.91</v>
      </c>
      <c r="F169">
        <f t="shared" si="2"/>
        <v>382.91000000000008</v>
      </c>
      <c r="I169" s="10" t="s">
        <v>256</v>
      </c>
      <c r="J169" s="3"/>
      <c r="K169" s="3"/>
      <c r="L169" s="3">
        <v>350.37</v>
      </c>
      <c r="M169" s="3"/>
      <c r="N169" s="3"/>
      <c r="O169" s="3"/>
      <c r="P169" s="3">
        <v>350.37</v>
      </c>
      <c r="R169" s="10" t="s">
        <v>256</v>
      </c>
      <c r="S169" s="3"/>
      <c r="T169" s="3"/>
      <c r="U169" s="3">
        <v>375.75</v>
      </c>
      <c r="V169" s="3"/>
      <c r="W169" s="3"/>
      <c r="X169" s="3"/>
      <c r="Y169" s="3">
        <v>375.75</v>
      </c>
      <c r="AC169" s="10" t="s">
        <v>256</v>
      </c>
      <c r="AD169" s="3"/>
      <c r="AE169" s="3"/>
      <c r="AF169" s="3">
        <v>616.98</v>
      </c>
      <c r="AG169" s="3"/>
      <c r="AH169" s="3"/>
      <c r="AI169" s="3"/>
      <c r="AJ169" s="3">
        <v>616.98</v>
      </c>
    </row>
    <row r="170" spans="1:36" x14ac:dyDescent="0.3">
      <c r="A170" s="5">
        <v>43707</v>
      </c>
      <c r="B170" s="6">
        <v>348.63</v>
      </c>
      <c r="C170" s="6">
        <v>609.48</v>
      </c>
      <c r="D170" s="6">
        <v>879.38</v>
      </c>
      <c r="E170" s="6">
        <v>362.06</v>
      </c>
      <c r="F170">
        <f t="shared" si="2"/>
        <v>362.06000000000006</v>
      </c>
      <c r="I170" s="10" t="s">
        <v>204</v>
      </c>
      <c r="J170" s="3"/>
      <c r="K170" s="3">
        <v>334.80000000000007</v>
      </c>
      <c r="L170" s="3"/>
      <c r="M170" s="3"/>
      <c r="N170" s="3"/>
      <c r="O170" s="3"/>
      <c r="P170" s="3">
        <v>334.80000000000007</v>
      </c>
      <c r="R170" s="10" t="s">
        <v>204</v>
      </c>
      <c r="S170" s="3"/>
      <c r="T170" s="3">
        <v>317.17</v>
      </c>
      <c r="U170" s="3"/>
      <c r="V170" s="3"/>
      <c r="W170" s="3"/>
      <c r="X170" s="3"/>
      <c r="Y170" s="3">
        <v>317.17</v>
      </c>
      <c r="AC170" s="10" t="s">
        <v>204</v>
      </c>
      <c r="AD170" s="3"/>
      <c r="AE170" s="3">
        <v>447.55</v>
      </c>
      <c r="AF170" s="3"/>
      <c r="AG170" s="3"/>
      <c r="AH170" s="3"/>
      <c r="AI170" s="3"/>
      <c r="AJ170" s="3">
        <v>447.55</v>
      </c>
    </row>
    <row r="171" spans="1:36" x14ac:dyDescent="0.3">
      <c r="A171" s="5">
        <v>43700</v>
      </c>
      <c r="B171" s="6">
        <v>351.97</v>
      </c>
      <c r="C171" s="6">
        <v>631.59</v>
      </c>
      <c r="D171" s="6">
        <v>892.81</v>
      </c>
      <c r="E171" s="6">
        <v>359.02</v>
      </c>
      <c r="F171">
        <f t="shared" si="2"/>
        <v>359.02</v>
      </c>
      <c r="I171" s="10" t="s">
        <v>152</v>
      </c>
      <c r="J171" s="3">
        <v>303.92000000000007</v>
      </c>
      <c r="K171" s="3"/>
      <c r="L171" s="3"/>
      <c r="M171" s="3"/>
      <c r="N171" s="3"/>
      <c r="O171" s="3"/>
      <c r="P171" s="3">
        <v>303.92000000000007</v>
      </c>
      <c r="R171" s="10" t="s">
        <v>152</v>
      </c>
      <c r="S171" s="3">
        <v>331.16</v>
      </c>
      <c r="T171" s="3"/>
      <c r="U171" s="3"/>
      <c r="V171" s="3"/>
      <c r="W171" s="3"/>
      <c r="X171" s="3"/>
      <c r="Y171" s="3">
        <v>331.16</v>
      </c>
      <c r="AC171" s="10" t="s">
        <v>152</v>
      </c>
      <c r="AD171" s="3">
        <v>417.93</v>
      </c>
      <c r="AE171" s="3"/>
      <c r="AF171" s="3"/>
      <c r="AG171" s="3"/>
      <c r="AH171" s="3"/>
      <c r="AI171" s="3"/>
      <c r="AJ171" s="3">
        <v>417.93</v>
      </c>
    </row>
    <row r="172" spans="1:36" x14ac:dyDescent="0.3">
      <c r="A172" s="5">
        <v>43693</v>
      </c>
      <c r="B172" s="6">
        <v>360.6</v>
      </c>
      <c r="C172" s="6">
        <v>637.48</v>
      </c>
      <c r="D172" s="6">
        <v>899.86</v>
      </c>
      <c r="E172" s="6">
        <v>371.46</v>
      </c>
      <c r="F172">
        <f t="shared" si="2"/>
        <v>371.46000000000015</v>
      </c>
      <c r="I172" s="10" t="s">
        <v>316</v>
      </c>
      <c r="J172" s="3"/>
      <c r="K172" s="3"/>
      <c r="L172" s="3"/>
      <c r="M172" s="3"/>
      <c r="N172" s="3">
        <v>330.89999999999986</v>
      </c>
      <c r="O172" s="3"/>
      <c r="P172" s="3">
        <v>330.89999999999986</v>
      </c>
      <c r="R172" s="10" t="s">
        <v>316</v>
      </c>
      <c r="S172" s="3"/>
      <c r="T172" s="3"/>
      <c r="U172" s="3"/>
      <c r="V172" s="3"/>
      <c r="W172" s="3">
        <v>328.87</v>
      </c>
      <c r="X172" s="3"/>
      <c r="Y172" s="3">
        <v>328.87</v>
      </c>
      <c r="AC172" s="10" t="s">
        <v>316</v>
      </c>
      <c r="AD172" s="3"/>
      <c r="AE172" s="3"/>
      <c r="AF172" s="3"/>
      <c r="AG172" s="3"/>
      <c r="AH172" s="3">
        <v>823.83</v>
      </c>
      <c r="AI172" s="3"/>
      <c r="AJ172" s="3">
        <v>823.83</v>
      </c>
    </row>
    <row r="173" spans="1:36" x14ac:dyDescent="0.3">
      <c r="A173" s="5">
        <v>43686</v>
      </c>
      <c r="B173" s="6">
        <v>370.69</v>
      </c>
      <c r="C173" s="6">
        <v>643.22</v>
      </c>
      <c r="D173" s="6">
        <v>910.72</v>
      </c>
      <c r="E173" s="6">
        <v>344.9</v>
      </c>
      <c r="F173">
        <f t="shared" si="2"/>
        <v>344.89999999999986</v>
      </c>
      <c r="I173" s="10" t="s">
        <v>49</v>
      </c>
      <c r="J173" s="3"/>
      <c r="K173" s="3"/>
      <c r="L173" s="3"/>
      <c r="M173" s="3">
        <v>367.11999999999989</v>
      </c>
      <c r="N173" s="3"/>
      <c r="O173" s="3"/>
      <c r="P173" s="3">
        <v>367.11999999999989</v>
      </c>
      <c r="R173" s="10" t="s">
        <v>49</v>
      </c>
      <c r="S173" s="3"/>
      <c r="T173" s="3"/>
      <c r="U173" s="3"/>
      <c r="V173" s="3">
        <v>387.59</v>
      </c>
      <c r="W173" s="3"/>
      <c r="X173" s="3"/>
      <c r="Y173" s="3">
        <v>387.59</v>
      </c>
      <c r="AC173" s="10" t="s">
        <v>49</v>
      </c>
      <c r="AD173" s="3"/>
      <c r="AE173" s="3"/>
      <c r="AF173" s="3"/>
      <c r="AG173" s="3">
        <v>860.71</v>
      </c>
      <c r="AH173" s="3"/>
      <c r="AI173" s="3"/>
      <c r="AJ173" s="3">
        <v>860.71</v>
      </c>
    </row>
    <row r="174" spans="1:36" x14ac:dyDescent="0.3">
      <c r="A174" s="5">
        <v>43679</v>
      </c>
      <c r="B174" s="6">
        <v>377.99</v>
      </c>
      <c r="C174" s="6">
        <v>633.15</v>
      </c>
      <c r="D174" s="6">
        <v>884.93</v>
      </c>
      <c r="E174" s="6">
        <v>351.73</v>
      </c>
      <c r="F174">
        <f t="shared" si="2"/>
        <v>351.7299999999999</v>
      </c>
      <c r="I174" s="10" t="s">
        <v>257</v>
      </c>
      <c r="J174" s="3"/>
      <c r="K174" s="3"/>
      <c r="L174" s="3">
        <v>351.7299999999999</v>
      </c>
      <c r="M174" s="3"/>
      <c r="N174" s="3"/>
      <c r="O174" s="3"/>
      <c r="P174" s="3">
        <v>351.7299999999999</v>
      </c>
      <c r="R174" s="10" t="s">
        <v>257</v>
      </c>
      <c r="S174" s="3"/>
      <c r="T174" s="3"/>
      <c r="U174" s="3">
        <v>377.99</v>
      </c>
      <c r="V174" s="3"/>
      <c r="W174" s="3"/>
      <c r="X174" s="3"/>
      <c r="Y174" s="3">
        <v>377.99</v>
      </c>
      <c r="AC174" s="10" t="s">
        <v>257</v>
      </c>
      <c r="AD174" s="3"/>
      <c r="AE174" s="3"/>
      <c r="AF174" s="3">
        <v>633.15</v>
      </c>
      <c r="AG174" s="3"/>
      <c r="AH174" s="3"/>
      <c r="AI174" s="3"/>
      <c r="AJ174" s="3">
        <v>633.15</v>
      </c>
    </row>
    <row r="175" spans="1:36" x14ac:dyDescent="0.3">
      <c r="A175" s="5">
        <v>43672</v>
      </c>
      <c r="B175" s="6">
        <v>375.75</v>
      </c>
      <c r="C175" s="6">
        <v>616.98</v>
      </c>
      <c r="D175" s="6">
        <v>858.67</v>
      </c>
      <c r="E175" s="6">
        <v>350.37</v>
      </c>
      <c r="F175">
        <f t="shared" si="2"/>
        <v>350.37</v>
      </c>
      <c r="I175" s="10" t="s">
        <v>205</v>
      </c>
      <c r="J175" s="3"/>
      <c r="K175" s="3">
        <v>327.75</v>
      </c>
      <c r="L175" s="3"/>
      <c r="M175" s="3"/>
      <c r="N175" s="3"/>
      <c r="O175" s="3"/>
      <c r="P175" s="3">
        <v>327.75</v>
      </c>
      <c r="R175" s="10" t="s">
        <v>205</v>
      </c>
      <c r="S175" s="3"/>
      <c r="T175" s="3">
        <v>326.64999999999998</v>
      </c>
      <c r="U175" s="3"/>
      <c r="V175" s="3"/>
      <c r="W175" s="3"/>
      <c r="X175" s="3"/>
      <c r="Y175" s="3">
        <v>326.64999999999998</v>
      </c>
      <c r="AC175" s="10" t="s">
        <v>205</v>
      </c>
      <c r="AD175" s="3"/>
      <c r="AE175" s="3">
        <v>452.66</v>
      </c>
      <c r="AF175" s="3"/>
      <c r="AG175" s="3"/>
      <c r="AH175" s="3"/>
      <c r="AI175" s="3"/>
      <c r="AJ175" s="3">
        <v>452.66</v>
      </c>
    </row>
    <row r="176" spans="1:36" x14ac:dyDescent="0.3">
      <c r="A176" s="5">
        <v>43665</v>
      </c>
      <c r="B176" s="6">
        <v>379.59</v>
      </c>
      <c r="C176" s="6">
        <v>596.22</v>
      </c>
      <c r="D176" s="6">
        <v>833.29</v>
      </c>
      <c r="E176" s="6">
        <v>352.26</v>
      </c>
      <c r="F176">
        <f t="shared" si="2"/>
        <v>352.26</v>
      </c>
      <c r="I176" s="10" t="s">
        <v>153</v>
      </c>
      <c r="J176" s="3">
        <v>335.96999999999991</v>
      </c>
      <c r="K176" s="3"/>
      <c r="L176" s="3"/>
      <c r="M176" s="3"/>
      <c r="N176" s="3"/>
      <c r="O176" s="3"/>
      <c r="P176" s="3">
        <v>335.96999999999991</v>
      </c>
      <c r="R176" s="10" t="s">
        <v>153</v>
      </c>
      <c r="S176" s="3">
        <v>330.11</v>
      </c>
      <c r="T176" s="3"/>
      <c r="U176" s="3"/>
      <c r="V176" s="3"/>
      <c r="W176" s="3"/>
      <c r="X176" s="3"/>
      <c r="Y176" s="3">
        <v>330.11</v>
      </c>
      <c r="AC176" s="10" t="s">
        <v>153</v>
      </c>
      <c r="AD176" s="3">
        <v>415.95</v>
      </c>
      <c r="AE176" s="3"/>
      <c r="AF176" s="3"/>
      <c r="AG176" s="3"/>
      <c r="AH176" s="3"/>
      <c r="AI176" s="3"/>
      <c r="AJ176" s="3">
        <v>415.95</v>
      </c>
    </row>
    <row r="177" spans="1:36" x14ac:dyDescent="0.3">
      <c r="A177" s="5">
        <v>43658</v>
      </c>
      <c r="B177" s="6">
        <v>375.52</v>
      </c>
      <c r="C177" s="6">
        <v>578.66</v>
      </c>
      <c r="D177" s="6">
        <v>805.96</v>
      </c>
      <c r="E177" s="6">
        <v>361.78</v>
      </c>
      <c r="F177">
        <f t="shared" si="2"/>
        <v>361.78</v>
      </c>
      <c r="I177" s="10" t="s">
        <v>317</v>
      </c>
      <c r="J177" s="3"/>
      <c r="K177" s="3"/>
      <c r="L177" s="3"/>
      <c r="M177" s="3"/>
      <c r="N177" s="3">
        <v>298.84999999999991</v>
      </c>
      <c r="O177" s="3"/>
      <c r="P177" s="3">
        <v>298.84999999999991</v>
      </c>
      <c r="R177" s="10" t="s">
        <v>317</v>
      </c>
      <c r="S177" s="3"/>
      <c r="T177" s="3"/>
      <c r="U177" s="3"/>
      <c r="V177" s="3"/>
      <c r="W177" s="3">
        <v>317.99</v>
      </c>
      <c r="X177" s="3"/>
      <c r="Y177" s="3">
        <v>317.99</v>
      </c>
      <c r="AC177" s="10" t="s">
        <v>317</v>
      </c>
      <c r="AD177" s="3"/>
      <c r="AE177" s="3"/>
      <c r="AF177" s="3"/>
      <c r="AG177" s="3"/>
      <c r="AH177" s="3">
        <v>815.78</v>
      </c>
      <c r="AI177" s="3"/>
      <c r="AJ177" s="3">
        <v>815.78</v>
      </c>
    </row>
    <row r="178" spans="1:36" x14ac:dyDescent="0.3">
      <c r="A178" s="5">
        <v>43651</v>
      </c>
      <c r="B178" s="6">
        <v>377.66</v>
      </c>
      <c r="C178" s="6">
        <v>574.72</v>
      </c>
      <c r="D178" s="6">
        <v>792.22</v>
      </c>
      <c r="E178" s="6">
        <v>371.48</v>
      </c>
      <c r="F178">
        <f t="shared" si="2"/>
        <v>371.48</v>
      </c>
      <c r="I178" s="10" t="s">
        <v>50</v>
      </c>
      <c r="J178" s="3"/>
      <c r="K178" s="3"/>
      <c r="L178" s="3"/>
      <c r="M178" s="3">
        <v>393.90000000000009</v>
      </c>
      <c r="N178" s="3"/>
      <c r="O178" s="3"/>
      <c r="P178" s="3">
        <v>393.90000000000009</v>
      </c>
      <c r="R178" s="10" t="s">
        <v>50</v>
      </c>
      <c r="S178" s="3"/>
      <c r="T178" s="3"/>
      <c r="U178" s="3"/>
      <c r="V178" s="3">
        <v>384.72</v>
      </c>
      <c r="W178" s="3"/>
      <c r="X178" s="3"/>
      <c r="Y178" s="3">
        <v>384.72</v>
      </c>
      <c r="AC178" s="10" t="s">
        <v>50</v>
      </c>
      <c r="AD178" s="3"/>
      <c r="AE178" s="3"/>
      <c r="AF178" s="3"/>
      <c r="AG178" s="3">
        <v>859.34</v>
      </c>
      <c r="AH178" s="3"/>
      <c r="AI178" s="3"/>
      <c r="AJ178" s="3">
        <v>859.34</v>
      </c>
    </row>
    <row r="179" spans="1:36" x14ac:dyDescent="0.3">
      <c r="A179" s="5">
        <v>43644</v>
      </c>
      <c r="B179" s="6">
        <v>373.17</v>
      </c>
      <c r="C179" s="6">
        <v>566.30999999999995</v>
      </c>
      <c r="D179" s="6">
        <v>786.04</v>
      </c>
      <c r="E179" s="6">
        <v>373.04</v>
      </c>
      <c r="F179">
        <f t="shared" si="2"/>
        <v>373.03999999999996</v>
      </c>
      <c r="I179" s="10" t="s">
        <v>258</v>
      </c>
      <c r="J179" s="3"/>
      <c r="K179" s="3"/>
      <c r="L179" s="3">
        <v>344.89999999999986</v>
      </c>
      <c r="M179" s="3"/>
      <c r="N179" s="3"/>
      <c r="O179" s="3"/>
      <c r="P179" s="3">
        <v>344.89999999999986</v>
      </c>
      <c r="R179" s="10" t="s">
        <v>258</v>
      </c>
      <c r="S179" s="3"/>
      <c r="T179" s="3"/>
      <c r="U179" s="3">
        <v>370.69</v>
      </c>
      <c r="V179" s="3"/>
      <c r="W179" s="3"/>
      <c r="X179" s="3"/>
      <c r="Y179" s="3">
        <v>370.69</v>
      </c>
      <c r="AC179" s="10" t="s">
        <v>258</v>
      </c>
      <c r="AD179" s="3"/>
      <c r="AE179" s="3"/>
      <c r="AF179" s="3">
        <v>643.22</v>
      </c>
      <c r="AG179" s="3"/>
      <c r="AH179" s="3"/>
      <c r="AI179" s="3"/>
      <c r="AJ179" s="3">
        <v>643.22</v>
      </c>
    </row>
    <row r="180" spans="1:36" x14ac:dyDescent="0.3">
      <c r="A180" s="5">
        <v>43637</v>
      </c>
      <c r="B180" s="6">
        <v>376.32</v>
      </c>
      <c r="C180" s="6">
        <v>556.65</v>
      </c>
      <c r="D180" s="6">
        <v>785.91</v>
      </c>
      <c r="E180" s="6">
        <v>366.41</v>
      </c>
      <c r="F180">
        <f t="shared" si="2"/>
        <v>366.40999999999997</v>
      </c>
      <c r="I180" s="10" t="s">
        <v>206</v>
      </c>
      <c r="J180" s="3"/>
      <c r="K180" s="3">
        <v>328.07000000000005</v>
      </c>
      <c r="L180" s="3"/>
      <c r="M180" s="3"/>
      <c r="N180" s="3"/>
      <c r="O180" s="3"/>
      <c r="P180" s="3">
        <v>328.07000000000005</v>
      </c>
      <c r="R180" s="10" t="s">
        <v>206</v>
      </c>
      <c r="S180" s="3"/>
      <c r="T180" s="3">
        <v>322.69</v>
      </c>
      <c r="U180" s="3"/>
      <c r="V180" s="3"/>
      <c r="W180" s="3"/>
      <c r="X180" s="3"/>
      <c r="Y180" s="3">
        <v>322.69</v>
      </c>
      <c r="AC180" s="10" t="s">
        <v>206</v>
      </c>
      <c r="AD180" s="3"/>
      <c r="AE180" s="3">
        <v>442</v>
      </c>
      <c r="AF180" s="3"/>
      <c r="AG180" s="3"/>
      <c r="AH180" s="3"/>
      <c r="AI180" s="3"/>
      <c r="AJ180" s="3">
        <v>442</v>
      </c>
    </row>
    <row r="181" spans="1:36" x14ac:dyDescent="0.3">
      <c r="A181" s="5">
        <v>43630</v>
      </c>
      <c r="B181" s="6">
        <v>382.21</v>
      </c>
      <c r="C181" s="6">
        <v>551.24</v>
      </c>
      <c r="D181" s="6">
        <v>776</v>
      </c>
      <c r="E181" s="6">
        <v>359.12</v>
      </c>
      <c r="F181">
        <f t="shared" si="2"/>
        <v>359.11999999999989</v>
      </c>
      <c r="I181" s="10" t="s">
        <v>154</v>
      </c>
      <c r="J181" s="3">
        <v>332.88</v>
      </c>
      <c r="K181" s="3"/>
      <c r="L181" s="3"/>
      <c r="M181" s="3"/>
      <c r="N181" s="3"/>
      <c r="O181" s="3"/>
      <c r="P181" s="3">
        <v>332.88</v>
      </c>
      <c r="R181" s="10" t="s">
        <v>154</v>
      </c>
      <c r="S181" s="3">
        <v>330.58</v>
      </c>
      <c r="T181" s="3"/>
      <c r="U181" s="3"/>
      <c r="V181" s="3"/>
      <c r="W181" s="3"/>
      <c r="X181" s="3"/>
      <c r="Y181" s="3">
        <v>330.58</v>
      </c>
      <c r="AC181" s="10" t="s">
        <v>154</v>
      </c>
      <c r="AD181" s="3">
        <v>422.55</v>
      </c>
      <c r="AE181" s="3"/>
      <c r="AF181" s="3"/>
      <c r="AG181" s="3"/>
      <c r="AH181" s="3"/>
      <c r="AI181" s="3"/>
      <c r="AJ181" s="3">
        <v>422.55</v>
      </c>
    </row>
    <row r="182" spans="1:36" x14ac:dyDescent="0.3">
      <c r="A182" s="5">
        <v>43623</v>
      </c>
      <c r="B182" s="6">
        <v>378.12</v>
      </c>
      <c r="C182" s="6">
        <v>539.01</v>
      </c>
      <c r="D182" s="6">
        <v>752.91</v>
      </c>
      <c r="E182" s="6">
        <v>388.86</v>
      </c>
      <c r="F182">
        <f t="shared" si="2"/>
        <v>388.86</v>
      </c>
      <c r="I182" s="10" t="s">
        <v>318</v>
      </c>
      <c r="J182" s="3"/>
      <c r="K182" s="3"/>
      <c r="L182" s="3"/>
      <c r="M182" s="3"/>
      <c r="N182" s="3">
        <v>326.84999999999991</v>
      </c>
      <c r="O182" s="3"/>
      <c r="P182" s="3">
        <v>326.84999999999991</v>
      </c>
      <c r="R182" s="10" t="s">
        <v>318</v>
      </c>
      <c r="S182" s="3"/>
      <c r="T182" s="3"/>
      <c r="U182" s="3"/>
      <c r="V182" s="3"/>
      <c r="W182" s="3">
        <v>321.08</v>
      </c>
      <c r="X182" s="3"/>
      <c r="Y182" s="3">
        <v>321.08</v>
      </c>
      <c r="AC182" s="10" t="s">
        <v>318</v>
      </c>
      <c r="AD182" s="3"/>
      <c r="AE182" s="3"/>
      <c r="AF182" s="3"/>
      <c r="AG182" s="3"/>
      <c r="AH182" s="3">
        <v>806.41</v>
      </c>
      <c r="AI182" s="3"/>
      <c r="AJ182" s="3">
        <v>806.41</v>
      </c>
    </row>
    <row r="183" spans="1:36" x14ac:dyDescent="0.3">
      <c r="A183" s="5">
        <v>43616</v>
      </c>
      <c r="B183" s="6">
        <v>381.19</v>
      </c>
      <c r="C183" s="6">
        <v>552.47</v>
      </c>
      <c r="D183" s="6">
        <v>763.65</v>
      </c>
      <c r="E183" s="6">
        <v>391.81</v>
      </c>
      <c r="F183">
        <f t="shared" si="2"/>
        <v>391.81000000000006</v>
      </c>
      <c r="I183" s="10" t="s">
        <v>51</v>
      </c>
      <c r="J183" s="3"/>
      <c r="K183" s="3"/>
      <c r="L183" s="3"/>
      <c r="M183" s="3">
        <v>373.28999999999996</v>
      </c>
      <c r="N183" s="3"/>
      <c r="O183" s="3"/>
      <c r="P183" s="3">
        <v>373.28999999999996</v>
      </c>
      <c r="R183" s="10" t="s">
        <v>51</v>
      </c>
      <c r="S183" s="3"/>
      <c r="T183" s="3"/>
      <c r="U183" s="3"/>
      <c r="V183" s="3">
        <v>386.5</v>
      </c>
      <c r="W183" s="3"/>
      <c r="X183" s="3"/>
      <c r="Y183" s="3">
        <v>386.5</v>
      </c>
      <c r="AC183" s="10" t="s">
        <v>51</v>
      </c>
      <c r="AD183" s="3"/>
      <c r="AE183" s="3"/>
      <c r="AF183" s="3"/>
      <c r="AG183" s="3">
        <v>858.6</v>
      </c>
      <c r="AH183" s="3"/>
      <c r="AI183" s="3"/>
      <c r="AJ183" s="3">
        <v>858.6</v>
      </c>
    </row>
    <row r="184" spans="1:36" x14ac:dyDescent="0.3">
      <c r="A184" s="5">
        <v>43609</v>
      </c>
      <c r="B184" s="6">
        <v>381.52</v>
      </c>
      <c r="C184" s="6">
        <v>569.83000000000004</v>
      </c>
      <c r="D184" s="6">
        <v>774.27</v>
      </c>
      <c r="E184" s="6">
        <v>419.78</v>
      </c>
      <c r="F184">
        <f t="shared" si="2"/>
        <v>419.78</v>
      </c>
      <c r="I184" s="10" t="s">
        <v>259</v>
      </c>
      <c r="J184" s="3"/>
      <c r="K184" s="3"/>
      <c r="L184" s="3">
        <v>371.46000000000015</v>
      </c>
      <c r="M184" s="3"/>
      <c r="N184" s="3"/>
      <c r="O184" s="3"/>
      <c r="P184" s="3">
        <v>371.46000000000015</v>
      </c>
      <c r="R184" s="10" t="s">
        <v>259</v>
      </c>
      <c r="S184" s="3"/>
      <c r="T184" s="3"/>
      <c r="U184" s="3">
        <v>360.6</v>
      </c>
      <c r="V184" s="3"/>
      <c r="W184" s="3"/>
      <c r="X184" s="3"/>
      <c r="Y184" s="3">
        <v>360.6</v>
      </c>
      <c r="AC184" s="10" t="s">
        <v>259</v>
      </c>
      <c r="AD184" s="3"/>
      <c r="AE184" s="3"/>
      <c r="AF184" s="3">
        <v>637.48</v>
      </c>
      <c r="AG184" s="3"/>
      <c r="AH184" s="3"/>
      <c r="AI184" s="3"/>
      <c r="AJ184" s="3">
        <v>637.48</v>
      </c>
    </row>
    <row r="185" spans="1:36" x14ac:dyDescent="0.3">
      <c r="A185" s="5">
        <v>43602</v>
      </c>
      <c r="B185" s="6">
        <v>378.36</v>
      </c>
      <c r="C185" s="6">
        <v>597.69000000000005</v>
      </c>
      <c r="D185" s="6">
        <v>812.53</v>
      </c>
      <c r="E185" s="6">
        <v>412.14</v>
      </c>
      <c r="F185">
        <f t="shared" si="2"/>
        <v>412.1400000000001</v>
      </c>
      <c r="I185" s="10" t="s">
        <v>207</v>
      </c>
      <c r="J185" s="3"/>
      <c r="K185" s="3">
        <v>332.38</v>
      </c>
      <c r="L185" s="3"/>
      <c r="M185" s="3"/>
      <c r="N185" s="3"/>
      <c r="O185" s="3"/>
      <c r="P185" s="3">
        <v>332.38</v>
      </c>
      <c r="R185" s="10" t="s">
        <v>207</v>
      </c>
      <c r="S185" s="3"/>
      <c r="T185" s="3">
        <v>325.51</v>
      </c>
      <c r="U185" s="3"/>
      <c r="V185" s="3"/>
      <c r="W185" s="3"/>
      <c r="X185" s="3"/>
      <c r="Y185" s="3">
        <v>325.51</v>
      </c>
      <c r="AC185" s="10" t="s">
        <v>207</v>
      </c>
      <c r="AD185" s="3"/>
      <c r="AE185" s="3">
        <v>442.26</v>
      </c>
      <c r="AF185" s="3"/>
      <c r="AG185" s="3"/>
      <c r="AH185" s="3"/>
      <c r="AI185" s="3"/>
      <c r="AJ185" s="3">
        <v>442.26</v>
      </c>
    </row>
    <row r="186" spans="1:36" x14ac:dyDescent="0.3">
      <c r="A186" s="5">
        <v>43595</v>
      </c>
      <c r="B186" s="6">
        <v>375.72</v>
      </c>
      <c r="C186" s="6">
        <v>632.72</v>
      </c>
      <c r="D186" s="6">
        <v>846.31</v>
      </c>
      <c r="E186" s="6">
        <v>394.51</v>
      </c>
      <c r="F186">
        <f t="shared" si="2"/>
        <v>394.51000000000022</v>
      </c>
      <c r="I186" s="10" t="s">
        <v>155</v>
      </c>
      <c r="J186" s="3">
        <v>307.95999999999992</v>
      </c>
      <c r="K186" s="3"/>
      <c r="L186" s="3"/>
      <c r="M186" s="3"/>
      <c r="N186" s="3"/>
      <c r="O186" s="3"/>
      <c r="P186" s="3">
        <v>307.95999999999992</v>
      </c>
      <c r="R186" s="10" t="s">
        <v>155</v>
      </c>
      <c r="S186" s="3">
        <v>329.76</v>
      </c>
      <c r="T186" s="3"/>
      <c r="U186" s="3"/>
      <c r="V186" s="3"/>
      <c r="W186" s="3"/>
      <c r="X186" s="3"/>
      <c r="Y186" s="3">
        <v>329.76</v>
      </c>
      <c r="AC186" s="10" t="s">
        <v>155</v>
      </c>
      <c r="AD186" s="3">
        <v>430.18</v>
      </c>
      <c r="AE186" s="3"/>
      <c r="AF186" s="3"/>
      <c r="AG186" s="3"/>
      <c r="AH186" s="3"/>
      <c r="AI186" s="3"/>
      <c r="AJ186" s="3">
        <v>430.18</v>
      </c>
    </row>
    <row r="187" spans="1:36" x14ac:dyDescent="0.3">
      <c r="A187" s="5">
        <v>43588</v>
      </c>
      <c r="B187" s="6">
        <v>368.16</v>
      </c>
      <c r="C187" s="6">
        <v>650.41999999999996</v>
      </c>
      <c r="D187" s="6">
        <v>865.1</v>
      </c>
      <c r="E187" s="6">
        <v>374.65</v>
      </c>
      <c r="F187">
        <f t="shared" si="2"/>
        <v>374.65</v>
      </c>
      <c r="I187" s="10" t="s">
        <v>319</v>
      </c>
      <c r="J187" s="3"/>
      <c r="K187" s="3"/>
      <c r="L187" s="3"/>
      <c r="M187" s="3"/>
      <c r="N187" s="3">
        <v>337.40000000000009</v>
      </c>
      <c r="O187" s="3"/>
      <c r="P187" s="3">
        <v>337.40000000000009</v>
      </c>
      <c r="R187" s="10" t="s">
        <v>319</v>
      </c>
      <c r="S187" s="3"/>
      <c r="T187" s="3"/>
      <c r="U187" s="3"/>
      <c r="V187" s="3"/>
      <c r="W187" s="3">
        <v>324.68</v>
      </c>
      <c r="X187" s="3"/>
      <c r="Y187" s="3">
        <v>324.68</v>
      </c>
      <c r="AC187" s="10" t="s">
        <v>319</v>
      </c>
      <c r="AD187" s="3"/>
      <c r="AE187" s="3"/>
      <c r="AF187" s="3"/>
      <c r="AG187" s="3"/>
      <c r="AH187" s="3">
        <v>793.55</v>
      </c>
      <c r="AI187" s="3"/>
      <c r="AJ187" s="3">
        <v>793.55</v>
      </c>
    </row>
    <row r="188" spans="1:36" x14ac:dyDescent="0.3">
      <c r="A188" s="5">
        <v>43581</v>
      </c>
      <c r="B188" s="6">
        <v>359.97</v>
      </c>
      <c r="C188" s="6">
        <v>673.27</v>
      </c>
      <c r="D188" s="6">
        <v>871.59</v>
      </c>
      <c r="E188" s="6">
        <v>401.62</v>
      </c>
      <c r="F188">
        <f t="shared" si="2"/>
        <v>401.62</v>
      </c>
      <c r="I188" s="10" t="s">
        <v>52</v>
      </c>
      <c r="J188" s="3"/>
      <c r="K188" s="3"/>
      <c r="L188" s="3"/>
      <c r="M188" s="3">
        <v>372.52</v>
      </c>
      <c r="N188" s="3"/>
      <c r="O188" s="3"/>
      <c r="P188" s="3">
        <v>372.52</v>
      </c>
      <c r="R188" s="10" t="s">
        <v>52</v>
      </c>
      <c r="S188" s="3"/>
      <c r="T188" s="3"/>
      <c r="U188" s="3"/>
      <c r="V188" s="3">
        <v>384.96</v>
      </c>
      <c r="W188" s="3"/>
      <c r="X188" s="3"/>
      <c r="Y188" s="3">
        <v>384.96</v>
      </c>
      <c r="AC188" s="10" t="s">
        <v>52</v>
      </c>
      <c r="AD188" s="3"/>
      <c r="AE188" s="3"/>
      <c r="AF188" s="3"/>
      <c r="AG188" s="3">
        <v>866.82</v>
      </c>
      <c r="AH188" s="3"/>
      <c r="AI188" s="3"/>
      <c r="AJ188" s="3">
        <v>866.82</v>
      </c>
    </row>
    <row r="189" spans="1:36" x14ac:dyDescent="0.3">
      <c r="A189" s="5">
        <v>43574</v>
      </c>
      <c r="B189" s="6">
        <v>355.38</v>
      </c>
      <c r="C189" s="6">
        <v>709.09</v>
      </c>
      <c r="D189" s="6">
        <v>913.24</v>
      </c>
      <c r="E189" s="6">
        <v>416.16</v>
      </c>
      <c r="F189">
        <f t="shared" si="2"/>
        <v>416.16000000000008</v>
      </c>
      <c r="I189" s="10" t="s">
        <v>260</v>
      </c>
      <c r="J189" s="3"/>
      <c r="K189" s="3"/>
      <c r="L189" s="3">
        <v>359.02</v>
      </c>
      <c r="M189" s="3"/>
      <c r="N189" s="3"/>
      <c r="O189" s="3"/>
      <c r="P189" s="3">
        <v>359.02</v>
      </c>
      <c r="R189" s="10" t="s">
        <v>260</v>
      </c>
      <c r="S189" s="3"/>
      <c r="T189" s="3"/>
      <c r="U189" s="3">
        <v>351.97</v>
      </c>
      <c r="V189" s="3"/>
      <c r="W189" s="3"/>
      <c r="X189" s="3"/>
      <c r="Y189" s="3">
        <v>351.97</v>
      </c>
      <c r="AC189" s="10" t="s">
        <v>260</v>
      </c>
      <c r="AD189" s="3"/>
      <c r="AE189" s="3"/>
      <c r="AF189" s="3">
        <v>631.59</v>
      </c>
      <c r="AG189" s="3"/>
      <c r="AH189" s="3"/>
      <c r="AI189" s="3"/>
      <c r="AJ189" s="3">
        <v>631.59</v>
      </c>
    </row>
    <row r="190" spans="1:36" x14ac:dyDescent="0.3">
      <c r="A190" s="5">
        <v>43567</v>
      </c>
      <c r="B190" s="6">
        <v>349.99</v>
      </c>
      <c r="C190" s="6">
        <v>767.16</v>
      </c>
      <c r="D190" s="6">
        <v>974.02</v>
      </c>
      <c r="E190" s="6">
        <v>422.11</v>
      </c>
      <c r="F190">
        <f t="shared" si="2"/>
        <v>422.11000000000013</v>
      </c>
      <c r="I190" s="10" t="s">
        <v>208</v>
      </c>
      <c r="J190" s="3"/>
      <c r="K190" s="3">
        <v>331.30000000000007</v>
      </c>
      <c r="L190" s="3"/>
      <c r="M190" s="3"/>
      <c r="N190" s="3"/>
      <c r="O190" s="3"/>
      <c r="P190" s="3">
        <v>331.30000000000007</v>
      </c>
      <c r="R190" s="10" t="s">
        <v>208</v>
      </c>
      <c r="S190" s="3"/>
      <c r="T190" s="3">
        <v>326.19</v>
      </c>
      <c r="U190" s="3"/>
      <c r="V190" s="3"/>
      <c r="W190" s="3"/>
      <c r="X190" s="3"/>
      <c r="Y190" s="3">
        <v>326.19</v>
      </c>
      <c r="AC190" s="10" t="s">
        <v>208</v>
      </c>
      <c r="AD190" s="3"/>
      <c r="AE190" s="3">
        <v>437.38</v>
      </c>
      <c r="AF190" s="3"/>
      <c r="AG190" s="3"/>
      <c r="AH190" s="3"/>
      <c r="AI190" s="3"/>
      <c r="AJ190" s="3">
        <v>437.38</v>
      </c>
    </row>
    <row r="191" spans="1:36" x14ac:dyDescent="0.3">
      <c r="A191" s="5">
        <v>43560</v>
      </c>
      <c r="B191" s="6">
        <v>344.82</v>
      </c>
      <c r="C191" s="6">
        <v>818.2</v>
      </c>
      <c r="D191" s="6">
        <v>1046.1400000000001</v>
      </c>
      <c r="E191" s="6">
        <v>417.51</v>
      </c>
      <c r="F191">
        <f t="shared" si="2"/>
        <v>417.50999999999976</v>
      </c>
      <c r="I191" s="10" t="s">
        <v>156</v>
      </c>
      <c r="J191" s="3">
        <v>328.38</v>
      </c>
      <c r="K191" s="3"/>
      <c r="L191" s="3"/>
      <c r="M191" s="3"/>
      <c r="N191" s="3"/>
      <c r="O191" s="3"/>
      <c r="P191" s="3">
        <v>328.38</v>
      </c>
      <c r="R191" s="10" t="s">
        <v>156</v>
      </c>
      <c r="S191" s="3">
        <v>324.77999999999997</v>
      </c>
      <c r="T191" s="3"/>
      <c r="U191" s="3"/>
      <c r="V191" s="3"/>
      <c r="W191" s="3"/>
      <c r="X191" s="3"/>
      <c r="Y191" s="3">
        <v>324.77999999999997</v>
      </c>
      <c r="AC191" s="10" t="s">
        <v>156</v>
      </c>
      <c r="AD191" s="3">
        <v>437.87</v>
      </c>
      <c r="AE191" s="3"/>
      <c r="AF191" s="3"/>
      <c r="AG191" s="3"/>
      <c r="AH191" s="3"/>
      <c r="AI191" s="3"/>
      <c r="AJ191" s="3">
        <v>437.87</v>
      </c>
    </row>
    <row r="192" spans="1:36" x14ac:dyDescent="0.3">
      <c r="A192" s="5">
        <v>43553</v>
      </c>
      <c r="B192" s="6">
        <v>339.1</v>
      </c>
      <c r="C192" s="6">
        <v>872.28</v>
      </c>
      <c r="D192" s="6">
        <v>1118.83</v>
      </c>
      <c r="E192" s="6">
        <v>392.55</v>
      </c>
      <c r="F192">
        <f t="shared" si="2"/>
        <v>392.55000000000018</v>
      </c>
      <c r="I192" s="10" t="s">
        <v>320</v>
      </c>
      <c r="J192" s="3"/>
      <c r="K192" s="3"/>
      <c r="L192" s="3"/>
      <c r="M192" s="3"/>
      <c r="N192" s="3">
        <v>339.68000000000006</v>
      </c>
      <c r="O192" s="3"/>
      <c r="P192" s="3">
        <v>339.68000000000006</v>
      </c>
      <c r="R192" s="10" t="s">
        <v>320</v>
      </c>
      <c r="S192" s="3"/>
      <c r="T192" s="3"/>
      <c r="U192" s="3"/>
      <c r="V192" s="3"/>
      <c r="W192" s="3">
        <v>327.38</v>
      </c>
      <c r="X192" s="3"/>
      <c r="Y192" s="3">
        <v>327.38</v>
      </c>
      <c r="AC192" s="10" t="s">
        <v>320</v>
      </c>
      <c r="AD192" s="3"/>
      <c r="AE192" s="3"/>
      <c r="AF192" s="3"/>
      <c r="AG192" s="3"/>
      <c r="AH192" s="3">
        <v>788.6</v>
      </c>
      <c r="AI192" s="3"/>
      <c r="AJ192" s="3">
        <v>788.6</v>
      </c>
    </row>
    <row r="193" spans="1:36" x14ac:dyDescent="0.3">
      <c r="A193" s="5">
        <v>43546</v>
      </c>
      <c r="B193" s="6">
        <v>330.69</v>
      </c>
      <c r="C193" s="6">
        <v>916.94</v>
      </c>
      <c r="D193" s="6">
        <v>1172.28</v>
      </c>
      <c r="E193" s="6">
        <v>406.95</v>
      </c>
      <c r="F193">
        <f t="shared" si="2"/>
        <v>406.95000000000005</v>
      </c>
      <c r="I193" s="10" t="s">
        <v>53</v>
      </c>
      <c r="J193" s="3"/>
      <c r="K193" s="3"/>
      <c r="L193" s="3"/>
      <c r="M193" s="3">
        <v>356.16000000000008</v>
      </c>
      <c r="N193" s="3"/>
      <c r="O193" s="3"/>
      <c r="P193" s="3">
        <v>356.16000000000008</v>
      </c>
      <c r="R193" s="10" t="s">
        <v>53</v>
      </c>
      <c r="S193" s="3"/>
      <c r="T193" s="3"/>
      <c r="U193" s="3"/>
      <c r="V193" s="3">
        <v>380.62</v>
      </c>
      <c r="W193" s="3"/>
      <c r="X193" s="3"/>
      <c r="Y193" s="3">
        <v>380.62</v>
      </c>
      <c r="AC193" s="10" t="s">
        <v>53</v>
      </c>
      <c r="AD193" s="3"/>
      <c r="AE193" s="3"/>
      <c r="AF193" s="3"/>
      <c r="AG193" s="3">
        <v>878.08</v>
      </c>
      <c r="AH193" s="3"/>
      <c r="AI193" s="3"/>
      <c r="AJ193" s="3">
        <v>878.08</v>
      </c>
    </row>
    <row r="194" spans="1:36" x14ac:dyDescent="0.3">
      <c r="A194" s="5">
        <v>43539</v>
      </c>
      <c r="B194" s="6">
        <v>325.12</v>
      </c>
      <c r="C194" s="6">
        <v>973.14</v>
      </c>
      <c r="D194" s="6">
        <v>1248.54</v>
      </c>
      <c r="E194" s="6">
        <v>403.22</v>
      </c>
      <c r="F194">
        <f t="shared" si="2"/>
        <v>403.22000000000025</v>
      </c>
      <c r="I194" s="10" t="s">
        <v>261</v>
      </c>
      <c r="J194" s="3"/>
      <c r="K194" s="3"/>
      <c r="L194" s="3">
        <v>362.06000000000006</v>
      </c>
      <c r="M194" s="3"/>
      <c r="N194" s="3"/>
      <c r="O194" s="3"/>
      <c r="P194" s="3">
        <v>362.06000000000006</v>
      </c>
      <c r="R194" s="10" t="s">
        <v>261</v>
      </c>
      <c r="S194" s="3"/>
      <c r="T194" s="3"/>
      <c r="U194" s="3">
        <v>348.63</v>
      </c>
      <c r="V194" s="3"/>
      <c r="W194" s="3"/>
      <c r="X194" s="3"/>
      <c r="Y194" s="3">
        <v>348.63</v>
      </c>
      <c r="AC194" s="10" t="s">
        <v>261</v>
      </c>
      <c r="AD194" s="3"/>
      <c r="AE194" s="3"/>
      <c r="AF194" s="3">
        <v>609.48</v>
      </c>
      <c r="AG194" s="3"/>
      <c r="AH194" s="3"/>
      <c r="AI194" s="3"/>
      <c r="AJ194" s="3">
        <v>609.48</v>
      </c>
    </row>
    <row r="195" spans="1:36" x14ac:dyDescent="0.3">
      <c r="A195" s="5">
        <v>43532</v>
      </c>
      <c r="B195" s="6">
        <v>323.05</v>
      </c>
      <c r="C195" s="6">
        <v>1011.21</v>
      </c>
      <c r="D195" s="6">
        <v>1326.64</v>
      </c>
      <c r="E195" s="6">
        <v>355.66</v>
      </c>
      <c r="F195">
        <f t="shared" si="2"/>
        <v>355.65999999999985</v>
      </c>
      <c r="I195" s="10" t="s">
        <v>209</v>
      </c>
      <c r="J195" s="3"/>
      <c r="K195" s="3">
        <v>311.4899999999999</v>
      </c>
      <c r="L195" s="3"/>
      <c r="M195" s="3"/>
      <c r="N195" s="3"/>
      <c r="O195" s="3"/>
      <c r="P195" s="3">
        <v>311.4899999999999</v>
      </c>
      <c r="R195" s="10" t="s">
        <v>209</v>
      </c>
      <c r="S195" s="3"/>
      <c r="T195" s="3">
        <v>330.03</v>
      </c>
      <c r="U195" s="3"/>
      <c r="V195" s="3"/>
      <c r="W195" s="3"/>
      <c r="X195" s="3"/>
      <c r="Y195" s="3">
        <v>330.03</v>
      </c>
      <c r="AC195" s="10" t="s">
        <v>209</v>
      </c>
      <c r="AD195" s="3"/>
      <c r="AE195" s="3">
        <v>438.08</v>
      </c>
      <c r="AF195" s="3"/>
      <c r="AG195" s="3"/>
      <c r="AH195" s="3"/>
      <c r="AI195" s="3"/>
      <c r="AJ195" s="3">
        <v>438.08</v>
      </c>
    </row>
    <row r="196" spans="1:36" x14ac:dyDescent="0.3">
      <c r="A196" s="5">
        <v>43525</v>
      </c>
      <c r="B196" s="6">
        <v>324.64999999999998</v>
      </c>
      <c r="C196" s="6">
        <v>1018.66</v>
      </c>
      <c r="D196" s="6">
        <v>1359.25</v>
      </c>
      <c r="E196" s="6">
        <v>268.77999999999997</v>
      </c>
      <c r="F196">
        <f t="shared" si="2"/>
        <v>268.7800000000002</v>
      </c>
      <c r="I196" s="10" t="s">
        <v>157</v>
      </c>
      <c r="J196" s="3">
        <v>306.01</v>
      </c>
      <c r="K196" s="3"/>
      <c r="L196" s="3"/>
      <c r="M196" s="3"/>
      <c r="N196" s="3"/>
      <c r="O196" s="3"/>
      <c r="P196" s="3">
        <v>306.01</v>
      </c>
      <c r="R196" s="10" t="s">
        <v>157</v>
      </c>
      <c r="S196" s="3">
        <v>322.02</v>
      </c>
      <c r="T196" s="3"/>
      <c r="U196" s="3"/>
      <c r="V196" s="3"/>
      <c r="W196" s="3"/>
      <c r="X196" s="3"/>
      <c r="Y196" s="3">
        <v>322.02</v>
      </c>
      <c r="AC196" s="10" t="s">
        <v>157</v>
      </c>
      <c r="AD196" s="3">
        <v>448.93</v>
      </c>
      <c r="AE196" s="3"/>
      <c r="AF196" s="3"/>
      <c r="AG196" s="3"/>
      <c r="AH196" s="3"/>
      <c r="AI196" s="3"/>
      <c r="AJ196" s="3">
        <v>448.93</v>
      </c>
    </row>
    <row r="197" spans="1:36" x14ac:dyDescent="0.3">
      <c r="A197" s="5">
        <v>43518</v>
      </c>
      <c r="B197" s="6">
        <v>308.99</v>
      </c>
      <c r="C197" s="6">
        <v>954.1</v>
      </c>
      <c r="D197" s="6">
        <v>1303.3800000000001</v>
      </c>
      <c r="E197" s="6">
        <v>172.82</v>
      </c>
      <c r="F197">
        <f t="shared" si="2"/>
        <v>172.81999999999994</v>
      </c>
      <c r="I197" s="10" t="s">
        <v>321</v>
      </c>
      <c r="J197" s="3"/>
      <c r="K197" s="3"/>
      <c r="L197" s="3"/>
      <c r="M197" s="3"/>
      <c r="N197" s="3">
        <v>339.78999999999974</v>
      </c>
      <c r="O197" s="3"/>
      <c r="P197" s="3">
        <v>339.78999999999974</v>
      </c>
      <c r="R197" s="10" t="s">
        <v>321</v>
      </c>
      <c r="S197" s="3"/>
      <c r="T197" s="3"/>
      <c r="U197" s="3"/>
      <c r="V197" s="3"/>
      <c r="W197" s="3">
        <v>334.59</v>
      </c>
      <c r="X197" s="3"/>
      <c r="Y197" s="3">
        <v>334.59</v>
      </c>
      <c r="AC197" s="10" t="s">
        <v>321</v>
      </c>
      <c r="AD197" s="3"/>
      <c r="AE197" s="3"/>
      <c r="AF197" s="3"/>
      <c r="AG197" s="3"/>
      <c r="AH197" s="3">
        <v>776.22</v>
      </c>
      <c r="AI197" s="3"/>
      <c r="AJ197" s="3">
        <v>776.22</v>
      </c>
    </row>
    <row r="198" spans="1:36" x14ac:dyDescent="0.3">
      <c r="A198" s="5">
        <v>43511</v>
      </c>
      <c r="B198" s="6">
        <v>292.12</v>
      </c>
      <c r="C198" s="6">
        <v>827.69</v>
      </c>
      <c r="D198" s="6">
        <v>1167.21</v>
      </c>
      <c r="E198" s="6">
        <v>173.48</v>
      </c>
      <c r="F198">
        <f t="shared" si="2"/>
        <v>173.48000000000002</v>
      </c>
      <c r="I198" s="10" t="s">
        <v>54</v>
      </c>
      <c r="J198" s="3"/>
      <c r="K198" s="3"/>
      <c r="L198" s="3"/>
      <c r="M198" s="3">
        <v>382.62999999999988</v>
      </c>
      <c r="N198" s="3"/>
      <c r="O198" s="3"/>
      <c r="P198" s="3">
        <v>382.62999999999988</v>
      </c>
      <c r="R198" s="10" t="s">
        <v>54</v>
      </c>
      <c r="S198" s="3"/>
      <c r="T198" s="3"/>
      <c r="U198" s="3"/>
      <c r="V198" s="3">
        <v>382.32</v>
      </c>
      <c r="W198" s="3"/>
      <c r="X198" s="3"/>
      <c r="Y198" s="3">
        <v>382.32</v>
      </c>
      <c r="AC198" s="10" t="s">
        <v>54</v>
      </c>
      <c r="AD198" s="3"/>
      <c r="AE198" s="3"/>
      <c r="AF198" s="3"/>
      <c r="AG198" s="3">
        <v>891.62</v>
      </c>
      <c r="AH198" s="3"/>
      <c r="AI198" s="3"/>
      <c r="AJ198" s="3">
        <v>891.62</v>
      </c>
    </row>
    <row r="199" spans="1:36" x14ac:dyDescent="0.3">
      <c r="A199" s="5">
        <v>43504</v>
      </c>
      <c r="B199" s="6">
        <v>293.18</v>
      </c>
      <c r="C199" s="6">
        <v>724.59</v>
      </c>
      <c r="D199" s="6">
        <v>1048.57</v>
      </c>
      <c r="E199" s="6">
        <v>-58.75</v>
      </c>
      <c r="F199">
        <f t="shared" si="2"/>
        <v>-58.75</v>
      </c>
      <c r="I199" s="10" t="s">
        <v>262</v>
      </c>
      <c r="J199" s="3"/>
      <c r="K199" s="3"/>
      <c r="L199" s="3">
        <v>382.91000000000008</v>
      </c>
      <c r="M199" s="3"/>
      <c r="N199" s="3"/>
      <c r="O199" s="3"/>
      <c r="P199" s="3">
        <v>382.91000000000008</v>
      </c>
      <c r="R199" s="10" t="s">
        <v>262</v>
      </c>
      <c r="S199" s="3"/>
      <c r="T199" s="3"/>
      <c r="U199" s="3">
        <v>338.48</v>
      </c>
      <c r="V199" s="3"/>
      <c r="W199" s="3"/>
      <c r="X199" s="3"/>
      <c r="Y199" s="3">
        <v>338.48</v>
      </c>
      <c r="AC199" s="10" t="s">
        <v>262</v>
      </c>
      <c r="AD199" s="3"/>
      <c r="AE199" s="3"/>
      <c r="AF199" s="3">
        <v>587.25</v>
      </c>
      <c r="AG199" s="3"/>
      <c r="AH199" s="3"/>
      <c r="AI199" s="3"/>
      <c r="AJ199" s="3">
        <v>587.25</v>
      </c>
    </row>
    <row r="200" spans="1:36" x14ac:dyDescent="0.3">
      <c r="A200" s="5">
        <v>43497</v>
      </c>
      <c r="B200" s="6">
        <v>297.86</v>
      </c>
      <c r="C200" s="6">
        <v>522.16999999999996</v>
      </c>
      <c r="D200" s="6">
        <v>696.64</v>
      </c>
      <c r="E200" s="6">
        <v>218.22</v>
      </c>
      <c r="F200">
        <f t="shared" si="2"/>
        <v>218.22000000000003</v>
      </c>
      <c r="I200" s="10" t="s">
        <v>210</v>
      </c>
      <c r="J200" s="3"/>
      <c r="K200" s="3">
        <v>327.16999999999996</v>
      </c>
      <c r="L200" s="3"/>
      <c r="M200" s="3"/>
      <c r="N200" s="3"/>
      <c r="O200" s="3"/>
      <c r="P200" s="3">
        <v>327.16999999999996</v>
      </c>
      <c r="R200" s="10" t="s">
        <v>210</v>
      </c>
      <c r="S200" s="3"/>
      <c r="T200" s="3">
        <v>321.08</v>
      </c>
      <c r="U200" s="3"/>
      <c r="V200" s="3"/>
      <c r="W200" s="3"/>
      <c r="X200" s="3"/>
      <c r="Y200" s="3">
        <v>321.08</v>
      </c>
      <c r="AC200" s="10" t="s">
        <v>210</v>
      </c>
      <c r="AD200" s="3"/>
      <c r="AE200" s="3">
        <v>432.44</v>
      </c>
      <c r="AF200" s="3"/>
      <c r="AG200" s="3"/>
      <c r="AH200" s="3"/>
      <c r="AI200" s="3"/>
      <c r="AJ200" s="3">
        <v>432.44</v>
      </c>
    </row>
    <row r="201" spans="1:36" x14ac:dyDescent="0.3">
      <c r="A201" s="5">
        <v>43490</v>
      </c>
      <c r="B201" s="6">
        <v>304.54000000000002</v>
      </c>
      <c r="C201" s="6">
        <v>443.85</v>
      </c>
      <c r="D201" s="6">
        <v>617</v>
      </c>
      <c r="E201" s="6">
        <v>268.94</v>
      </c>
      <c r="F201">
        <f t="shared" si="2"/>
        <v>268.94000000000005</v>
      </c>
      <c r="I201" s="10" t="s">
        <v>158</v>
      </c>
      <c r="J201" s="3">
        <v>321.67000000000007</v>
      </c>
      <c r="K201" s="3"/>
      <c r="L201" s="3"/>
      <c r="M201" s="3"/>
      <c r="N201" s="3"/>
      <c r="O201" s="3"/>
      <c r="P201" s="3">
        <v>321.67000000000007</v>
      </c>
      <c r="R201" s="10" t="s">
        <v>158</v>
      </c>
      <c r="S201" s="3">
        <v>321.97000000000003</v>
      </c>
      <c r="T201" s="3"/>
      <c r="U201" s="3"/>
      <c r="V201" s="3"/>
      <c r="W201" s="3"/>
      <c r="X201" s="3"/>
      <c r="Y201" s="3">
        <v>321.97000000000003</v>
      </c>
      <c r="AC201" s="10" t="s">
        <v>158</v>
      </c>
      <c r="AD201" s="3">
        <v>460.18</v>
      </c>
      <c r="AE201" s="3"/>
      <c r="AF201" s="3"/>
      <c r="AG201" s="3"/>
      <c r="AH201" s="3"/>
      <c r="AI201" s="3"/>
      <c r="AJ201" s="3">
        <v>460.18</v>
      </c>
    </row>
    <row r="202" spans="1:36" x14ac:dyDescent="0.3">
      <c r="A202" s="5">
        <v>43483</v>
      </c>
      <c r="B202" s="6">
        <v>321.13</v>
      </c>
      <c r="C202" s="6">
        <v>396.5</v>
      </c>
      <c r="D202" s="6">
        <v>581.4</v>
      </c>
      <c r="E202" s="6">
        <v>289.06</v>
      </c>
      <c r="F202">
        <f t="shared" ref="F202:F265" si="3">B202+D203-D202</f>
        <v>289.06000000000006</v>
      </c>
      <c r="I202" s="10" t="s">
        <v>322</v>
      </c>
      <c r="J202" s="3"/>
      <c r="K202" s="3"/>
      <c r="L202" s="3"/>
      <c r="M202" s="3"/>
      <c r="N202" s="3">
        <v>372.12000000000012</v>
      </c>
      <c r="O202" s="3"/>
      <c r="P202" s="3">
        <v>372.12000000000012</v>
      </c>
      <c r="R202" s="10" t="s">
        <v>322</v>
      </c>
      <c r="S202" s="3"/>
      <c r="T202" s="3"/>
      <c r="U202" s="3"/>
      <c r="V202" s="3"/>
      <c r="W202" s="3">
        <v>327.23</v>
      </c>
      <c r="X202" s="3"/>
      <c r="Y202" s="3">
        <v>327.23</v>
      </c>
      <c r="AC202" s="10" t="s">
        <v>322</v>
      </c>
      <c r="AD202" s="3"/>
      <c r="AE202" s="3"/>
      <c r="AF202" s="3"/>
      <c r="AG202" s="3"/>
      <c r="AH202" s="3">
        <v>750.52</v>
      </c>
      <c r="AI202" s="3"/>
      <c r="AJ202" s="3">
        <v>750.52</v>
      </c>
    </row>
    <row r="203" spans="1:36" x14ac:dyDescent="0.3">
      <c r="A203" s="5">
        <v>43476</v>
      </c>
      <c r="B203" s="6">
        <v>329.94</v>
      </c>
      <c r="C203" s="6">
        <v>366.46</v>
      </c>
      <c r="D203" s="6">
        <v>549.33000000000004</v>
      </c>
      <c r="E203" s="6">
        <v>311.58</v>
      </c>
      <c r="F203">
        <f t="shared" si="3"/>
        <v>311.58000000000004</v>
      </c>
      <c r="I203" s="10" t="s">
        <v>55</v>
      </c>
      <c r="J203" s="3"/>
      <c r="K203" s="3"/>
      <c r="L203" s="3"/>
      <c r="M203" s="3">
        <v>378.20000000000005</v>
      </c>
      <c r="N203" s="3"/>
      <c r="O203" s="3"/>
      <c r="P203" s="3">
        <v>378.20000000000005</v>
      </c>
      <c r="R203" s="10" t="s">
        <v>55</v>
      </c>
      <c r="S203" s="3"/>
      <c r="T203" s="3"/>
      <c r="U203" s="3"/>
      <c r="V203" s="3">
        <v>371.54</v>
      </c>
      <c r="W203" s="3"/>
      <c r="X203" s="3"/>
      <c r="Y203" s="3">
        <v>371.54</v>
      </c>
      <c r="AC203" s="10" t="s">
        <v>55</v>
      </c>
      <c r="AD203" s="3"/>
      <c r="AE203" s="3"/>
      <c r="AF203" s="3"/>
      <c r="AG203" s="3">
        <v>893.58</v>
      </c>
      <c r="AH203" s="3"/>
      <c r="AI203" s="3"/>
      <c r="AJ203" s="3">
        <v>893.58</v>
      </c>
    </row>
    <row r="204" spans="1:36" x14ac:dyDescent="0.3">
      <c r="A204" s="5">
        <v>43469</v>
      </c>
      <c r="B204" s="6">
        <v>326.43</v>
      </c>
      <c r="C204" s="6">
        <v>335.14</v>
      </c>
      <c r="D204" s="6">
        <v>530.97</v>
      </c>
      <c r="E204" s="6">
        <v>300.01</v>
      </c>
      <c r="F204">
        <f t="shared" si="3"/>
        <v>300.01</v>
      </c>
      <c r="I204" s="10" t="s">
        <v>263</v>
      </c>
      <c r="J204" s="3"/>
      <c r="K204" s="3"/>
      <c r="L204" s="3">
        <v>398.22</v>
      </c>
      <c r="M204" s="3"/>
      <c r="N204" s="3"/>
      <c r="O204" s="3"/>
      <c r="P204" s="3">
        <v>398.22</v>
      </c>
      <c r="R204" s="10" t="s">
        <v>263</v>
      </c>
      <c r="S204" s="3"/>
      <c r="T204" s="3"/>
      <c r="U204" s="3">
        <v>335.3</v>
      </c>
      <c r="V204" s="3"/>
      <c r="W204" s="3"/>
      <c r="X204" s="3"/>
      <c r="Y204" s="3">
        <v>335.3</v>
      </c>
      <c r="AC204" s="10" t="s">
        <v>263</v>
      </c>
      <c r="AD204" s="3"/>
      <c r="AE204" s="3"/>
      <c r="AF204" s="3">
        <v>548.04999999999995</v>
      </c>
      <c r="AG204" s="3"/>
      <c r="AH204" s="3"/>
      <c r="AI204" s="3"/>
      <c r="AJ204" s="3">
        <v>548.04999999999995</v>
      </c>
    </row>
    <row r="205" spans="1:36" x14ac:dyDescent="0.3">
      <c r="A205" s="5">
        <v>43462</v>
      </c>
      <c r="B205" s="6">
        <v>332.93</v>
      </c>
      <c r="C205" s="6">
        <v>314.91000000000003</v>
      </c>
      <c r="D205" s="6">
        <v>504.55</v>
      </c>
      <c r="E205" s="6">
        <v>312.14</v>
      </c>
      <c r="F205">
        <f t="shared" si="3"/>
        <v>312.14000000000004</v>
      </c>
      <c r="I205" s="10" t="s">
        <v>211</v>
      </c>
      <c r="J205" s="3"/>
      <c r="K205" s="3">
        <v>322.64999999999998</v>
      </c>
      <c r="L205" s="3"/>
      <c r="M205" s="3"/>
      <c r="N205" s="3"/>
      <c r="O205" s="3"/>
      <c r="P205" s="3">
        <v>322.64999999999998</v>
      </c>
      <c r="R205" s="10" t="s">
        <v>211</v>
      </c>
      <c r="S205" s="3"/>
      <c r="T205" s="3">
        <v>317.77</v>
      </c>
      <c r="U205" s="3"/>
      <c r="V205" s="3"/>
      <c r="W205" s="3"/>
      <c r="X205" s="3"/>
      <c r="Y205" s="3">
        <v>317.77</v>
      </c>
      <c r="AC205" s="10" t="s">
        <v>211</v>
      </c>
      <c r="AD205" s="3"/>
      <c r="AE205" s="3">
        <v>433.29</v>
      </c>
      <c r="AF205" s="3"/>
      <c r="AG205" s="3"/>
      <c r="AH205" s="3"/>
      <c r="AI205" s="3"/>
      <c r="AJ205" s="3">
        <v>433.29</v>
      </c>
    </row>
    <row r="206" spans="1:36" x14ac:dyDescent="0.3">
      <c r="A206" s="5">
        <v>43455</v>
      </c>
      <c r="B206" s="6">
        <v>329.94</v>
      </c>
      <c r="C206" s="6">
        <v>300.45999999999998</v>
      </c>
      <c r="D206" s="6">
        <v>483.76</v>
      </c>
      <c r="E206" s="6">
        <v>336.99</v>
      </c>
      <c r="F206">
        <f t="shared" si="3"/>
        <v>336.99</v>
      </c>
      <c r="I206" s="10" t="s">
        <v>159</v>
      </c>
      <c r="J206" s="3">
        <v>311.3599999999999</v>
      </c>
      <c r="K206" s="3"/>
      <c r="L206" s="3"/>
      <c r="M206" s="3"/>
      <c r="N206" s="3"/>
      <c r="O206" s="3"/>
      <c r="P206" s="3">
        <v>311.3599999999999</v>
      </c>
      <c r="R206" s="10" t="s">
        <v>159</v>
      </c>
      <c r="S206" s="3">
        <v>327.02999999999997</v>
      </c>
      <c r="T206" s="3"/>
      <c r="U206" s="3"/>
      <c r="V206" s="3"/>
      <c r="W206" s="3"/>
      <c r="X206" s="3"/>
      <c r="Y206" s="3">
        <v>327.02999999999997</v>
      </c>
      <c r="AC206" s="10" t="s">
        <v>159</v>
      </c>
      <c r="AD206" s="3">
        <v>472.02</v>
      </c>
      <c r="AE206" s="3"/>
      <c r="AF206" s="3"/>
      <c r="AG206" s="3"/>
      <c r="AH206" s="3"/>
      <c r="AI206" s="3"/>
      <c r="AJ206" s="3">
        <v>472.02</v>
      </c>
    </row>
    <row r="207" spans="1:36" x14ac:dyDescent="0.3">
      <c r="A207" s="5">
        <v>43448</v>
      </c>
      <c r="B207" s="6">
        <v>332.59</v>
      </c>
      <c r="C207" s="6">
        <v>296.87</v>
      </c>
      <c r="D207" s="6">
        <v>490.81</v>
      </c>
      <c r="E207" s="6">
        <v>312.77999999999997</v>
      </c>
      <c r="F207">
        <f t="shared" si="3"/>
        <v>312.77999999999992</v>
      </c>
      <c r="I207" s="10" t="s">
        <v>323</v>
      </c>
      <c r="J207" s="3"/>
      <c r="K207" s="3"/>
      <c r="L207" s="3"/>
      <c r="M207" s="3"/>
      <c r="N207" s="3">
        <v>342.56000000000017</v>
      </c>
      <c r="O207" s="3"/>
      <c r="P207" s="3">
        <v>342.56000000000017</v>
      </c>
      <c r="R207" s="10" t="s">
        <v>323</v>
      </c>
      <c r="S207" s="3"/>
      <c r="T207" s="3"/>
      <c r="U207" s="3"/>
      <c r="V207" s="3"/>
      <c r="W207" s="3">
        <v>307.14999999999998</v>
      </c>
      <c r="X207" s="3"/>
      <c r="Y207" s="3">
        <v>307.14999999999998</v>
      </c>
      <c r="AC207" s="10" t="s">
        <v>323</v>
      </c>
      <c r="AD207" s="3"/>
      <c r="AE207" s="3"/>
      <c r="AF207" s="3"/>
      <c r="AG207" s="3"/>
      <c r="AH207" s="3">
        <v>730.23</v>
      </c>
      <c r="AI207" s="3"/>
      <c r="AJ207" s="3">
        <v>730.23</v>
      </c>
    </row>
    <row r="208" spans="1:36" x14ac:dyDescent="0.3">
      <c r="A208" s="5">
        <v>43441</v>
      </c>
      <c r="B208" s="6">
        <v>338.13</v>
      </c>
      <c r="C208" s="6">
        <v>288.89999999999998</v>
      </c>
      <c r="D208" s="6">
        <v>471</v>
      </c>
      <c r="E208" s="6">
        <v>370.6</v>
      </c>
      <c r="F208">
        <f t="shared" si="3"/>
        <v>370.6</v>
      </c>
      <c r="I208" s="10" t="s">
        <v>56</v>
      </c>
      <c r="J208" s="3"/>
      <c r="K208" s="3"/>
      <c r="L208" s="3"/>
      <c r="M208" s="3">
        <v>387.9699999999998</v>
      </c>
      <c r="N208" s="3"/>
      <c r="O208" s="3"/>
      <c r="P208" s="3">
        <v>387.9699999999998</v>
      </c>
      <c r="R208" s="10" t="s">
        <v>56</v>
      </c>
      <c r="S208" s="3"/>
      <c r="T208" s="3"/>
      <c r="U208" s="3"/>
      <c r="V208" s="3">
        <v>372.6</v>
      </c>
      <c r="W208" s="3"/>
      <c r="X208" s="3"/>
      <c r="Y208" s="3">
        <v>372.6</v>
      </c>
      <c r="AC208" s="10" t="s">
        <v>56</v>
      </c>
      <c r="AD208" s="3"/>
      <c r="AE208" s="3"/>
      <c r="AF208" s="3"/>
      <c r="AG208" s="3">
        <v>881.1</v>
      </c>
      <c r="AH208" s="3"/>
      <c r="AI208" s="3"/>
      <c r="AJ208" s="3">
        <v>881.1</v>
      </c>
    </row>
    <row r="209" spans="1:36" x14ac:dyDescent="0.3">
      <c r="A209" s="5">
        <v>43434</v>
      </c>
      <c r="B209" s="6">
        <v>339.21</v>
      </c>
      <c r="C209" s="6">
        <v>295.08</v>
      </c>
      <c r="D209" s="6">
        <v>503.47</v>
      </c>
      <c r="E209" s="6">
        <v>336.31</v>
      </c>
      <c r="F209">
        <f t="shared" si="3"/>
        <v>336.30999999999995</v>
      </c>
      <c r="I209" s="10" t="s">
        <v>264</v>
      </c>
      <c r="J209" s="3"/>
      <c r="K209" s="3"/>
      <c r="L209" s="3">
        <v>365.06000000000006</v>
      </c>
      <c r="M209" s="3"/>
      <c r="N209" s="3"/>
      <c r="O209" s="3"/>
      <c r="P209" s="3">
        <v>365.06000000000006</v>
      </c>
      <c r="R209" s="10" t="s">
        <v>264</v>
      </c>
      <c r="S209" s="3"/>
      <c r="T209" s="3"/>
      <c r="U209" s="3">
        <v>344.85</v>
      </c>
      <c r="V209" s="3"/>
      <c r="W209" s="3"/>
      <c r="X209" s="3"/>
      <c r="Y209" s="3">
        <v>344.85</v>
      </c>
      <c r="AC209" s="10" t="s">
        <v>264</v>
      </c>
      <c r="AD209" s="3"/>
      <c r="AE209" s="3"/>
      <c r="AF209" s="3">
        <v>527.64</v>
      </c>
      <c r="AG209" s="3"/>
      <c r="AH209" s="3"/>
      <c r="AI209" s="3"/>
      <c r="AJ209" s="3">
        <v>527.64</v>
      </c>
    </row>
    <row r="210" spans="1:36" x14ac:dyDescent="0.3">
      <c r="A210" s="5">
        <v>43427</v>
      </c>
      <c r="B210" s="6">
        <v>340.57</v>
      </c>
      <c r="C210" s="6">
        <v>306.85000000000002</v>
      </c>
      <c r="D210" s="6">
        <v>500.57</v>
      </c>
      <c r="E210" s="6">
        <v>344.11</v>
      </c>
      <c r="F210">
        <f t="shared" si="3"/>
        <v>344.11000000000007</v>
      </c>
      <c r="I210" s="10" t="s">
        <v>212</v>
      </c>
      <c r="J210" s="3"/>
      <c r="K210" s="3">
        <v>334.5</v>
      </c>
      <c r="L210" s="3"/>
      <c r="M210" s="3"/>
      <c r="N210" s="3"/>
      <c r="O210" s="3"/>
      <c r="P210" s="3">
        <v>334.5</v>
      </c>
      <c r="R210" s="10" t="s">
        <v>212</v>
      </c>
      <c r="S210" s="3"/>
      <c r="T210" s="3">
        <v>319.56</v>
      </c>
      <c r="U210" s="3"/>
      <c r="V210" s="3"/>
      <c r="W210" s="3"/>
      <c r="X210" s="3"/>
      <c r="Y210" s="3">
        <v>319.56</v>
      </c>
      <c r="AC210" s="10" t="s">
        <v>212</v>
      </c>
      <c r="AD210" s="3"/>
      <c r="AE210" s="3">
        <v>417.07</v>
      </c>
      <c r="AF210" s="3"/>
      <c r="AG210" s="3"/>
      <c r="AH210" s="3"/>
      <c r="AI210" s="3"/>
      <c r="AJ210" s="3">
        <v>417.07</v>
      </c>
    </row>
    <row r="211" spans="1:36" x14ac:dyDescent="0.3">
      <c r="A211" s="5">
        <v>43420</v>
      </c>
      <c r="B211" s="6">
        <v>344.96</v>
      </c>
      <c r="C211" s="6">
        <v>317.45</v>
      </c>
      <c r="D211" s="6">
        <v>504.11</v>
      </c>
      <c r="E211" s="6">
        <v>353.52</v>
      </c>
      <c r="F211">
        <f t="shared" si="3"/>
        <v>353.51999999999987</v>
      </c>
      <c r="I211" s="10" t="s">
        <v>160</v>
      </c>
      <c r="J211" s="3">
        <v>331.28999999999996</v>
      </c>
      <c r="K211" s="3"/>
      <c r="L211" s="3"/>
      <c r="M211" s="3"/>
      <c r="N211" s="3"/>
      <c r="O211" s="3"/>
      <c r="P211" s="3">
        <v>331.28999999999996</v>
      </c>
      <c r="R211" s="10" t="s">
        <v>160</v>
      </c>
      <c r="S211" s="3">
        <v>329.03</v>
      </c>
      <c r="T211" s="3"/>
      <c r="U211" s="3"/>
      <c r="V211" s="3"/>
      <c r="W211" s="3"/>
      <c r="X211" s="3"/>
      <c r="Y211" s="3">
        <v>329.03</v>
      </c>
      <c r="AC211" s="10" t="s">
        <v>160</v>
      </c>
      <c r="AD211" s="3">
        <v>461.5</v>
      </c>
      <c r="AE211" s="3"/>
      <c r="AF211" s="3"/>
      <c r="AG211" s="3"/>
      <c r="AH211" s="3"/>
      <c r="AI211" s="3"/>
      <c r="AJ211" s="3">
        <v>461.5</v>
      </c>
    </row>
    <row r="212" spans="1:36" x14ac:dyDescent="0.3">
      <c r="A212" s="5">
        <v>43413</v>
      </c>
      <c r="B212" s="6">
        <v>341.28</v>
      </c>
      <c r="C212" s="6">
        <v>336.44</v>
      </c>
      <c r="D212" s="6">
        <v>512.66999999999996</v>
      </c>
      <c r="E212" s="6">
        <v>355.32</v>
      </c>
      <c r="F212">
        <f t="shared" si="3"/>
        <v>355.32000000000005</v>
      </c>
      <c r="I212" s="10" t="s">
        <v>324</v>
      </c>
      <c r="J212" s="3"/>
      <c r="K212" s="3"/>
      <c r="L212" s="3"/>
      <c r="M212" s="3"/>
      <c r="N212" s="3">
        <v>324.81999999999994</v>
      </c>
      <c r="O212" s="3"/>
      <c r="P212" s="3">
        <v>324.81999999999994</v>
      </c>
      <c r="R212" s="10" t="s">
        <v>324</v>
      </c>
      <c r="S212" s="3"/>
      <c r="T212" s="3"/>
      <c r="U212" s="3"/>
      <c r="V212" s="3"/>
      <c r="W212" s="3">
        <v>270.97000000000003</v>
      </c>
      <c r="X212" s="3"/>
      <c r="Y212" s="3">
        <v>270.97000000000003</v>
      </c>
      <c r="AC212" s="10" t="s">
        <v>324</v>
      </c>
      <c r="AD212" s="3"/>
      <c r="AE212" s="3"/>
      <c r="AF212" s="3"/>
      <c r="AG212" s="3"/>
      <c r="AH212" s="3">
        <v>703.37</v>
      </c>
      <c r="AI212" s="3"/>
      <c r="AJ212" s="3">
        <v>703.37</v>
      </c>
    </row>
    <row r="213" spans="1:36" x14ac:dyDescent="0.3">
      <c r="A213" s="5">
        <v>43406</v>
      </c>
      <c r="B213" s="6">
        <v>350.48</v>
      </c>
      <c r="C213" s="6">
        <v>355.92</v>
      </c>
      <c r="D213" s="6">
        <v>526.71</v>
      </c>
      <c r="E213" s="6">
        <v>373.59</v>
      </c>
      <c r="F213">
        <f t="shared" si="3"/>
        <v>373.59000000000003</v>
      </c>
      <c r="I213" s="10" t="s">
        <v>57</v>
      </c>
      <c r="J213" s="3"/>
      <c r="K213" s="3"/>
      <c r="L213" s="3"/>
      <c r="M213" s="3">
        <v>395.72000000000025</v>
      </c>
      <c r="N213" s="3"/>
      <c r="O213" s="3"/>
      <c r="P213" s="3">
        <v>395.72000000000025</v>
      </c>
      <c r="R213" s="10" t="s">
        <v>57</v>
      </c>
      <c r="S213" s="3"/>
      <c r="T213" s="3"/>
      <c r="U213" s="3"/>
      <c r="V213" s="3">
        <v>376.43</v>
      </c>
      <c r="W213" s="3"/>
      <c r="X213" s="3"/>
      <c r="Y213" s="3">
        <v>376.43</v>
      </c>
      <c r="AC213" s="10" t="s">
        <v>57</v>
      </c>
      <c r="AD213" s="3"/>
      <c r="AE213" s="3"/>
      <c r="AF213" s="3"/>
      <c r="AG213" s="3">
        <v>865.65</v>
      </c>
      <c r="AH213" s="3"/>
      <c r="AI213" s="3"/>
      <c r="AJ213" s="3">
        <v>865.65</v>
      </c>
    </row>
    <row r="214" spans="1:36" x14ac:dyDescent="0.3">
      <c r="A214" s="5">
        <v>43399</v>
      </c>
      <c r="B214" s="6">
        <v>348.54</v>
      </c>
      <c r="C214" s="6">
        <v>377.68</v>
      </c>
      <c r="D214" s="6">
        <v>549.82000000000005</v>
      </c>
      <c r="E214" s="6">
        <v>388.43</v>
      </c>
      <c r="F214">
        <f t="shared" si="3"/>
        <v>388.42999999999995</v>
      </c>
      <c r="I214" s="10" t="s">
        <v>265</v>
      </c>
      <c r="J214" s="3"/>
      <c r="K214" s="3"/>
      <c r="L214" s="3">
        <v>400.79999999999995</v>
      </c>
      <c r="M214" s="3"/>
      <c r="N214" s="3"/>
      <c r="O214" s="3"/>
      <c r="P214" s="3">
        <v>400.79999999999995</v>
      </c>
      <c r="R214" s="10" t="s">
        <v>265</v>
      </c>
      <c r="S214" s="3"/>
      <c r="T214" s="3"/>
      <c r="U214" s="3">
        <v>353.47</v>
      </c>
      <c r="V214" s="3"/>
      <c r="W214" s="3"/>
      <c r="X214" s="3"/>
      <c r="Y214" s="3">
        <v>353.47</v>
      </c>
      <c r="AC214" s="10" t="s">
        <v>265</v>
      </c>
      <c r="AD214" s="3"/>
      <c r="AE214" s="3"/>
      <c r="AF214" s="3">
        <v>479.8</v>
      </c>
      <c r="AG214" s="3"/>
      <c r="AH214" s="3"/>
      <c r="AI214" s="3"/>
      <c r="AJ214" s="3">
        <v>479.8</v>
      </c>
    </row>
    <row r="215" spans="1:36" x14ac:dyDescent="0.3">
      <c r="A215" s="5">
        <v>43392</v>
      </c>
      <c r="B215" s="6">
        <v>341.96</v>
      </c>
      <c r="C215" s="6">
        <v>411.58</v>
      </c>
      <c r="D215" s="6">
        <v>589.71</v>
      </c>
      <c r="E215" s="6">
        <v>388.41</v>
      </c>
      <c r="F215">
        <f t="shared" si="3"/>
        <v>388.40999999999985</v>
      </c>
      <c r="I215" s="10" t="s">
        <v>213</v>
      </c>
      <c r="J215" s="3"/>
      <c r="K215" s="3">
        <v>315.69999999999993</v>
      </c>
      <c r="L215" s="3"/>
      <c r="M215" s="3"/>
      <c r="N215" s="3"/>
      <c r="O215" s="3"/>
      <c r="P215" s="3">
        <v>315.69999999999993</v>
      </c>
      <c r="R215" s="10" t="s">
        <v>213</v>
      </c>
      <c r="S215" s="3"/>
      <c r="T215" s="3">
        <v>330.52</v>
      </c>
      <c r="U215" s="3"/>
      <c r="V215" s="3"/>
      <c r="W215" s="3"/>
      <c r="X215" s="3"/>
      <c r="Y215" s="3">
        <v>330.52</v>
      </c>
      <c r="AC215" s="10" t="s">
        <v>213</v>
      </c>
      <c r="AD215" s="3"/>
      <c r="AE215" s="3">
        <v>418.78</v>
      </c>
      <c r="AF215" s="3"/>
      <c r="AG215" s="3"/>
      <c r="AH215" s="3"/>
      <c r="AI215" s="3"/>
      <c r="AJ215" s="3">
        <v>418.78</v>
      </c>
    </row>
    <row r="216" spans="1:36" x14ac:dyDescent="0.3">
      <c r="A216" s="5">
        <v>43385</v>
      </c>
      <c r="B216" s="6">
        <v>336.81</v>
      </c>
      <c r="C216" s="6">
        <v>439.52</v>
      </c>
      <c r="D216" s="6">
        <v>636.16</v>
      </c>
      <c r="E216" s="6">
        <v>368.14</v>
      </c>
      <c r="F216">
        <f t="shared" si="3"/>
        <v>368.14</v>
      </c>
      <c r="I216" s="10" t="s">
        <v>161</v>
      </c>
      <c r="J216" s="3">
        <v>368.78999999999996</v>
      </c>
      <c r="K216" s="3"/>
      <c r="L216" s="3"/>
      <c r="M216" s="3"/>
      <c r="N216" s="3"/>
      <c r="O216" s="3"/>
      <c r="P216" s="3">
        <v>368.78999999999996</v>
      </c>
      <c r="R216" s="10" t="s">
        <v>161</v>
      </c>
      <c r="S216" s="3">
        <v>330.24</v>
      </c>
      <c r="T216" s="3"/>
      <c r="U216" s="3"/>
      <c r="V216" s="3"/>
      <c r="W216" s="3"/>
      <c r="X216" s="3"/>
      <c r="Y216" s="3">
        <v>330.24</v>
      </c>
      <c r="AC216" s="10" t="s">
        <v>161</v>
      </c>
      <c r="AD216" s="3">
        <v>430.23</v>
      </c>
      <c r="AE216" s="3"/>
      <c r="AF216" s="3"/>
      <c r="AG216" s="3"/>
      <c r="AH216" s="3"/>
      <c r="AI216" s="3"/>
      <c r="AJ216" s="3">
        <v>430.23</v>
      </c>
    </row>
    <row r="217" spans="1:36" x14ac:dyDescent="0.3">
      <c r="A217" s="5">
        <v>43378</v>
      </c>
      <c r="B217" s="6">
        <v>339.03</v>
      </c>
      <c r="C217" s="6">
        <v>454.77</v>
      </c>
      <c r="D217" s="6">
        <v>667.49</v>
      </c>
      <c r="E217" s="6">
        <v>279.64</v>
      </c>
      <c r="F217">
        <f t="shared" si="3"/>
        <v>279.64</v>
      </c>
      <c r="I217" s="10" t="s">
        <v>325</v>
      </c>
      <c r="J217" s="3"/>
      <c r="K217" s="3"/>
      <c r="L217" s="3"/>
      <c r="M217" s="3"/>
      <c r="N217" s="3">
        <v>350.4</v>
      </c>
      <c r="O217" s="3"/>
      <c r="P217" s="3">
        <v>350.4</v>
      </c>
      <c r="R217" s="10" t="s">
        <v>325</v>
      </c>
      <c r="S217" s="3"/>
      <c r="T217" s="3"/>
      <c r="U217" s="3"/>
      <c r="V217" s="3"/>
      <c r="W217" s="3">
        <v>248.27</v>
      </c>
      <c r="X217" s="3"/>
      <c r="Y217" s="3">
        <v>248.27</v>
      </c>
      <c r="AC217" s="10" t="s">
        <v>325</v>
      </c>
      <c r="AD217" s="3"/>
      <c r="AE217" s="3"/>
      <c r="AF217" s="3"/>
      <c r="AG217" s="3"/>
      <c r="AH217" s="3">
        <v>638.65</v>
      </c>
      <c r="AI217" s="3"/>
      <c r="AJ217" s="3">
        <v>638.65</v>
      </c>
    </row>
    <row r="218" spans="1:36" x14ac:dyDescent="0.3">
      <c r="A218" s="5">
        <v>43371</v>
      </c>
      <c r="B218" s="6">
        <v>330.52</v>
      </c>
      <c r="C218" s="6">
        <v>418.78</v>
      </c>
      <c r="D218" s="6">
        <v>608.1</v>
      </c>
      <c r="E218" s="6">
        <v>315.7</v>
      </c>
      <c r="F218">
        <f t="shared" si="3"/>
        <v>315.69999999999993</v>
      </c>
      <c r="I218" s="10" t="s">
        <v>58</v>
      </c>
      <c r="J218" s="3"/>
      <c r="K218" s="3"/>
      <c r="L218" s="3"/>
      <c r="M218" s="3">
        <v>457.66999999999985</v>
      </c>
      <c r="N218" s="3"/>
      <c r="O218" s="3"/>
      <c r="P218" s="3">
        <v>457.66999999999985</v>
      </c>
      <c r="R218" s="10" t="s">
        <v>58</v>
      </c>
      <c r="S218" s="3"/>
      <c r="T218" s="3"/>
      <c r="U218" s="3"/>
      <c r="V218" s="3">
        <v>374.05</v>
      </c>
      <c r="W218" s="3"/>
      <c r="X218" s="3"/>
      <c r="Y218" s="3">
        <v>374.05</v>
      </c>
      <c r="AC218" s="10" t="s">
        <v>58</v>
      </c>
      <c r="AD218" s="3"/>
      <c r="AE218" s="3"/>
      <c r="AF218" s="3"/>
      <c r="AG218" s="3">
        <v>796.74</v>
      </c>
      <c r="AH218" s="3"/>
      <c r="AI218" s="3"/>
      <c r="AJ218" s="3">
        <v>796.74</v>
      </c>
    </row>
    <row r="219" spans="1:36" x14ac:dyDescent="0.3">
      <c r="A219" s="5">
        <v>43364</v>
      </c>
      <c r="B219" s="6">
        <v>319.56</v>
      </c>
      <c r="C219" s="6">
        <v>417.07</v>
      </c>
      <c r="D219" s="6">
        <v>593.28</v>
      </c>
      <c r="E219" s="6">
        <v>334.5</v>
      </c>
      <c r="F219">
        <f t="shared" si="3"/>
        <v>334.5</v>
      </c>
      <c r="I219" s="10" t="s">
        <v>266</v>
      </c>
      <c r="J219" s="3"/>
      <c r="K219" s="3"/>
      <c r="L219" s="3">
        <v>262.27</v>
      </c>
      <c r="M219" s="3"/>
      <c r="N219" s="3"/>
      <c r="O219" s="3"/>
      <c r="P219" s="3">
        <v>262.27</v>
      </c>
      <c r="R219" s="10" t="s">
        <v>266</v>
      </c>
      <c r="S219" s="3"/>
      <c r="T219" s="3"/>
      <c r="U219" s="3">
        <v>313.73</v>
      </c>
      <c r="V219" s="3"/>
      <c r="W219" s="3"/>
      <c r="X219" s="3"/>
      <c r="Y219" s="3">
        <v>313.73</v>
      </c>
      <c r="AC219" s="10" t="s">
        <v>266</v>
      </c>
      <c r="AD219" s="3"/>
      <c r="AE219" s="3"/>
      <c r="AF219" s="3">
        <v>499.74</v>
      </c>
      <c r="AG219" s="3"/>
      <c r="AH219" s="3"/>
      <c r="AI219" s="3"/>
      <c r="AJ219" s="3">
        <v>499.74</v>
      </c>
    </row>
    <row r="220" spans="1:36" x14ac:dyDescent="0.3">
      <c r="A220" s="5">
        <v>43357</v>
      </c>
      <c r="B220" s="6">
        <v>317.77</v>
      </c>
      <c r="C220" s="6">
        <v>433.29</v>
      </c>
      <c r="D220" s="6">
        <v>608.22</v>
      </c>
      <c r="E220" s="6">
        <v>322.64999999999998</v>
      </c>
      <c r="F220">
        <f t="shared" si="3"/>
        <v>322.64999999999998</v>
      </c>
      <c r="I220" s="10" t="s">
        <v>214</v>
      </c>
      <c r="J220" s="3"/>
      <c r="K220" s="3">
        <v>279.64</v>
      </c>
      <c r="L220" s="3"/>
      <c r="M220" s="3"/>
      <c r="N220" s="3"/>
      <c r="O220" s="3"/>
      <c r="P220" s="3">
        <v>279.64</v>
      </c>
      <c r="R220" s="10" t="s">
        <v>214</v>
      </c>
      <c r="S220" s="3"/>
      <c r="T220" s="3">
        <v>339.03</v>
      </c>
      <c r="U220" s="3"/>
      <c r="V220" s="3"/>
      <c r="W220" s="3"/>
      <c r="X220" s="3"/>
      <c r="Y220" s="3">
        <v>339.03</v>
      </c>
      <c r="AC220" s="10" t="s">
        <v>214</v>
      </c>
      <c r="AD220" s="3"/>
      <c r="AE220" s="3">
        <v>454.77</v>
      </c>
      <c r="AF220" s="3"/>
      <c r="AG220" s="3"/>
      <c r="AH220" s="3"/>
      <c r="AI220" s="3"/>
      <c r="AJ220" s="3">
        <v>454.77</v>
      </c>
    </row>
    <row r="221" spans="1:36" x14ac:dyDescent="0.3">
      <c r="A221" s="5">
        <v>43350</v>
      </c>
      <c r="B221" s="6">
        <v>321.08</v>
      </c>
      <c r="C221" s="6">
        <v>432.44</v>
      </c>
      <c r="D221" s="6">
        <v>613.1</v>
      </c>
      <c r="E221" s="6">
        <v>327.17</v>
      </c>
      <c r="F221">
        <f t="shared" si="3"/>
        <v>327.16999999999996</v>
      </c>
      <c r="I221" s="10" t="s">
        <v>162</v>
      </c>
      <c r="J221" s="3">
        <v>257.09999999999991</v>
      </c>
      <c r="K221" s="3"/>
      <c r="L221" s="3"/>
      <c r="M221" s="3"/>
      <c r="N221" s="3"/>
      <c r="O221" s="3"/>
      <c r="P221" s="3">
        <v>257.09999999999991</v>
      </c>
      <c r="R221" s="10" t="s">
        <v>162</v>
      </c>
      <c r="S221" s="3">
        <v>325.56</v>
      </c>
      <c r="T221" s="3"/>
      <c r="U221" s="3"/>
      <c r="V221" s="3"/>
      <c r="W221" s="3"/>
      <c r="X221" s="3"/>
      <c r="Y221" s="3">
        <v>325.56</v>
      </c>
      <c r="AC221" s="10" t="s">
        <v>162</v>
      </c>
      <c r="AD221" s="3">
        <v>465.96</v>
      </c>
      <c r="AE221" s="3"/>
      <c r="AF221" s="3"/>
      <c r="AG221" s="3"/>
      <c r="AH221" s="3"/>
      <c r="AI221" s="3"/>
      <c r="AJ221" s="3">
        <v>465.96</v>
      </c>
    </row>
    <row r="222" spans="1:36" x14ac:dyDescent="0.3">
      <c r="A222" s="5">
        <v>43343</v>
      </c>
      <c r="B222" s="6">
        <v>330.03</v>
      </c>
      <c r="C222" s="6">
        <v>438.08</v>
      </c>
      <c r="D222" s="6">
        <v>619.19000000000005</v>
      </c>
      <c r="E222" s="6">
        <v>311.49</v>
      </c>
      <c r="F222">
        <f t="shared" si="3"/>
        <v>311.4899999999999</v>
      </c>
      <c r="I222" s="10" t="s">
        <v>326</v>
      </c>
      <c r="J222" s="3"/>
      <c r="K222" s="3"/>
      <c r="L222" s="3"/>
      <c r="M222" s="3"/>
      <c r="N222" s="3">
        <v>248.01</v>
      </c>
      <c r="O222" s="3"/>
      <c r="P222" s="3">
        <v>248.01</v>
      </c>
      <c r="R222" s="10" t="s">
        <v>326</v>
      </c>
      <c r="S222" s="3"/>
      <c r="T222" s="3"/>
      <c r="U222" s="3"/>
      <c r="V222" s="3"/>
      <c r="W222" s="3">
        <v>265.16000000000003</v>
      </c>
      <c r="X222" s="3"/>
      <c r="Y222" s="3">
        <v>265.16000000000003</v>
      </c>
      <c r="AC222" s="10" t="s">
        <v>326</v>
      </c>
      <c r="AD222" s="3"/>
      <c r="AE222" s="3"/>
      <c r="AF222" s="3"/>
      <c r="AG222" s="3"/>
      <c r="AH222" s="3">
        <v>659.6</v>
      </c>
      <c r="AI222" s="3"/>
      <c r="AJ222" s="3">
        <v>659.6</v>
      </c>
    </row>
    <row r="223" spans="1:36" x14ac:dyDescent="0.3">
      <c r="A223" s="5">
        <v>43336</v>
      </c>
      <c r="B223" s="6">
        <v>326.19</v>
      </c>
      <c r="C223" s="6">
        <v>437.38</v>
      </c>
      <c r="D223" s="6">
        <v>600.65</v>
      </c>
      <c r="E223" s="6">
        <v>331.3</v>
      </c>
      <c r="F223">
        <f t="shared" si="3"/>
        <v>331.30000000000007</v>
      </c>
      <c r="I223" s="10" t="s">
        <v>59</v>
      </c>
      <c r="J223" s="3"/>
      <c r="K223" s="3"/>
      <c r="L223" s="3"/>
      <c r="M223" s="3">
        <v>294.33999999999992</v>
      </c>
      <c r="N223" s="3"/>
      <c r="O223" s="3"/>
      <c r="P223" s="3">
        <v>294.33999999999992</v>
      </c>
      <c r="R223" s="10" t="s">
        <v>59</v>
      </c>
      <c r="S223" s="3"/>
      <c r="T223" s="3"/>
      <c r="U223" s="3"/>
      <c r="V223" s="3">
        <v>360.77</v>
      </c>
      <c r="W223" s="3"/>
      <c r="X223" s="3"/>
      <c r="Y223" s="3">
        <v>360.77</v>
      </c>
      <c r="AC223" s="10" t="s">
        <v>59</v>
      </c>
      <c r="AD223" s="3"/>
      <c r="AE223" s="3"/>
      <c r="AF223" s="3"/>
      <c r="AG223" s="3">
        <v>831.89</v>
      </c>
      <c r="AH223" s="3"/>
      <c r="AI223" s="3"/>
      <c r="AJ223" s="3">
        <v>831.89</v>
      </c>
    </row>
    <row r="224" spans="1:36" x14ac:dyDescent="0.3">
      <c r="A224" s="5">
        <v>43329</v>
      </c>
      <c r="B224" s="6">
        <v>325.51</v>
      </c>
      <c r="C224" s="6">
        <v>442.26</v>
      </c>
      <c r="D224" s="6">
        <v>605.76</v>
      </c>
      <c r="E224" s="6">
        <v>332.38</v>
      </c>
      <c r="F224">
        <f t="shared" si="3"/>
        <v>332.38</v>
      </c>
      <c r="I224" s="10" t="s">
        <v>267</v>
      </c>
      <c r="J224" s="3"/>
      <c r="K224" s="3"/>
      <c r="L224" s="3">
        <v>363.71000000000004</v>
      </c>
      <c r="M224" s="3"/>
      <c r="N224" s="3"/>
      <c r="O224" s="3"/>
      <c r="P224" s="3">
        <v>363.71000000000004</v>
      </c>
      <c r="R224" s="10" t="s">
        <v>267</v>
      </c>
      <c r="S224" s="3"/>
      <c r="T224" s="3"/>
      <c r="U224" s="3">
        <v>342.7</v>
      </c>
      <c r="V224" s="3"/>
      <c r="W224" s="3"/>
      <c r="X224" s="3"/>
      <c r="Y224" s="3">
        <v>342.7</v>
      </c>
      <c r="AC224" s="10" t="s">
        <v>267</v>
      </c>
      <c r="AD224" s="3"/>
      <c r="AE224" s="3"/>
      <c r="AF224" s="3">
        <v>482.8</v>
      </c>
      <c r="AG224" s="3"/>
      <c r="AH224" s="3"/>
      <c r="AI224" s="3"/>
      <c r="AJ224" s="3">
        <v>482.8</v>
      </c>
    </row>
    <row r="225" spans="1:36" x14ac:dyDescent="0.3">
      <c r="A225" s="5">
        <v>43322</v>
      </c>
      <c r="B225" s="6">
        <v>322.69</v>
      </c>
      <c r="C225" s="6">
        <v>442</v>
      </c>
      <c r="D225" s="6">
        <v>612.63</v>
      </c>
      <c r="E225" s="6">
        <v>328.07</v>
      </c>
      <c r="F225">
        <f t="shared" si="3"/>
        <v>328.07000000000005</v>
      </c>
      <c r="I225" s="10" t="s">
        <v>215</v>
      </c>
      <c r="J225" s="3"/>
      <c r="K225" s="3">
        <v>368.14</v>
      </c>
      <c r="L225" s="3"/>
      <c r="M225" s="3"/>
      <c r="N225" s="3"/>
      <c r="O225" s="3"/>
      <c r="P225" s="3">
        <v>368.14</v>
      </c>
      <c r="R225" s="10" t="s">
        <v>215</v>
      </c>
      <c r="S225" s="3"/>
      <c r="T225" s="3">
        <v>336.81</v>
      </c>
      <c r="U225" s="3"/>
      <c r="V225" s="3"/>
      <c r="W225" s="3"/>
      <c r="X225" s="3"/>
      <c r="Y225" s="3">
        <v>336.81</v>
      </c>
      <c r="AC225" s="10" t="s">
        <v>215</v>
      </c>
      <c r="AD225" s="3"/>
      <c r="AE225" s="3">
        <v>439.52</v>
      </c>
      <c r="AF225" s="3"/>
      <c r="AG225" s="3"/>
      <c r="AH225" s="3"/>
      <c r="AI225" s="3"/>
      <c r="AJ225" s="3">
        <v>439.52</v>
      </c>
    </row>
    <row r="226" spans="1:36" x14ac:dyDescent="0.3">
      <c r="A226" s="5">
        <v>43315</v>
      </c>
      <c r="B226" s="6">
        <v>326.64999999999998</v>
      </c>
      <c r="C226" s="6">
        <v>452.66</v>
      </c>
      <c r="D226" s="6">
        <v>618.01</v>
      </c>
      <c r="E226" s="6">
        <v>327.75</v>
      </c>
      <c r="F226">
        <f t="shared" si="3"/>
        <v>327.75</v>
      </c>
      <c r="I226" s="10" t="s">
        <v>163</v>
      </c>
      <c r="J226" s="3">
        <v>327.25</v>
      </c>
      <c r="K226" s="3"/>
      <c r="L226" s="3"/>
      <c r="M226" s="3"/>
      <c r="N226" s="3"/>
      <c r="O226" s="3"/>
      <c r="P226" s="3">
        <v>327.25</v>
      </c>
      <c r="R226" s="10" t="s">
        <v>163</v>
      </c>
      <c r="S226" s="3">
        <v>328.57</v>
      </c>
      <c r="T226" s="3"/>
      <c r="U226" s="3"/>
      <c r="V226" s="3"/>
      <c r="W226" s="3"/>
      <c r="X226" s="3"/>
      <c r="Y226" s="3">
        <v>328.57</v>
      </c>
      <c r="AC226" s="10" t="s">
        <v>163</v>
      </c>
      <c r="AD226" s="3">
        <v>471.13</v>
      </c>
      <c r="AE226" s="3"/>
      <c r="AF226" s="3"/>
      <c r="AG226" s="3"/>
      <c r="AH226" s="3"/>
      <c r="AI226" s="3"/>
      <c r="AJ226" s="3">
        <v>471.13</v>
      </c>
    </row>
    <row r="227" spans="1:36" x14ac:dyDescent="0.3">
      <c r="A227" s="5">
        <v>43308</v>
      </c>
      <c r="B227" s="6">
        <v>317.17</v>
      </c>
      <c r="C227" s="6">
        <v>447.55</v>
      </c>
      <c r="D227" s="6">
        <v>619.11</v>
      </c>
      <c r="E227" s="6">
        <v>334.8</v>
      </c>
      <c r="F227">
        <f t="shared" si="3"/>
        <v>334.80000000000007</v>
      </c>
      <c r="I227" s="10" t="s">
        <v>327</v>
      </c>
      <c r="J227" s="3"/>
      <c r="K227" s="3"/>
      <c r="L227" s="3"/>
      <c r="M227" s="3"/>
      <c r="N227" s="3">
        <v>323.71999999999991</v>
      </c>
      <c r="O227" s="3"/>
      <c r="P227" s="3">
        <v>323.71999999999991</v>
      </c>
      <c r="R227" s="10" t="s">
        <v>327</v>
      </c>
      <c r="S227" s="3"/>
      <c r="T227" s="3"/>
      <c r="U227" s="3"/>
      <c r="V227" s="3"/>
      <c r="W227" s="3">
        <v>276.55</v>
      </c>
      <c r="X227" s="3"/>
      <c r="Y227" s="3">
        <v>276.55</v>
      </c>
      <c r="AC227" s="10" t="s">
        <v>327</v>
      </c>
      <c r="AD227" s="3"/>
      <c r="AE227" s="3"/>
      <c r="AF227" s="3"/>
      <c r="AG227" s="3"/>
      <c r="AH227" s="3">
        <v>615.22</v>
      </c>
      <c r="AI227" s="3"/>
      <c r="AJ227" s="3">
        <v>615.22</v>
      </c>
    </row>
    <row r="228" spans="1:36" x14ac:dyDescent="0.3">
      <c r="A228" s="5">
        <v>43301</v>
      </c>
      <c r="B228" s="6">
        <v>309.39999999999998</v>
      </c>
      <c r="C228" s="6">
        <v>455.65</v>
      </c>
      <c r="D228" s="6">
        <v>636.74</v>
      </c>
      <c r="E228" s="6">
        <v>314.39999999999998</v>
      </c>
      <c r="F228">
        <f t="shared" si="3"/>
        <v>314.39999999999998</v>
      </c>
      <c r="I228" s="10" t="s">
        <v>60</v>
      </c>
      <c r="J228" s="3"/>
      <c r="K228" s="3"/>
      <c r="L228" s="3"/>
      <c r="M228" s="3">
        <v>443.54000000000019</v>
      </c>
      <c r="N228" s="3"/>
      <c r="O228" s="3"/>
      <c r="P228" s="3">
        <v>443.54000000000019</v>
      </c>
      <c r="R228" s="10" t="s">
        <v>60</v>
      </c>
      <c r="S228" s="3"/>
      <c r="T228" s="3"/>
      <c r="U228" s="3"/>
      <c r="V228" s="3">
        <v>359.61</v>
      </c>
      <c r="W228" s="3"/>
      <c r="X228" s="3"/>
      <c r="Y228" s="3">
        <v>359.61</v>
      </c>
      <c r="AC228" s="10" t="s">
        <v>60</v>
      </c>
      <c r="AD228" s="3"/>
      <c r="AE228" s="3"/>
      <c r="AF228" s="3"/>
      <c r="AG228" s="3">
        <v>777.68</v>
      </c>
      <c r="AH228" s="3"/>
      <c r="AI228" s="3"/>
      <c r="AJ228" s="3">
        <v>777.68</v>
      </c>
    </row>
    <row r="229" spans="1:36" x14ac:dyDescent="0.3">
      <c r="A229" s="5">
        <v>43294</v>
      </c>
      <c r="B229" s="6">
        <v>307.56</v>
      </c>
      <c r="C229" s="6">
        <v>457.25</v>
      </c>
      <c r="D229" s="6">
        <v>641.74</v>
      </c>
      <c r="E229" s="6">
        <v>330.85</v>
      </c>
      <c r="F229">
        <f t="shared" si="3"/>
        <v>330.84999999999991</v>
      </c>
      <c r="I229" s="10" t="s">
        <v>268</v>
      </c>
      <c r="J229" s="3"/>
      <c r="K229" s="3"/>
      <c r="L229" s="3">
        <v>411.42000000000007</v>
      </c>
      <c r="M229" s="3"/>
      <c r="N229" s="3"/>
      <c r="O229" s="3"/>
      <c r="P229" s="3">
        <v>411.42000000000007</v>
      </c>
      <c r="R229" s="10" t="s">
        <v>268</v>
      </c>
      <c r="S229" s="3"/>
      <c r="T229" s="3"/>
      <c r="U229" s="3">
        <v>354.18</v>
      </c>
      <c r="V229" s="3"/>
      <c r="W229" s="3"/>
      <c r="X229" s="3"/>
      <c r="Y229" s="3">
        <v>354.18</v>
      </c>
      <c r="AC229" s="10" t="s">
        <v>268</v>
      </c>
      <c r="AD229" s="3"/>
      <c r="AE229" s="3"/>
      <c r="AF229" s="3">
        <v>431.96</v>
      </c>
      <c r="AG229" s="3"/>
      <c r="AH229" s="3"/>
      <c r="AI229" s="3"/>
      <c r="AJ229" s="3">
        <v>431.96</v>
      </c>
    </row>
    <row r="230" spans="1:36" x14ac:dyDescent="0.3">
      <c r="A230" s="5">
        <v>43287</v>
      </c>
      <c r="B230" s="6">
        <v>309.94</v>
      </c>
      <c r="C230" s="6">
        <v>467.06</v>
      </c>
      <c r="D230" s="6">
        <v>665.03</v>
      </c>
      <c r="E230" s="6">
        <v>328.24</v>
      </c>
      <c r="F230">
        <f t="shared" si="3"/>
        <v>328.24</v>
      </c>
      <c r="I230" s="10" t="s">
        <v>216</v>
      </c>
      <c r="J230" s="3"/>
      <c r="K230" s="3">
        <v>388.40999999999985</v>
      </c>
      <c r="L230" s="3"/>
      <c r="M230" s="3"/>
      <c r="N230" s="3"/>
      <c r="O230" s="3"/>
      <c r="P230" s="3">
        <v>388.40999999999985</v>
      </c>
      <c r="R230" s="10" t="s">
        <v>216</v>
      </c>
      <c r="S230" s="3"/>
      <c r="T230" s="3">
        <v>341.96</v>
      </c>
      <c r="U230" s="3"/>
      <c r="V230" s="3"/>
      <c r="W230" s="3"/>
      <c r="X230" s="3"/>
      <c r="Y230" s="3">
        <v>341.96</v>
      </c>
      <c r="AC230" s="10" t="s">
        <v>216</v>
      </c>
      <c r="AD230" s="3"/>
      <c r="AE230" s="3">
        <v>411.58</v>
      </c>
      <c r="AF230" s="3"/>
      <c r="AG230" s="3"/>
      <c r="AH230" s="3"/>
      <c r="AI230" s="3"/>
      <c r="AJ230" s="3">
        <v>411.58</v>
      </c>
    </row>
    <row r="231" spans="1:36" x14ac:dyDescent="0.3">
      <c r="A231" s="5">
        <v>43280</v>
      </c>
      <c r="B231" s="6">
        <v>310.98</v>
      </c>
      <c r="C231" s="6">
        <v>481.9</v>
      </c>
      <c r="D231" s="6">
        <v>683.33</v>
      </c>
      <c r="E231" s="6">
        <v>296.7</v>
      </c>
      <c r="F231">
        <f t="shared" si="3"/>
        <v>296.69999999999993</v>
      </c>
      <c r="I231" s="10" t="s">
        <v>164</v>
      </c>
      <c r="J231" s="3">
        <v>349.03</v>
      </c>
      <c r="K231" s="3"/>
      <c r="L231" s="3"/>
      <c r="M231" s="3"/>
      <c r="N231" s="3"/>
      <c r="O231" s="3"/>
      <c r="P231" s="3">
        <v>349.03</v>
      </c>
      <c r="R231" s="10" t="s">
        <v>164</v>
      </c>
      <c r="S231" s="3">
        <v>322.79000000000002</v>
      </c>
      <c r="T231" s="3"/>
      <c r="U231" s="3"/>
      <c r="V231" s="3"/>
      <c r="W231" s="3"/>
      <c r="X231" s="3"/>
      <c r="Y231" s="3">
        <v>322.79000000000002</v>
      </c>
      <c r="AC231" s="10" t="s">
        <v>164</v>
      </c>
      <c r="AD231" s="3">
        <v>449.58</v>
      </c>
      <c r="AE231" s="3"/>
      <c r="AF231" s="3"/>
      <c r="AG231" s="3"/>
      <c r="AH231" s="3"/>
      <c r="AI231" s="3"/>
      <c r="AJ231" s="3">
        <v>449.58</v>
      </c>
    </row>
    <row r="232" spans="1:36" x14ac:dyDescent="0.3">
      <c r="A232" s="5">
        <v>43273</v>
      </c>
      <c r="B232" s="6">
        <v>310.38</v>
      </c>
      <c r="C232" s="6">
        <v>478.22</v>
      </c>
      <c r="D232" s="6">
        <v>669.05</v>
      </c>
      <c r="E232" s="6">
        <v>304.41000000000003</v>
      </c>
      <c r="F232">
        <f t="shared" si="3"/>
        <v>304.41000000000008</v>
      </c>
      <c r="I232" s="10" t="s">
        <v>328</v>
      </c>
      <c r="J232" s="3"/>
      <c r="K232" s="3"/>
      <c r="L232" s="3"/>
      <c r="M232" s="3"/>
      <c r="N232" s="3">
        <v>291.37000000000012</v>
      </c>
      <c r="O232" s="3"/>
      <c r="P232" s="3">
        <v>291.37000000000012</v>
      </c>
      <c r="R232" s="10" t="s">
        <v>328</v>
      </c>
      <c r="S232" s="3"/>
      <c r="T232" s="3"/>
      <c r="U232" s="3"/>
      <c r="V232" s="3"/>
      <c r="W232" s="3">
        <v>272.77</v>
      </c>
      <c r="X232" s="3"/>
      <c r="Y232" s="3">
        <v>272.77</v>
      </c>
      <c r="AC232" s="10" t="s">
        <v>328</v>
      </c>
      <c r="AD232" s="3"/>
      <c r="AE232" s="3"/>
      <c r="AF232" s="3"/>
      <c r="AG232" s="3"/>
      <c r="AH232" s="3">
        <v>589.1</v>
      </c>
      <c r="AI232" s="3"/>
      <c r="AJ232" s="3">
        <v>589.1</v>
      </c>
    </row>
    <row r="233" spans="1:36" x14ac:dyDescent="0.3">
      <c r="A233" s="5">
        <v>43266</v>
      </c>
      <c r="B233" s="6">
        <v>303.25</v>
      </c>
      <c r="C233" s="6">
        <v>477.72</v>
      </c>
      <c r="D233" s="6">
        <v>663.08</v>
      </c>
      <c r="E233" s="6">
        <v>344.14</v>
      </c>
      <c r="F233">
        <f t="shared" si="3"/>
        <v>344.14</v>
      </c>
      <c r="I233" s="10" t="s">
        <v>61</v>
      </c>
      <c r="J233" s="3"/>
      <c r="K233" s="3"/>
      <c r="L233" s="3"/>
      <c r="M233" s="3">
        <v>416.42000000000007</v>
      </c>
      <c r="N233" s="3"/>
      <c r="O233" s="3"/>
      <c r="P233" s="3">
        <v>416.42000000000007</v>
      </c>
      <c r="R233" s="10" t="s">
        <v>61</v>
      </c>
      <c r="S233" s="3"/>
      <c r="T233" s="3"/>
      <c r="U233" s="3"/>
      <c r="V233" s="3">
        <v>358.85</v>
      </c>
      <c r="W233" s="3"/>
      <c r="X233" s="3"/>
      <c r="Y233" s="3">
        <v>358.85</v>
      </c>
      <c r="AC233" s="10" t="s">
        <v>61</v>
      </c>
      <c r="AD233" s="3"/>
      <c r="AE233" s="3"/>
      <c r="AF233" s="3"/>
      <c r="AG233" s="3">
        <v>730.47</v>
      </c>
      <c r="AH233" s="3"/>
      <c r="AI233" s="3"/>
      <c r="AJ233" s="3">
        <v>730.47</v>
      </c>
    </row>
    <row r="234" spans="1:36" x14ac:dyDescent="0.3">
      <c r="A234" s="5">
        <v>43259</v>
      </c>
      <c r="B234" s="6">
        <v>309.47000000000003</v>
      </c>
      <c r="C234" s="6">
        <v>504.23</v>
      </c>
      <c r="D234" s="6">
        <v>703.97</v>
      </c>
      <c r="E234" s="6">
        <v>338.8</v>
      </c>
      <c r="F234">
        <f t="shared" si="3"/>
        <v>338.79999999999995</v>
      </c>
      <c r="I234" s="10" t="s">
        <v>269</v>
      </c>
      <c r="J234" s="3"/>
      <c r="K234" s="3"/>
      <c r="L234" s="3">
        <v>384.11000000000013</v>
      </c>
      <c r="M234" s="3"/>
      <c r="N234" s="3"/>
      <c r="O234" s="3"/>
      <c r="P234" s="3">
        <v>384.11000000000013</v>
      </c>
      <c r="R234" s="10" t="s">
        <v>269</v>
      </c>
      <c r="S234" s="3"/>
      <c r="T234" s="3"/>
      <c r="U234" s="3">
        <v>353.72</v>
      </c>
      <c r="V234" s="3"/>
      <c r="W234" s="3"/>
      <c r="X234" s="3"/>
      <c r="Y234" s="3">
        <v>353.72</v>
      </c>
      <c r="AC234" s="10" t="s">
        <v>269</v>
      </c>
      <c r="AD234" s="3"/>
      <c r="AE234" s="3"/>
      <c r="AF234" s="3">
        <v>401.26</v>
      </c>
      <c r="AG234" s="3"/>
      <c r="AH234" s="3"/>
      <c r="AI234" s="3"/>
      <c r="AJ234" s="3">
        <v>401.26</v>
      </c>
    </row>
    <row r="235" spans="1:36" x14ac:dyDescent="0.3">
      <c r="A235" s="5">
        <v>43252</v>
      </c>
      <c r="B235" s="6">
        <v>310.58</v>
      </c>
      <c r="C235" s="6">
        <v>529.11</v>
      </c>
      <c r="D235" s="6">
        <v>733.3</v>
      </c>
      <c r="E235" s="6">
        <v>357.17</v>
      </c>
      <c r="F235">
        <f t="shared" si="3"/>
        <v>357.17000000000007</v>
      </c>
      <c r="I235" s="10" t="s">
        <v>217</v>
      </c>
      <c r="J235" s="3"/>
      <c r="K235" s="3">
        <v>388.42999999999995</v>
      </c>
      <c r="L235" s="3"/>
      <c r="M235" s="3"/>
      <c r="N235" s="3"/>
      <c r="O235" s="3"/>
      <c r="P235" s="3">
        <v>388.42999999999995</v>
      </c>
      <c r="R235" s="10" t="s">
        <v>217</v>
      </c>
      <c r="S235" s="3"/>
      <c r="T235" s="3">
        <v>348.54</v>
      </c>
      <c r="U235" s="3"/>
      <c r="V235" s="3"/>
      <c r="W235" s="3"/>
      <c r="X235" s="3"/>
      <c r="Y235" s="3">
        <v>348.54</v>
      </c>
      <c r="AC235" s="10" t="s">
        <v>217</v>
      </c>
      <c r="AD235" s="3"/>
      <c r="AE235" s="3">
        <v>377.68</v>
      </c>
      <c r="AF235" s="3"/>
      <c r="AG235" s="3"/>
      <c r="AH235" s="3"/>
      <c r="AI235" s="3"/>
      <c r="AJ235" s="3">
        <v>377.68</v>
      </c>
    </row>
    <row r="236" spans="1:36" x14ac:dyDescent="0.3">
      <c r="A236" s="5">
        <v>43245</v>
      </c>
      <c r="B236" s="6">
        <v>309.10000000000002</v>
      </c>
      <c r="C236" s="6">
        <v>565.88</v>
      </c>
      <c r="D236" s="6">
        <v>779.89</v>
      </c>
      <c r="E236" s="6">
        <v>345.68</v>
      </c>
      <c r="F236">
        <f t="shared" si="3"/>
        <v>345.68000000000018</v>
      </c>
      <c r="I236" s="10" t="s">
        <v>165</v>
      </c>
      <c r="J236" s="3">
        <v>324.4799999999999</v>
      </c>
      <c r="K236" s="3"/>
      <c r="L236" s="3"/>
      <c r="M236" s="3"/>
      <c r="N236" s="3"/>
      <c r="O236" s="3"/>
      <c r="P236" s="3">
        <v>324.4799999999999</v>
      </c>
      <c r="R236" s="10" t="s">
        <v>165</v>
      </c>
      <c r="S236" s="3">
        <v>315.27999999999997</v>
      </c>
      <c r="T236" s="3"/>
      <c r="U236" s="3"/>
      <c r="V236" s="3"/>
      <c r="W236" s="3"/>
      <c r="X236" s="3"/>
      <c r="Y236" s="3">
        <v>315.27999999999997</v>
      </c>
      <c r="AC236" s="10" t="s">
        <v>165</v>
      </c>
      <c r="AD236" s="3">
        <v>444.58</v>
      </c>
      <c r="AE236" s="3"/>
      <c r="AF236" s="3"/>
      <c r="AG236" s="3"/>
      <c r="AH236" s="3"/>
      <c r="AI236" s="3"/>
      <c r="AJ236" s="3">
        <v>444.58</v>
      </c>
    </row>
    <row r="237" spans="1:36" x14ac:dyDescent="0.3">
      <c r="A237" s="5">
        <v>43238</v>
      </c>
      <c r="B237" s="6">
        <v>312.52</v>
      </c>
      <c r="C237" s="6">
        <v>607.19000000000005</v>
      </c>
      <c r="D237" s="6">
        <v>816.47</v>
      </c>
      <c r="E237" s="6">
        <v>358.04</v>
      </c>
      <c r="F237">
        <f t="shared" si="3"/>
        <v>358.03999999999996</v>
      </c>
      <c r="I237" s="10" t="s">
        <v>335</v>
      </c>
      <c r="J237" s="3"/>
      <c r="K237" s="3"/>
      <c r="L237" s="3"/>
      <c r="M237" s="3"/>
      <c r="N237" s="3">
        <v>303.79999999999995</v>
      </c>
      <c r="O237" s="3"/>
      <c r="P237" s="3">
        <v>303.79999999999995</v>
      </c>
      <c r="R237" s="10" t="s">
        <v>335</v>
      </c>
      <c r="S237" s="3"/>
      <c r="T237" s="3"/>
      <c r="U237" s="3"/>
      <c r="V237" s="3"/>
      <c r="W237" s="3">
        <v>290.56</v>
      </c>
      <c r="X237" s="3"/>
      <c r="Y237" s="3">
        <v>290.56</v>
      </c>
      <c r="AC237" s="10" t="s">
        <v>335</v>
      </c>
      <c r="AD237" s="3"/>
      <c r="AE237" s="3"/>
      <c r="AF237" s="3"/>
      <c r="AG237" s="3"/>
      <c r="AH237" s="3">
        <v>558.13</v>
      </c>
      <c r="AI237" s="3"/>
      <c r="AJ237" s="3">
        <v>558.13</v>
      </c>
    </row>
    <row r="238" spans="1:36" x14ac:dyDescent="0.3">
      <c r="A238" s="5">
        <v>43231</v>
      </c>
      <c r="B238" s="6">
        <v>304.33999999999997</v>
      </c>
      <c r="C238" s="6">
        <v>652.41999999999996</v>
      </c>
      <c r="D238" s="6">
        <v>861.99</v>
      </c>
      <c r="E238" s="6">
        <v>358.42</v>
      </c>
      <c r="F238">
        <f t="shared" si="3"/>
        <v>358.42000000000007</v>
      </c>
      <c r="I238" s="10" t="s">
        <v>62</v>
      </c>
      <c r="J238" s="3"/>
      <c r="K238" s="3"/>
      <c r="L238" s="3"/>
      <c r="M238" s="3">
        <v>440.38000000000011</v>
      </c>
      <c r="N238" s="3"/>
      <c r="O238" s="3"/>
      <c r="P238" s="3">
        <v>440.38000000000011</v>
      </c>
      <c r="R238" s="10" t="s">
        <v>62</v>
      </c>
      <c r="S238" s="3"/>
      <c r="T238" s="3"/>
      <c r="U238" s="3"/>
      <c r="V238" s="3">
        <v>363.48</v>
      </c>
      <c r="W238" s="3"/>
      <c r="X238" s="3"/>
      <c r="Y238" s="3">
        <v>363.48</v>
      </c>
      <c r="AC238" s="10" t="s">
        <v>62</v>
      </c>
      <c r="AD238" s="3"/>
      <c r="AE238" s="3"/>
      <c r="AF238" s="3"/>
      <c r="AG238" s="3">
        <v>674.72</v>
      </c>
      <c r="AH238" s="3"/>
      <c r="AI238" s="3"/>
      <c r="AJ238" s="3">
        <v>674.72</v>
      </c>
    </row>
    <row r="239" spans="1:36" x14ac:dyDescent="0.3">
      <c r="A239" s="5">
        <v>43224</v>
      </c>
      <c r="B239" s="6">
        <v>302.36</v>
      </c>
      <c r="C239" s="6">
        <v>707.7</v>
      </c>
      <c r="D239" s="6">
        <v>916.07</v>
      </c>
      <c r="E239" s="6">
        <v>363.32</v>
      </c>
      <c r="F239">
        <f t="shared" si="3"/>
        <v>363.31999999999982</v>
      </c>
      <c r="I239" s="10" t="s">
        <v>270</v>
      </c>
      <c r="J239" s="3"/>
      <c r="K239" s="3"/>
      <c r="L239" s="3">
        <v>395.29999999999995</v>
      </c>
      <c r="M239" s="3"/>
      <c r="N239" s="3"/>
      <c r="O239" s="3"/>
      <c r="P239" s="3">
        <v>395.29999999999995</v>
      </c>
      <c r="R239" s="10" t="s">
        <v>270</v>
      </c>
      <c r="S239" s="3"/>
      <c r="T239" s="3"/>
      <c r="U239" s="3">
        <v>356.14</v>
      </c>
      <c r="V239" s="3"/>
      <c r="W239" s="3"/>
      <c r="X239" s="3"/>
      <c r="Y239" s="3">
        <v>356.14</v>
      </c>
      <c r="AC239" s="10" t="s">
        <v>270</v>
      </c>
      <c r="AD239" s="3"/>
      <c r="AE239" s="3"/>
      <c r="AF239" s="3">
        <v>372.17</v>
      </c>
      <c r="AG239" s="3"/>
      <c r="AH239" s="3"/>
      <c r="AI239" s="3"/>
      <c r="AJ239" s="3">
        <v>372.17</v>
      </c>
    </row>
    <row r="240" spans="1:36" x14ac:dyDescent="0.3">
      <c r="A240" s="5">
        <v>43217</v>
      </c>
      <c r="B240" s="6">
        <v>302.99</v>
      </c>
      <c r="C240" s="6">
        <v>751.91</v>
      </c>
      <c r="D240" s="6">
        <v>977.03</v>
      </c>
      <c r="E240" s="6">
        <v>392.04</v>
      </c>
      <c r="F240">
        <f t="shared" si="3"/>
        <v>392.03999999999996</v>
      </c>
      <c r="I240" s="10" t="s">
        <v>218</v>
      </c>
      <c r="J240" s="3"/>
      <c r="K240" s="3">
        <v>373.59000000000003</v>
      </c>
      <c r="L240" s="3"/>
      <c r="M240" s="3"/>
      <c r="N240" s="3"/>
      <c r="O240" s="3"/>
      <c r="P240" s="3">
        <v>373.59000000000003</v>
      </c>
      <c r="R240" s="10" t="s">
        <v>218</v>
      </c>
      <c r="S240" s="3"/>
      <c r="T240" s="3">
        <v>350.48</v>
      </c>
      <c r="U240" s="3"/>
      <c r="V240" s="3"/>
      <c r="W240" s="3"/>
      <c r="X240" s="3"/>
      <c r="Y240" s="3">
        <v>350.48</v>
      </c>
      <c r="AC240" s="10" t="s">
        <v>218</v>
      </c>
      <c r="AD240" s="3"/>
      <c r="AE240" s="3">
        <v>355.92</v>
      </c>
      <c r="AF240" s="3"/>
      <c r="AG240" s="3"/>
      <c r="AH240" s="3"/>
      <c r="AI240" s="3"/>
      <c r="AJ240" s="3">
        <v>355.92</v>
      </c>
    </row>
    <row r="241" spans="1:36" x14ac:dyDescent="0.3">
      <c r="A241" s="5">
        <v>43210</v>
      </c>
      <c r="B241" s="6">
        <v>313.49</v>
      </c>
      <c r="C241" s="6">
        <v>804.55</v>
      </c>
      <c r="D241" s="6">
        <v>1066.08</v>
      </c>
      <c r="E241" s="6">
        <v>404.98</v>
      </c>
      <c r="F241">
        <f t="shared" si="3"/>
        <v>404.98</v>
      </c>
      <c r="I241" s="10" t="s">
        <v>166</v>
      </c>
      <c r="J241" s="3">
        <v>332.93000000000006</v>
      </c>
      <c r="K241" s="3"/>
      <c r="L241" s="3"/>
      <c r="M241" s="3"/>
      <c r="N241" s="3"/>
      <c r="O241" s="3"/>
      <c r="P241" s="3">
        <v>332.93000000000006</v>
      </c>
      <c r="R241" s="10" t="s">
        <v>166</v>
      </c>
      <c r="S241" s="3">
        <v>312.24</v>
      </c>
      <c r="T241" s="3"/>
      <c r="U241" s="3"/>
      <c r="V241" s="3"/>
      <c r="W241" s="3"/>
      <c r="X241" s="3"/>
      <c r="Y241" s="3">
        <v>312.24</v>
      </c>
      <c r="AC241" s="10" t="s">
        <v>166</v>
      </c>
      <c r="AD241" s="3">
        <v>427.36</v>
      </c>
      <c r="AE241" s="3"/>
      <c r="AF241" s="3"/>
      <c r="AG241" s="3"/>
      <c r="AH241" s="3"/>
      <c r="AI241" s="3"/>
      <c r="AJ241" s="3">
        <v>427.36</v>
      </c>
    </row>
    <row r="242" spans="1:36" x14ac:dyDescent="0.3">
      <c r="A242" s="5">
        <v>43203</v>
      </c>
      <c r="B242" s="6">
        <v>307.94</v>
      </c>
      <c r="C242" s="6">
        <v>867.69</v>
      </c>
      <c r="D242" s="6">
        <v>1157.57</v>
      </c>
      <c r="E242" s="6">
        <v>390.31</v>
      </c>
      <c r="F242">
        <f t="shared" si="3"/>
        <v>390.31000000000017</v>
      </c>
      <c r="I242" s="10" t="s">
        <v>337</v>
      </c>
      <c r="J242" s="3"/>
      <c r="K242" s="3"/>
      <c r="L242" s="3"/>
      <c r="M242" s="3"/>
      <c r="N242" s="3">
        <v>292.85000000000002</v>
      </c>
      <c r="O242" s="3"/>
      <c r="P242" s="3">
        <v>292.85000000000002</v>
      </c>
      <c r="R242" s="10" t="s">
        <v>337</v>
      </c>
      <c r="S242" s="3"/>
      <c r="T242" s="3"/>
      <c r="U242" s="3"/>
      <c r="V242" s="3"/>
      <c r="W242" s="3">
        <v>288.39999999999998</v>
      </c>
      <c r="X242" s="3"/>
      <c r="Y242" s="3">
        <v>288.39999999999998</v>
      </c>
      <c r="AC242" s="10" t="s">
        <v>337</v>
      </c>
      <c r="AD242" s="3"/>
      <c r="AE242" s="3"/>
      <c r="AF242" s="3"/>
      <c r="AG242" s="3"/>
      <c r="AH242" s="3">
        <v>533.95000000000005</v>
      </c>
      <c r="AI242" s="3"/>
      <c r="AJ242" s="3">
        <v>533.95000000000005</v>
      </c>
    </row>
    <row r="243" spans="1:36" x14ac:dyDescent="0.3">
      <c r="A243" s="5">
        <v>43196</v>
      </c>
      <c r="B243" s="6">
        <v>305.02999999999997</v>
      </c>
      <c r="C243" s="6">
        <v>919.95</v>
      </c>
      <c r="D243" s="6">
        <v>1239.94</v>
      </c>
      <c r="E243" s="6">
        <v>408.68</v>
      </c>
      <c r="F243">
        <f t="shared" si="3"/>
        <v>408.67999999999984</v>
      </c>
      <c r="I243" s="10" t="s">
        <v>63</v>
      </c>
      <c r="J243" s="3"/>
      <c r="K243" s="3"/>
      <c r="L243" s="3"/>
      <c r="M243" s="3">
        <v>446.99999999999989</v>
      </c>
      <c r="N243" s="3"/>
      <c r="O243" s="3"/>
      <c r="P243" s="3">
        <v>446.99999999999989</v>
      </c>
      <c r="R243" s="10" t="s">
        <v>63</v>
      </c>
      <c r="S243" s="3"/>
      <c r="T243" s="3"/>
      <c r="U243" s="3"/>
      <c r="V243" s="3">
        <v>359.35</v>
      </c>
      <c r="W243" s="3"/>
      <c r="X243" s="3"/>
      <c r="Y243" s="3">
        <v>359.35</v>
      </c>
      <c r="AC243" s="10" t="s">
        <v>63</v>
      </c>
      <c r="AD243" s="3"/>
      <c r="AE243" s="3"/>
      <c r="AF243" s="3"/>
      <c r="AG243" s="3">
        <v>614.13</v>
      </c>
      <c r="AH243" s="3"/>
      <c r="AI243" s="3"/>
      <c r="AJ243" s="3">
        <v>614.13</v>
      </c>
    </row>
    <row r="244" spans="1:36" x14ac:dyDescent="0.3">
      <c r="A244" s="5">
        <v>43189</v>
      </c>
      <c r="B244" s="6">
        <v>311.74</v>
      </c>
      <c r="C244" s="6">
        <v>981.65</v>
      </c>
      <c r="D244" s="6">
        <v>1343.59</v>
      </c>
      <c r="E244" s="6">
        <v>363.49</v>
      </c>
      <c r="F244">
        <f t="shared" si="3"/>
        <v>363.49</v>
      </c>
      <c r="I244" s="10" t="s">
        <v>271</v>
      </c>
      <c r="J244" s="3"/>
      <c r="K244" s="3"/>
      <c r="L244" s="3">
        <v>394.41999999999996</v>
      </c>
      <c r="M244" s="3"/>
      <c r="N244" s="3"/>
      <c r="O244" s="3"/>
      <c r="P244" s="3">
        <v>394.41999999999996</v>
      </c>
      <c r="R244" s="10" t="s">
        <v>271</v>
      </c>
      <c r="S244" s="3"/>
      <c r="T244" s="3"/>
      <c r="U244" s="3">
        <v>345.77</v>
      </c>
      <c r="V244" s="3"/>
      <c r="W244" s="3"/>
      <c r="X244" s="3"/>
      <c r="Y244" s="3">
        <v>345.77</v>
      </c>
      <c r="AC244" s="10" t="s">
        <v>271</v>
      </c>
      <c r="AD244" s="3"/>
      <c r="AE244" s="3"/>
      <c r="AF244" s="3">
        <v>343.1</v>
      </c>
      <c r="AG244" s="3"/>
      <c r="AH244" s="3"/>
      <c r="AI244" s="3"/>
      <c r="AJ244" s="3">
        <v>343.1</v>
      </c>
    </row>
    <row r="245" spans="1:36" x14ac:dyDescent="0.3">
      <c r="A245" s="5">
        <v>43182</v>
      </c>
      <c r="B245" s="6">
        <v>312.45</v>
      </c>
      <c r="C245" s="6">
        <v>1036.8800000000001</v>
      </c>
      <c r="D245" s="6">
        <v>1395.34</v>
      </c>
      <c r="E245" s="6">
        <v>343.13</v>
      </c>
      <c r="F245">
        <f t="shared" si="3"/>
        <v>343.13000000000011</v>
      </c>
      <c r="I245" s="10" t="s">
        <v>219</v>
      </c>
      <c r="J245" s="3"/>
      <c r="K245" s="3">
        <v>355.32000000000005</v>
      </c>
      <c r="L245" s="3"/>
      <c r="M245" s="3"/>
      <c r="N245" s="3"/>
      <c r="O245" s="3"/>
      <c r="P245" s="3">
        <v>355.32000000000005</v>
      </c>
      <c r="R245" s="10" t="s">
        <v>219</v>
      </c>
      <c r="S245" s="3"/>
      <c r="T245" s="3">
        <v>341.28</v>
      </c>
      <c r="U245" s="3"/>
      <c r="V245" s="3"/>
      <c r="W245" s="3"/>
      <c r="X245" s="3"/>
      <c r="Y245" s="3">
        <v>341.28</v>
      </c>
      <c r="AC245" s="10" t="s">
        <v>219</v>
      </c>
      <c r="AD245" s="3"/>
      <c r="AE245" s="3">
        <v>336.44</v>
      </c>
      <c r="AF245" s="3"/>
      <c r="AG245" s="3"/>
      <c r="AH245" s="3"/>
      <c r="AI245" s="3"/>
      <c r="AJ245" s="3">
        <v>336.44</v>
      </c>
    </row>
    <row r="246" spans="1:36" x14ac:dyDescent="0.3">
      <c r="A246" s="5">
        <v>43175</v>
      </c>
      <c r="B246" s="6">
        <v>310.81</v>
      </c>
      <c r="C246" s="6">
        <v>1073.24</v>
      </c>
      <c r="D246" s="6">
        <v>1426.02</v>
      </c>
      <c r="E246" s="6">
        <v>300.70999999999998</v>
      </c>
      <c r="F246">
        <f t="shared" si="3"/>
        <v>300.71000000000004</v>
      </c>
      <c r="I246" s="10" t="s">
        <v>167</v>
      </c>
      <c r="J246" s="3">
        <v>356.93999999999994</v>
      </c>
      <c r="K246" s="3"/>
      <c r="L246" s="3"/>
      <c r="M246" s="3"/>
      <c r="N246" s="3"/>
      <c r="O246" s="3"/>
      <c r="P246" s="3">
        <v>356.93999999999994</v>
      </c>
      <c r="R246" s="10" t="s">
        <v>167</v>
      </c>
      <c r="S246" s="3">
        <v>305.89</v>
      </c>
      <c r="T246" s="3"/>
      <c r="U246" s="3"/>
      <c r="V246" s="3"/>
      <c r="W246" s="3"/>
      <c r="X246" s="3"/>
      <c r="Y246" s="3">
        <v>305.89</v>
      </c>
      <c r="AC246" s="10" t="s">
        <v>167</v>
      </c>
      <c r="AD246" s="3">
        <v>399.66</v>
      </c>
      <c r="AE246" s="3"/>
      <c r="AF246" s="3"/>
      <c r="AG246" s="3"/>
      <c r="AH246" s="3"/>
      <c r="AI246" s="3"/>
      <c r="AJ246" s="3">
        <v>399.66</v>
      </c>
    </row>
    <row r="247" spans="1:36" x14ac:dyDescent="0.3">
      <c r="A247" s="5">
        <v>43168</v>
      </c>
      <c r="B247" s="6">
        <v>306.51</v>
      </c>
      <c r="C247" s="6">
        <v>1082.3900000000001</v>
      </c>
      <c r="D247" s="6">
        <v>1415.92</v>
      </c>
      <c r="E247" s="6">
        <v>213.01</v>
      </c>
      <c r="F247">
        <f t="shared" si="3"/>
        <v>213.01</v>
      </c>
      <c r="I247" s="10" t="s">
        <v>339</v>
      </c>
      <c r="J247" s="3"/>
      <c r="K247" s="3"/>
      <c r="L247" s="3"/>
      <c r="M247" s="3"/>
      <c r="N247" s="3">
        <v>308.49</v>
      </c>
      <c r="O247" s="3"/>
      <c r="P247" s="3">
        <v>308.49</v>
      </c>
      <c r="R247" s="10" t="s">
        <v>339</v>
      </c>
      <c r="S247" s="3"/>
      <c r="T247" s="3"/>
      <c r="U247" s="3"/>
      <c r="V247" s="3"/>
      <c r="W247" s="3">
        <v>282.64999999999998</v>
      </c>
      <c r="X247" s="3"/>
      <c r="Y247" s="3">
        <v>282.64999999999998</v>
      </c>
      <c r="AC247" s="10" t="s">
        <v>339</v>
      </c>
      <c r="AD247" s="3"/>
      <c r="AE247" s="3"/>
      <c r="AF247" s="3"/>
      <c r="AG247" s="3"/>
      <c r="AH247" s="3">
        <v>502.28</v>
      </c>
      <c r="AI247" s="3"/>
      <c r="AJ247" s="3">
        <v>502.28</v>
      </c>
    </row>
    <row r="248" spans="1:36" x14ac:dyDescent="0.3">
      <c r="A248" s="5">
        <v>43161</v>
      </c>
      <c r="B248" s="6">
        <v>287.42</v>
      </c>
      <c r="C248" s="6">
        <v>1008.26</v>
      </c>
      <c r="D248" s="6">
        <v>1322.42</v>
      </c>
      <c r="E248" s="6">
        <v>158.47999999999999</v>
      </c>
      <c r="F248">
        <f t="shared" si="3"/>
        <v>158.48000000000002</v>
      </c>
      <c r="I248" s="10" t="s">
        <v>64</v>
      </c>
      <c r="J248" s="3"/>
      <c r="K248" s="3"/>
      <c r="L248" s="3"/>
      <c r="M248" s="3">
        <v>464.78000000000009</v>
      </c>
      <c r="N248" s="3"/>
      <c r="O248" s="3"/>
      <c r="P248" s="3">
        <v>464.78000000000009</v>
      </c>
      <c r="R248" s="10" t="s">
        <v>64</v>
      </c>
      <c r="S248" s="3"/>
      <c r="T248" s="3"/>
      <c r="U248" s="3"/>
      <c r="V248" s="3">
        <v>363.59</v>
      </c>
      <c r="W248" s="3"/>
      <c r="X248" s="3"/>
      <c r="Y248" s="3">
        <v>363.59</v>
      </c>
      <c r="AC248" s="10" t="s">
        <v>64</v>
      </c>
      <c r="AD248" s="3"/>
      <c r="AE248" s="3"/>
      <c r="AF248" s="3"/>
      <c r="AG248" s="3">
        <v>545.6</v>
      </c>
      <c r="AH248" s="3"/>
      <c r="AI248" s="3"/>
      <c r="AJ248" s="3">
        <v>545.6</v>
      </c>
    </row>
    <row r="249" spans="1:36" x14ac:dyDescent="0.3">
      <c r="A249" s="5">
        <v>43154</v>
      </c>
      <c r="B249" s="6">
        <v>275.43</v>
      </c>
      <c r="C249" s="6">
        <v>860.8</v>
      </c>
      <c r="D249" s="6">
        <v>1193.48</v>
      </c>
      <c r="E249" s="6" t="e">
        <v>#N/A</v>
      </c>
      <c r="F249">
        <f t="shared" si="3"/>
        <v>-99.25</v>
      </c>
      <c r="I249" s="10" t="s">
        <v>272</v>
      </c>
      <c r="J249" s="3"/>
      <c r="K249" s="3"/>
      <c r="L249" s="3">
        <v>386.97</v>
      </c>
      <c r="M249" s="3"/>
      <c r="N249" s="3"/>
      <c r="O249" s="3"/>
      <c r="P249" s="3">
        <v>386.97</v>
      </c>
      <c r="R249" s="10" t="s">
        <v>272</v>
      </c>
      <c r="S249" s="3"/>
      <c r="T249" s="3"/>
      <c r="U249" s="3">
        <v>348.47</v>
      </c>
      <c r="V249" s="3"/>
      <c r="W249" s="3"/>
      <c r="X249" s="3"/>
      <c r="Y249" s="3">
        <v>348.47</v>
      </c>
      <c r="AC249" s="10" t="s">
        <v>272</v>
      </c>
      <c r="AD249" s="3"/>
      <c r="AE249" s="3"/>
      <c r="AF249" s="3">
        <v>315.79000000000002</v>
      </c>
      <c r="AG249" s="3"/>
      <c r="AH249" s="3"/>
      <c r="AI249" s="3"/>
      <c r="AJ249" s="3">
        <v>315.79000000000002</v>
      </c>
    </row>
    <row r="250" spans="1:36" x14ac:dyDescent="0.3">
      <c r="A250" s="5">
        <v>43147</v>
      </c>
      <c r="B250" s="6" t="e">
        <v>#N/A</v>
      </c>
      <c r="C250" s="6" t="e">
        <v>#N/A</v>
      </c>
      <c r="D250" s="6">
        <v>818.8</v>
      </c>
      <c r="E250" s="6" t="e">
        <v>#N/A</v>
      </c>
      <c r="F250" t="e">
        <f t="shared" si="3"/>
        <v>#N/A</v>
      </c>
      <c r="I250" s="10" t="s">
        <v>220</v>
      </c>
      <c r="J250" s="3"/>
      <c r="K250" s="3">
        <v>353.51999999999987</v>
      </c>
      <c r="L250" s="3"/>
      <c r="M250" s="3"/>
      <c r="N250" s="3"/>
      <c r="O250" s="3"/>
      <c r="P250" s="3">
        <v>353.51999999999987</v>
      </c>
      <c r="R250" s="10" t="s">
        <v>220</v>
      </c>
      <c r="S250" s="3"/>
      <c r="T250" s="3">
        <v>344.96</v>
      </c>
      <c r="U250" s="3"/>
      <c r="V250" s="3"/>
      <c r="W250" s="3"/>
      <c r="X250" s="3"/>
      <c r="Y250" s="3">
        <v>344.96</v>
      </c>
      <c r="AC250" s="10" t="s">
        <v>220</v>
      </c>
      <c r="AD250" s="3"/>
      <c r="AE250" s="3">
        <v>317.45</v>
      </c>
      <c r="AF250" s="3"/>
      <c r="AG250" s="3"/>
      <c r="AH250" s="3"/>
      <c r="AI250" s="3"/>
      <c r="AJ250" s="3">
        <v>317.45</v>
      </c>
    </row>
    <row r="251" spans="1:36" x14ac:dyDescent="0.3">
      <c r="A251" s="5">
        <v>43140</v>
      </c>
      <c r="B251" s="6">
        <v>289.20999999999998</v>
      </c>
      <c r="C251" s="6">
        <v>621.16</v>
      </c>
      <c r="D251" s="6">
        <v>818.8</v>
      </c>
      <c r="E251" s="6">
        <v>189.78</v>
      </c>
      <c r="F251">
        <f t="shared" si="3"/>
        <v>189.77999999999997</v>
      </c>
      <c r="I251" s="10" t="s">
        <v>168</v>
      </c>
      <c r="J251" s="3">
        <v>374.24</v>
      </c>
      <c r="K251" s="3"/>
      <c r="L251" s="3"/>
      <c r="M251" s="3"/>
      <c r="N251" s="3"/>
      <c r="O251" s="3"/>
      <c r="P251" s="3">
        <v>374.24</v>
      </c>
      <c r="R251" s="10" t="s">
        <v>168</v>
      </c>
      <c r="S251" s="3">
        <v>306.83999999999997</v>
      </c>
      <c r="T251" s="3"/>
      <c r="U251" s="3"/>
      <c r="V251" s="3"/>
      <c r="W251" s="3"/>
      <c r="X251" s="3"/>
      <c r="Y251" s="3">
        <v>306.83999999999997</v>
      </c>
      <c r="AC251" s="10" t="s">
        <v>168</v>
      </c>
      <c r="AD251" s="3">
        <v>361.7</v>
      </c>
      <c r="AE251" s="3"/>
      <c r="AF251" s="3"/>
      <c r="AG251" s="3"/>
      <c r="AH251" s="3"/>
      <c r="AI251" s="3"/>
      <c r="AJ251" s="3">
        <v>361.7</v>
      </c>
    </row>
    <row r="252" spans="1:36" x14ac:dyDescent="0.3">
      <c r="A252" s="5">
        <v>43133</v>
      </c>
      <c r="B252" s="6">
        <v>297.02999999999997</v>
      </c>
      <c r="C252" s="6">
        <v>518.19000000000005</v>
      </c>
      <c r="D252" s="6">
        <v>719.37</v>
      </c>
      <c r="E252" s="6">
        <v>205.76</v>
      </c>
      <c r="F252">
        <f t="shared" si="3"/>
        <v>205.76</v>
      </c>
      <c r="I252" s="10" t="s">
        <v>341</v>
      </c>
      <c r="J252" s="3"/>
      <c r="K252" s="3"/>
      <c r="L252" s="3"/>
      <c r="M252" s="3"/>
      <c r="N252" s="3">
        <v>305.02</v>
      </c>
      <c r="O252" s="3"/>
      <c r="P252" s="3">
        <v>305.02</v>
      </c>
      <c r="R252" s="10" t="s">
        <v>341</v>
      </c>
      <c r="S252" s="3"/>
      <c r="T252" s="3"/>
      <c r="U252" s="3"/>
      <c r="V252" s="3"/>
      <c r="W252" s="3">
        <v>270.5</v>
      </c>
      <c r="X252" s="3"/>
      <c r="Y252" s="3">
        <v>270.5</v>
      </c>
      <c r="AC252" s="10" t="s">
        <v>341</v>
      </c>
      <c r="AD252" s="3"/>
      <c r="AE252" s="3"/>
      <c r="AF252" s="3"/>
      <c r="AG252" s="3"/>
      <c r="AH252" s="3">
        <v>473.65</v>
      </c>
      <c r="AI252" s="3"/>
      <c r="AJ252" s="3">
        <v>473.65</v>
      </c>
    </row>
    <row r="253" spans="1:36" x14ac:dyDescent="0.3">
      <c r="A253" s="5">
        <v>43126</v>
      </c>
      <c r="B253" s="6">
        <v>298.23</v>
      </c>
      <c r="C253" s="6">
        <v>448.25</v>
      </c>
      <c r="D253" s="6">
        <v>628.1</v>
      </c>
      <c r="E253" s="6">
        <v>311.22000000000003</v>
      </c>
      <c r="F253">
        <f t="shared" si="3"/>
        <v>311.22000000000003</v>
      </c>
      <c r="I253" s="10" t="s">
        <v>65</v>
      </c>
      <c r="J253" s="3"/>
      <c r="K253" s="3"/>
      <c r="L253" s="3"/>
      <c r="M253" s="3">
        <v>431.64999999999986</v>
      </c>
      <c r="N253" s="3"/>
      <c r="O253" s="3"/>
      <c r="P253" s="3">
        <v>431.64999999999986</v>
      </c>
      <c r="R253" s="10" t="s">
        <v>65</v>
      </c>
      <c r="S253" s="3"/>
      <c r="T253" s="3"/>
      <c r="U253" s="3"/>
      <c r="V253" s="3">
        <v>359.98</v>
      </c>
      <c r="W253" s="3"/>
      <c r="X253" s="3"/>
      <c r="Y253" s="3">
        <v>359.98</v>
      </c>
      <c r="AC253" s="10" t="s">
        <v>65</v>
      </c>
      <c r="AD253" s="3"/>
      <c r="AE253" s="3"/>
      <c r="AF253" s="3"/>
      <c r="AG253" s="3">
        <v>487.91</v>
      </c>
      <c r="AH253" s="3"/>
      <c r="AI253" s="3"/>
      <c r="AJ253" s="3">
        <v>487.91</v>
      </c>
    </row>
    <row r="254" spans="1:36" x14ac:dyDescent="0.3">
      <c r="A254" s="5">
        <v>43119</v>
      </c>
      <c r="B254" s="6">
        <v>308.14999999999998</v>
      </c>
      <c r="C254" s="6">
        <v>416.67</v>
      </c>
      <c r="D254" s="6">
        <v>641.09</v>
      </c>
      <c r="E254" s="6">
        <v>303.55</v>
      </c>
      <c r="F254">
        <f t="shared" si="3"/>
        <v>303.54999999999995</v>
      </c>
      <c r="I254" s="10" t="s">
        <v>273</v>
      </c>
      <c r="J254" s="3"/>
      <c r="K254" s="3"/>
      <c r="L254" s="3">
        <v>399.13</v>
      </c>
      <c r="M254" s="3"/>
      <c r="N254" s="3"/>
      <c r="O254" s="3"/>
      <c r="P254" s="3">
        <v>399.13</v>
      </c>
      <c r="R254" s="10" t="s">
        <v>273</v>
      </c>
      <c r="S254" s="3"/>
      <c r="T254" s="3"/>
      <c r="U254" s="3">
        <v>356.99</v>
      </c>
      <c r="V254" s="3"/>
      <c r="W254" s="3"/>
      <c r="X254" s="3"/>
      <c r="Y254" s="3">
        <v>356.99</v>
      </c>
      <c r="AC254" s="10" t="s">
        <v>273</v>
      </c>
      <c r="AD254" s="3"/>
      <c r="AE254" s="3"/>
      <c r="AF254" s="3">
        <v>287.08</v>
      </c>
      <c r="AG254" s="3"/>
      <c r="AH254" s="3"/>
      <c r="AI254" s="3"/>
      <c r="AJ254" s="3">
        <v>287.08</v>
      </c>
    </row>
    <row r="255" spans="1:36" x14ac:dyDescent="0.3">
      <c r="A255" s="5">
        <v>43112</v>
      </c>
      <c r="B255" s="6">
        <v>310.20999999999998</v>
      </c>
      <c r="C255" s="6">
        <v>388.93</v>
      </c>
      <c r="D255" s="6">
        <v>636.49</v>
      </c>
      <c r="E255" s="6">
        <v>245.12</v>
      </c>
      <c r="F255">
        <f t="shared" si="3"/>
        <v>245.11999999999989</v>
      </c>
      <c r="I255" s="10" t="s">
        <v>221</v>
      </c>
      <c r="J255" s="3"/>
      <c r="K255" s="3">
        <v>344.11000000000007</v>
      </c>
      <c r="L255" s="3"/>
      <c r="M255" s="3"/>
      <c r="N255" s="3"/>
      <c r="O255" s="3"/>
      <c r="P255" s="3">
        <v>344.11000000000007</v>
      </c>
      <c r="R255" s="10" t="s">
        <v>221</v>
      </c>
      <c r="S255" s="3"/>
      <c r="T255" s="3">
        <v>340.57</v>
      </c>
      <c r="U255" s="3"/>
      <c r="V255" s="3"/>
      <c r="W255" s="3"/>
      <c r="X255" s="3"/>
      <c r="Y255" s="3">
        <v>340.57</v>
      </c>
      <c r="AC255" s="10" t="s">
        <v>221</v>
      </c>
      <c r="AD255" s="3"/>
      <c r="AE255" s="3">
        <v>306.85000000000002</v>
      </c>
      <c r="AF255" s="3"/>
      <c r="AG255" s="3"/>
      <c r="AH255" s="3"/>
      <c r="AI255" s="3"/>
      <c r="AJ255" s="3">
        <v>306.85000000000002</v>
      </c>
    </row>
    <row r="256" spans="1:36" x14ac:dyDescent="0.3">
      <c r="A256" s="5">
        <v>43105</v>
      </c>
      <c r="B256" s="6">
        <v>308.08</v>
      </c>
      <c r="C256" s="6">
        <v>350.92</v>
      </c>
      <c r="D256" s="6">
        <v>571.4</v>
      </c>
      <c r="E256" s="6">
        <v>268.51</v>
      </c>
      <c r="F256">
        <f t="shared" si="3"/>
        <v>268.5100000000001</v>
      </c>
      <c r="I256" s="10" t="s">
        <v>169</v>
      </c>
      <c r="J256" s="3">
        <v>337.84000000000003</v>
      </c>
      <c r="K256" s="3"/>
      <c r="L256" s="3"/>
      <c r="M256" s="3"/>
      <c r="N256" s="3"/>
      <c r="O256" s="3"/>
      <c r="P256" s="3">
        <v>337.84000000000003</v>
      </c>
      <c r="R256" s="10" t="s">
        <v>169</v>
      </c>
      <c r="S256" s="3">
        <v>302.29000000000002</v>
      </c>
      <c r="T256" s="3"/>
      <c r="U256" s="3"/>
      <c r="V256" s="3"/>
      <c r="W256" s="3"/>
      <c r="X256" s="3"/>
      <c r="Y256" s="3">
        <v>302.29000000000002</v>
      </c>
      <c r="AC256" s="10" t="s">
        <v>169</v>
      </c>
      <c r="AD256" s="3">
        <v>334.91</v>
      </c>
      <c r="AE256" s="3"/>
      <c r="AF256" s="3"/>
      <c r="AG256" s="3"/>
      <c r="AH256" s="3"/>
      <c r="AI256" s="3"/>
      <c r="AJ256" s="3">
        <v>334.91</v>
      </c>
    </row>
    <row r="257" spans="1:36" x14ac:dyDescent="0.3">
      <c r="A257" s="5">
        <v>43098</v>
      </c>
      <c r="B257" s="6">
        <v>299.93</v>
      </c>
      <c r="C257" s="6">
        <v>318.37</v>
      </c>
      <c r="D257" s="6">
        <v>531.83000000000004</v>
      </c>
      <c r="E257" s="6">
        <v>267.85000000000002</v>
      </c>
      <c r="F257">
        <f t="shared" si="3"/>
        <v>267.85000000000002</v>
      </c>
      <c r="I257" s="10" t="s">
        <v>343</v>
      </c>
      <c r="J257" s="3"/>
      <c r="K257" s="3"/>
      <c r="L257" s="3"/>
      <c r="M257" s="3"/>
      <c r="N257" s="3">
        <v>318.1400000000001</v>
      </c>
      <c r="O257" s="3"/>
      <c r="P257" s="3">
        <v>318.1400000000001</v>
      </c>
      <c r="R257" s="10" t="s">
        <v>343</v>
      </c>
      <c r="S257" s="3"/>
      <c r="T257" s="3"/>
      <c r="U257" s="3"/>
      <c r="V257" s="3"/>
      <c r="W257" s="3">
        <v>272.17</v>
      </c>
      <c r="X257" s="3"/>
      <c r="Y257" s="3">
        <v>272.17</v>
      </c>
      <c r="AC257" s="10" t="s">
        <v>343</v>
      </c>
      <c r="AD257" s="3"/>
      <c r="AE257" s="3"/>
      <c r="AF257" s="3"/>
      <c r="AG257" s="3"/>
      <c r="AH257" s="3">
        <v>442.77</v>
      </c>
      <c r="AI257" s="3"/>
      <c r="AJ257" s="3">
        <v>442.77</v>
      </c>
    </row>
    <row r="258" spans="1:36" x14ac:dyDescent="0.3">
      <c r="A258" s="5">
        <v>43091</v>
      </c>
      <c r="B258" s="6">
        <v>301.73</v>
      </c>
      <c r="C258" s="6">
        <v>310.04000000000002</v>
      </c>
      <c r="D258" s="6">
        <v>499.75</v>
      </c>
      <c r="E258" s="6">
        <v>272.66000000000003</v>
      </c>
      <c r="F258">
        <f t="shared" si="3"/>
        <v>272.66000000000008</v>
      </c>
      <c r="I258" s="10" t="s">
        <v>66</v>
      </c>
      <c r="J258" s="3"/>
      <c r="K258" s="3"/>
      <c r="L258" s="3"/>
      <c r="M258" s="3">
        <v>397.20999999999992</v>
      </c>
      <c r="N258" s="3"/>
      <c r="O258" s="3"/>
      <c r="P258" s="3">
        <v>397.20999999999992</v>
      </c>
      <c r="R258" s="10" t="s">
        <v>66</v>
      </c>
      <c r="S258" s="3"/>
      <c r="T258" s="3"/>
      <c r="U258" s="3"/>
      <c r="V258" s="3">
        <v>360.09</v>
      </c>
      <c r="W258" s="3"/>
      <c r="X258" s="3"/>
      <c r="Y258" s="3">
        <v>360.09</v>
      </c>
      <c r="AC258" s="10" t="s">
        <v>66</v>
      </c>
      <c r="AD258" s="3"/>
      <c r="AE258" s="3"/>
      <c r="AF258" s="3"/>
      <c r="AG258" s="3">
        <v>450.43</v>
      </c>
      <c r="AH258" s="3"/>
      <c r="AI258" s="3"/>
      <c r="AJ258" s="3">
        <v>450.43</v>
      </c>
    </row>
    <row r="259" spans="1:36" x14ac:dyDescent="0.3">
      <c r="A259" s="5">
        <v>43084</v>
      </c>
      <c r="B259" s="6">
        <v>302.18</v>
      </c>
      <c r="C259" s="6">
        <v>297.87</v>
      </c>
      <c r="D259" s="6">
        <v>470.68</v>
      </c>
      <c r="E259" s="6">
        <v>284.54000000000002</v>
      </c>
      <c r="F259">
        <f t="shared" si="3"/>
        <v>284.54000000000002</v>
      </c>
      <c r="I259" s="10" t="s">
        <v>274</v>
      </c>
      <c r="J259" s="3"/>
      <c r="K259" s="3"/>
      <c r="L259" s="3">
        <v>362.13999999999993</v>
      </c>
      <c r="M259" s="3"/>
      <c r="N259" s="3"/>
      <c r="O259" s="3"/>
      <c r="P259" s="3">
        <v>362.13999999999993</v>
      </c>
      <c r="R259" s="10" t="s">
        <v>274</v>
      </c>
      <c r="S259" s="3"/>
      <c r="T259" s="3"/>
      <c r="U259" s="3">
        <v>356.21</v>
      </c>
      <c r="V259" s="3"/>
      <c r="W259" s="3"/>
      <c r="X259" s="3"/>
      <c r="Y259" s="3">
        <v>356.21</v>
      </c>
      <c r="AC259" s="10" t="s">
        <v>274</v>
      </c>
      <c r="AD259" s="3"/>
      <c r="AE259" s="3"/>
      <c r="AF259" s="3">
        <v>283.24</v>
      </c>
      <c r="AG259" s="3"/>
      <c r="AH259" s="3"/>
      <c r="AI259" s="3"/>
      <c r="AJ259" s="3">
        <v>283.24</v>
      </c>
    </row>
    <row r="260" spans="1:36" x14ac:dyDescent="0.3">
      <c r="A260" s="5">
        <v>43077</v>
      </c>
      <c r="B260" s="6">
        <v>306.18</v>
      </c>
      <c r="C260" s="6">
        <v>300.48</v>
      </c>
      <c r="D260" s="6">
        <v>453.04</v>
      </c>
      <c r="E260" s="6">
        <v>321</v>
      </c>
      <c r="F260">
        <f t="shared" si="3"/>
        <v>320.99999999999994</v>
      </c>
      <c r="I260" s="10" t="s">
        <v>222</v>
      </c>
      <c r="J260" s="3"/>
      <c r="K260" s="3">
        <v>336.30999999999995</v>
      </c>
      <c r="L260" s="3"/>
      <c r="M260" s="3"/>
      <c r="N260" s="3"/>
      <c r="O260" s="3"/>
      <c r="P260" s="3">
        <v>336.30999999999995</v>
      </c>
      <c r="R260" s="10" t="s">
        <v>222</v>
      </c>
      <c r="S260" s="3"/>
      <c r="T260" s="3">
        <v>339.21</v>
      </c>
      <c r="U260" s="3"/>
      <c r="V260" s="3"/>
      <c r="W260" s="3"/>
      <c r="X260" s="3"/>
      <c r="Y260" s="3">
        <v>339.21</v>
      </c>
      <c r="AC260" s="10" t="s">
        <v>222</v>
      </c>
      <c r="AD260" s="3"/>
      <c r="AE260" s="3">
        <v>295.08</v>
      </c>
      <c r="AF260" s="3"/>
      <c r="AG260" s="3"/>
      <c r="AH260" s="3"/>
      <c r="AI260" s="3"/>
      <c r="AJ260" s="3">
        <v>295.08</v>
      </c>
    </row>
    <row r="261" spans="1:36" x14ac:dyDescent="0.3">
      <c r="A261" s="5">
        <v>43070</v>
      </c>
      <c r="B261" s="6">
        <v>301.05</v>
      </c>
      <c r="C261" s="6">
        <v>310.99</v>
      </c>
      <c r="D261" s="6">
        <v>467.86</v>
      </c>
      <c r="E261" s="6">
        <v>349.6</v>
      </c>
      <c r="F261">
        <f t="shared" si="3"/>
        <v>349.6</v>
      </c>
      <c r="I261" s="10" t="s">
        <v>170</v>
      </c>
      <c r="J261" s="3">
        <v>349.6</v>
      </c>
      <c r="K261" s="3"/>
      <c r="L261" s="3"/>
      <c r="M261" s="3"/>
      <c r="N261" s="3"/>
      <c r="O261" s="3"/>
      <c r="P261" s="3">
        <v>349.6</v>
      </c>
      <c r="R261" s="10" t="s">
        <v>170</v>
      </c>
      <c r="S261" s="3">
        <v>301.05</v>
      </c>
      <c r="T261" s="3"/>
      <c r="U261" s="3"/>
      <c r="V261" s="3"/>
      <c r="W261" s="3"/>
      <c r="X261" s="3"/>
      <c r="Y261" s="3">
        <v>301.05</v>
      </c>
      <c r="AC261" s="10" t="s">
        <v>170</v>
      </c>
      <c r="AD261" s="3">
        <v>310.99</v>
      </c>
      <c r="AE261" s="3"/>
      <c r="AF261" s="3"/>
      <c r="AG261" s="3"/>
      <c r="AH261" s="3"/>
      <c r="AI261" s="3"/>
      <c r="AJ261" s="3">
        <v>310.99</v>
      </c>
    </row>
    <row r="262" spans="1:36" x14ac:dyDescent="0.3">
      <c r="A262" s="5">
        <v>43063</v>
      </c>
      <c r="B262" s="6">
        <v>302.29000000000002</v>
      </c>
      <c r="C262" s="6">
        <v>334.91</v>
      </c>
      <c r="D262" s="6">
        <v>516.41</v>
      </c>
      <c r="E262" s="6">
        <v>337.84</v>
      </c>
      <c r="F262">
        <f t="shared" si="3"/>
        <v>337.84000000000003</v>
      </c>
      <c r="I262" s="10" t="s">
        <v>345</v>
      </c>
      <c r="J262" s="3"/>
      <c r="K262" s="3"/>
      <c r="L262" s="3"/>
      <c r="M262" s="3"/>
      <c r="N262" s="3">
        <v>342.62</v>
      </c>
      <c r="O262" s="3"/>
      <c r="P262" s="3">
        <v>342.62</v>
      </c>
      <c r="R262" s="10" t="s">
        <v>345</v>
      </c>
      <c r="S262" s="3"/>
      <c r="T262" s="3"/>
      <c r="U262" s="3"/>
      <c r="V262" s="3"/>
      <c r="W262" s="3">
        <v>277.20999999999998</v>
      </c>
      <c r="X262" s="3"/>
      <c r="Y262" s="3">
        <v>277.20999999999998</v>
      </c>
      <c r="AC262" s="10" t="s">
        <v>345</v>
      </c>
      <c r="AD262" s="3"/>
      <c r="AE262" s="3"/>
      <c r="AF262" s="3"/>
      <c r="AG262" s="3"/>
      <c r="AH262" s="3">
        <v>413.67</v>
      </c>
      <c r="AI262" s="3"/>
      <c r="AJ262" s="3">
        <v>413.67</v>
      </c>
    </row>
    <row r="263" spans="1:36" x14ac:dyDescent="0.3">
      <c r="A263" s="5">
        <v>43056</v>
      </c>
      <c r="B263" s="6">
        <v>306.83999999999997</v>
      </c>
      <c r="C263" s="6">
        <v>361.7</v>
      </c>
      <c r="D263" s="6">
        <v>551.96</v>
      </c>
      <c r="E263" s="6">
        <v>374.24</v>
      </c>
      <c r="F263">
        <f t="shared" si="3"/>
        <v>374.24</v>
      </c>
      <c r="I263" s="10" t="s">
        <v>67</v>
      </c>
      <c r="J263" s="3"/>
      <c r="K263" s="3"/>
      <c r="L263" s="3"/>
      <c r="M263" s="3">
        <v>367.74</v>
      </c>
      <c r="N263" s="3"/>
      <c r="O263" s="3"/>
      <c r="P263" s="3">
        <v>367.74</v>
      </c>
      <c r="R263" s="10" t="s">
        <v>67</v>
      </c>
      <c r="S263" s="3"/>
      <c r="T263" s="3"/>
      <c r="U263" s="3"/>
      <c r="V263" s="3">
        <v>359.86</v>
      </c>
      <c r="W263" s="3"/>
      <c r="X263" s="3"/>
      <c r="Y263" s="3">
        <v>359.86</v>
      </c>
      <c r="AC263" s="10" t="s">
        <v>67</v>
      </c>
      <c r="AD263" s="3"/>
      <c r="AE263" s="3"/>
      <c r="AF263" s="3"/>
      <c r="AG263" s="3">
        <v>426.5</v>
      </c>
      <c r="AH263" s="3"/>
      <c r="AI263" s="3"/>
      <c r="AJ263" s="3">
        <v>426.5</v>
      </c>
    </row>
    <row r="264" spans="1:36" x14ac:dyDescent="0.3">
      <c r="A264" s="5">
        <v>43049</v>
      </c>
      <c r="B264" s="6">
        <v>305.89</v>
      </c>
      <c r="C264" s="6">
        <v>399.66</v>
      </c>
      <c r="D264" s="6">
        <v>619.36</v>
      </c>
      <c r="E264" s="6">
        <v>356.94</v>
      </c>
      <c r="F264">
        <f t="shared" si="3"/>
        <v>356.93999999999994</v>
      </c>
      <c r="I264" s="10" t="s">
        <v>275</v>
      </c>
      <c r="J264" s="3"/>
      <c r="K264" s="3"/>
      <c r="L264" s="3">
        <v>346.06</v>
      </c>
      <c r="M264" s="3"/>
      <c r="N264" s="3"/>
      <c r="O264" s="3"/>
      <c r="P264" s="3">
        <v>346.06</v>
      </c>
      <c r="R264" s="10" t="s">
        <v>275</v>
      </c>
      <c r="S264" s="3"/>
      <c r="T264" s="3"/>
      <c r="U264" s="3">
        <v>363.19</v>
      </c>
      <c r="V264" s="3"/>
      <c r="W264" s="3"/>
      <c r="X264" s="3"/>
      <c r="Y264" s="3">
        <v>363.19</v>
      </c>
      <c r="AC264" s="10" t="s">
        <v>275</v>
      </c>
      <c r="AD264" s="3"/>
      <c r="AE264" s="3"/>
      <c r="AF264" s="3">
        <v>288.81</v>
      </c>
      <c r="AG264" s="3"/>
      <c r="AH264" s="3"/>
      <c r="AI264" s="3"/>
      <c r="AJ264" s="3">
        <v>288.81</v>
      </c>
    </row>
    <row r="265" spans="1:36" x14ac:dyDescent="0.3">
      <c r="A265" s="5">
        <v>43042</v>
      </c>
      <c r="B265" s="6">
        <v>312.24</v>
      </c>
      <c r="C265" s="6">
        <v>427.36</v>
      </c>
      <c r="D265" s="6">
        <v>670.41</v>
      </c>
      <c r="E265" s="6">
        <v>332.93</v>
      </c>
      <c r="F265">
        <f t="shared" si="3"/>
        <v>332.93000000000006</v>
      </c>
      <c r="I265" s="10" t="s">
        <v>223</v>
      </c>
      <c r="J265" s="3"/>
      <c r="K265" s="3">
        <v>370.6</v>
      </c>
      <c r="L265" s="3"/>
      <c r="M265" s="3"/>
      <c r="N265" s="3"/>
      <c r="O265" s="3"/>
      <c r="P265" s="3">
        <v>370.6</v>
      </c>
      <c r="R265" s="10" t="s">
        <v>223</v>
      </c>
      <c r="S265" s="3"/>
      <c r="T265" s="3">
        <v>338.13</v>
      </c>
      <c r="U265" s="3"/>
      <c r="V265" s="3"/>
      <c r="W265" s="3"/>
      <c r="X265" s="3"/>
      <c r="Y265" s="3">
        <v>338.13</v>
      </c>
      <c r="AC265" s="10" t="s">
        <v>223</v>
      </c>
      <c r="AD265" s="3"/>
      <c r="AE265" s="3">
        <v>288.89999999999998</v>
      </c>
      <c r="AF265" s="3"/>
      <c r="AG265" s="3"/>
      <c r="AH265" s="3"/>
      <c r="AI265" s="3"/>
      <c r="AJ265" s="3">
        <v>288.89999999999998</v>
      </c>
    </row>
    <row r="266" spans="1:36" x14ac:dyDescent="0.3">
      <c r="A266" s="5">
        <v>43035</v>
      </c>
      <c r="B266" s="6">
        <v>315.27999999999997</v>
      </c>
      <c r="C266" s="6">
        <v>444.58</v>
      </c>
      <c r="D266" s="6">
        <v>691.1</v>
      </c>
      <c r="E266" s="6">
        <v>324.48</v>
      </c>
      <c r="F266">
        <f t="shared" ref="F266:F329" si="4">B266+D267-D266</f>
        <v>324.4799999999999</v>
      </c>
      <c r="I266" s="10" t="s">
        <v>171</v>
      </c>
      <c r="J266" s="3">
        <v>320.99999999999994</v>
      </c>
      <c r="K266" s="3"/>
      <c r="L266" s="3"/>
      <c r="M266" s="3"/>
      <c r="N266" s="3"/>
      <c r="O266" s="3"/>
      <c r="P266" s="3">
        <v>320.99999999999994</v>
      </c>
      <c r="R266" s="10" t="s">
        <v>171</v>
      </c>
      <c r="S266" s="3">
        <v>306.18</v>
      </c>
      <c r="T266" s="3"/>
      <c r="U266" s="3"/>
      <c r="V266" s="3"/>
      <c r="W266" s="3"/>
      <c r="X266" s="3"/>
      <c r="Y266" s="3">
        <v>306.18</v>
      </c>
      <c r="AC266" s="10" t="s">
        <v>171</v>
      </c>
      <c r="AD266" s="3">
        <v>300.48</v>
      </c>
      <c r="AE266" s="3"/>
      <c r="AF266" s="3"/>
      <c r="AG266" s="3"/>
      <c r="AH266" s="3"/>
      <c r="AI266" s="3"/>
      <c r="AJ266" s="3">
        <v>300.48</v>
      </c>
    </row>
    <row r="267" spans="1:36" x14ac:dyDescent="0.3">
      <c r="A267" s="5">
        <v>43028</v>
      </c>
      <c r="B267" s="6">
        <v>322.79000000000002</v>
      </c>
      <c r="C267" s="6">
        <v>449.58</v>
      </c>
      <c r="D267" s="6">
        <v>700.3</v>
      </c>
      <c r="E267" s="6">
        <v>349.03</v>
      </c>
      <c r="F267">
        <f t="shared" si="4"/>
        <v>349.03</v>
      </c>
      <c r="I267" s="10" t="s">
        <v>347</v>
      </c>
      <c r="J267" s="3"/>
      <c r="K267" s="3"/>
      <c r="L267" s="3"/>
      <c r="M267" s="3"/>
      <c r="N267" s="3">
        <v>323.63</v>
      </c>
      <c r="O267" s="3"/>
      <c r="P267" s="3">
        <v>323.63</v>
      </c>
      <c r="R267" s="10" t="s">
        <v>347</v>
      </c>
      <c r="S267" s="3"/>
      <c r="T267" s="3"/>
      <c r="U267" s="3"/>
      <c r="V267" s="3"/>
      <c r="W267" s="3">
        <v>274.62</v>
      </c>
      <c r="X267" s="3"/>
      <c r="Y267" s="3">
        <v>274.62</v>
      </c>
      <c r="AC267" s="10" t="s">
        <v>347</v>
      </c>
      <c r="AD267" s="3"/>
      <c r="AE267" s="3"/>
      <c r="AF267" s="3"/>
      <c r="AG267" s="3"/>
      <c r="AH267" s="3">
        <v>388.47</v>
      </c>
      <c r="AI267" s="3"/>
      <c r="AJ267" s="3">
        <v>388.47</v>
      </c>
    </row>
    <row r="268" spans="1:36" x14ac:dyDescent="0.3">
      <c r="A268" s="5">
        <v>43021</v>
      </c>
      <c r="B268" s="6">
        <v>328.57</v>
      </c>
      <c r="C268" s="6">
        <v>471.13</v>
      </c>
      <c r="D268" s="6">
        <v>726.54</v>
      </c>
      <c r="E268" s="6">
        <v>327.25</v>
      </c>
      <c r="F268">
        <f t="shared" si="4"/>
        <v>327.25</v>
      </c>
      <c r="I268" s="10" t="s">
        <v>68</v>
      </c>
      <c r="J268" s="3"/>
      <c r="K268" s="3"/>
      <c r="L268" s="3"/>
      <c r="M268" s="3">
        <v>390.66000000000008</v>
      </c>
      <c r="N268" s="3"/>
      <c r="O268" s="3"/>
      <c r="P268" s="3">
        <v>390.66000000000008</v>
      </c>
      <c r="R268" s="10" t="s">
        <v>68</v>
      </c>
      <c r="S268" s="3"/>
      <c r="T268" s="3"/>
      <c r="U268" s="3"/>
      <c r="V268" s="3">
        <v>355.45</v>
      </c>
      <c r="W268" s="3"/>
      <c r="X268" s="3"/>
      <c r="Y268" s="3">
        <v>355.45</v>
      </c>
      <c r="AC268" s="10" t="s">
        <v>68</v>
      </c>
      <c r="AD268" s="3"/>
      <c r="AE268" s="3"/>
      <c r="AF268" s="3"/>
      <c r="AG268" s="3">
        <v>396.11</v>
      </c>
      <c r="AH268" s="3"/>
      <c r="AI268" s="3"/>
      <c r="AJ268" s="3">
        <v>396.11</v>
      </c>
    </row>
    <row r="269" spans="1:36" x14ac:dyDescent="0.3">
      <c r="A269" s="5">
        <v>43014</v>
      </c>
      <c r="B269" s="6">
        <v>325.56</v>
      </c>
      <c r="C269" s="6">
        <v>465.96</v>
      </c>
      <c r="D269" s="6">
        <v>725.22</v>
      </c>
      <c r="E269" s="6">
        <v>257.10000000000002</v>
      </c>
      <c r="F269">
        <f t="shared" si="4"/>
        <v>257.09999999999991</v>
      </c>
      <c r="I269" s="10" t="s">
        <v>276</v>
      </c>
      <c r="J269" s="3"/>
      <c r="K269" s="3"/>
      <c r="L269" s="3">
        <v>365.52</v>
      </c>
      <c r="M269" s="3"/>
      <c r="N269" s="3"/>
      <c r="O269" s="3"/>
      <c r="P269" s="3">
        <v>365.52</v>
      </c>
      <c r="R269" s="10" t="s">
        <v>276</v>
      </c>
      <c r="S269" s="3"/>
      <c r="T269" s="3"/>
      <c r="U269" s="3">
        <v>366.32</v>
      </c>
      <c r="V269" s="3"/>
      <c r="W269" s="3"/>
      <c r="X269" s="3"/>
      <c r="Y269" s="3">
        <v>366.32</v>
      </c>
      <c r="AC269" s="10" t="s">
        <v>276</v>
      </c>
      <c r="AD269" s="3"/>
      <c r="AE269" s="3"/>
      <c r="AF269" s="3">
        <v>289.64999999999998</v>
      </c>
      <c r="AG269" s="3"/>
      <c r="AH269" s="3"/>
      <c r="AI269" s="3"/>
      <c r="AJ269" s="3">
        <v>289.64999999999998</v>
      </c>
    </row>
    <row r="270" spans="1:36" x14ac:dyDescent="0.3">
      <c r="A270" s="5">
        <v>43007</v>
      </c>
      <c r="B270" s="6">
        <v>330.24</v>
      </c>
      <c r="C270" s="6">
        <v>430.23</v>
      </c>
      <c r="D270" s="6">
        <v>656.76</v>
      </c>
      <c r="E270" s="6">
        <v>368.79</v>
      </c>
      <c r="F270">
        <f t="shared" si="4"/>
        <v>368.78999999999996</v>
      </c>
      <c r="I270" s="10" t="s">
        <v>224</v>
      </c>
      <c r="J270" s="3"/>
      <c r="K270" s="3">
        <v>312.77999999999992</v>
      </c>
      <c r="L270" s="3"/>
      <c r="M270" s="3"/>
      <c r="N270" s="3"/>
      <c r="O270" s="3"/>
      <c r="P270" s="3">
        <v>312.77999999999992</v>
      </c>
      <c r="R270" s="10" t="s">
        <v>224</v>
      </c>
      <c r="S270" s="3"/>
      <c r="T270" s="3">
        <v>332.59</v>
      </c>
      <c r="U270" s="3"/>
      <c r="V270" s="3"/>
      <c r="W270" s="3"/>
      <c r="X270" s="3"/>
      <c r="Y270" s="3">
        <v>332.59</v>
      </c>
      <c r="AC270" s="10" t="s">
        <v>224</v>
      </c>
      <c r="AD270" s="3"/>
      <c r="AE270" s="3">
        <v>296.87</v>
      </c>
      <c r="AF270" s="3"/>
      <c r="AG270" s="3"/>
      <c r="AH270" s="3"/>
      <c r="AI270" s="3"/>
      <c r="AJ270" s="3">
        <v>296.87</v>
      </c>
    </row>
    <row r="271" spans="1:36" x14ac:dyDescent="0.3">
      <c r="A271" s="5">
        <v>43000</v>
      </c>
      <c r="B271" s="6">
        <v>329.03</v>
      </c>
      <c r="C271" s="6">
        <v>461.5</v>
      </c>
      <c r="D271" s="6">
        <v>695.31</v>
      </c>
      <c r="E271" s="6">
        <v>331.29</v>
      </c>
      <c r="F271">
        <f t="shared" si="4"/>
        <v>331.28999999999996</v>
      </c>
      <c r="I271" s="10" t="s">
        <v>172</v>
      </c>
      <c r="J271" s="3">
        <v>284.54000000000002</v>
      </c>
      <c r="K271" s="3"/>
      <c r="L271" s="3"/>
      <c r="M271" s="3"/>
      <c r="N271" s="3"/>
      <c r="O271" s="3"/>
      <c r="P271" s="3">
        <v>284.54000000000002</v>
      </c>
      <c r="R271" s="10" t="s">
        <v>172</v>
      </c>
      <c r="S271" s="3">
        <v>302.18</v>
      </c>
      <c r="T271" s="3"/>
      <c r="U271" s="3"/>
      <c r="V271" s="3"/>
      <c r="W271" s="3"/>
      <c r="X271" s="3"/>
      <c r="Y271" s="3">
        <v>302.18</v>
      </c>
      <c r="AC271" s="10" t="s">
        <v>172</v>
      </c>
      <c r="AD271" s="3">
        <v>297.87</v>
      </c>
      <c r="AE271" s="3"/>
      <c r="AF271" s="3"/>
      <c r="AG271" s="3"/>
      <c r="AH271" s="3"/>
      <c r="AI271" s="3"/>
      <c r="AJ271" s="3">
        <v>297.87</v>
      </c>
    </row>
    <row r="272" spans="1:36" x14ac:dyDescent="0.3">
      <c r="A272" s="5">
        <v>42993</v>
      </c>
      <c r="B272" s="6">
        <v>327.02999999999997</v>
      </c>
      <c r="C272" s="6">
        <v>472.02</v>
      </c>
      <c r="D272" s="6">
        <v>697.57</v>
      </c>
      <c r="E272" s="6">
        <v>311.36</v>
      </c>
      <c r="F272">
        <f t="shared" si="4"/>
        <v>311.3599999999999</v>
      </c>
      <c r="I272" s="10" t="s">
        <v>349</v>
      </c>
      <c r="J272" s="3"/>
      <c r="K272" s="3"/>
      <c r="L272" s="3"/>
      <c r="M272" s="3"/>
      <c r="N272" s="3">
        <v>313.56000000000006</v>
      </c>
      <c r="O272" s="3"/>
      <c r="P272" s="3">
        <v>313.56000000000006</v>
      </c>
      <c r="R272" s="10" t="s">
        <v>349</v>
      </c>
      <c r="S272" s="3"/>
      <c r="T272" s="3"/>
      <c r="U272" s="3"/>
      <c r="V272" s="3"/>
      <c r="W272" s="3">
        <v>273.38</v>
      </c>
      <c r="X272" s="3"/>
      <c r="Y272" s="3">
        <v>273.38</v>
      </c>
      <c r="AC272" s="10" t="s">
        <v>349</v>
      </c>
      <c r="AD272" s="3"/>
      <c r="AE272" s="3"/>
      <c r="AF272" s="3"/>
      <c r="AG272" s="3"/>
      <c r="AH272" s="3">
        <v>361.22</v>
      </c>
      <c r="AI272" s="3"/>
      <c r="AJ272" s="3">
        <v>361.22</v>
      </c>
    </row>
    <row r="273" spans="1:36" x14ac:dyDescent="0.3">
      <c r="A273" s="5">
        <v>42986</v>
      </c>
      <c r="B273" s="6">
        <v>321.97000000000003</v>
      </c>
      <c r="C273" s="6">
        <v>460.18</v>
      </c>
      <c r="D273" s="6">
        <v>681.9</v>
      </c>
      <c r="E273" s="6">
        <v>321.67</v>
      </c>
      <c r="F273">
        <f t="shared" si="4"/>
        <v>321.67000000000007</v>
      </c>
      <c r="I273" s="10" t="s">
        <v>69</v>
      </c>
      <c r="J273" s="3"/>
      <c r="K273" s="3"/>
      <c r="L273" s="3"/>
      <c r="M273" s="3">
        <v>377.82000000000005</v>
      </c>
      <c r="N273" s="3"/>
      <c r="O273" s="3"/>
      <c r="P273" s="3">
        <v>377.82000000000005</v>
      </c>
      <c r="R273" s="10" t="s">
        <v>69</v>
      </c>
      <c r="S273" s="3"/>
      <c r="T273" s="3"/>
      <c r="U273" s="3"/>
      <c r="V273" s="3">
        <v>348.95</v>
      </c>
      <c r="W273" s="3"/>
      <c r="X273" s="3"/>
      <c r="Y273" s="3">
        <v>348.95</v>
      </c>
      <c r="AC273" s="10" t="s">
        <v>69</v>
      </c>
      <c r="AD273" s="3"/>
      <c r="AE273" s="3"/>
      <c r="AF273" s="3"/>
      <c r="AG273" s="3">
        <v>372.4</v>
      </c>
      <c r="AH273" s="3"/>
      <c r="AI273" s="3"/>
      <c r="AJ273" s="3">
        <v>372.4</v>
      </c>
    </row>
    <row r="274" spans="1:36" x14ac:dyDescent="0.3">
      <c r="A274" s="5">
        <v>42979</v>
      </c>
      <c r="B274" s="6">
        <v>322.02</v>
      </c>
      <c r="C274" s="6">
        <v>448.93</v>
      </c>
      <c r="D274" s="6">
        <v>681.6</v>
      </c>
      <c r="E274" s="6">
        <v>306.01</v>
      </c>
      <c r="F274">
        <f t="shared" si="4"/>
        <v>306.01</v>
      </c>
      <c r="I274" s="10" t="s">
        <v>277</v>
      </c>
      <c r="J274" s="3"/>
      <c r="K274" s="3"/>
      <c r="L274" s="3">
        <v>347.69000000000005</v>
      </c>
      <c r="M274" s="3"/>
      <c r="N274" s="3"/>
      <c r="O274" s="3"/>
      <c r="P274" s="3">
        <v>347.69000000000005</v>
      </c>
      <c r="R274" s="10" t="s">
        <v>277</v>
      </c>
      <c r="S274" s="3"/>
      <c r="T274" s="3"/>
      <c r="U274" s="3">
        <v>357.84</v>
      </c>
      <c r="V274" s="3"/>
      <c r="W274" s="3"/>
      <c r="X274" s="3"/>
      <c r="Y274" s="3">
        <v>357.84</v>
      </c>
      <c r="AC274" s="10" t="s">
        <v>277</v>
      </c>
      <c r="AD274" s="3"/>
      <c r="AE274" s="3"/>
      <c r="AF274" s="3">
        <v>295.93</v>
      </c>
      <c r="AG274" s="3"/>
      <c r="AH274" s="3"/>
      <c r="AI274" s="3"/>
      <c r="AJ274" s="3">
        <v>295.93</v>
      </c>
    </row>
    <row r="275" spans="1:36" x14ac:dyDescent="0.3">
      <c r="A275" s="5">
        <v>42972</v>
      </c>
      <c r="B275" s="6">
        <v>324.77999999999997</v>
      </c>
      <c r="C275" s="6">
        <v>437.87</v>
      </c>
      <c r="D275" s="6">
        <v>665.59</v>
      </c>
      <c r="E275" s="6">
        <v>328.38</v>
      </c>
      <c r="F275">
        <f t="shared" si="4"/>
        <v>328.38</v>
      </c>
      <c r="I275" s="10" t="s">
        <v>225</v>
      </c>
      <c r="J275" s="3"/>
      <c r="K275" s="3">
        <v>336.99</v>
      </c>
      <c r="L275" s="3"/>
      <c r="M275" s="3"/>
      <c r="N275" s="3"/>
      <c r="O275" s="3"/>
      <c r="P275" s="3">
        <v>336.99</v>
      </c>
      <c r="R275" s="10" t="s">
        <v>225</v>
      </c>
      <c r="S275" s="3"/>
      <c r="T275" s="3">
        <v>329.94</v>
      </c>
      <c r="U275" s="3"/>
      <c r="V275" s="3"/>
      <c r="W275" s="3"/>
      <c r="X275" s="3"/>
      <c r="Y275" s="3">
        <v>329.94</v>
      </c>
      <c r="AC275" s="10" t="s">
        <v>225</v>
      </c>
      <c r="AD275" s="3"/>
      <c r="AE275" s="3">
        <v>300.45999999999998</v>
      </c>
      <c r="AF275" s="3"/>
      <c r="AG275" s="3"/>
      <c r="AH275" s="3"/>
      <c r="AI275" s="3"/>
      <c r="AJ275" s="3">
        <v>300.45999999999998</v>
      </c>
    </row>
    <row r="276" spans="1:36" x14ac:dyDescent="0.3">
      <c r="A276" s="5">
        <v>42965</v>
      </c>
      <c r="B276" s="6">
        <v>329.76</v>
      </c>
      <c r="C276" s="6">
        <v>430.18</v>
      </c>
      <c r="D276" s="6">
        <v>669.19</v>
      </c>
      <c r="E276" s="6">
        <v>307.95999999999998</v>
      </c>
      <c r="F276">
        <f t="shared" si="4"/>
        <v>307.95999999999992</v>
      </c>
      <c r="I276" s="10" t="s">
        <v>173</v>
      </c>
      <c r="J276" s="3">
        <v>272.66000000000008</v>
      </c>
      <c r="K276" s="3"/>
      <c r="L276" s="3"/>
      <c r="M276" s="3"/>
      <c r="N276" s="3"/>
      <c r="O276" s="3"/>
      <c r="P276" s="3">
        <v>272.66000000000008</v>
      </c>
      <c r="R276" s="10" t="s">
        <v>173</v>
      </c>
      <c r="S276" s="3">
        <v>301.73</v>
      </c>
      <c r="T276" s="3"/>
      <c r="U276" s="3"/>
      <c r="V276" s="3"/>
      <c r="W276" s="3"/>
      <c r="X276" s="3"/>
      <c r="Y276" s="3">
        <v>301.73</v>
      </c>
      <c r="AC276" s="10" t="s">
        <v>173</v>
      </c>
      <c r="AD276" s="3">
        <v>310.04000000000002</v>
      </c>
      <c r="AE276" s="3"/>
      <c r="AF276" s="3"/>
      <c r="AG276" s="3"/>
      <c r="AH276" s="3"/>
      <c r="AI276" s="3"/>
      <c r="AJ276" s="3">
        <v>310.04000000000002</v>
      </c>
    </row>
    <row r="277" spans="1:36" x14ac:dyDescent="0.3">
      <c r="A277" s="5">
        <v>42958</v>
      </c>
      <c r="B277" s="6">
        <v>330.58</v>
      </c>
      <c r="C277" s="6">
        <v>422.55</v>
      </c>
      <c r="D277" s="6">
        <v>647.39</v>
      </c>
      <c r="E277" s="6">
        <v>332.88</v>
      </c>
      <c r="F277">
        <f t="shared" si="4"/>
        <v>332.88</v>
      </c>
      <c r="I277" s="10" t="s">
        <v>351</v>
      </c>
      <c r="J277" s="3"/>
      <c r="K277" s="3"/>
      <c r="L277" s="3"/>
      <c r="M277" s="3"/>
      <c r="N277" s="3">
        <v>298.55999999999995</v>
      </c>
      <c r="O277" s="3"/>
      <c r="P277" s="3">
        <v>298.55999999999995</v>
      </c>
      <c r="R277" s="10" t="s">
        <v>351</v>
      </c>
      <c r="S277" s="3"/>
      <c r="T277" s="3"/>
      <c r="U277" s="3"/>
      <c r="V277" s="3"/>
      <c r="W277" s="3">
        <v>264.95999999999998</v>
      </c>
      <c r="X277" s="3"/>
      <c r="Y277" s="3">
        <v>264.95999999999998</v>
      </c>
      <c r="AC277" s="10" t="s">
        <v>351</v>
      </c>
      <c r="AD277" s="3"/>
      <c r="AE277" s="3"/>
      <c r="AF277" s="3"/>
      <c r="AG277" s="3"/>
      <c r="AH277" s="3">
        <v>341.97</v>
      </c>
      <c r="AI277" s="3"/>
      <c r="AJ277" s="3">
        <v>341.97</v>
      </c>
    </row>
    <row r="278" spans="1:36" x14ac:dyDescent="0.3">
      <c r="A278" s="5">
        <v>42951</v>
      </c>
      <c r="B278" s="6">
        <v>330.11</v>
      </c>
      <c r="C278" s="6">
        <v>415.95</v>
      </c>
      <c r="D278" s="6">
        <v>649.69000000000005</v>
      </c>
      <c r="E278" s="6">
        <v>335.97</v>
      </c>
      <c r="F278">
        <f t="shared" si="4"/>
        <v>335.96999999999991</v>
      </c>
      <c r="I278" s="10" t="s">
        <v>70</v>
      </c>
      <c r="J278" s="3"/>
      <c r="K278" s="3"/>
      <c r="L278" s="3"/>
      <c r="M278" s="3">
        <v>372.18999999999994</v>
      </c>
      <c r="N278" s="3"/>
      <c r="O278" s="3"/>
      <c r="P278" s="3">
        <v>372.18999999999994</v>
      </c>
      <c r="R278" s="10" t="s">
        <v>70</v>
      </c>
      <c r="S278" s="3"/>
      <c r="T278" s="3"/>
      <c r="U278" s="3"/>
      <c r="V278" s="3">
        <v>346.74</v>
      </c>
      <c r="W278" s="3"/>
      <c r="X278" s="3"/>
      <c r="Y278" s="3">
        <v>346.74</v>
      </c>
      <c r="AC278" s="10" t="s">
        <v>70</v>
      </c>
      <c r="AD278" s="3"/>
      <c r="AE278" s="3"/>
      <c r="AF278" s="3"/>
      <c r="AG278" s="3">
        <v>362.31</v>
      </c>
      <c r="AH278" s="3"/>
      <c r="AI278" s="3"/>
      <c r="AJ278" s="3">
        <v>362.31</v>
      </c>
    </row>
    <row r="279" spans="1:36" x14ac:dyDescent="0.3">
      <c r="A279" s="5">
        <v>42944</v>
      </c>
      <c r="B279" s="6">
        <v>331.16</v>
      </c>
      <c r="C279" s="6">
        <v>417.93</v>
      </c>
      <c r="D279" s="6">
        <v>655.55</v>
      </c>
      <c r="E279" s="6">
        <v>303.92</v>
      </c>
      <c r="F279">
        <f t="shared" si="4"/>
        <v>303.92000000000007</v>
      </c>
      <c r="I279" s="10" t="s">
        <v>278</v>
      </c>
      <c r="J279" s="3"/>
      <c r="K279" s="3"/>
      <c r="L279" s="3">
        <v>324.38000000000011</v>
      </c>
      <c r="M279" s="3"/>
      <c r="N279" s="3"/>
      <c r="O279" s="3"/>
      <c r="P279" s="3">
        <v>324.38000000000011</v>
      </c>
      <c r="R279" s="10" t="s">
        <v>278</v>
      </c>
      <c r="S279" s="3"/>
      <c r="T279" s="3"/>
      <c r="U279" s="3">
        <v>347.93</v>
      </c>
      <c r="V279" s="3"/>
      <c r="W279" s="3"/>
      <c r="X279" s="3"/>
      <c r="Y279" s="3">
        <v>347.93</v>
      </c>
      <c r="AC279" s="10" t="s">
        <v>278</v>
      </c>
      <c r="AD279" s="3"/>
      <c r="AE279" s="3"/>
      <c r="AF279" s="3">
        <v>314.95</v>
      </c>
      <c r="AG279" s="3"/>
      <c r="AH279" s="3"/>
      <c r="AI279" s="3"/>
      <c r="AJ279" s="3">
        <v>314.95</v>
      </c>
    </row>
    <row r="280" spans="1:36" x14ac:dyDescent="0.3">
      <c r="A280" s="5">
        <v>42937</v>
      </c>
      <c r="B280" s="6">
        <v>334.66</v>
      </c>
      <c r="C280" s="6">
        <v>400.31</v>
      </c>
      <c r="D280" s="6">
        <v>628.30999999999995</v>
      </c>
      <c r="E280" s="6">
        <v>319.5</v>
      </c>
      <c r="F280">
        <f t="shared" si="4"/>
        <v>319.5</v>
      </c>
      <c r="I280" s="10" t="s">
        <v>226</v>
      </c>
      <c r="J280" s="3"/>
      <c r="K280" s="3">
        <v>312.14000000000004</v>
      </c>
      <c r="L280" s="3"/>
      <c r="M280" s="3"/>
      <c r="N280" s="3"/>
      <c r="O280" s="3"/>
      <c r="P280" s="3">
        <v>312.14000000000004</v>
      </c>
      <c r="R280" s="10" t="s">
        <v>226</v>
      </c>
      <c r="S280" s="3"/>
      <c r="T280" s="3">
        <v>332.93</v>
      </c>
      <c r="U280" s="3"/>
      <c r="V280" s="3"/>
      <c r="W280" s="3"/>
      <c r="X280" s="3"/>
      <c r="Y280" s="3">
        <v>332.93</v>
      </c>
      <c r="AC280" s="10" t="s">
        <v>226</v>
      </c>
      <c r="AD280" s="3"/>
      <c r="AE280" s="3">
        <v>314.91000000000003</v>
      </c>
      <c r="AF280" s="3"/>
      <c r="AG280" s="3"/>
      <c r="AH280" s="3"/>
      <c r="AI280" s="3"/>
      <c r="AJ280" s="3">
        <v>314.91000000000003</v>
      </c>
    </row>
    <row r="281" spans="1:36" x14ac:dyDescent="0.3">
      <c r="A281" s="5">
        <v>42930</v>
      </c>
      <c r="B281" s="6">
        <v>334.34</v>
      </c>
      <c r="C281" s="6">
        <v>387.95</v>
      </c>
      <c r="D281" s="6">
        <v>613.15</v>
      </c>
      <c r="E281" s="6">
        <v>345.88</v>
      </c>
      <c r="F281">
        <f t="shared" si="4"/>
        <v>345.88</v>
      </c>
      <c r="I281" s="10" t="s">
        <v>174</v>
      </c>
      <c r="J281" s="3">
        <v>267.85000000000002</v>
      </c>
      <c r="K281" s="3"/>
      <c r="L281" s="3"/>
      <c r="M281" s="3"/>
      <c r="N281" s="3"/>
      <c r="O281" s="3"/>
      <c r="P281" s="3">
        <v>267.85000000000002</v>
      </c>
      <c r="R281" s="10" t="s">
        <v>174</v>
      </c>
      <c r="S281" s="3">
        <v>299.93</v>
      </c>
      <c r="T281" s="3"/>
      <c r="U281" s="3"/>
      <c r="V281" s="3"/>
      <c r="W281" s="3"/>
      <c r="X281" s="3"/>
      <c r="Y281" s="3">
        <v>299.93</v>
      </c>
      <c r="AC281" s="10" t="s">
        <v>174</v>
      </c>
      <c r="AD281" s="3">
        <v>318.37</v>
      </c>
      <c r="AE281" s="3"/>
      <c r="AF281" s="3"/>
      <c r="AG281" s="3"/>
      <c r="AH281" s="3"/>
      <c r="AI281" s="3"/>
      <c r="AJ281" s="3">
        <v>318.37</v>
      </c>
    </row>
    <row r="282" spans="1:36" x14ac:dyDescent="0.3">
      <c r="A282" s="5">
        <v>42923</v>
      </c>
      <c r="B282" s="6">
        <v>332.6</v>
      </c>
      <c r="C282" s="6">
        <v>390.18</v>
      </c>
      <c r="D282" s="6">
        <v>624.69000000000005</v>
      </c>
      <c r="E282" s="6">
        <v>334.88</v>
      </c>
      <c r="F282">
        <f t="shared" si="4"/>
        <v>334.88</v>
      </c>
      <c r="I282" s="10" t="s">
        <v>353</v>
      </c>
      <c r="J282" s="3"/>
      <c r="K282" s="3"/>
      <c r="L282" s="3"/>
      <c r="M282" s="3"/>
      <c r="N282" s="3">
        <v>267.73</v>
      </c>
      <c r="O282" s="3"/>
      <c r="P282" s="3">
        <v>267.73</v>
      </c>
      <c r="R282" s="10" t="s">
        <v>353</v>
      </c>
      <c r="S282" s="3"/>
      <c r="T282" s="3"/>
      <c r="U282" s="3"/>
      <c r="V282" s="3"/>
      <c r="W282" s="3">
        <v>269.12</v>
      </c>
      <c r="X282" s="3"/>
      <c r="Y282" s="3">
        <v>269.12</v>
      </c>
      <c r="AC282" s="10" t="s">
        <v>353</v>
      </c>
      <c r="AD282" s="3"/>
      <c r="AE282" s="3"/>
      <c r="AF282" s="3"/>
      <c r="AG282" s="3"/>
      <c r="AH282" s="3">
        <v>339.42</v>
      </c>
      <c r="AI282" s="3"/>
      <c r="AJ282" s="3">
        <v>339.42</v>
      </c>
    </row>
    <row r="283" spans="1:36" x14ac:dyDescent="0.3">
      <c r="A283" s="5">
        <v>42916</v>
      </c>
      <c r="B283" s="6">
        <v>331.54</v>
      </c>
      <c r="C283" s="6">
        <v>387.75</v>
      </c>
      <c r="D283" s="6">
        <v>626.97</v>
      </c>
      <c r="E283" s="6">
        <v>341.07</v>
      </c>
      <c r="F283">
        <f t="shared" si="4"/>
        <v>341.06999999999994</v>
      </c>
      <c r="I283" s="10" t="s">
        <v>27</v>
      </c>
      <c r="J283" s="3" t="e">
        <v>#N/A</v>
      </c>
      <c r="K283" s="3" t="e">
        <v>#N/A</v>
      </c>
      <c r="L283" s="3">
        <v>18155.41</v>
      </c>
      <c r="M283" s="3">
        <v>18107.509999999998</v>
      </c>
      <c r="N283" s="3">
        <v>17295.360000000004</v>
      </c>
      <c r="O283" s="3">
        <v>2250.3900000000003</v>
      </c>
      <c r="P283" s="3" t="e">
        <v>#N/A</v>
      </c>
      <c r="R283" s="10" t="s">
        <v>27</v>
      </c>
      <c r="S283" s="3" t="e">
        <v>#N/A</v>
      </c>
      <c r="T283" s="3" t="e">
        <v>#N/A</v>
      </c>
      <c r="U283" s="3">
        <v>18175.419999999998</v>
      </c>
      <c r="V283" s="3">
        <v>18169.410000000003</v>
      </c>
      <c r="W283" s="3">
        <v>17229.829999999998</v>
      </c>
      <c r="X283" s="3">
        <v>3006.27</v>
      </c>
      <c r="Y283" s="3" t="e">
        <v>#N/A</v>
      </c>
      <c r="AC283" s="10" t="s">
        <v>27</v>
      </c>
      <c r="AD283" s="3" t="e">
        <v>#N/A</v>
      </c>
      <c r="AE283" s="3" t="e">
        <v>#N/A</v>
      </c>
      <c r="AF283" s="3">
        <v>29817.510000000009</v>
      </c>
      <c r="AG283" s="3">
        <v>43311.01</v>
      </c>
      <c r="AH283" s="3" t="e">
        <v>#N/A</v>
      </c>
      <c r="AI283" s="3">
        <v>7946.4399999999987</v>
      </c>
      <c r="AJ283" s="3" t="e">
        <v>#N/A</v>
      </c>
    </row>
    <row r="284" spans="1:36" x14ac:dyDescent="0.3">
      <c r="A284" s="5">
        <v>42909</v>
      </c>
      <c r="B284" s="6">
        <v>329.81</v>
      </c>
      <c r="C284" s="6">
        <v>389.9</v>
      </c>
      <c r="D284" s="6">
        <v>636.5</v>
      </c>
      <c r="E284" s="6">
        <v>331.2</v>
      </c>
      <c r="F284">
        <f t="shared" si="4"/>
        <v>331.20000000000005</v>
      </c>
    </row>
    <row r="285" spans="1:36" x14ac:dyDescent="0.3">
      <c r="A285" s="5">
        <v>42902</v>
      </c>
      <c r="B285" s="6">
        <v>327.26</v>
      </c>
      <c r="C285" s="6">
        <v>389.65</v>
      </c>
      <c r="D285" s="6">
        <v>637.89</v>
      </c>
      <c r="E285" s="6">
        <v>326.92</v>
      </c>
      <c r="F285">
        <f t="shared" si="4"/>
        <v>326.91999999999996</v>
      </c>
    </row>
    <row r="286" spans="1:36" x14ac:dyDescent="0.3">
      <c r="A286" s="5">
        <v>42895</v>
      </c>
      <c r="B286" s="6">
        <v>322.94</v>
      </c>
      <c r="C286" s="6">
        <v>389.96</v>
      </c>
      <c r="D286" s="6">
        <v>637.54999999999995</v>
      </c>
      <c r="E286" s="6">
        <v>310.79000000000002</v>
      </c>
      <c r="F286">
        <f t="shared" si="4"/>
        <v>310.78999999999996</v>
      </c>
    </row>
    <row r="287" spans="1:36" x14ac:dyDescent="0.3">
      <c r="A287" s="5">
        <v>42888</v>
      </c>
      <c r="B287" s="6">
        <v>313</v>
      </c>
      <c r="C287" s="6">
        <v>397.16</v>
      </c>
      <c r="D287" s="6">
        <v>625.4</v>
      </c>
      <c r="E287" s="6">
        <v>309.57</v>
      </c>
      <c r="F287">
        <f t="shared" si="4"/>
        <v>309.57000000000005</v>
      </c>
    </row>
    <row r="288" spans="1:36" x14ac:dyDescent="0.3">
      <c r="A288" s="5">
        <v>42881</v>
      </c>
      <c r="B288" s="6">
        <v>306.08</v>
      </c>
      <c r="C288" s="6">
        <v>399.66</v>
      </c>
      <c r="D288" s="6">
        <v>621.97</v>
      </c>
      <c r="E288" s="6">
        <v>342.94</v>
      </c>
      <c r="F288">
        <f t="shared" si="4"/>
        <v>342.94000000000005</v>
      </c>
    </row>
    <row r="289" spans="1:6" x14ac:dyDescent="0.3">
      <c r="A289" s="5">
        <v>42874</v>
      </c>
      <c r="B289" s="6">
        <v>309.22000000000003</v>
      </c>
      <c r="C289" s="6">
        <v>432.62</v>
      </c>
      <c r="D289" s="6">
        <v>658.83</v>
      </c>
      <c r="E289" s="6">
        <v>360.45</v>
      </c>
      <c r="F289">
        <f t="shared" si="4"/>
        <v>360.44999999999993</v>
      </c>
    </row>
    <row r="290" spans="1:6" x14ac:dyDescent="0.3">
      <c r="A290" s="5">
        <v>42867</v>
      </c>
      <c r="B290" s="6">
        <v>316.10000000000002</v>
      </c>
      <c r="C290" s="6">
        <v>471.93</v>
      </c>
      <c r="D290" s="6">
        <v>710.06</v>
      </c>
      <c r="E290" s="6">
        <v>350.18</v>
      </c>
      <c r="F290">
        <f t="shared" si="4"/>
        <v>350.18000000000006</v>
      </c>
    </row>
    <row r="291" spans="1:6" x14ac:dyDescent="0.3">
      <c r="A291" s="5">
        <v>42860</v>
      </c>
      <c r="B291" s="6">
        <v>320.02999999999997</v>
      </c>
      <c r="C291" s="6">
        <v>499.02</v>
      </c>
      <c r="D291" s="6">
        <v>744.14</v>
      </c>
      <c r="E291" s="6">
        <v>390.09</v>
      </c>
      <c r="F291">
        <f t="shared" si="4"/>
        <v>390.09000000000003</v>
      </c>
    </row>
    <row r="292" spans="1:6" x14ac:dyDescent="0.3">
      <c r="A292" s="5">
        <v>42853</v>
      </c>
      <c r="B292" s="6">
        <v>312.75</v>
      </c>
      <c r="C292" s="6">
        <v>531.47</v>
      </c>
      <c r="D292" s="6">
        <v>814.2</v>
      </c>
      <c r="E292" s="6">
        <v>388.86</v>
      </c>
      <c r="F292">
        <f t="shared" si="4"/>
        <v>388.8599999999999</v>
      </c>
    </row>
    <row r="293" spans="1:6" x14ac:dyDescent="0.3">
      <c r="A293" s="5">
        <v>42846</v>
      </c>
      <c r="B293" s="6">
        <v>315.38</v>
      </c>
      <c r="C293" s="6">
        <v>585.02</v>
      </c>
      <c r="D293" s="6">
        <v>890.31</v>
      </c>
      <c r="E293" s="6">
        <v>360.9</v>
      </c>
      <c r="F293">
        <f t="shared" si="4"/>
        <v>360.90000000000009</v>
      </c>
    </row>
    <row r="294" spans="1:6" x14ac:dyDescent="0.3">
      <c r="A294" s="5">
        <v>42839</v>
      </c>
      <c r="B294" s="6">
        <v>309.60000000000002</v>
      </c>
      <c r="C294" s="6">
        <v>632.59</v>
      </c>
      <c r="D294" s="6">
        <v>935.83</v>
      </c>
      <c r="E294" s="6">
        <v>338.61</v>
      </c>
      <c r="F294">
        <f t="shared" si="4"/>
        <v>338.61</v>
      </c>
    </row>
    <row r="295" spans="1:6" x14ac:dyDescent="0.3">
      <c r="A295" s="5">
        <v>42832</v>
      </c>
      <c r="B295" s="6">
        <v>303.95999999999998</v>
      </c>
      <c r="C295" s="6">
        <v>678.38</v>
      </c>
      <c r="D295" s="6">
        <v>964.84</v>
      </c>
      <c r="E295" s="6">
        <v>313.31</v>
      </c>
      <c r="F295">
        <f t="shared" si="4"/>
        <v>313.31000000000006</v>
      </c>
    </row>
    <row r="296" spans="1:6" x14ac:dyDescent="0.3">
      <c r="A296" s="5">
        <v>42825</v>
      </c>
      <c r="B296" s="6">
        <v>294.8</v>
      </c>
      <c r="C296" s="6">
        <v>697.47</v>
      </c>
      <c r="D296" s="6">
        <v>974.19</v>
      </c>
      <c r="E296" s="6">
        <v>321.25</v>
      </c>
      <c r="F296">
        <f t="shared" si="4"/>
        <v>321.25</v>
      </c>
    </row>
    <row r="297" spans="1:6" x14ac:dyDescent="0.3">
      <c r="A297" s="5">
        <v>42818</v>
      </c>
      <c r="B297" s="6">
        <v>291.27999999999997</v>
      </c>
      <c r="C297" s="6">
        <v>732.14</v>
      </c>
      <c r="D297" s="6">
        <v>1000.64</v>
      </c>
      <c r="E297" s="6">
        <v>316.44</v>
      </c>
      <c r="F297">
        <f t="shared" si="4"/>
        <v>316.43999999999994</v>
      </c>
    </row>
    <row r="298" spans="1:6" x14ac:dyDescent="0.3">
      <c r="A298" s="5">
        <v>42811</v>
      </c>
      <c r="B298" s="6">
        <v>289.55</v>
      </c>
      <c r="C298" s="6">
        <v>753.12</v>
      </c>
      <c r="D298" s="6">
        <v>1025.8</v>
      </c>
      <c r="E298" s="6">
        <v>329.52</v>
      </c>
      <c r="F298">
        <f t="shared" si="4"/>
        <v>329.52</v>
      </c>
    </row>
    <row r="299" spans="1:6" x14ac:dyDescent="0.3">
      <c r="A299" s="5">
        <v>42804</v>
      </c>
      <c r="B299" s="6">
        <v>275.7</v>
      </c>
      <c r="C299" s="6">
        <v>781.29</v>
      </c>
      <c r="D299" s="6">
        <v>1065.77</v>
      </c>
      <c r="E299" s="6">
        <v>328.22</v>
      </c>
      <c r="F299">
        <f t="shared" si="4"/>
        <v>328.22</v>
      </c>
    </row>
    <row r="300" spans="1:6" x14ac:dyDescent="0.3">
      <c r="A300" s="5">
        <v>42797</v>
      </c>
      <c r="B300" s="6">
        <v>272.89999999999998</v>
      </c>
      <c r="C300" s="6">
        <v>830.27</v>
      </c>
      <c r="D300" s="6">
        <v>1118.29</v>
      </c>
      <c r="E300" s="6">
        <v>319.7</v>
      </c>
      <c r="F300">
        <f t="shared" si="4"/>
        <v>319.69999999999982</v>
      </c>
    </row>
    <row r="301" spans="1:6" x14ac:dyDescent="0.3">
      <c r="A301" s="5">
        <v>42790</v>
      </c>
      <c r="B301" s="6">
        <v>265.31</v>
      </c>
      <c r="C301" s="6">
        <v>866.88</v>
      </c>
      <c r="D301" s="6">
        <v>1165.0899999999999</v>
      </c>
      <c r="E301" s="6">
        <v>312.35000000000002</v>
      </c>
      <c r="F301">
        <f t="shared" si="4"/>
        <v>312.35000000000014</v>
      </c>
    </row>
    <row r="302" spans="1:6" x14ac:dyDescent="0.3">
      <c r="A302" s="5">
        <v>42783</v>
      </c>
      <c r="B302" s="6">
        <v>254.82</v>
      </c>
      <c r="C302" s="6">
        <v>873.68</v>
      </c>
      <c r="D302" s="6">
        <v>1212.1300000000001</v>
      </c>
      <c r="E302" s="6">
        <v>245.36</v>
      </c>
      <c r="F302">
        <f t="shared" si="4"/>
        <v>245.3599999999999</v>
      </c>
    </row>
    <row r="303" spans="1:6" x14ac:dyDescent="0.3">
      <c r="A303" s="5">
        <v>42776</v>
      </c>
      <c r="B303" s="6">
        <v>250.63</v>
      </c>
      <c r="C303" s="6">
        <v>820.96</v>
      </c>
      <c r="D303" s="6">
        <v>1202.67</v>
      </c>
      <c r="E303" s="6">
        <v>113.56</v>
      </c>
      <c r="F303">
        <f t="shared" si="4"/>
        <v>113.55999999999995</v>
      </c>
    </row>
    <row r="304" spans="1:6" x14ac:dyDescent="0.3">
      <c r="A304" s="5">
        <v>42769</v>
      </c>
      <c r="B304" s="6">
        <v>234.45</v>
      </c>
      <c r="C304" s="6">
        <v>697.32</v>
      </c>
      <c r="D304" s="6">
        <v>1065.5999999999999</v>
      </c>
      <c r="E304" s="6" t="e">
        <v>#N/A</v>
      </c>
      <c r="F304">
        <f t="shared" si="4"/>
        <v>-30.769999999999982</v>
      </c>
    </row>
    <row r="305" spans="1:6" x14ac:dyDescent="0.3">
      <c r="A305" s="5">
        <v>42762</v>
      </c>
      <c r="B305" s="6" t="e">
        <v>#N/A</v>
      </c>
      <c r="C305" s="6" t="e">
        <v>#N/A</v>
      </c>
      <c r="D305" s="6">
        <v>800.38</v>
      </c>
      <c r="E305" s="6" t="e">
        <v>#N/A</v>
      </c>
      <c r="F305" t="e">
        <f t="shared" si="4"/>
        <v>#N/A</v>
      </c>
    </row>
    <row r="306" spans="1:6" x14ac:dyDescent="0.3">
      <c r="A306" s="5">
        <v>42755</v>
      </c>
      <c r="B306" s="6">
        <v>250.58</v>
      </c>
      <c r="C306" s="6">
        <v>561.88</v>
      </c>
      <c r="D306" s="6">
        <v>800.38</v>
      </c>
      <c r="E306" s="6">
        <v>226.99</v>
      </c>
      <c r="F306">
        <f t="shared" si="4"/>
        <v>226.9899999999999</v>
      </c>
    </row>
    <row r="307" spans="1:6" x14ac:dyDescent="0.3">
      <c r="A307" s="5">
        <v>42748</v>
      </c>
      <c r="B307" s="6">
        <v>260.10000000000002</v>
      </c>
      <c r="C307" s="6">
        <v>511.32</v>
      </c>
      <c r="D307" s="6">
        <v>776.79</v>
      </c>
      <c r="E307" s="6">
        <v>249.5</v>
      </c>
      <c r="F307">
        <f t="shared" si="4"/>
        <v>249.5</v>
      </c>
    </row>
    <row r="308" spans="1:6" x14ac:dyDescent="0.3">
      <c r="A308" s="5">
        <v>42741</v>
      </c>
      <c r="B308" s="6">
        <v>270.45999999999998</v>
      </c>
      <c r="C308" s="6">
        <v>487.67</v>
      </c>
      <c r="D308" s="6">
        <v>766.19</v>
      </c>
      <c r="E308" s="6">
        <v>247.18</v>
      </c>
      <c r="F308">
        <f t="shared" si="4"/>
        <v>247.17999999999984</v>
      </c>
    </row>
    <row r="309" spans="1:6" x14ac:dyDescent="0.3">
      <c r="A309" s="5">
        <v>42734</v>
      </c>
      <c r="B309" s="6">
        <v>280.68</v>
      </c>
      <c r="C309" s="6">
        <v>466.34</v>
      </c>
      <c r="D309" s="6">
        <v>742.91</v>
      </c>
      <c r="E309" s="6">
        <v>248.48</v>
      </c>
      <c r="F309">
        <f t="shared" si="4"/>
        <v>248.48000000000013</v>
      </c>
    </row>
    <row r="310" spans="1:6" x14ac:dyDescent="0.3">
      <c r="A310" s="5">
        <v>42727</v>
      </c>
      <c r="B310" s="6">
        <v>286.39</v>
      </c>
      <c r="C310" s="6">
        <v>451.41</v>
      </c>
      <c r="D310" s="6">
        <v>710.71</v>
      </c>
      <c r="E310" s="6">
        <v>257.95999999999998</v>
      </c>
      <c r="F310">
        <f t="shared" si="4"/>
        <v>257.95999999999992</v>
      </c>
    </row>
    <row r="311" spans="1:6" x14ac:dyDescent="0.3">
      <c r="A311" s="5">
        <v>42720</v>
      </c>
      <c r="B311" s="6">
        <v>291.64999999999998</v>
      </c>
      <c r="C311" s="6">
        <v>431.95</v>
      </c>
      <c r="D311" s="6">
        <v>682.28</v>
      </c>
      <c r="E311" s="6">
        <v>277.99</v>
      </c>
      <c r="F311">
        <f t="shared" si="4"/>
        <v>277.99</v>
      </c>
    </row>
    <row r="312" spans="1:6" x14ac:dyDescent="0.3">
      <c r="A312" s="5">
        <v>42713</v>
      </c>
      <c r="B312" s="6">
        <v>290.76</v>
      </c>
      <c r="C312" s="6">
        <v>414.4</v>
      </c>
      <c r="D312" s="6">
        <v>668.62</v>
      </c>
      <c r="E312" s="6">
        <v>286.16000000000003</v>
      </c>
      <c r="F312">
        <f t="shared" si="4"/>
        <v>286.15999999999997</v>
      </c>
    </row>
    <row r="313" spans="1:6" x14ac:dyDescent="0.3">
      <c r="A313" s="5">
        <v>42706</v>
      </c>
      <c r="B313" s="6">
        <v>300.66000000000003</v>
      </c>
      <c r="C313" s="6">
        <v>408.03</v>
      </c>
      <c r="D313" s="6">
        <v>664.02</v>
      </c>
      <c r="E313" s="6">
        <v>281.11</v>
      </c>
      <c r="F313">
        <f t="shared" si="4"/>
        <v>281.11000000000013</v>
      </c>
    </row>
    <row r="314" spans="1:6" x14ac:dyDescent="0.3">
      <c r="A314" s="5">
        <v>42699</v>
      </c>
      <c r="B314" s="6">
        <v>310.99</v>
      </c>
      <c r="C314" s="6">
        <v>389.98</v>
      </c>
      <c r="D314" s="6">
        <v>644.47</v>
      </c>
      <c r="E314" s="6">
        <v>287.79000000000002</v>
      </c>
      <c r="F314">
        <f t="shared" si="4"/>
        <v>287.78999999999996</v>
      </c>
    </row>
    <row r="315" spans="1:6" x14ac:dyDescent="0.3">
      <c r="A315" s="5">
        <v>42692</v>
      </c>
      <c r="B315" s="6">
        <v>316.45999999999998</v>
      </c>
      <c r="C315" s="6">
        <v>381.97</v>
      </c>
      <c r="D315" s="6">
        <v>621.27</v>
      </c>
      <c r="E315" s="6">
        <v>306.02</v>
      </c>
      <c r="F315">
        <f t="shared" si="4"/>
        <v>306.02</v>
      </c>
    </row>
    <row r="316" spans="1:6" x14ac:dyDescent="0.3">
      <c r="A316" s="5">
        <v>42685</v>
      </c>
      <c r="B316" s="6">
        <v>320.29000000000002</v>
      </c>
      <c r="C316" s="6">
        <v>386.16</v>
      </c>
      <c r="D316" s="6">
        <v>610.83000000000004</v>
      </c>
      <c r="E316" s="6">
        <v>340.08</v>
      </c>
      <c r="F316">
        <f t="shared" si="4"/>
        <v>340.08000000000004</v>
      </c>
    </row>
    <row r="317" spans="1:6" x14ac:dyDescent="0.3">
      <c r="A317" s="5">
        <v>42678</v>
      </c>
      <c r="B317" s="6">
        <v>321.14</v>
      </c>
      <c r="C317" s="6">
        <v>389.01</v>
      </c>
      <c r="D317" s="6">
        <v>630.62</v>
      </c>
      <c r="E317" s="6">
        <v>336.13</v>
      </c>
      <c r="F317">
        <f t="shared" si="4"/>
        <v>336.13</v>
      </c>
    </row>
    <row r="318" spans="1:6" x14ac:dyDescent="0.3">
      <c r="A318" s="5">
        <v>42671</v>
      </c>
      <c r="B318" s="6">
        <v>316.08</v>
      </c>
      <c r="C318" s="6">
        <v>398.89</v>
      </c>
      <c r="D318" s="6">
        <v>645.61</v>
      </c>
      <c r="E318" s="6">
        <v>331.41</v>
      </c>
      <c r="F318">
        <f t="shared" si="4"/>
        <v>331.40999999999997</v>
      </c>
    </row>
    <row r="319" spans="1:6" x14ac:dyDescent="0.3">
      <c r="A319" s="5">
        <v>42664</v>
      </c>
      <c r="B319" s="6">
        <v>324.98</v>
      </c>
      <c r="C319" s="6">
        <v>409.64</v>
      </c>
      <c r="D319" s="6">
        <v>660.94</v>
      </c>
      <c r="E319" s="6">
        <v>377.13</v>
      </c>
      <c r="F319">
        <f t="shared" si="4"/>
        <v>377.13000000000011</v>
      </c>
    </row>
    <row r="320" spans="1:6" x14ac:dyDescent="0.3">
      <c r="A320" s="5">
        <v>42657</v>
      </c>
      <c r="B320" s="6">
        <v>325.72000000000003</v>
      </c>
      <c r="C320" s="6">
        <v>431</v>
      </c>
      <c r="D320" s="6">
        <v>713.09</v>
      </c>
      <c r="E320" s="6">
        <v>379.83</v>
      </c>
      <c r="F320">
        <f t="shared" si="4"/>
        <v>379.83000000000004</v>
      </c>
    </row>
    <row r="321" spans="1:6" x14ac:dyDescent="0.3">
      <c r="A321" s="5">
        <v>42650</v>
      </c>
      <c r="B321" s="6">
        <v>331.46</v>
      </c>
      <c r="C321" s="6">
        <v>446.84</v>
      </c>
      <c r="D321" s="6">
        <v>767.2</v>
      </c>
      <c r="E321" s="6">
        <v>291.32</v>
      </c>
      <c r="F321">
        <f t="shared" si="4"/>
        <v>291.31999999999994</v>
      </c>
    </row>
    <row r="322" spans="1:6" x14ac:dyDescent="0.3">
      <c r="A322" s="5">
        <v>42643</v>
      </c>
      <c r="B322" s="6">
        <v>336.97</v>
      </c>
      <c r="C322" s="6">
        <v>421.26</v>
      </c>
      <c r="D322" s="6">
        <v>727.06</v>
      </c>
      <c r="E322" s="6">
        <v>361.02</v>
      </c>
      <c r="F322">
        <f t="shared" si="4"/>
        <v>361.02</v>
      </c>
    </row>
    <row r="323" spans="1:6" x14ac:dyDescent="0.3">
      <c r="A323" s="5">
        <v>42636</v>
      </c>
      <c r="B323" s="6">
        <v>336.92</v>
      </c>
      <c r="C323" s="6">
        <v>440.53</v>
      </c>
      <c r="D323" s="6">
        <v>751.11</v>
      </c>
      <c r="E323" s="6">
        <v>348.58</v>
      </c>
      <c r="F323">
        <f t="shared" si="4"/>
        <v>348.58000000000004</v>
      </c>
    </row>
    <row r="324" spans="1:6" x14ac:dyDescent="0.3">
      <c r="A324" s="5">
        <v>42629</v>
      </c>
      <c r="B324" s="6">
        <v>329.2</v>
      </c>
      <c r="C324" s="6">
        <v>449.33</v>
      </c>
      <c r="D324" s="6">
        <v>762.77</v>
      </c>
      <c r="E324" s="6">
        <v>272.22000000000003</v>
      </c>
      <c r="F324">
        <f t="shared" si="4"/>
        <v>272.22000000000003</v>
      </c>
    </row>
    <row r="325" spans="1:6" x14ac:dyDescent="0.3">
      <c r="A325" s="5">
        <v>42622</v>
      </c>
      <c r="B325" s="6">
        <v>304.58</v>
      </c>
      <c r="C325" s="6">
        <v>440.18</v>
      </c>
      <c r="D325" s="6">
        <v>705.79</v>
      </c>
      <c r="E325" s="6">
        <v>291.95999999999998</v>
      </c>
      <c r="F325">
        <f t="shared" si="4"/>
        <v>291.96000000000004</v>
      </c>
    </row>
    <row r="326" spans="1:6" x14ac:dyDescent="0.3">
      <c r="A326" s="5">
        <v>42615</v>
      </c>
      <c r="B326" s="6">
        <v>306.10000000000002</v>
      </c>
      <c r="C326" s="6">
        <v>429.96</v>
      </c>
      <c r="D326" s="6">
        <v>693.17</v>
      </c>
      <c r="E326" s="6">
        <v>297.07</v>
      </c>
      <c r="F326">
        <f t="shared" si="4"/>
        <v>297.07000000000005</v>
      </c>
    </row>
    <row r="327" spans="1:6" x14ac:dyDescent="0.3">
      <c r="A327" s="5">
        <v>42608</v>
      </c>
      <c r="B327" s="6">
        <v>320.22000000000003</v>
      </c>
      <c r="C327" s="6">
        <v>426.26</v>
      </c>
      <c r="D327" s="6">
        <v>684.14</v>
      </c>
      <c r="E327" s="6">
        <v>310.69</v>
      </c>
      <c r="F327">
        <f t="shared" si="4"/>
        <v>310.69000000000005</v>
      </c>
    </row>
    <row r="328" spans="1:6" x14ac:dyDescent="0.3">
      <c r="A328" s="5">
        <v>42601</v>
      </c>
      <c r="B328" s="6">
        <v>322.89999999999998</v>
      </c>
      <c r="C328" s="6">
        <v>415.99</v>
      </c>
      <c r="D328" s="6">
        <v>674.61</v>
      </c>
      <c r="E328" s="6">
        <v>309.74</v>
      </c>
      <c r="F328">
        <f t="shared" si="4"/>
        <v>309.74</v>
      </c>
    </row>
    <row r="329" spans="1:6" x14ac:dyDescent="0.3">
      <c r="A329" s="5">
        <v>42594</v>
      </c>
      <c r="B329" s="6">
        <v>319.25</v>
      </c>
      <c r="C329" s="6">
        <v>398.97</v>
      </c>
      <c r="D329" s="6">
        <v>661.45</v>
      </c>
      <c r="E329" s="6">
        <v>306.87</v>
      </c>
      <c r="F329">
        <f t="shared" si="4"/>
        <v>306.87</v>
      </c>
    </row>
    <row r="330" spans="1:6" x14ac:dyDescent="0.3">
      <c r="A330" s="5">
        <v>42587</v>
      </c>
      <c r="B330" s="6">
        <v>312.57</v>
      </c>
      <c r="C330" s="6">
        <v>392.76</v>
      </c>
      <c r="D330" s="6">
        <v>649.07000000000005</v>
      </c>
      <c r="E330" s="6">
        <v>336.8</v>
      </c>
      <c r="F330">
        <f t="shared" ref="F330:F347" si="5">B330+D331-D330</f>
        <v>336.79999999999984</v>
      </c>
    </row>
    <row r="331" spans="1:6" x14ac:dyDescent="0.3">
      <c r="A331" s="5">
        <v>42580</v>
      </c>
      <c r="B331" s="6">
        <v>320.86</v>
      </c>
      <c r="C331" s="6">
        <v>385.34</v>
      </c>
      <c r="D331" s="6">
        <v>673.3</v>
      </c>
      <c r="E331" s="6">
        <v>305.83999999999997</v>
      </c>
      <c r="F331">
        <f t="shared" si="5"/>
        <v>305.84000000000003</v>
      </c>
    </row>
    <row r="332" spans="1:6" x14ac:dyDescent="0.3">
      <c r="A332" s="5">
        <v>42573</v>
      </c>
      <c r="B332" s="6">
        <v>321.33999999999997</v>
      </c>
      <c r="C332" s="6">
        <v>379.76</v>
      </c>
      <c r="D332" s="6">
        <v>658.28</v>
      </c>
      <c r="E332" s="6">
        <v>279.85000000000002</v>
      </c>
      <c r="F332">
        <f t="shared" si="5"/>
        <v>279.84999999999991</v>
      </c>
    </row>
    <row r="333" spans="1:6" x14ac:dyDescent="0.3">
      <c r="A333" s="5">
        <v>42566</v>
      </c>
      <c r="B333" s="6">
        <v>322.02999999999997</v>
      </c>
      <c r="C333" s="6">
        <v>362.54</v>
      </c>
      <c r="D333" s="6">
        <v>616.79</v>
      </c>
      <c r="E333" s="6">
        <v>342.78</v>
      </c>
      <c r="F333">
        <f t="shared" si="5"/>
        <v>342.78</v>
      </c>
    </row>
    <row r="334" spans="1:6" x14ac:dyDescent="0.3">
      <c r="A334" s="5">
        <v>42559</v>
      </c>
      <c r="B334" s="6">
        <v>321.45</v>
      </c>
      <c r="C334" s="6">
        <v>366.54</v>
      </c>
      <c r="D334" s="6">
        <v>637.54</v>
      </c>
      <c r="E334" s="6">
        <v>347.11</v>
      </c>
      <c r="F334">
        <f t="shared" si="5"/>
        <v>347.11000000000013</v>
      </c>
    </row>
    <row r="335" spans="1:6" x14ac:dyDescent="0.3">
      <c r="A335" s="5">
        <v>42552</v>
      </c>
      <c r="B335" s="6">
        <v>322.49</v>
      </c>
      <c r="C335" s="6">
        <v>380.79</v>
      </c>
      <c r="D335" s="6">
        <v>663.2</v>
      </c>
      <c r="E335" s="6">
        <v>341.55</v>
      </c>
      <c r="F335">
        <f t="shared" si="5"/>
        <v>341.54999999999995</v>
      </c>
    </row>
    <row r="336" spans="1:6" x14ac:dyDescent="0.3">
      <c r="A336" s="5">
        <v>42545</v>
      </c>
      <c r="B336" s="6">
        <v>318.22000000000003</v>
      </c>
      <c r="C336" s="6">
        <v>388.72</v>
      </c>
      <c r="D336" s="6">
        <v>682.26</v>
      </c>
      <c r="E336" s="6">
        <v>327.25</v>
      </c>
      <c r="F336">
        <f t="shared" si="5"/>
        <v>327.25</v>
      </c>
    </row>
    <row r="337" spans="1:6" x14ac:dyDescent="0.3">
      <c r="A337" s="5">
        <v>42538</v>
      </c>
      <c r="B337" s="6">
        <v>312.05</v>
      </c>
      <c r="C337" s="6">
        <v>406.61</v>
      </c>
      <c r="D337" s="6">
        <v>691.29</v>
      </c>
      <c r="E337" s="6">
        <v>354.14</v>
      </c>
      <c r="F337">
        <f t="shared" si="5"/>
        <v>354.1400000000001</v>
      </c>
    </row>
    <row r="338" spans="1:6" x14ac:dyDescent="0.3">
      <c r="A338" s="5">
        <v>42531</v>
      </c>
      <c r="B338" s="6">
        <v>322.38</v>
      </c>
      <c r="C338" s="6">
        <v>410.51</v>
      </c>
      <c r="D338" s="6">
        <v>733.38</v>
      </c>
      <c r="E338" s="6">
        <v>375.67</v>
      </c>
      <c r="F338">
        <f t="shared" si="5"/>
        <v>375.66999999999996</v>
      </c>
    </row>
    <row r="339" spans="1:6" x14ac:dyDescent="0.3">
      <c r="A339" s="5">
        <v>42524</v>
      </c>
      <c r="B339" s="6">
        <v>333.07</v>
      </c>
      <c r="C339" s="6">
        <v>429.95</v>
      </c>
      <c r="D339" s="6">
        <v>786.67</v>
      </c>
      <c r="E339" s="6">
        <v>336.45</v>
      </c>
      <c r="F339">
        <f t="shared" si="5"/>
        <v>336.44999999999993</v>
      </c>
    </row>
    <row r="340" spans="1:6" x14ac:dyDescent="0.3">
      <c r="A340" s="5">
        <v>42517</v>
      </c>
      <c r="B340" s="6">
        <v>332.88</v>
      </c>
      <c r="C340" s="6">
        <v>441.4</v>
      </c>
      <c r="D340" s="6">
        <v>790.05</v>
      </c>
      <c r="E340" s="6">
        <v>316.73</v>
      </c>
      <c r="F340">
        <f t="shared" si="5"/>
        <v>316.73</v>
      </c>
    </row>
    <row r="341" spans="1:6" x14ac:dyDescent="0.3">
      <c r="A341" s="5">
        <v>42510</v>
      </c>
      <c r="B341" s="6">
        <v>337</v>
      </c>
      <c r="C341" s="6">
        <v>450.6</v>
      </c>
      <c r="D341" s="6">
        <v>773.9</v>
      </c>
      <c r="E341" s="6">
        <v>317.47000000000003</v>
      </c>
      <c r="F341">
        <f t="shared" si="5"/>
        <v>317.46999999999991</v>
      </c>
    </row>
    <row r="342" spans="1:6" x14ac:dyDescent="0.3">
      <c r="A342" s="5">
        <v>42503</v>
      </c>
      <c r="B342" s="6">
        <v>339.42</v>
      </c>
      <c r="C342" s="6">
        <v>449.19</v>
      </c>
      <c r="D342" s="6">
        <v>754.37</v>
      </c>
      <c r="E342" s="6">
        <v>287.04000000000002</v>
      </c>
      <c r="F342">
        <f t="shared" si="5"/>
        <v>287.04000000000008</v>
      </c>
    </row>
    <row r="343" spans="1:6" x14ac:dyDescent="0.3">
      <c r="A343" s="5">
        <v>42496</v>
      </c>
      <c r="B343" s="6">
        <v>333</v>
      </c>
      <c r="C343" s="6">
        <v>439.81</v>
      </c>
      <c r="D343" s="6">
        <v>701.99</v>
      </c>
      <c r="E343" s="6">
        <v>281.94</v>
      </c>
      <c r="F343">
        <f t="shared" si="5"/>
        <v>281.93999999999994</v>
      </c>
    </row>
    <row r="344" spans="1:6" x14ac:dyDescent="0.3">
      <c r="A344" s="5">
        <v>42489</v>
      </c>
      <c r="B344" s="6">
        <v>336.44</v>
      </c>
      <c r="C344" s="6">
        <v>428.6</v>
      </c>
      <c r="D344" s="6">
        <v>650.92999999999995</v>
      </c>
      <c r="E344" s="6">
        <v>322.73</v>
      </c>
      <c r="F344">
        <f t="shared" si="5"/>
        <v>322.73000000000013</v>
      </c>
    </row>
    <row r="345" spans="1:6" x14ac:dyDescent="0.3">
      <c r="A345" s="5">
        <v>42482</v>
      </c>
      <c r="B345" s="6">
        <v>323.13</v>
      </c>
      <c r="C345" s="6">
        <v>448.42</v>
      </c>
      <c r="D345" s="6">
        <v>637.22</v>
      </c>
      <c r="E345" s="6">
        <v>374.4</v>
      </c>
      <c r="F345">
        <f t="shared" si="5"/>
        <v>374.4</v>
      </c>
    </row>
    <row r="346" spans="1:6" x14ac:dyDescent="0.3">
      <c r="A346" s="5">
        <v>42475</v>
      </c>
      <c r="B346" s="6">
        <v>325.06</v>
      </c>
      <c r="C346" s="6">
        <v>483.27</v>
      </c>
      <c r="D346" s="6">
        <v>688.49</v>
      </c>
      <c r="E346" s="6">
        <v>391.25</v>
      </c>
      <c r="F346">
        <f t="shared" si="5"/>
        <v>391.25</v>
      </c>
    </row>
    <row r="347" spans="1:6" x14ac:dyDescent="0.3">
      <c r="A347" s="5">
        <v>42468</v>
      </c>
      <c r="B347" s="6">
        <v>321.58999999999997</v>
      </c>
      <c r="C347" s="6">
        <v>519.54999999999995</v>
      </c>
      <c r="D347" s="6">
        <v>754.68</v>
      </c>
      <c r="E347" s="6">
        <v>363.67</v>
      </c>
      <c r="F347">
        <f t="shared" si="5"/>
        <v>363.66999999999996</v>
      </c>
    </row>
    <row r="348" spans="1:6" x14ac:dyDescent="0.3">
      <c r="A348" s="5">
        <v>42461</v>
      </c>
      <c r="B348" s="6">
        <v>322.68</v>
      </c>
      <c r="C348" s="6">
        <v>551.74</v>
      </c>
      <c r="D348" s="6">
        <v>796.76</v>
      </c>
      <c r="E348" s="6">
        <v>346.63</v>
      </c>
      <c r="F348">
        <f>B348+D349-D348</f>
        <v>346.63000000000011</v>
      </c>
    </row>
    <row r="349" spans="1:6" x14ac:dyDescent="0.3">
      <c r="A349" s="5">
        <v>42454</v>
      </c>
      <c r="B349" s="6">
        <v>314.54000000000002</v>
      </c>
      <c r="C349" s="6">
        <v>576.36</v>
      </c>
      <c r="D349" s="6">
        <v>820.71</v>
      </c>
      <c r="E349" s="6">
        <v>346.34</v>
      </c>
    </row>
    <row r="350" spans="1:6" x14ac:dyDescent="0.3">
      <c r="A350" s="5">
        <v>42447</v>
      </c>
      <c r="B350" s="6">
        <v>322.62</v>
      </c>
      <c r="C350" s="6">
        <v>594.46</v>
      </c>
      <c r="D350" s="6">
        <v>852.51</v>
      </c>
      <c r="E350" s="6">
        <v>341.09</v>
      </c>
    </row>
    <row r="351" spans="1:6" x14ac:dyDescent="0.3">
      <c r="A351" s="5">
        <v>42440</v>
      </c>
      <c r="B351" s="6">
        <v>308.52999999999997</v>
      </c>
      <c r="C351" s="6">
        <v>619.66</v>
      </c>
      <c r="D351" s="6">
        <v>870.98</v>
      </c>
      <c r="E351" s="6">
        <v>400.87</v>
      </c>
    </row>
    <row r="352" spans="1:6" x14ac:dyDescent="0.3">
      <c r="A352" s="5">
        <v>42433</v>
      </c>
      <c r="B352" s="6">
        <v>287.92</v>
      </c>
      <c r="C352" s="6">
        <v>647.03</v>
      </c>
      <c r="D352" s="6">
        <v>963.32</v>
      </c>
      <c r="E352" s="6">
        <v>290.87</v>
      </c>
    </row>
    <row r="353" spans="1:5" x14ac:dyDescent="0.3">
      <c r="A353" s="5">
        <v>42426</v>
      </c>
      <c r="B353" s="6">
        <v>270.31</v>
      </c>
      <c r="C353" s="6">
        <v>632.21</v>
      </c>
      <c r="D353" s="6">
        <v>966.27</v>
      </c>
      <c r="E353" s="6">
        <v>208.28</v>
      </c>
    </row>
    <row r="354" spans="1:5" x14ac:dyDescent="0.3">
      <c r="A354" s="5">
        <v>42419</v>
      </c>
      <c r="B354" s="6">
        <v>248.47</v>
      </c>
      <c r="C354" s="6">
        <v>585.76</v>
      </c>
      <c r="D354" s="6">
        <v>904.24</v>
      </c>
      <c r="E354" s="6">
        <v>154.02000000000001</v>
      </c>
    </row>
    <row r="355" spans="1:5" x14ac:dyDescent="0.3">
      <c r="A355" s="5">
        <v>42412</v>
      </c>
      <c r="B355" s="6">
        <v>246.61</v>
      </c>
      <c r="C355" s="6">
        <v>508.79</v>
      </c>
      <c r="D355" s="6">
        <v>809.79</v>
      </c>
      <c r="E355" s="6" t="e">
        <v>#N/A</v>
      </c>
    </row>
    <row r="356" spans="1:5" x14ac:dyDescent="0.3">
      <c r="A356" s="5">
        <v>42405</v>
      </c>
      <c r="B356" s="6" t="e">
        <v>#N/A</v>
      </c>
      <c r="C356" s="6" t="e">
        <v>#N/A</v>
      </c>
      <c r="D356" s="6">
        <v>631.89</v>
      </c>
      <c r="E356" s="6" t="e">
        <v>#N/A</v>
      </c>
    </row>
    <row r="357" spans="1:5" x14ac:dyDescent="0.3">
      <c r="A357" s="5">
        <v>42398</v>
      </c>
      <c r="B357" s="6">
        <v>282.58</v>
      </c>
      <c r="C357" s="6">
        <v>407.67</v>
      </c>
      <c r="D357" s="6">
        <v>631.89</v>
      </c>
      <c r="E357" s="6">
        <v>251.8</v>
      </c>
    </row>
    <row r="358" spans="1:5" x14ac:dyDescent="0.3">
      <c r="A358" s="5">
        <v>42391</v>
      </c>
      <c r="B358" s="6">
        <v>300.91000000000003</v>
      </c>
      <c r="C358" s="6">
        <v>374.83</v>
      </c>
      <c r="D358" s="6">
        <v>601.11</v>
      </c>
      <c r="E358" s="6">
        <v>287.83</v>
      </c>
    </row>
    <row r="359" spans="1:5" x14ac:dyDescent="0.3">
      <c r="A359" s="5">
        <v>42384</v>
      </c>
      <c r="B359" s="6">
        <v>308.3</v>
      </c>
      <c r="C359" s="6">
        <v>365.13</v>
      </c>
      <c r="D359" s="6">
        <v>588.03</v>
      </c>
      <c r="E359" s="6">
        <v>283.97000000000003</v>
      </c>
    </row>
    <row r="360" spans="1:5" x14ac:dyDescent="0.3">
      <c r="A360" s="5">
        <v>42377</v>
      </c>
      <c r="B360" s="6">
        <v>305.75</v>
      </c>
      <c r="C360" s="6">
        <v>360.33</v>
      </c>
      <c r="D360" s="6">
        <v>563.70000000000005</v>
      </c>
      <c r="E360" s="6">
        <v>330.52</v>
      </c>
    </row>
    <row r="361" spans="1:5" x14ac:dyDescent="0.3">
      <c r="A361" s="5">
        <v>42370</v>
      </c>
      <c r="B361" s="6">
        <v>312.60000000000002</v>
      </c>
      <c r="C361" s="6">
        <v>359.74</v>
      </c>
      <c r="D361" s="6">
        <v>588.47</v>
      </c>
      <c r="E361" s="6">
        <v>344.85</v>
      </c>
    </row>
    <row r="362" spans="1:5" x14ac:dyDescent="0.3">
      <c r="A362" s="5">
        <v>42363</v>
      </c>
      <c r="B362" s="6">
        <v>305.64</v>
      </c>
      <c r="C362" s="6">
        <v>368.91</v>
      </c>
      <c r="D362" s="6">
        <v>620.72</v>
      </c>
      <c r="E362" s="6">
        <v>322.49</v>
      </c>
    </row>
    <row r="363" spans="1:5" x14ac:dyDescent="0.3">
      <c r="A363" s="5">
        <v>42356</v>
      </c>
      <c r="B363" s="6">
        <v>309.87</v>
      </c>
      <c r="C363" s="6">
        <v>370.53</v>
      </c>
      <c r="D363" s="6">
        <v>637.57000000000005</v>
      </c>
      <c r="E363" s="6">
        <v>333.01</v>
      </c>
    </row>
    <row r="364" spans="1:5" x14ac:dyDescent="0.3">
      <c r="A364" s="5">
        <v>42349</v>
      </c>
      <c r="B364" s="6">
        <v>312.62</v>
      </c>
      <c r="C364" s="6">
        <v>375.81</v>
      </c>
      <c r="D364" s="6">
        <v>660.71</v>
      </c>
      <c r="E364" s="6">
        <v>310.24</v>
      </c>
    </row>
    <row r="365" spans="1:5" x14ac:dyDescent="0.3">
      <c r="A365" s="5">
        <v>42342</v>
      </c>
      <c r="B365" s="6">
        <v>316.7</v>
      </c>
      <c r="C365" s="6">
        <v>375.32</v>
      </c>
      <c r="D365" s="6">
        <v>658.33</v>
      </c>
      <c r="E365" s="6">
        <v>314.32</v>
      </c>
    </row>
    <row r="366" spans="1:5" x14ac:dyDescent="0.3">
      <c r="A366" s="5">
        <v>42335</v>
      </c>
      <c r="B366" s="6">
        <v>321.89999999999998</v>
      </c>
      <c r="C366" s="6">
        <v>382.64</v>
      </c>
      <c r="D366" s="6">
        <v>655.95</v>
      </c>
      <c r="E366" s="6">
        <v>313.82</v>
      </c>
    </row>
    <row r="367" spans="1:5" x14ac:dyDescent="0.3">
      <c r="A367" s="5">
        <v>42328</v>
      </c>
      <c r="B367" s="6">
        <v>319.68</v>
      </c>
      <c r="C367" s="6">
        <v>388.83</v>
      </c>
      <c r="D367" s="6">
        <v>647.87</v>
      </c>
      <c r="E367" s="6">
        <v>312.06</v>
      </c>
    </row>
    <row r="368" spans="1:5" x14ac:dyDescent="0.3">
      <c r="A368" s="5">
        <v>42321</v>
      </c>
      <c r="B368" s="6">
        <v>328.54</v>
      </c>
      <c r="C368" s="6">
        <v>390.32</v>
      </c>
      <c r="D368" s="6">
        <v>640.25</v>
      </c>
      <c r="E368" s="6">
        <v>320.68</v>
      </c>
    </row>
    <row r="369" spans="1:5" x14ac:dyDescent="0.3">
      <c r="A369" s="5">
        <v>42314</v>
      </c>
      <c r="B369" s="6">
        <v>322.12</v>
      </c>
      <c r="C369" s="6">
        <v>388.12</v>
      </c>
      <c r="D369" s="6">
        <v>632.39</v>
      </c>
      <c r="E369" s="6">
        <v>352.92</v>
      </c>
    </row>
    <row r="370" spans="1:5" x14ac:dyDescent="0.3">
      <c r="A370" s="5">
        <v>42307</v>
      </c>
      <c r="B370" s="6">
        <v>324.26</v>
      </c>
      <c r="C370" s="6">
        <v>404.47</v>
      </c>
      <c r="D370" s="6">
        <v>663.19</v>
      </c>
      <c r="E370" s="6">
        <v>390.89</v>
      </c>
    </row>
    <row r="371" spans="1:5" x14ac:dyDescent="0.3">
      <c r="A371" s="5">
        <v>42300</v>
      </c>
      <c r="B371" s="6">
        <v>322.05</v>
      </c>
      <c r="C371" s="6">
        <v>431.11</v>
      </c>
      <c r="D371" s="6">
        <v>729.82</v>
      </c>
      <c r="E371" s="6">
        <v>370.65</v>
      </c>
    </row>
    <row r="372" spans="1:5" x14ac:dyDescent="0.3">
      <c r="A372" s="5">
        <v>42293</v>
      </c>
      <c r="B372" s="6">
        <v>318.95</v>
      </c>
      <c r="C372" s="6">
        <v>454.19</v>
      </c>
      <c r="D372" s="6">
        <v>778.42</v>
      </c>
      <c r="E372" s="6">
        <v>364.12</v>
      </c>
    </row>
    <row r="373" spans="1:5" x14ac:dyDescent="0.3">
      <c r="A373" s="5">
        <v>42286</v>
      </c>
      <c r="B373" s="6">
        <v>333.74</v>
      </c>
      <c r="C373" s="6">
        <v>482.32</v>
      </c>
      <c r="D373" s="6">
        <v>823.59</v>
      </c>
      <c r="E373" s="6" t="e">
        <v>#N/A</v>
      </c>
    </row>
    <row r="374" spans="1:5" x14ac:dyDescent="0.3">
      <c r="A374" s="5">
        <v>42279</v>
      </c>
      <c r="B374" s="6" t="e">
        <v>#N/A</v>
      </c>
      <c r="C374" s="6" t="e">
        <v>#N/A</v>
      </c>
      <c r="D374" s="6">
        <v>769.72</v>
      </c>
      <c r="E374" s="6" t="e">
        <v>#N/A</v>
      </c>
    </row>
    <row r="375" spans="1:5" x14ac:dyDescent="0.3">
      <c r="A375" s="5">
        <v>42272</v>
      </c>
      <c r="B375" s="6">
        <v>340.03</v>
      </c>
      <c r="C375" s="6">
        <v>458.92</v>
      </c>
      <c r="D375" s="6">
        <v>769.72</v>
      </c>
      <c r="E375" s="6">
        <v>349.17</v>
      </c>
    </row>
    <row r="376" spans="1:5" x14ac:dyDescent="0.3">
      <c r="A376" s="5">
        <v>42265</v>
      </c>
      <c r="B376" s="6">
        <v>344.97</v>
      </c>
      <c r="C376" s="6">
        <v>463.88</v>
      </c>
      <c r="D376" s="6">
        <v>778.86</v>
      </c>
      <c r="E376" s="6">
        <v>367.38</v>
      </c>
    </row>
    <row r="377" spans="1:5" x14ac:dyDescent="0.3">
      <c r="A377" s="5">
        <v>42258</v>
      </c>
      <c r="B377" s="6">
        <v>343.25</v>
      </c>
      <c r="C377" s="6">
        <v>474.04</v>
      </c>
      <c r="D377" s="6">
        <v>801.27</v>
      </c>
      <c r="E377" s="6">
        <v>357.01</v>
      </c>
    </row>
    <row r="378" spans="1:5" x14ac:dyDescent="0.3">
      <c r="A378" s="5">
        <v>42251</v>
      </c>
      <c r="B378" s="6">
        <v>344.31</v>
      </c>
      <c r="C378" s="6">
        <v>489.07</v>
      </c>
      <c r="D378" s="6">
        <v>815.03</v>
      </c>
      <c r="E378" s="6">
        <v>301.56</v>
      </c>
    </row>
    <row r="379" spans="1:5" x14ac:dyDescent="0.3">
      <c r="A379" s="5">
        <v>42244</v>
      </c>
      <c r="B379" s="6">
        <v>343.89</v>
      </c>
      <c r="C379" s="6">
        <v>484.68</v>
      </c>
      <c r="D379" s="6">
        <v>772.28</v>
      </c>
      <c r="E379" s="6">
        <v>359.23</v>
      </c>
    </row>
    <row r="380" spans="1:5" x14ac:dyDescent="0.3">
      <c r="A380" s="5">
        <v>42237</v>
      </c>
      <c r="B380" s="6">
        <v>331.25</v>
      </c>
      <c r="C380" s="6">
        <v>494.67</v>
      </c>
      <c r="D380" s="6">
        <v>787.62</v>
      </c>
      <c r="E380" s="6">
        <v>339.64</v>
      </c>
    </row>
    <row r="381" spans="1:5" x14ac:dyDescent="0.3">
      <c r="A381" s="5">
        <v>42230</v>
      </c>
      <c r="B381" s="6">
        <v>330.23</v>
      </c>
      <c r="C381" s="6">
        <v>514.85</v>
      </c>
      <c r="D381" s="6">
        <v>796.01</v>
      </c>
      <c r="E381" s="6">
        <v>367.09</v>
      </c>
    </row>
    <row r="382" spans="1:5" x14ac:dyDescent="0.3">
      <c r="A382" s="5">
        <v>42223</v>
      </c>
      <c r="B382" s="6">
        <v>322.29000000000002</v>
      </c>
      <c r="C382" s="6">
        <v>535.80999999999995</v>
      </c>
      <c r="D382" s="6">
        <v>832.87</v>
      </c>
      <c r="E382" s="6">
        <v>392.2</v>
      </c>
    </row>
    <row r="383" spans="1:5" x14ac:dyDescent="0.3">
      <c r="A383" s="5">
        <v>42216</v>
      </c>
      <c r="B383" s="6">
        <v>311.38</v>
      </c>
      <c r="C383" s="6">
        <v>562.75</v>
      </c>
      <c r="D383" s="6">
        <v>902.78</v>
      </c>
      <c r="E383" s="6">
        <v>381.36</v>
      </c>
    </row>
    <row r="384" spans="1:5" x14ac:dyDescent="0.3">
      <c r="A384" s="5">
        <v>42209</v>
      </c>
      <c r="B384" s="6">
        <v>300.24</v>
      </c>
      <c r="C384" s="6">
        <v>583.70000000000005</v>
      </c>
      <c r="D384" s="6">
        <v>972.76</v>
      </c>
      <c r="E384" s="6">
        <v>352.47</v>
      </c>
    </row>
    <row r="385" spans="1:5" x14ac:dyDescent="0.3">
      <c r="A385" s="5">
        <v>42202</v>
      </c>
      <c r="B385" s="6">
        <v>290.94</v>
      </c>
      <c r="C385" s="6">
        <v>605.25</v>
      </c>
      <c r="D385" s="6">
        <v>1024.99</v>
      </c>
      <c r="E385" s="6">
        <v>350.08</v>
      </c>
    </row>
    <row r="386" spans="1:5" x14ac:dyDescent="0.3">
      <c r="A386" s="5">
        <v>42195</v>
      </c>
      <c r="B386" s="6">
        <v>305.89999999999998</v>
      </c>
      <c r="C386" s="6">
        <v>626.95000000000005</v>
      </c>
      <c r="D386" s="6">
        <v>1084.1300000000001</v>
      </c>
      <c r="E386" s="6">
        <v>294.92</v>
      </c>
    </row>
    <row r="387" spans="1:5" x14ac:dyDescent="0.3">
      <c r="A387" s="5">
        <v>42188</v>
      </c>
      <c r="B387" s="6">
        <v>306.37</v>
      </c>
      <c r="C387" s="6">
        <v>628.65</v>
      </c>
      <c r="D387" s="6">
        <v>1073.1500000000001</v>
      </c>
      <c r="E387" s="6">
        <v>304.79000000000002</v>
      </c>
    </row>
    <row r="388" spans="1:5" x14ac:dyDescent="0.3">
      <c r="A388" s="5">
        <v>42181</v>
      </c>
      <c r="B388" s="6">
        <v>315.99</v>
      </c>
      <c r="C388" s="6">
        <v>632.19000000000005</v>
      </c>
      <c r="D388" s="6">
        <v>1071.57</v>
      </c>
      <c r="E388" s="6">
        <v>280.48</v>
      </c>
    </row>
    <row r="389" spans="1:5" x14ac:dyDescent="0.3">
      <c r="A389" s="5">
        <v>42174</v>
      </c>
      <c r="B389" s="6">
        <v>327.41000000000003</v>
      </c>
      <c r="C389" s="6">
        <v>626.9</v>
      </c>
      <c r="D389" s="6">
        <v>1036.06</v>
      </c>
      <c r="E389" s="6">
        <v>321.93</v>
      </c>
    </row>
    <row r="390" spans="1:5" x14ac:dyDescent="0.3">
      <c r="A390" s="5">
        <v>42167</v>
      </c>
      <c r="B390" s="6">
        <v>329.89</v>
      </c>
      <c r="C390" s="6">
        <v>626.86</v>
      </c>
      <c r="D390" s="6">
        <v>1030.58</v>
      </c>
      <c r="E390" s="6">
        <v>332.55</v>
      </c>
    </row>
    <row r="391" spans="1:5" x14ac:dyDescent="0.3">
      <c r="A391" s="5">
        <v>42160</v>
      </c>
      <c r="B391" s="6">
        <v>332.71</v>
      </c>
      <c r="C391" s="6">
        <v>629.73</v>
      </c>
      <c r="D391" s="6">
        <v>1033.24</v>
      </c>
      <c r="E391" s="6">
        <v>320.5</v>
      </c>
    </row>
    <row r="392" spans="1:5" x14ac:dyDescent="0.3">
      <c r="A392" s="5">
        <v>42153</v>
      </c>
      <c r="B392" s="6">
        <v>331.54</v>
      </c>
      <c r="C392" s="6">
        <v>627.49</v>
      </c>
      <c r="D392" s="6">
        <v>1021.03</v>
      </c>
      <c r="E392" s="6">
        <v>336.76</v>
      </c>
    </row>
    <row r="393" spans="1:5" x14ac:dyDescent="0.3">
      <c r="A393" s="5">
        <v>42146</v>
      </c>
      <c r="B393" s="6">
        <v>331.08</v>
      </c>
      <c r="C393" s="6">
        <v>634.24</v>
      </c>
      <c r="D393" s="6">
        <v>1026.25</v>
      </c>
      <c r="E393" s="6">
        <v>322.43</v>
      </c>
    </row>
    <row r="394" spans="1:5" x14ac:dyDescent="0.3">
      <c r="A394" s="5">
        <v>42139</v>
      </c>
      <c r="B394" s="6">
        <v>340.59</v>
      </c>
      <c r="C394" s="6">
        <v>634.52</v>
      </c>
      <c r="D394" s="6">
        <v>1017.6</v>
      </c>
      <c r="E394" s="6">
        <v>343.74</v>
      </c>
    </row>
    <row r="395" spans="1:5" x14ac:dyDescent="0.3">
      <c r="A395" s="5">
        <v>42132</v>
      </c>
      <c r="B395" s="6">
        <v>342.28</v>
      </c>
      <c r="C395" s="6">
        <v>650.85</v>
      </c>
      <c r="D395" s="6">
        <v>1020.75</v>
      </c>
      <c r="E395" s="6">
        <v>345.54</v>
      </c>
    </row>
    <row r="396" spans="1:5" x14ac:dyDescent="0.3">
      <c r="A396" s="5">
        <v>42125</v>
      </c>
      <c r="B396" s="6">
        <v>337.42</v>
      </c>
      <c r="C396" s="6">
        <v>662.91</v>
      </c>
      <c r="D396" s="6">
        <v>1024.01</v>
      </c>
      <c r="E396" s="6">
        <v>360.36</v>
      </c>
    </row>
    <row r="397" spans="1:5" x14ac:dyDescent="0.3">
      <c r="A397" s="5">
        <v>42118</v>
      </c>
      <c r="B397" s="6">
        <v>334.88</v>
      </c>
      <c r="C397" s="6">
        <v>681.43</v>
      </c>
      <c r="D397" s="6">
        <v>1046.95</v>
      </c>
      <c r="E397" s="6">
        <v>356.6</v>
      </c>
    </row>
    <row r="398" spans="1:5" x14ac:dyDescent="0.3">
      <c r="A398" s="5">
        <v>42111</v>
      </c>
      <c r="B398" s="6">
        <v>335.4</v>
      </c>
      <c r="C398" s="6">
        <v>701.05</v>
      </c>
      <c r="D398" s="6">
        <v>1068.67</v>
      </c>
      <c r="E398" s="6">
        <v>375.14</v>
      </c>
    </row>
    <row r="399" spans="1:5" x14ac:dyDescent="0.3">
      <c r="A399" s="5">
        <v>42104</v>
      </c>
      <c r="B399" s="6">
        <v>330.88</v>
      </c>
      <c r="C399" s="6">
        <v>721.18</v>
      </c>
      <c r="D399" s="6">
        <v>1108.4100000000001</v>
      </c>
      <c r="E399" s="6">
        <v>318.24</v>
      </c>
    </row>
    <row r="400" spans="1:5" x14ac:dyDescent="0.3">
      <c r="A400" s="5">
        <v>42097</v>
      </c>
      <c r="B400" s="6">
        <v>321.33</v>
      </c>
      <c r="C400" s="6">
        <v>725.61</v>
      </c>
      <c r="D400" s="6">
        <v>1095.77</v>
      </c>
      <c r="E400" s="6">
        <v>312.8</v>
      </c>
    </row>
    <row r="401" spans="1:5" x14ac:dyDescent="0.3">
      <c r="A401" s="5">
        <v>42090</v>
      </c>
      <c r="B401" s="6">
        <v>310.39</v>
      </c>
      <c r="C401" s="6">
        <v>755.64</v>
      </c>
      <c r="D401" s="6">
        <v>1087.24</v>
      </c>
      <c r="E401" s="6">
        <v>390.01</v>
      </c>
    </row>
    <row r="402" spans="1:5" x14ac:dyDescent="0.3">
      <c r="A402" s="5">
        <v>42083</v>
      </c>
      <c r="B402" s="6">
        <v>302.8</v>
      </c>
      <c r="C402" s="6">
        <v>774.14</v>
      </c>
      <c r="D402" s="6">
        <v>1166.8599999999999</v>
      </c>
      <c r="E402" s="6">
        <v>368.18</v>
      </c>
    </row>
    <row r="403" spans="1:5" x14ac:dyDescent="0.3">
      <c r="A403" s="5">
        <v>42076</v>
      </c>
      <c r="B403" s="6">
        <v>293.2</v>
      </c>
      <c r="C403" s="6">
        <v>797.75</v>
      </c>
      <c r="D403" s="6">
        <v>1232.24</v>
      </c>
      <c r="E403" s="6">
        <v>309.63</v>
      </c>
    </row>
    <row r="404" spans="1:5" x14ac:dyDescent="0.3">
      <c r="A404" s="5">
        <v>42069</v>
      </c>
      <c r="B404" s="6">
        <v>284.52999999999997</v>
      </c>
      <c r="C404" s="6">
        <v>801.52</v>
      </c>
      <c r="D404" s="6">
        <v>1248.67</v>
      </c>
      <c r="E404" s="6">
        <v>176.84</v>
      </c>
    </row>
    <row r="405" spans="1:5" x14ac:dyDescent="0.3">
      <c r="A405" s="5">
        <v>42062</v>
      </c>
      <c r="B405" s="6">
        <v>271.20999999999998</v>
      </c>
      <c r="C405" s="6">
        <v>727.59</v>
      </c>
      <c r="D405" s="6">
        <v>1140.98</v>
      </c>
      <c r="E405" s="6" t="e">
        <v>#N/A</v>
      </c>
    </row>
    <row r="406" spans="1:5" x14ac:dyDescent="0.3">
      <c r="A406" s="5">
        <v>42055</v>
      </c>
      <c r="B406" s="6" t="e">
        <v>#N/A</v>
      </c>
      <c r="C406" s="6">
        <v>670.58</v>
      </c>
      <c r="D406" s="6" t="e">
        <v>#N/A</v>
      </c>
      <c r="E406" s="6" t="e">
        <v>#N/A</v>
      </c>
    </row>
    <row r="407" spans="1:5" x14ac:dyDescent="0.3">
      <c r="A407" s="5">
        <v>42048</v>
      </c>
      <c r="B407" s="6" t="e">
        <v>#N/A</v>
      </c>
      <c r="C407" s="6">
        <v>559.97</v>
      </c>
      <c r="D407" s="6" t="e">
        <v>#N/A</v>
      </c>
      <c r="E407" s="6" t="e">
        <v>#N/A</v>
      </c>
    </row>
    <row r="408" spans="1:5" x14ac:dyDescent="0.3">
      <c r="A408" s="5">
        <v>42041</v>
      </c>
      <c r="B408" s="6" t="e">
        <v>#N/A</v>
      </c>
      <c r="C408" s="6">
        <v>509.63</v>
      </c>
      <c r="D408" s="6" t="e">
        <v>#N/A</v>
      </c>
      <c r="E408" s="6" t="e">
        <v>#N/A</v>
      </c>
    </row>
    <row r="409" spans="1:5" x14ac:dyDescent="0.3">
      <c r="A409" s="5">
        <v>42034</v>
      </c>
      <c r="B409" s="6" t="e">
        <v>#N/A</v>
      </c>
      <c r="C409" s="6">
        <v>483.45</v>
      </c>
      <c r="D409" s="6" t="e">
        <v>#N/A</v>
      </c>
      <c r="E409" s="6" t="e">
        <v>#N/A</v>
      </c>
    </row>
    <row r="410" spans="1:5" x14ac:dyDescent="0.3">
      <c r="A410" s="5">
        <v>42027</v>
      </c>
      <c r="B410" s="6" t="e">
        <v>#N/A</v>
      </c>
      <c r="C410" s="6">
        <v>468.86</v>
      </c>
      <c r="D410" s="6" t="e">
        <v>#N/A</v>
      </c>
      <c r="E410" s="6" t="e">
        <v>#N/A</v>
      </c>
    </row>
    <row r="411" spans="1:5" x14ac:dyDescent="0.3">
      <c r="A411" s="5">
        <v>42020</v>
      </c>
      <c r="B411" s="6" t="e">
        <v>#N/A</v>
      </c>
      <c r="C411" s="6">
        <v>448.44</v>
      </c>
      <c r="D411" s="6" t="e">
        <v>#N/A</v>
      </c>
      <c r="E411" s="6" t="e">
        <v>#N/A</v>
      </c>
    </row>
    <row r="412" spans="1:5" x14ac:dyDescent="0.3">
      <c r="A412" s="5">
        <v>42013</v>
      </c>
      <c r="B412" s="6" t="e">
        <v>#N/A</v>
      </c>
      <c r="C412" s="6">
        <v>424.42</v>
      </c>
      <c r="D412" s="6" t="e">
        <v>#N/A</v>
      </c>
      <c r="E412" s="6" t="e">
        <v>#N/A</v>
      </c>
    </row>
    <row r="413" spans="1:5" x14ac:dyDescent="0.3">
      <c r="A413" s="5">
        <v>42006</v>
      </c>
      <c r="B413" s="6" t="e">
        <v>#N/A</v>
      </c>
      <c r="C413" s="6">
        <v>421.38</v>
      </c>
      <c r="D413" s="6" t="e">
        <v>#N/A</v>
      </c>
      <c r="E413" s="6" t="e">
        <v>#N/A</v>
      </c>
    </row>
    <row r="414" spans="1:5" x14ac:dyDescent="0.3">
      <c r="A414" s="5">
        <v>41999</v>
      </c>
      <c r="B414" s="6" t="e">
        <v>#N/A</v>
      </c>
      <c r="C414" s="6">
        <v>389.58</v>
      </c>
      <c r="D414" s="6" t="e">
        <v>#N/A</v>
      </c>
      <c r="E414" s="6" t="e">
        <v>#N/A</v>
      </c>
    </row>
    <row r="415" spans="1:5" x14ac:dyDescent="0.3">
      <c r="A415" s="5">
        <v>41992</v>
      </c>
      <c r="B415" s="6" t="e">
        <v>#N/A</v>
      </c>
      <c r="C415" s="6">
        <v>381.8</v>
      </c>
      <c r="D415" s="6" t="e">
        <v>#N/A</v>
      </c>
      <c r="E415" s="6" t="e">
        <v>#N/A</v>
      </c>
    </row>
    <row r="416" spans="1:5" x14ac:dyDescent="0.3">
      <c r="A416" s="5">
        <v>41985</v>
      </c>
      <c r="B416" s="6" t="e">
        <v>#N/A</v>
      </c>
      <c r="C416" s="6">
        <v>381.83</v>
      </c>
      <c r="D416" s="6" t="e">
        <v>#N/A</v>
      </c>
      <c r="E416" s="6" t="e">
        <v>#N/A</v>
      </c>
    </row>
    <row r="417" spans="1:5" x14ac:dyDescent="0.3">
      <c r="A417" s="5">
        <v>41978</v>
      </c>
      <c r="B417" s="6" t="e">
        <v>#N/A</v>
      </c>
      <c r="C417" s="6">
        <v>383.64</v>
      </c>
      <c r="D417" s="6" t="e">
        <v>#N/A</v>
      </c>
      <c r="E417" s="6" t="e">
        <v>#N/A</v>
      </c>
    </row>
    <row r="418" spans="1:5" x14ac:dyDescent="0.3">
      <c r="A418" s="5">
        <v>41971</v>
      </c>
      <c r="B418" s="6" t="e">
        <v>#N/A</v>
      </c>
      <c r="C418" s="6">
        <v>389.68</v>
      </c>
      <c r="D418" s="6" t="e">
        <v>#N/A</v>
      </c>
      <c r="E418" s="6" t="e">
        <v>#N/A</v>
      </c>
    </row>
    <row r="419" spans="1:5" x14ac:dyDescent="0.3">
      <c r="A419" s="5">
        <v>41964</v>
      </c>
      <c r="B419" s="6" t="e">
        <v>#N/A</v>
      </c>
      <c r="C419" s="6">
        <v>399.07</v>
      </c>
      <c r="D419" s="6" t="e">
        <v>#N/A</v>
      </c>
      <c r="E419" s="6" t="e">
        <v>#N/A</v>
      </c>
    </row>
    <row r="420" spans="1:5" x14ac:dyDescent="0.3">
      <c r="A420" s="5">
        <v>41957</v>
      </c>
      <c r="B420" s="6" t="e">
        <v>#N/A</v>
      </c>
      <c r="C420" s="6">
        <v>409.66</v>
      </c>
      <c r="D420" s="6" t="e">
        <v>#N/A</v>
      </c>
      <c r="E420" s="6" t="e">
        <v>#N/A</v>
      </c>
    </row>
    <row r="421" spans="1:5" x14ac:dyDescent="0.3">
      <c r="A421" s="5">
        <v>41950</v>
      </c>
      <c r="B421" s="6" t="e">
        <v>#N/A</v>
      </c>
      <c r="C421" s="6">
        <v>412.52</v>
      </c>
      <c r="D421" s="6" t="e">
        <v>#N/A</v>
      </c>
      <c r="E421" s="6" t="e">
        <v>#N/A</v>
      </c>
    </row>
    <row r="422" spans="1:5" x14ac:dyDescent="0.3">
      <c r="A422" s="5">
        <v>41943</v>
      </c>
      <c r="B422" s="6" t="e">
        <v>#N/A</v>
      </c>
      <c r="C422" s="6">
        <v>423.42</v>
      </c>
      <c r="D422" s="6" t="e">
        <v>#N/A</v>
      </c>
      <c r="E422" s="6" t="e">
        <v>#N/A</v>
      </c>
    </row>
    <row r="423" spans="1:5" x14ac:dyDescent="0.3">
      <c r="A423" s="5">
        <v>41936</v>
      </c>
      <c r="B423" s="6" t="e">
        <v>#N/A</v>
      </c>
      <c r="C423" s="6">
        <v>446.37</v>
      </c>
      <c r="D423" s="6" t="e">
        <v>#N/A</v>
      </c>
      <c r="E423" s="6" t="e">
        <v>#N/A</v>
      </c>
    </row>
    <row r="424" spans="1:5" x14ac:dyDescent="0.3">
      <c r="A424" s="5">
        <v>41929</v>
      </c>
      <c r="B424" s="6" t="e">
        <v>#N/A</v>
      </c>
      <c r="C424" s="6">
        <v>480.45</v>
      </c>
      <c r="D424" s="6" t="e">
        <v>#N/A</v>
      </c>
      <c r="E424" s="6" t="e">
        <v>#N/A</v>
      </c>
    </row>
    <row r="425" spans="1:5" x14ac:dyDescent="0.3">
      <c r="A425" s="5">
        <v>41922</v>
      </c>
      <c r="B425" s="6" t="e">
        <v>#N/A</v>
      </c>
      <c r="C425" s="6">
        <v>524.14</v>
      </c>
      <c r="D425" s="6" t="e">
        <v>#N/A</v>
      </c>
      <c r="E425" s="6" t="e">
        <v>#N/A</v>
      </c>
    </row>
    <row r="426" spans="1:5" x14ac:dyDescent="0.3">
      <c r="A426" s="5">
        <v>41915</v>
      </c>
      <c r="B426" s="6" t="e">
        <v>#N/A</v>
      </c>
      <c r="C426" s="6">
        <v>531.78</v>
      </c>
      <c r="D426" s="6" t="e">
        <v>#N/A</v>
      </c>
      <c r="E426" s="6" t="e">
        <v>#N/A</v>
      </c>
    </row>
    <row r="427" spans="1:5" x14ac:dyDescent="0.3">
      <c r="A427" s="5">
        <v>41908</v>
      </c>
      <c r="B427" s="6" t="e">
        <v>#N/A</v>
      </c>
      <c r="C427" s="6">
        <v>508.32</v>
      </c>
      <c r="D427" s="6" t="e">
        <v>#N/A</v>
      </c>
      <c r="E427" s="6" t="e">
        <v>#N/A</v>
      </c>
    </row>
    <row r="428" spans="1:5" x14ac:dyDescent="0.3">
      <c r="A428" s="5">
        <v>41901</v>
      </c>
      <c r="B428" s="6" t="e">
        <v>#N/A</v>
      </c>
      <c r="C428" s="6">
        <v>514.79999999999995</v>
      </c>
      <c r="D428" s="6" t="e">
        <v>#N/A</v>
      </c>
      <c r="E428" s="6" t="e">
        <v>#N/A</v>
      </c>
    </row>
    <row r="429" spans="1:5" x14ac:dyDescent="0.3">
      <c r="A429" s="5">
        <v>41894</v>
      </c>
      <c r="B429" s="6" t="e">
        <v>#N/A</v>
      </c>
      <c r="C429" s="6">
        <v>529.36</v>
      </c>
      <c r="D429" s="6" t="e">
        <v>#N/A</v>
      </c>
      <c r="E429" s="6" t="e">
        <v>#N/A</v>
      </c>
    </row>
    <row r="430" spans="1:5" x14ac:dyDescent="0.3">
      <c r="A430" s="5">
        <v>41887</v>
      </c>
      <c r="B430" s="6" t="e">
        <v>#N/A</v>
      </c>
      <c r="C430" s="6">
        <v>536.88</v>
      </c>
      <c r="D430" s="6" t="e">
        <v>#N/A</v>
      </c>
      <c r="E430" s="6" t="e">
        <v>#N/A</v>
      </c>
    </row>
    <row r="431" spans="1:5" x14ac:dyDescent="0.3">
      <c r="A431" s="5">
        <v>41880</v>
      </c>
      <c r="B431" s="6" t="e">
        <v>#N/A</v>
      </c>
      <c r="C431" s="6">
        <v>550.27</v>
      </c>
      <c r="D431" s="6" t="e">
        <v>#N/A</v>
      </c>
      <c r="E431" s="6" t="e">
        <v>#N/A</v>
      </c>
    </row>
    <row r="432" spans="1:5" x14ac:dyDescent="0.3">
      <c r="A432" s="5">
        <v>41873</v>
      </c>
      <c r="B432" s="6" t="e">
        <v>#N/A</v>
      </c>
      <c r="C432" s="6">
        <v>560.67999999999995</v>
      </c>
      <c r="D432" s="6" t="e">
        <v>#N/A</v>
      </c>
      <c r="E432" s="6" t="e">
        <v>#N/A</v>
      </c>
    </row>
    <row r="433" spans="1:5" x14ac:dyDescent="0.3">
      <c r="A433" s="5">
        <v>41866</v>
      </c>
      <c r="B433" s="6" t="e">
        <v>#N/A</v>
      </c>
      <c r="C433" s="6">
        <v>564.34</v>
      </c>
      <c r="D433" s="6" t="e">
        <v>#N/A</v>
      </c>
      <c r="E433" s="6" t="e">
        <v>#N/A</v>
      </c>
    </row>
    <row r="434" spans="1:5" x14ac:dyDescent="0.3">
      <c r="A434" s="5">
        <v>41859</v>
      </c>
      <c r="B434" s="6" t="e">
        <v>#N/A</v>
      </c>
      <c r="C434" s="6">
        <v>577.49</v>
      </c>
      <c r="D434" s="6" t="e">
        <v>#N/A</v>
      </c>
      <c r="E434" s="6" t="e">
        <v>#N/A</v>
      </c>
    </row>
    <row r="435" spans="1:5" x14ac:dyDescent="0.3">
      <c r="A435" s="5">
        <v>41852</v>
      </c>
      <c r="B435" s="6" t="e">
        <v>#N/A</v>
      </c>
      <c r="C435" s="6">
        <v>577.79999999999995</v>
      </c>
      <c r="D435" s="6" t="e">
        <v>#N/A</v>
      </c>
      <c r="E435" s="6" t="e">
        <v>#N/A</v>
      </c>
    </row>
    <row r="436" spans="1:5" x14ac:dyDescent="0.3">
      <c r="A436" s="5">
        <v>41845</v>
      </c>
      <c r="B436" s="6" t="e">
        <v>#N/A</v>
      </c>
      <c r="C436" s="6">
        <v>579.34</v>
      </c>
      <c r="D436" s="6" t="e">
        <v>#N/A</v>
      </c>
      <c r="E436" s="6" t="e">
        <v>#N/A</v>
      </c>
    </row>
    <row r="437" spans="1:5" x14ac:dyDescent="0.3">
      <c r="A437" s="5">
        <v>41838</v>
      </c>
      <c r="B437" s="6" t="e">
        <v>#N/A</v>
      </c>
      <c r="C437" s="6">
        <v>586.92999999999995</v>
      </c>
      <c r="D437" s="6" t="e">
        <v>#N/A</v>
      </c>
      <c r="E437" s="6" t="e">
        <v>#N/A</v>
      </c>
    </row>
    <row r="438" spans="1:5" x14ac:dyDescent="0.3">
      <c r="A438" s="5">
        <v>41831</v>
      </c>
      <c r="B438" s="6" t="e">
        <v>#N/A</v>
      </c>
      <c r="C438" s="6">
        <v>597.16</v>
      </c>
      <c r="D438" s="6" t="e">
        <v>#N/A</v>
      </c>
      <c r="E438" s="6" t="e">
        <v>#N/A</v>
      </c>
    </row>
    <row r="439" spans="1:5" x14ac:dyDescent="0.3">
      <c r="A439" s="5">
        <v>41824</v>
      </c>
      <c r="B439" s="6" t="e">
        <v>#N/A</v>
      </c>
      <c r="C439" s="6">
        <v>600.97</v>
      </c>
      <c r="D439" s="6" t="e">
        <v>#N/A</v>
      </c>
      <c r="E439" s="6" t="e">
        <v>#N/A</v>
      </c>
    </row>
    <row r="440" spans="1:5" x14ac:dyDescent="0.3">
      <c r="A440" s="5">
        <v>41817</v>
      </c>
      <c r="B440" s="6" t="e">
        <v>#N/A</v>
      </c>
      <c r="C440" s="6">
        <v>605.39</v>
      </c>
      <c r="D440" s="6" t="e">
        <v>#N/A</v>
      </c>
      <c r="E440" s="6" t="e">
        <v>#N/A</v>
      </c>
    </row>
    <row r="441" spans="1:5" x14ac:dyDescent="0.3">
      <c r="A441" s="5">
        <v>41810</v>
      </c>
      <c r="B441" s="6" t="e">
        <v>#N/A</v>
      </c>
      <c r="C441" s="6">
        <v>617.25</v>
      </c>
      <c r="D441" s="6" t="e">
        <v>#N/A</v>
      </c>
      <c r="E441" s="6" t="e">
        <v>#N/A</v>
      </c>
    </row>
    <row r="442" spans="1:5" x14ac:dyDescent="0.3">
      <c r="A442" s="5">
        <v>41803</v>
      </c>
      <c r="B442" s="6" t="e">
        <v>#N/A</v>
      </c>
      <c r="C442" s="6">
        <v>637.97</v>
      </c>
      <c r="D442" s="6" t="e">
        <v>#N/A</v>
      </c>
      <c r="E442" s="6" t="e">
        <v>#N/A</v>
      </c>
    </row>
    <row r="443" spans="1:5" x14ac:dyDescent="0.3">
      <c r="A443" s="5">
        <v>41796</v>
      </c>
      <c r="B443" s="6" t="e">
        <v>#N/A</v>
      </c>
      <c r="C443" s="6">
        <v>654.79999999999995</v>
      </c>
      <c r="D443" s="6" t="e">
        <v>#N/A</v>
      </c>
      <c r="E443" s="6" t="e">
        <v>#N/A</v>
      </c>
    </row>
    <row r="444" spans="1:5" x14ac:dyDescent="0.3">
      <c r="A444" s="5">
        <v>41789</v>
      </c>
      <c r="B444" s="6" t="e">
        <v>#N/A</v>
      </c>
      <c r="C444" s="6">
        <v>663.97</v>
      </c>
      <c r="D444" s="6" t="e">
        <v>#N/A</v>
      </c>
      <c r="E444" s="6" t="e">
        <v>#N/A</v>
      </c>
    </row>
    <row r="445" spans="1:5" x14ac:dyDescent="0.3">
      <c r="A445" s="5">
        <v>41782</v>
      </c>
      <c r="B445" s="6" t="e">
        <v>#N/A</v>
      </c>
      <c r="C445" s="6">
        <v>698.89</v>
      </c>
      <c r="D445" s="6" t="e">
        <v>#N/A</v>
      </c>
      <c r="E445" s="6" t="e">
        <v>#N/A</v>
      </c>
    </row>
    <row r="446" spans="1:5" x14ac:dyDescent="0.3">
      <c r="A446" s="5">
        <v>41775</v>
      </c>
      <c r="B446" s="6" t="e">
        <v>#N/A</v>
      </c>
      <c r="C446" s="6">
        <v>744.75</v>
      </c>
      <c r="D446" s="6" t="e">
        <v>#N/A</v>
      </c>
      <c r="E446" s="6" t="e">
        <v>#N/A</v>
      </c>
    </row>
    <row r="447" spans="1:5" x14ac:dyDescent="0.3">
      <c r="A447" s="5">
        <v>41768</v>
      </c>
      <c r="B447" s="6" t="e">
        <v>#N/A</v>
      </c>
      <c r="C447" s="6">
        <v>775.43</v>
      </c>
      <c r="D447" s="6" t="e">
        <v>#N/A</v>
      </c>
      <c r="E447" s="6" t="e">
        <v>#N/A</v>
      </c>
    </row>
    <row r="448" spans="1:5" x14ac:dyDescent="0.3">
      <c r="A448" s="5">
        <v>41761</v>
      </c>
      <c r="B448" s="6" t="e">
        <v>#N/A</v>
      </c>
      <c r="C448" s="6">
        <v>803.6</v>
      </c>
      <c r="D448" s="6" t="e">
        <v>#N/A</v>
      </c>
      <c r="E448" s="6" t="e">
        <v>#N/A</v>
      </c>
    </row>
    <row r="449" spans="1:5" x14ac:dyDescent="0.3">
      <c r="A449" s="5">
        <v>41754</v>
      </c>
      <c r="B449" s="6" t="e">
        <v>#N/A</v>
      </c>
      <c r="C449" s="6">
        <v>818.32</v>
      </c>
      <c r="D449" s="6" t="e">
        <v>#N/A</v>
      </c>
      <c r="E449" s="6" t="e">
        <v>#N/A</v>
      </c>
    </row>
    <row r="450" spans="1:5" x14ac:dyDescent="0.3">
      <c r="A450" s="5">
        <v>41747</v>
      </c>
      <c r="B450" s="6" t="e">
        <v>#N/A</v>
      </c>
      <c r="C450" s="6">
        <v>851.68</v>
      </c>
      <c r="D450" s="6" t="e">
        <v>#N/A</v>
      </c>
      <c r="E450" s="6" t="e">
        <v>#N/A</v>
      </c>
    </row>
    <row r="451" spans="1:5" x14ac:dyDescent="0.3">
      <c r="A451" s="5">
        <v>41740</v>
      </c>
      <c r="B451" s="6" t="e">
        <v>#N/A</v>
      </c>
      <c r="C451" s="6">
        <v>890.19</v>
      </c>
      <c r="D451" s="6" t="e">
        <v>#N/A</v>
      </c>
      <c r="E451" s="6" t="e">
        <v>#N/A</v>
      </c>
    </row>
    <row r="452" spans="1:5" x14ac:dyDescent="0.3">
      <c r="A452" s="5">
        <v>41733</v>
      </c>
      <c r="B452" s="6" t="e">
        <v>#N/A</v>
      </c>
      <c r="C452" s="6">
        <v>930.63</v>
      </c>
      <c r="D452" s="6" t="e">
        <v>#N/A</v>
      </c>
      <c r="E452" s="6" t="e">
        <v>#N/A</v>
      </c>
    </row>
    <row r="453" spans="1:5" x14ac:dyDescent="0.3">
      <c r="A453" s="5">
        <v>41726</v>
      </c>
      <c r="B453" s="6" t="e">
        <v>#N/A</v>
      </c>
      <c r="C453" s="6">
        <v>957.42</v>
      </c>
      <c r="D453" s="6" t="e">
        <v>#N/A</v>
      </c>
      <c r="E453" s="6" t="e">
        <v>#N/A</v>
      </c>
    </row>
    <row r="454" spans="1:5" x14ac:dyDescent="0.3">
      <c r="A454" s="5">
        <v>41719</v>
      </c>
      <c r="B454" s="6" t="e">
        <v>#N/A</v>
      </c>
      <c r="C454" s="6">
        <v>991.15</v>
      </c>
      <c r="D454" s="6" t="e">
        <v>#N/A</v>
      </c>
      <c r="E454" s="6" t="e">
        <v>#N/A</v>
      </c>
    </row>
    <row r="455" spans="1:5" x14ac:dyDescent="0.3">
      <c r="A455" s="5">
        <v>41712</v>
      </c>
      <c r="B455" s="6" t="e">
        <v>#N/A</v>
      </c>
      <c r="C455" s="6">
        <v>1022.3</v>
      </c>
      <c r="D455" s="6" t="e">
        <v>#N/A</v>
      </c>
      <c r="E455" s="6" t="e">
        <v>#N/A</v>
      </c>
    </row>
    <row r="456" spans="1:5" x14ac:dyDescent="0.3">
      <c r="A456" s="5">
        <v>41705</v>
      </c>
      <c r="B456" s="6" t="e">
        <v>#N/A</v>
      </c>
      <c r="C456" s="6">
        <v>1033.56</v>
      </c>
      <c r="D456" s="6" t="e">
        <v>#N/A</v>
      </c>
      <c r="E456" s="6" t="e">
        <v>#N/A</v>
      </c>
    </row>
    <row r="457" spans="1:5" x14ac:dyDescent="0.3">
      <c r="A457" s="5">
        <v>41698</v>
      </c>
      <c r="B457" s="6" t="e">
        <v>#N/A</v>
      </c>
      <c r="C457" s="6">
        <v>1037.8599999999999</v>
      </c>
      <c r="D457" s="6" t="e">
        <v>#N/A</v>
      </c>
      <c r="E457" s="6" t="e">
        <v>#N/A</v>
      </c>
    </row>
    <row r="458" spans="1:5" x14ac:dyDescent="0.3">
      <c r="A458" s="5">
        <v>41691</v>
      </c>
      <c r="B458" s="6" t="e">
        <v>#N/A</v>
      </c>
      <c r="C458" s="6">
        <v>1013.45</v>
      </c>
      <c r="D458" s="6" t="e">
        <v>#N/A</v>
      </c>
      <c r="E458" s="6" t="e">
        <v>#N/A</v>
      </c>
    </row>
    <row r="459" spans="1:5" x14ac:dyDescent="0.3">
      <c r="A459" s="5">
        <v>41684</v>
      </c>
      <c r="B459" s="6" t="e">
        <v>#N/A</v>
      </c>
      <c r="C459" s="6">
        <v>953.45</v>
      </c>
      <c r="D459" s="6" t="e">
        <v>#N/A</v>
      </c>
      <c r="E459" s="6" t="e">
        <v>#N/A</v>
      </c>
    </row>
    <row r="460" spans="1:5" x14ac:dyDescent="0.3">
      <c r="A460" s="5">
        <v>41677</v>
      </c>
      <c r="B460" s="6" t="e">
        <v>#N/A</v>
      </c>
      <c r="C460" s="6">
        <v>822.17</v>
      </c>
      <c r="D460" s="6" t="e">
        <v>#N/A</v>
      </c>
      <c r="E460" s="6" t="e">
        <v>#N/A</v>
      </c>
    </row>
    <row r="461" spans="1:5" x14ac:dyDescent="0.3">
      <c r="A461" s="5">
        <v>41663</v>
      </c>
      <c r="B461" s="6" t="e">
        <v>#N/A</v>
      </c>
      <c r="C461" s="6">
        <v>687.17</v>
      </c>
      <c r="D461" s="6" t="e">
        <v>#N/A</v>
      </c>
      <c r="E461" s="6" t="e">
        <v>#N/A</v>
      </c>
    </row>
    <row r="462" spans="1:5" x14ac:dyDescent="0.3">
      <c r="A462" s="5">
        <v>41656</v>
      </c>
      <c r="B462" s="6" t="e">
        <v>#N/A</v>
      </c>
      <c r="C462" s="6">
        <v>620.97</v>
      </c>
      <c r="D462" s="6" t="e">
        <v>#N/A</v>
      </c>
      <c r="E462" s="6" t="e">
        <v>#N/A</v>
      </c>
    </row>
    <row r="463" spans="1:5" x14ac:dyDescent="0.3">
      <c r="A463" s="5">
        <v>41649</v>
      </c>
      <c r="B463" s="6" t="e">
        <v>#N/A</v>
      </c>
      <c r="C463" s="6">
        <v>568.9</v>
      </c>
      <c r="D463" s="6" t="e">
        <v>#N/A</v>
      </c>
      <c r="E463" s="6" t="e">
        <v>#N/A</v>
      </c>
    </row>
    <row r="464" spans="1:5" x14ac:dyDescent="0.3">
      <c r="A464" s="5">
        <v>41642</v>
      </c>
      <c r="B464" s="6" t="e">
        <v>#N/A</v>
      </c>
      <c r="C464" s="6">
        <v>541.26</v>
      </c>
      <c r="D464" s="6" t="e">
        <v>#N/A</v>
      </c>
      <c r="E464" s="6" t="e">
        <v>#N/A</v>
      </c>
    </row>
    <row r="465" spans="1:5" x14ac:dyDescent="0.3">
      <c r="A465" s="5">
        <v>41635</v>
      </c>
      <c r="B465" s="6" t="e">
        <v>#N/A</v>
      </c>
      <c r="C465" s="6">
        <v>528.44000000000005</v>
      </c>
      <c r="D465" s="6" t="e">
        <v>#N/A</v>
      </c>
      <c r="E465" s="6" t="e">
        <v>#N/A</v>
      </c>
    </row>
    <row r="466" spans="1:5" x14ac:dyDescent="0.3">
      <c r="A466" s="5">
        <v>41628</v>
      </c>
      <c r="B466" s="6" t="e">
        <v>#N/A</v>
      </c>
      <c r="C466" s="6">
        <v>515.5</v>
      </c>
      <c r="D466" s="6" t="e">
        <v>#N/A</v>
      </c>
      <c r="E466" s="6" t="e">
        <v>#N/A</v>
      </c>
    </row>
    <row r="467" spans="1:5" x14ac:dyDescent="0.3">
      <c r="A467" s="5">
        <v>41621</v>
      </c>
      <c r="B467" s="6" t="e">
        <v>#N/A</v>
      </c>
      <c r="C467" s="6">
        <v>508.56</v>
      </c>
      <c r="D467" s="6" t="e">
        <v>#N/A</v>
      </c>
      <c r="E467" s="6" t="e">
        <v>#N/A</v>
      </c>
    </row>
    <row r="468" spans="1:5" x14ac:dyDescent="0.3">
      <c r="A468" s="5">
        <v>41614</v>
      </c>
      <c r="B468" s="6" t="e">
        <v>#N/A</v>
      </c>
      <c r="C468" s="6">
        <v>516.33000000000004</v>
      </c>
      <c r="D468" s="6" t="e">
        <v>#N/A</v>
      </c>
      <c r="E468" s="6" t="e">
        <v>#N/A</v>
      </c>
    </row>
    <row r="469" spans="1:5" x14ac:dyDescent="0.3">
      <c r="A469" s="5">
        <v>41607</v>
      </c>
      <c r="B469" s="6" t="e">
        <v>#N/A</v>
      </c>
      <c r="C469" s="6">
        <v>515.07000000000005</v>
      </c>
      <c r="D469" s="6" t="e">
        <v>#N/A</v>
      </c>
      <c r="E469" s="6" t="e">
        <v>#N/A</v>
      </c>
    </row>
    <row r="470" spans="1:5" x14ac:dyDescent="0.3">
      <c r="A470" s="5">
        <v>41600</v>
      </c>
      <c r="B470" s="6" t="e">
        <v>#N/A</v>
      </c>
      <c r="C470" s="6">
        <v>511.38</v>
      </c>
      <c r="D470" s="6" t="e">
        <v>#N/A</v>
      </c>
      <c r="E470" s="6" t="e">
        <v>#N/A</v>
      </c>
    </row>
    <row r="471" spans="1:5" x14ac:dyDescent="0.3">
      <c r="A471" s="5">
        <v>41593</v>
      </c>
      <c r="B471" s="6" t="e">
        <v>#N/A</v>
      </c>
      <c r="C471" s="6">
        <v>523.46</v>
      </c>
      <c r="D471" s="6" t="e">
        <v>#N/A</v>
      </c>
      <c r="E471" s="6" t="e">
        <v>#N/A</v>
      </c>
    </row>
    <row r="472" spans="1:5" x14ac:dyDescent="0.3">
      <c r="A472" s="5">
        <v>41586</v>
      </c>
      <c r="B472" s="6" t="e">
        <v>#N/A</v>
      </c>
      <c r="C472" s="6">
        <v>527.63</v>
      </c>
      <c r="D472" s="6" t="e">
        <v>#N/A</v>
      </c>
      <c r="E472" s="6" t="e">
        <v>#N/A</v>
      </c>
    </row>
    <row r="473" spans="1:5" x14ac:dyDescent="0.3">
      <c r="A473" s="5">
        <v>41579</v>
      </c>
      <c r="B473" s="6" t="e">
        <v>#N/A</v>
      </c>
      <c r="C473" s="6">
        <v>546.42999999999995</v>
      </c>
      <c r="D473" s="6" t="e">
        <v>#N/A</v>
      </c>
      <c r="E473" s="6" t="e">
        <v>#N/A</v>
      </c>
    </row>
    <row r="474" spans="1:5" x14ac:dyDescent="0.3">
      <c r="A474" s="5">
        <v>41572</v>
      </c>
      <c r="B474" s="6" t="e">
        <v>#N/A</v>
      </c>
      <c r="C474" s="6">
        <v>564.72</v>
      </c>
      <c r="D474" s="6" t="e">
        <v>#N/A</v>
      </c>
      <c r="E474" s="6" t="e">
        <v>#N/A</v>
      </c>
    </row>
    <row r="475" spans="1:5" x14ac:dyDescent="0.3">
      <c r="A475" s="5">
        <v>41565</v>
      </c>
      <c r="B475" s="6" t="e">
        <v>#N/A</v>
      </c>
      <c r="C475" s="6">
        <v>580.73</v>
      </c>
      <c r="D475" s="6" t="e">
        <v>#N/A</v>
      </c>
      <c r="E475" s="6" t="e">
        <v>#N/A</v>
      </c>
    </row>
    <row r="476" spans="1:5" x14ac:dyDescent="0.3">
      <c r="A476" s="5">
        <v>41558</v>
      </c>
      <c r="B476" s="6" t="e">
        <v>#N/A</v>
      </c>
      <c r="C476" s="6">
        <v>606.4</v>
      </c>
      <c r="D476" s="6" t="e">
        <v>#N/A</v>
      </c>
      <c r="E476" s="6" t="e">
        <v>#N/A</v>
      </c>
    </row>
    <row r="477" spans="1:5" x14ac:dyDescent="0.3">
      <c r="A477" s="5">
        <v>41551</v>
      </c>
      <c r="B477" s="6" t="e">
        <v>#N/A</v>
      </c>
      <c r="C477" s="6">
        <v>617.98</v>
      </c>
      <c r="D477" s="6" t="e">
        <v>#N/A</v>
      </c>
      <c r="E477" s="6" t="e">
        <v>#N/A</v>
      </c>
    </row>
    <row r="478" spans="1:5" x14ac:dyDescent="0.3">
      <c r="A478" s="5">
        <v>41544</v>
      </c>
      <c r="B478" s="6" t="e">
        <v>#N/A</v>
      </c>
      <c r="C478" s="6">
        <v>598.03</v>
      </c>
      <c r="D478" s="6" t="e">
        <v>#N/A</v>
      </c>
      <c r="E478" s="6" t="e">
        <v>#N/A</v>
      </c>
    </row>
    <row r="479" spans="1:5" x14ac:dyDescent="0.3">
      <c r="A479" s="5">
        <v>41537</v>
      </c>
      <c r="B479" s="6" t="e">
        <v>#N/A</v>
      </c>
      <c r="C479" s="6">
        <v>608.09</v>
      </c>
      <c r="D479" s="6" t="e">
        <v>#N/A</v>
      </c>
      <c r="E479" s="6" t="e">
        <v>#N/A</v>
      </c>
    </row>
    <row r="480" spans="1:5" x14ac:dyDescent="0.3">
      <c r="A480" s="5">
        <v>41530</v>
      </c>
      <c r="B480" s="6" t="e">
        <v>#N/A</v>
      </c>
      <c r="C480" s="6">
        <v>597.04</v>
      </c>
      <c r="D480" s="6" t="e">
        <v>#N/A</v>
      </c>
      <c r="E480" s="6" t="e">
        <v>#N/A</v>
      </c>
    </row>
    <row r="481" spans="1:5" x14ac:dyDescent="0.3">
      <c r="A481" s="5">
        <v>41523</v>
      </c>
      <c r="B481" s="6" t="e">
        <v>#N/A</v>
      </c>
      <c r="C481" s="6">
        <v>595.65</v>
      </c>
      <c r="D481" s="6" t="e">
        <v>#N/A</v>
      </c>
      <c r="E481" s="6" t="e">
        <v>#N/A</v>
      </c>
    </row>
    <row r="482" spans="1:5" x14ac:dyDescent="0.3">
      <c r="A482" s="5">
        <v>41516</v>
      </c>
      <c r="B482" s="6" t="e">
        <v>#N/A</v>
      </c>
      <c r="C482" s="6">
        <v>606.80999999999995</v>
      </c>
      <c r="D482" s="6" t="e">
        <v>#N/A</v>
      </c>
      <c r="E482" s="6" t="e">
        <v>#N/A</v>
      </c>
    </row>
    <row r="483" spans="1:5" x14ac:dyDescent="0.3">
      <c r="A483" s="5">
        <v>41509</v>
      </c>
      <c r="B483" s="6" t="e">
        <v>#N/A</v>
      </c>
      <c r="C483" s="6">
        <v>620.74</v>
      </c>
      <c r="D483" s="6" t="e">
        <v>#N/A</v>
      </c>
      <c r="E483" s="6" t="e">
        <v>#N/A</v>
      </c>
    </row>
    <row r="484" spans="1:5" x14ac:dyDescent="0.3">
      <c r="A484" s="5">
        <v>41502</v>
      </c>
      <c r="B484" s="6" t="e">
        <v>#N/A</v>
      </c>
      <c r="C484" s="6">
        <v>623.48</v>
      </c>
      <c r="D484" s="6" t="e">
        <v>#N/A</v>
      </c>
      <c r="E484" s="6" t="e">
        <v>#N/A</v>
      </c>
    </row>
    <row r="485" spans="1:5" x14ac:dyDescent="0.3">
      <c r="A485" s="5">
        <v>41495</v>
      </c>
      <c r="B485" s="6" t="e">
        <v>#N/A</v>
      </c>
      <c r="C485" s="6">
        <v>633.24</v>
      </c>
      <c r="D485" s="6" t="e">
        <v>#N/A</v>
      </c>
      <c r="E485" s="6" t="e">
        <v>#N/A</v>
      </c>
    </row>
    <row r="486" spans="1:5" x14ac:dyDescent="0.3">
      <c r="A486" s="5">
        <v>41488</v>
      </c>
      <c r="B486" s="6" t="e">
        <v>#N/A</v>
      </c>
      <c r="C486" s="6">
        <v>650.04</v>
      </c>
      <c r="D486" s="6" t="e">
        <v>#N/A</v>
      </c>
      <c r="E486" s="6" t="e">
        <v>#N/A</v>
      </c>
    </row>
    <row r="487" spans="1:5" x14ac:dyDescent="0.3">
      <c r="A487" s="5">
        <v>41481</v>
      </c>
      <c r="B487" s="6" t="e">
        <v>#N/A</v>
      </c>
      <c r="C487" s="6">
        <v>654.83000000000004</v>
      </c>
      <c r="D487" s="6" t="e">
        <v>#N/A</v>
      </c>
      <c r="E487" s="6" t="e">
        <v>#N/A</v>
      </c>
    </row>
    <row r="488" spans="1:5" x14ac:dyDescent="0.3">
      <c r="A488" s="5">
        <v>41474</v>
      </c>
      <c r="B488" s="6" t="e">
        <v>#N/A</v>
      </c>
      <c r="C488" s="6">
        <v>678.04</v>
      </c>
      <c r="D488" s="6" t="e">
        <v>#N/A</v>
      </c>
      <c r="E488" s="6" t="e">
        <v>#N/A</v>
      </c>
    </row>
    <row r="489" spans="1:5" x14ac:dyDescent="0.3">
      <c r="A489" s="5">
        <v>41467</v>
      </c>
      <c r="B489" s="6" t="e">
        <v>#N/A</v>
      </c>
      <c r="C489" s="6">
        <v>703.28</v>
      </c>
      <c r="D489" s="6" t="e">
        <v>#N/A</v>
      </c>
      <c r="E489" s="6" t="e">
        <v>#N/A</v>
      </c>
    </row>
    <row r="490" spans="1:5" x14ac:dyDescent="0.3">
      <c r="A490" s="5">
        <v>41460</v>
      </c>
      <c r="B490" s="6" t="e">
        <v>#N/A</v>
      </c>
      <c r="C490" s="6">
        <v>717.83</v>
      </c>
      <c r="D490" s="6" t="e">
        <v>#N/A</v>
      </c>
      <c r="E490" s="6" t="e">
        <v>#N/A</v>
      </c>
    </row>
    <row r="491" spans="1:5" x14ac:dyDescent="0.3">
      <c r="A491" s="5">
        <v>41453</v>
      </c>
      <c r="B491" s="6" t="e">
        <v>#N/A</v>
      </c>
      <c r="C491" s="6">
        <v>741.62</v>
      </c>
      <c r="D491" s="6" t="e">
        <v>#N/A</v>
      </c>
      <c r="E491" s="6" t="e">
        <v>#N/A</v>
      </c>
    </row>
    <row r="492" spans="1:5" x14ac:dyDescent="0.3">
      <c r="A492" s="5">
        <v>41446</v>
      </c>
      <c r="B492" s="6" t="e">
        <v>#N/A</v>
      </c>
      <c r="C492" s="6">
        <v>762.64</v>
      </c>
      <c r="D492" s="6" t="e">
        <v>#N/A</v>
      </c>
      <c r="E492" s="6" t="e">
        <v>#N/A</v>
      </c>
    </row>
    <row r="493" spans="1:5" x14ac:dyDescent="0.3">
      <c r="A493" s="5">
        <v>41439</v>
      </c>
      <c r="B493" s="6" t="e">
        <v>#N/A</v>
      </c>
      <c r="C493" s="6">
        <v>784</v>
      </c>
      <c r="D493" s="6" t="e">
        <v>#N/A</v>
      </c>
      <c r="E493" s="6" t="e">
        <v>#N/A</v>
      </c>
    </row>
    <row r="494" spans="1:5" x14ac:dyDescent="0.3">
      <c r="A494" s="5">
        <v>41432</v>
      </c>
      <c r="B494" s="6" t="e">
        <v>#N/A</v>
      </c>
      <c r="C494" s="6">
        <v>796.87</v>
      </c>
      <c r="D494" s="6" t="e">
        <v>#N/A</v>
      </c>
      <c r="E494" s="6" t="e">
        <v>#N/A</v>
      </c>
    </row>
    <row r="495" spans="1:5" x14ac:dyDescent="0.3">
      <c r="A495" s="5">
        <v>41425</v>
      </c>
      <c r="B495" s="6" t="e">
        <v>#N/A</v>
      </c>
      <c r="C495" s="6">
        <v>812.4</v>
      </c>
      <c r="D495" s="6" t="e">
        <v>#N/A</v>
      </c>
      <c r="E495" s="6" t="e">
        <v>#N/A</v>
      </c>
    </row>
    <row r="496" spans="1:5" x14ac:dyDescent="0.3">
      <c r="A496" s="5">
        <v>41418</v>
      </c>
      <c r="B496" s="6" t="e">
        <v>#N/A</v>
      </c>
      <c r="C496" s="6">
        <v>844.16</v>
      </c>
      <c r="D496" s="6" t="e">
        <v>#N/A</v>
      </c>
      <c r="E496" s="6" t="e">
        <v>#N/A</v>
      </c>
    </row>
    <row r="497" spans="1:5" x14ac:dyDescent="0.3">
      <c r="A497" s="5">
        <v>41411</v>
      </c>
      <c r="B497" s="6" t="e">
        <v>#N/A</v>
      </c>
      <c r="C497" s="6">
        <v>874.4</v>
      </c>
      <c r="D497" s="6" t="e">
        <v>#N/A</v>
      </c>
      <c r="E497" s="6" t="e">
        <v>#N/A</v>
      </c>
    </row>
    <row r="498" spans="1:5" x14ac:dyDescent="0.3">
      <c r="A498" s="5">
        <v>41404</v>
      </c>
      <c r="B498" s="6" t="e">
        <v>#N/A</v>
      </c>
      <c r="C498" s="6">
        <v>914.34</v>
      </c>
      <c r="D498" s="6" t="e">
        <v>#N/A</v>
      </c>
      <c r="E498" s="6" t="e">
        <v>#N/A</v>
      </c>
    </row>
    <row r="499" spans="1:5" x14ac:dyDescent="0.3">
      <c r="A499" s="5">
        <v>41397</v>
      </c>
      <c r="B499" s="6" t="e">
        <v>#N/A</v>
      </c>
      <c r="C499" s="6">
        <v>939.93</v>
      </c>
      <c r="D499" s="6" t="e">
        <v>#N/A</v>
      </c>
      <c r="E499" s="6" t="e">
        <v>#N/A</v>
      </c>
    </row>
    <row r="500" spans="1:5" x14ac:dyDescent="0.3">
      <c r="A500" s="5">
        <v>41390</v>
      </c>
      <c r="B500" s="6" t="e">
        <v>#N/A</v>
      </c>
      <c r="C500" s="6">
        <v>955.25</v>
      </c>
      <c r="D500" s="6" t="e">
        <v>#N/A</v>
      </c>
      <c r="E500" s="6" t="e">
        <v>#N/A</v>
      </c>
    </row>
    <row r="501" spans="1:5" x14ac:dyDescent="0.3">
      <c r="A501" s="5">
        <v>41383</v>
      </c>
      <c r="B501" s="6" t="e">
        <v>#N/A</v>
      </c>
      <c r="C501" s="6">
        <v>995.11</v>
      </c>
      <c r="D501" s="6" t="e">
        <v>#N/A</v>
      </c>
      <c r="E501" s="6" t="e">
        <v>#N/A</v>
      </c>
    </row>
    <row r="502" spans="1:5" x14ac:dyDescent="0.3">
      <c r="A502" s="5">
        <v>41376</v>
      </c>
      <c r="B502" s="6" t="e">
        <v>#N/A</v>
      </c>
      <c r="C502" s="6">
        <v>1027.83</v>
      </c>
      <c r="D502" s="6" t="e">
        <v>#N/A</v>
      </c>
      <c r="E502" s="6" t="e">
        <v>#N/A</v>
      </c>
    </row>
    <row r="503" spans="1:5" x14ac:dyDescent="0.3">
      <c r="A503" s="5">
        <v>41369</v>
      </c>
      <c r="B503" s="6" t="e">
        <v>#N/A</v>
      </c>
      <c r="C503" s="6">
        <v>1048.6600000000001</v>
      </c>
      <c r="D503" s="6" t="e">
        <v>#N/A</v>
      </c>
      <c r="E503" s="6" t="e">
        <v>#N/A</v>
      </c>
    </row>
    <row r="504" spans="1:5" x14ac:dyDescent="0.3">
      <c r="A504" s="5">
        <v>41362</v>
      </c>
      <c r="B504" s="6" t="e">
        <v>#N/A</v>
      </c>
      <c r="C504" s="6">
        <v>1071.26</v>
      </c>
      <c r="D504" s="6" t="e">
        <v>#N/A</v>
      </c>
      <c r="E504" s="6" t="e">
        <v>#N/A</v>
      </c>
    </row>
    <row r="505" spans="1:5" x14ac:dyDescent="0.3">
      <c r="A505" s="5">
        <v>41355</v>
      </c>
      <c r="B505" s="6" t="e">
        <v>#N/A</v>
      </c>
      <c r="C505" s="6">
        <v>1079.51</v>
      </c>
      <c r="D505" s="6" t="e">
        <v>#N/A</v>
      </c>
      <c r="E505" s="6" t="e">
        <v>#N/A</v>
      </c>
    </row>
    <row r="506" spans="1:5" x14ac:dyDescent="0.3">
      <c r="A506" s="5">
        <v>41348</v>
      </c>
      <c r="B506" s="6" t="e">
        <v>#N/A</v>
      </c>
      <c r="C506" s="6">
        <v>1094.8499999999999</v>
      </c>
      <c r="D506" s="6" t="e">
        <v>#N/A</v>
      </c>
      <c r="E506" s="6" t="e">
        <v>#N/A</v>
      </c>
    </row>
    <row r="507" spans="1:5" x14ac:dyDescent="0.3">
      <c r="A507" s="5">
        <v>41341</v>
      </c>
      <c r="B507" s="6" t="e">
        <v>#N/A</v>
      </c>
      <c r="C507" s="6">
        <v>1081.29</v>
      </c>
      <c r="D507" s="6" t="e">
        <v>#N/A</v>
      </c>
      <c r="E507" s="6" t="e">
        <v>#N/A</v>
      </c>
    </row>
    <row r="508" spans="1:5" x14ac:dyDescent="0.3">
      <c r="A508" s="5">
        <v>41334</v>
      </c>
      <c r="B508" s="6" t="e">
        <v>#N/A</v>
      </c>
      <c r="C508" s="6">
        <v>1034.47</v>
      </c>
      <c r="D508" s="6" t="e">
        <v>#N/A</v>
      </c>
      <c r="E508" s="6" t="e">
        <v>#N/A</v>
      </c>
    </row>
    <row r="509" spans="1:5" x14ac:dyDescent="0.3">
      <c r="A509" s="5">
        <v>41327</v>
      </c>
      <c r="B509" s="6" t="e">
        <v>#N/A</v>
      </c>
      <c r="C509" s="6">
        <v>962.06</v>
      </c>
      <c r="D509" s="6" t="e">
        <v>#N/A</v>
      </c>
      <c r="E509" s="6" t="e">
        <v>#N/A</v>
      </c>
    </row>
    <row r="510" spans="1:5" x14ac:dyDescent="0.3">
      <c r="A510" s="5">
        <v>41320</v>
      </c>
      <c r="B510" s="6" t="e">
        <v>#N/A</v>
      </c>
      <c r="C510" s="6">
        <v>840.12</v>
      </c>
      <c r="D510" s="6" t="e">
        <v>#N/A</v>
      </c>
      <c r="E510" s="6" t="e">
        <v>#N/A</v>
      </c>
    </row>
    <row r="511" spans="1:5" x14ac:dyDescent="0.3">
      <c r="A511" s="5">
        <v>41313</v>
      </c>
      <c r="B511" s="6" t="e">
        <v>#N/A</v>
      </c>
      <c r="C511" s="6">
        <v>747.17</v>
      </c>
      <c r="D511" s="6" t="e">
        <v>#N/A</v>
      </c>
      <c r="E511" s="6" t="e">
        <v>#N/A</v>
      </c>
    </row>
    <row r="512" spans="1:5" x14ac:dyDescent="0.3">
      <c r="A512" s="5">
        <v>41306</v>
      </c>
      <c r="B512" s="6" t="e">
        <v>#N/A</v>
      </c>
      <c r="C512" s="6">
        <v>706.02</v>
      </c>
      <c r="D512" s="6" t="e">
        <v>#N/A</v>
      </c>
      <c r="E512" s="6" t="e">
        <v>#N/A</v>
      </c>
    </row>
    <row r="513" spans="1:5" x14ac:dyDescent="0.3">
      <c r="A513" s="5">
        <v>41299</v>
      </c>
      <c r="B513" s="6" t="e">
        <v>#N/A</v>
      </c>
      <c r="C513" s="6">
        <v>662.06</v>
      </c>
      <c r="D513" s="6" t="e">
        <v>#N/A</v>
      </c>
      <c r="E513" s="6" t="e">
        <v>#N/A</v>
      </c>
    </row>
    <row r="514" spans="1:5" x14ac:dyDescent="0.3">
      <c r="A514" s="5">
        <v>41292</v>
      </c>
      <c r="B514" s="6" t="e">
        <v>#N/A</v>
      </c>
      <c r="C514" s="6">
        <v>631.92999999999995</v>
      </c>
      <c r="D514" s="6" t="e">
        <v>#N/A</v>
      </c>
      <c r="E514" s="6" t="e">
        <v>#N/A</v>
      </c>
    </row>
    <row r="515" spans="1:5" x14ac:dyDescent="0.3">
      <c r="A515" s="5">
        <v>41285</v>
      </c>
      <c r="B515" s="6" t="e">
        <v>#N/A</v>
      </c>
      <c r="C515" s="6">
        <v>606.5</v>
      </c>
      <c r="D515" s="6" t="e">
        <v>#N/A</v>
      </c>
      <c r="E515" s="6" t="e">
        <v>#N/A</v>
      </c>
    </row>
    <row r="516" spans="1:5" x14ac:dyDescent="0.3">
      <c r="A516" s="5">
        <v>41278</v>
      </c>
      <c r="B516" s="6" t="e">
        <v>#N/A</v>
      </c>
      <c r="C516" s="6">
        <v>585.87</v>
      </c>
      <c r="D516" s="6" t="e">
        <v>#N/A</v>
      </c>
      <c r="E516" s="6" t="e">
        <v>#N/A</v>
      </c>
    </row>
    <row r="517" spans="1:5" x14ac:dyDescent="0.3">
      <c r="A517" s="5">
        <v>41271</v>
      </c>
      <c r="B517" s="6" t="e">
        <v>#N/A</v>
      </c>
      <c r="C517" s="6">
        <v>551.28</v>
      </c>
      <c r="D517" s="6" t="e">
        <v>#N/A</v>
      </c>
      <c r="E517" s="6" t="e">
        <v>#N/A</v>
      </c>
    </row>
    <row r="518" spans="1:5" x14ac:dyDescent="0.3">
      <c r="A518" s="7">
        <v>41264</v>
      </c>
      <c r="B518" s="8" t="e">
        <v>#N/A</v>
      </c>
      <c r="C518" s="8">
        <v>540.69000000000005</v>
      </c>
      <c r="D518" s="8" t="e">
        <v>#N/A</v>
      </c>
      <c r="E518" s="8" t="e">
        <v>#N/A</v>
      </c>
    </row>
    <row r="519" spans="1:5" x14ac:dyDescent="0.3">
      <c r="A519" s="7">
        <v>41257</v>
      </c>
      <c r="B519" s="8" t="e">
        <v>#N/A</v>
      </c>
      <c r="C519" s="8">
        <v>535.04999999999995</v>
      </c>
      <c r="D519" s="8" t="e">
        <v>#N/A</v>
      </c>
      <c r="E519" s="8" t="e">
        <v>#N/A</v>
      </c>
    </row>
    <row r="520" spans="1:5" x14ac:dyDescent="0.3">
      <c r="A520" s="7">
        <v>41250</v>
      </c>
      <c r="B520" s="8" t="e">
        <v>#N/A</v>
      </c>
      <c r="C520" s="8">
        <v>533.73</v>
      </c>
      <c r="D520" s="8" t="e">
        <v>#N/A</v>
      </c>
      <c r="E520" s="8" t="e">
        <v>#N/A</v>
      </c>
    </row>
    <row r="521" spans="1:5" x14ac:dyDescent="0.3">
      <c r="A521" s="7">
        <v>41243</v>
      </c>
      <c r="B521" s="8" t="e">
        <v>#N/A</v>
      </c>
      <c r="C521" s="8">
        <v>526.79999999999995</v>
      </c>
      <c r="D521" s="8" t="e">
        <v>#N/A</v>
      </c>
      <c r="E521" s="8" t="e">
        <v>#N/A</v>
      </c>
    </row>
    <row r="522" spans="1:5" x14ac:dyDescent="0.3">
      <c r="A522" s="7">
        <v>41236</v>
      </c>
      <c r="B522" s="8" t="e">
        <v>#N/A</v>
      </c>
      <c r="C522" s="8">
        <v>516.47</v>
      </c>
      <c r="D522" s="8" t="e">
        <v>#N/A</v>
      </c>
      <c r="E522" s="8" t="e">
        <v>#N/A</v>
      </c>
    </row>
    <row r="523" spans="1:5" x14ac:dyDescent="0.3">
      <c r="A523" s="7">
        <v>41229</v>
      </c>
      <c r="B523" s="8" t="e">
        <v>#N/A</v>
      </c>
      <c r="C523" s="8">
        <v>517.30999999999995</v>
      </c>
      <c r="D523" s="8" t="e">
        <v>#N/A</v>
      </c>
      <c r="E523" s="8" t="e">
        <v>#N/A</v>
      </c>
    </row>
    <row r="524" spans="1:5" x14ac:dyDescent="0.3">
      <c r="A524" s="7">
        <v>41222</v>
      </c>
      <c r="B524" s="8" t="e">
        <v>#N/A</v>
      </c>
      <c r="C524" s="8">
        <v>514.36</v>
      </c>
      <c r="D524" s="8" t="e">
        <v>#N/A</v>
      </c>
      <c r="E524" s="8" t="e">
        <v>#N/A</v>
      </c>
    </row>
    <row r="525" spans="1:5" x14ac:dyDescent="0.3">
      <c r="A525" s="7">
        <v>41215</v>
      </c>
      <c r="B525" s="8" t="e">
        <v>#N/A</v>
      </c>
      <c r="C525" s="8">
        <v>518.65</v>
      </c>
      <c r="D525" s="8" t="e">
        <v>#N/A</v>
      </c>
      <c r="E525" s="8" t="e">
        <v>#N/A</v>
      </c>
    </row>
    <row r="526" spans="1:5" x14ac:dyDescent="0.3">
      <c r="A526" s="7">
        <v>41208</v>
      </c>
      <c r="B526" s="8" t="e">
        <v>#N/A</v>
      </c>
      <c r="C526" s="8">
        <v>516.69000000000005</v>
      </c>
      <c r="D526" s="8" t="e">
        <v>#N/A</v>
      </c>
      <c r="E526" s="8" t="e">
        <v>#N/A</v>
      </c>
    </row>
    <row r="527" spans="1:5" x14ac:dyDescent="0.3">
      <c r="A527" s="7">
        <v>41201</v>
      </c>
      <c r="B527" s="8" t="e">
        <v>#N/A</v>
      </c>
      <c r="C527" s="8">
        <v>532.55999999999995</v>
      </c>
      <c r="D527" s="8" t="e">
        <v>#N/A</v>
      </c>
      <c r="E527" s="8" t="e">
        <v>#N/A</v>
      </c>
    </row>
    <row r="528" spans="1:5" x14ac:dyDescent="0.3">
      <c r="A528" s="7">
        <v>41194</v>
      </c>
      <c r="B528" s="8" t="e">
        <v>#N/A</v>
      </c>
      <c r="C528" s="8">
        <v>559.32000000000005</v>
      </c>
      <c r="D528" s="8" t="e">
        <v>#N/A</v>
      </c>
      <c r="E528" s="8" t="e">
        <v>#N/A</v>
      </c>
    </row>
    <row r="529" spans="1:5" x14ac:dyDescent="0.3">
      <c r="A529" s="7">
        <v>41187</v>
      </c>
      <c r="B529" s="8" t="e">
        <v>#N/A</v>
      </c>
      <c r="C529" s="8">
        <v>587.83000000000004</v>
      </c>
      <c r="D529" s="8" t="e">
        <v>#N/A</v>
      </c>
      <c r="E529" s="8" t="e">
        <v>#N/A</v>
      </c>
    </row>
    <row r="530" spans="1:5" x14ac:dyDescent="0.3">
      <c r="A530" s="7">
        <v>41180</v>
      </c>
      <c r="B530" s="8" t="e">
        <v>#N/A</v>
      </c>
      <c r="C530" s="8">
        <v>527.6</v>
      </c>
      <c r="D530" s="8" t="e">
        <v>#N/A</v>
      </c>
      <c r="E530" s="8" t="e">
        <v>#N/A</v>
      </c>
    </row>
    <row r="531" spans="1:5" x14ac:dyDescent="0.3">
      <c r="A531" s="7">
        <v>41173</v>
      </c>
      <c r="B531" s="8" t="e">
        <v>#N/A</v>
      </c>
      <c r="C531" s="8">
        <v>560.51</v>
      </c>
      <c r="D531" s="8" t="e">
        <v>#N/A</v>
      </c>
      <c r="E531" s="8" t="e">
        <v>#N/A</v>
      </c>
    </row>
    <row r="532" spans="1:5" x14ac:dyDescent="0.3">
      <c r="A532" s="7">
        <v>41166</v>
      </c>
      <c r="B532" s="8" t="e">
        <v>#N/A</v>
      </c>
      <c r="C532" s="8">
        <v>590.88</v>
      </c>
      <c r="D532" s="8" t="e">
        <v>#N/A</v>
      </c>
      <c r="E532" s="8" t="e">
        <v>#N/A</v>
      </c>
    </row>
    <row r="533" spans="1:5" x14ac:dyDescent="0.3">
      <c r="A533" s="7">
        <v>41159</v>
      </c>
      <c r="B533" s="8" t="e">
        <v>#N/A</v>
      </c>
      <c r="C533" s="8">
        <v>607.34</v>
      </c>
      <c r="D533" s="8" t="e">
        <v>#N/A</v>
      </c>
      <c r="E533" s="8" t="e">
        <v>#N/A</v>
      </c>
    </row>
    <row r="534" spans="1:5" x14ac:dyDescent="0.3">
      <c r="A534" s="7">
        <v>41152</v>
      </c>
      <c r="B534" s="8" t="e">
        <v>#N/A</v>
      </c>
      <c r="C534" s="8">
        <v>624.32000000000005</v>
      </c>
      <c r="D534" s="8" t="e">
        <v>#N/A</v>
      </c>
      <c r="E534" s="8" t="e">
        <v>#N/A</v>
      </c>
    </row>
    <row r="535" spans="1:5" x14ac:dyDescent="0.3">
      <c r="A535" s="7">
        <v>41145</v>
      </c>
      <c r="B535" s="8" t="e">
        <v>#N/A</v>
      </c>
      <c r="C535" s="8">
        <v>639.04</v>
      </c>
      <c r="D535" s="8" t="e">
        <v>#N/A</v>
      </c>
      <c r="E535" s="8" t="e">
        <v>#N/A</v>
      </c>
    </row>
    <row r="536" spans="1:5" x14ac:dyDescent="0.3">
      <c r="A536" s="7">
        <v>41138</v>
      </c>
      <c r="B536" s="8" t="e">
        <v>#N/A</v>
      </c>
      <c r="C536" s="8">
        <v>656.57</v>
      </c>
      <c r="D536" s="8" t="e">
        <v>#N/A</v>
      </c>
      <c r="E536" s="8" t="e">
        <v>#N/A</v>
      </c>
    </row>
    <row r="537" spans="1:5" x14ac:dyDescent="0.3">
      <c r="A537" s="7">
        <v>41131</v>
      </c>
      <c r="B537" s="8" t="e">
        <v>#N/A</v>
      </c>
      <c r="C537" s="8">
        <v>679.34</v>
      </c>
      <c r="D537" s="8" t="e">
        <v>#N/A</v>
      </c>
      <c r="E537" s="8" t="e">
        <v>#N/A</v>
      </c>
    </row>
    <row r="538" spans="1:5" x14ac:dyDescent="0.3">
      <c r="A538" s="7">
        <v>41124</v>
      </c>
      <c r="B538" s="8" t="e">
        <v>#N/A</v>
      </c>
      <c r="C538" s="8">
        <v>689.52</v>
      </c>
      <c r="D538" s="8" t="e">
        <v>#N/A</v>
      </c>
      <c r="E538" s="8" t="e">
        <v>#N/A</v>
      </c>
    </row>
    <row r="539" spans="1:5" x14ac:dyDescent="0.3">
      <c r="A539" s="7">
        <v>41117</v>
      </c>
      <c r="B539" s="8" t="e">
        <v>#N/A</v>
      </c>
      <c r="C539" s="8">
        <v>702.47</v>
      </c>
      <c r="D539" s="8" t="e">
        <v>#N/A</v>
      </c>
      <c r="E539" s="8" t="e">
        <v>#N/A</v>
      </c>
    </row>
    <row r="540" spans="1:5" x14ac:dyDescent="0.3">
      <c r="A540" s="7">
        <v>41110</v>
      </c>
      <c r="B540" s="8" t="e">
        <v>#N/A</v>
      </c>
      <c r="C540" s="8">
        <v>714.33</v>
      </c>
      <c r="D540" s="8" t="e">
        <v>#N/A</v>
      </c>
      <c r="E540" s="8" t="e">
        <v>#N/A</v>
      </c>
    </row>
    <row r="541" spans="1:5" x14ac:dyDescent="0.3">
      <c r="A541" s="7">
        <v>41103</v>
      </c>
      <c r="B541" s="8" t="e">
        <v>#N/A</v>
      </c>
      <c r="C541" s="8">
        <v>716.53</v>
      </c>
      <c r="D541" s="8" t="e">
        <v>#N/A</v>
      </c>
      <c r="E541" s="8" t="e">
        <v>#N/A</v>
      </c>
    </row>
    <row r="542" spans="1:5" x14ac:dyDescent="0.3">
      <c r="A542" s="7">
        <v>41096</v>
      </c>
      <c r="B542" s="8" t="e">
        <v>#N/A</v>
      </c>
      <c r="C542" s="8">
        <v>714.31</v>
      </c>
      <c r="D542" s="8" t="e">
        <v>#N/A</v>
      </c>
      <c r="E542" s="8" t="e">
        <v>#N/A</v>
      </c>
    </row>
    <row r="543" spans="1:5" x14ac:dyDescent="0.3">
      <c r="A543" s="7">
        <v>41089</v>
      </c>
      <c r="B543" s="8" t="e">
        <v>#N/A</v>
      </c>
      <c r="C543" s="8">
        <v>712.92</v>
      </c>
      <c r="D543" s="8" t="e">
        <v>#N/A</v>
      </c>
      <c r="E543" s="8" t="e">
        <v>#N/A</v>
      </c>
    </row>
    <row r="544" spans="1:5" x14ac:dyDescent="0.3">
      <c r="A544" s="7">
        <v>41082</v>
      </c>
      <c r="B544" s="8" t="e">
        <v>#N/A</v>
      </c>
      <c r="C544" s="8">
        <v>707.55</v>
      </c>
      <c r="D544" s="8" t="e">
        <v>#N/A</v>
      </c>
      <c r="E544" s="8" t="e">
        <v>#N/A</v>
      </c>
    </row>
    <row r="545" spans="1:5" x14ac:dyDescent="0.3">
      <c r="A545" s="7">
        <v>41075</v>
      </c>
      <c r="B545" s="8" t="e">
        <v>#N/A</v>
      </c>
      <c r="C545" s="8">
        <v>708.47</v>
      </c>
      <c r="D545" s="8" t="e">
        <v>#N/A</v>
      </c>
      <c r="E545" s="8" t="e">
        <v>#N/A</v>
      </c>
    </row>
    <row r="546" spans="1:5" x14ac:dyDescent="0.3">
      <c r="A546" s="7">
        <v>41068</v>
      </c>
      <c r="B546" s="8" t="e">
        <v>#N/A</v>
      </c>
      <c r="C546" s="8">
        <v>716.32</v>
      </c>
      <c r="D546" s="8" t="e">
        <v>#N/A</v>
      </c>
      <c r="E546" s="8" t="e">
        <v>#N/A</v>
      </c>
    </row>
    <row r="547" spans="1:5" x14ac:dyDescent="0.3">
      <c r="A547" s="7">
        <v>41061</v>
      </c>
      <c r="B547" s="8" t="e">
        <v>#N/A</v>
      </c>
      <c r="C547" s="8">
        <v>721.78</v>
      </c>
      <c r="D547" s="8" t="e">
        <v>#N/A</v>
      </c>
      <c r="E547" s="8" t="e">
        <v>#N/A</v>
      </c>
    </row>
    <row r="548" spans="1:5" x14ac:dyDescent="0.3">
      <c r="A548" s="7">
        <v>41054</v>
      </c>
      <c r="B548" s="8" t="e">
        <v>#N/A</v>
      </c>
      <c r="C548" s="8">
        <v>730.86</v>
      </c>
      <c r="D548" s="8" t="e">
        <v>#N/A</v>
      </c>
      <c r="E548" s="8" t="e">
        <v>#N/A</v>
      </c>
    </row>
    <row r="549" spans="1:5" x14ac:dyDescent="0.3">
      <c r="A549" s="7">
        <v>41047</v>
      </c>
      <c r="B549" s="8" t="e">
        <v>#N/A</v>
      </c>
      <c r="C549" s="8">
        <v>753.82</v>
      </c>
      <c r="D549" s="8" t="e">
        <v>#N/A</v>
      </c>
      <c r="E549" s="8" t="e">
        <v>#N/A</v>
      </c>
    </row>
    <row r="550" spans="1:5" x14ac:dyDescent="0.3">
      <c r="A550" s="7">
        <v>41040</v>
      </c>
      <c r="B550" s="8" t="e">
        <v>#N/A</v>
      </c>
      <c r="C550" s="8">
        <v>770.97</v>
      </c>
      <c r="D550" s="8" t="e">
        <v>#N/A</v>
      </c>
      <c r="E550" s="8" t="e">
        <v>#N/A</v>
      </c>
    </row>
    <row r="551" spans="1:5" x14ac:dyDescent="0.3">
      <c r="A551" s="7">
        <v>41033</v>
      </c>
      <c r="B551" s="8" t="e">
        <v>#N/A</v>
      </c>
      <c r="C551" s="8">
        <v>780.68</v>
      </c>
      <c r="D551" s="8" t="e">
        <v>#N/A</v>
      </c>
      <c r="E551" s="8" t="e">
        <v>#N/A</v>
      </c>
    </row>
    <row r="552" spans="1:5" x14ac:dyDescent="0.3">
      <c r="A552" s="7">
        <v>41026</v>
      </c>
      <c r="B552" s="8" t="e">
        <v>#N/A</v>
      </c>
      <c r="C552" s="8">
        <v>795.66</v>
      </c>
      <c r="D552" s="8" t="e">
        <v>#N/A</v>
      </c>
      <c r="E552" s="8" t="e">
        <v>#N/A</v>
      </c>
    </row>
    <row r="553" spans="1:5" x14ac:dyDescent="0.3">
      <c r="A553" s="7">
        <v>41019</v>
      </c>
      <c r="B553" s="8" t="e">
        <v>#N/A</v>
      </c>
      <c r="C553" s="8">
        <v>809.49</v>
      </c>
      <c r="D553" s="8" t="e">
        <v>#N/A</v>
      </c>
      <c r="E553" s="8" t="e">
        <v>#N/A</v>
      </c>
    </row>
    <row r="554" spans="1:5" x14ac:dyDescent="0.3">
      <c r="A554" s="7">
        <v>41012</v>
      </c>
      <c r="B554" s="8" t="e">
        <v>#N/A</v>
      </c>
      <c r="C554" s="8">
        <v>831.04</v>
      </c>
      <c r="D554" s="8" t="e">
        <v>#N/A</v>
      </c>
      <c r="E554" s="8" t="e">
        <v>#N/A</v>
      </c>
    </row>
    <row r="555" spans="1:5" x14ac:dyDescent="0.3">
      <c r="A555" s="7">
        <v>41005</v>
      </c>
      <c r="B555" s="8" t="e">
        <v>#N/A</v>
      </c>
      <c r="C555" s="8">
        <v>853.26</v>
      </c>
      <c r="D555" s="8" t="e">
        <v>#N/A</v>
      </c>
      <c r="E555" s="8" t="e">
        <v>#N/A</v>
      </c>
    </row>
    <row r="556" spans="1:5" x14ac:dyDescent="0.3">
      <c r="A556" s="7">
        <v>40998</v>
      </c>
      <c r="B556" s="8" t="e">
        <v>#N/A</v>
      </c>
      <c r="C556" s="8">
        <v>857.22</v>
      </c>
      <c r="D556" s="8" t="e">
        <v>#N/A</v>
      </c>
      <c r="E556" s="8" t="e">
        <v>#N/A</v>
      </c>
    </row>
    <row r="557" spans="1:5" x14ac:dyDescent="0.3">
      <c r="A557" s="7">
        <v>40991</v>
      </c>
      <c r="B557" s="8" t="e">
        <v>#N/A</v>
      </c>
      <c r="C557" s="8">
        <v>866.92</v>
      </c>
      <c r="D557" s="8" t="e">
        <v>#N/A</v>
      </c>
      <c r="E557" s="8" t="e">
        <v>#N/A</v>
      </c>
    </row>
    <row r="558" spans="1:5" x14ac:dyDescent="0.3">
      <c r="A558" s="7">
        <v>40984</v>
      </c>
      <c r="B558" s="8" t="e">
        <v>#N/A</v>
      </c>
      <c r="C558" s="8">
        <v>877.91</v>
      </c>
      <c r="D558" s="8" t="e">
        <v>#N/A</v>
      </c>
      <c r="E558" s="8" t="e">
        <v>#N/A</v>
      </c>
    </row>
    <row r="559" spans="1:5" x14ac:dyDescent="0.3">
      <c r="A559" s="7">
        <v>40977</v>
      </c>
      <c r="B559" s="8" t="e">
        <v>#N/A</v>
      </c>
      <c r="C559" s="8">
        <v>891.85</v>
      </c>
      <c r="D559" s="8" t="e">
        <v>#N/A</v>
      </c>
      <c r="E559" s="8" t="e">
        <v>#N/A</v>
      </c>
    </row>
    <row r="560" spans="1:5" x14ac:dyDescent="0.3">
      <c r="A560" s="7">
        <v>40970</v>
      </c>
      <c r="B560" s="8" t="e">
        <v>#N/A</v>
      </c>
      <c r="C560" s="8">
        <v>901.43</v>
      </c>
      <c r="D560" s="8" t="e">
        <v>#N/A</v>
      </c>
      <c r="E560" s="8" t="e">
        <v>#N/A</v>
      </c>
    </row>
    <row r="561" spans="1:5" x14ac:dyDescent="0.3">
      <c r="A561" s="7">
        <v>40963</v>
      </c>
      <c r="B561" s="8" t="e">
        <v>#N/A</v>
      </c>
      <c r="C561" s="8">
        <v>899.33</v>
      </c>
      <c r="D561" s="8" t="e">
        <v>#N/A</v>
      </c>
      <c r="E561" s="8" t="e">
        <v>#N/A</v>
      </c>
    </row>
    <row r="562" spans="1:5" x14ac:dyDescent="0.3">
      <c r="A562" s="7">
        <v>40956</v>
      </c>
      <c r="B562" s="8" t="e">
        <v>#N/A</v>
      </c>
      <c r="C562" s="8">
        <v>902.87</v>
      </c>
      <c r="D562" s="8" t="e">
        <v>#N/A</v>
      </c>
      <c r="E562" s="8" t="e">
        <v>#N/A</v>
      </c>
    </row>
    <row r="563" spans="1:5" x14ac:dyDescent="0.3">
      <c r="A563" s="7">
        <v>40949</v>
      </c>
      <c r="B563" s="8" t="e">
        <v>#N/A</v>
      </c>
      <c r="C563" s="8">
        <v>859.77</v>
      </c>
      <c r="D563" s="8" t="e">
        <v>#N/A</v>
      </c>
      <c r="E563" s="8" t="e">
        <v>#N/A</v>
      </c>
    </row>
    <row r="564" spans="1:5" x14ac:dyDescent="0.3">
      <c r="A564" s="7">
        <v>40942</v>
      </c>
      <c r="B564" s="8" t="e">
        <v>#N/A</v>
      </c>
      <c r="C564" s="8">
        <v>787.2</v>
      </c>
      <c r="D564" s="8" t="e">
        <v>#N/A</v>
      </c>
      <c r="E564" s="8" t="e">
        <v>#N/A</v>
      </c>
    </row>
    <row r="565" spans="1:5" x14ac:dyDescent="0.3">
      <c r="A565" s="7">
        <v>40935</v>
      </c>
      <c r="B565" s="8" t="e">
        <v>#N/A</v>
      </c>
      <c r="C565" s="8">
        <v>704.57</v>
      </c>
      <c r="D565" s="8" t="e">
        <v>#N/A</v>
      </c>
      <c r="E565" s="8" t="e">
        <v>#N/A</v>
      </c>
    </row>
    <row r="566" spans="1:5" x14ac:dyDescent="0.3">
      <c r="A566" s="7">
        <v>40928</v>
      </c>
      <c r="B566" s="8" t="e">
        <v>#N/A</v>
      </c>
      <c r="C566" s="8">
        <v>619.32000000000005</v>
      </c>
      <c r="D566" s="8" t="e">
        <v>#N/A</v>
      </c>
      <c r="E566" s="8" t="e">
        <v>#N/A</v>
      </c>
    </row>
    <row r="567" spans="1:5" x14ac:dyDescent="0.3">
      <c r="A567" s="7">
        <v>40921</v>
      </c>
      <c r="B567" s="8" t="e">
        <v>#N/A</v>
      </c>
      <c r="C567" s="8">
        <v>579.22</v>
      </c>
      <c r="D567" s="8" t="e">
        <v>#N/A</v>
      </c>
      <c r="E567" s="8" t="e">
        <v>#N/A</v>
      </c>
    </row>
    <row r="568" spans="1:5" x14ac:dyDescent="0.3">
      <c r="A568" s="7">
        <v>40914</v>
      </c>
      <c r="B568" s="8" t="e">
        <v>#N/A</v>
      </c>
      <c r="C568" s="8">
        <v>551.28</v>
      </c>
      <c r="D568" s="8" t="e">
        <v>#N/A</v>
      </c>
      <c r="E568" s="8" t="e">
        <v>#N/A</v>
      </c>
    </row>
  </sheetData>
  <phoneticPr fontId="1" type="noConversion"/>
  <pageMargins left="0.7" right="0.7" top="0.75" bottom="0.75" header="0.3" footer="0.3"/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zoomScale="60" zoomScaleNormal="60" workbookViewId="0">
      <selection activeCell="U24" sqref="U24"/>
    </sheetView>
  </sheetViews>
  <sheetFormatPr defaultRowHeight="14" x14ac:dyDescent="0.3"/>
  <cols>
    <col min="2" max="2" width="8.6640625" customWidth="1"/>
  </cols>
  <sheetData>
    <row r="2" spans="2:18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 x14ac:dyDescent="0.3">
      <c r="B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1"/>
    </row>
    <row r="4" spans="2:18" x14ac:dyDescent="0.3"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</row>
    <row r="5" spans="2:18" x14ac:dyDescent="0.3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</row>
    <row r="6" spans="2:18" x14ac:dyDescent="0.3">
      <c r="B6" s="1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1"/>
    </row>
    <row r="7" spans="2:18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1"/>
    </row>
    <row r="8" spans="2:18" x14ac:dyDescent="0.3"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1"/>
    </row>
    <row r="9" spans="2:18" x14ac:dyDescent="0.3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1"/>
    </row>
    <row r="10" spans="2:18" x14ac:dyDescent="0.3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1"/>
    </row>
    <row r="11" spans="2:18" x14ac:dyDescent="0.3"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1"/>
    </row>
    <row r="12" spans="2:18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1"/>
    </row>
    <row r="13" spans="2:18" x14ac:dyDescent="0.3"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1"/>
    </row>
    <row r="14" spans="2:18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1"/>
    </row>
    <row r="15" spans="2:18" x14ac:dyDescent="0.3">
      <c r="B15" s="1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1"/>
    </row>
    <row r="16" spans="2:18" x14ac:dyDescent="0.3">
      <c r="B16" s="1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1"/>
    </row>
    <row r="17" spans="2:18" x14ac:dyDescent="0.3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1"/>
    </row>
    <row r="18" spans="2:18" x14ac:dyDescent="0.3">
      <c r="B18" s="1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1"/>
    </row>
    <row r="19" spans="2:18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1"/>
    </row>
    <row r="20" spans="2:18" x14ac:dyDescent="0.3"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1"/>
    </row>
    <row r="21" spans="2:18" x14ac:dyDescent="0.3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1"/>
    </row>
    <row r="22" spans="2:18" x14ac:dyDescent="0.3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1"/>
    </row>
    <row r="23" spans="2:18" x14ac:dyDescent="0.3"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1"/>
    </row>
    <row r="24" spans="2:18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1"/>
    </row>
    <row r="25" spans="2:18" x14ac:dyDescent="0.3"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1"/>
    </row>
    <row r="26" spans="2:18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1"/>
    </row>
    <row r="27" spans="2:18" x14ac:dyDescent="0.3"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1"/>
    </row>
    <row r="28" spans="2:18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1"/>
    </row>
    <row r="29" spans="2:18" x14ac:dyDescent="0.3">
      <c r="B29" s="1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1"/>
    </row>
    <row r="30" spans="2:18" x14ac:dyDescent="0.3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1"/>
    </row>
    <row r="31" spans="2:18" x14ac:dyDescent="0.3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1"/>
    </row>
    <row r="32" spans="2:18" x14ac:dyDescent="0.3"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1"/>
    </row>
    <row r="33" spans="2:18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1"/>
    </row>
    <row r="34" spans="2:18" x14ac:dyDescent="0.3">
      <c r="B34" s="1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1"/>
    </row>
    <row r="35" spans="2:18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</sheetData>
  <mergeCells count="1">
    <mergeCell ref="C3:Q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基差</vt:lpstr>
      <vt:lpstr>利润</vt:lpstr>
      <vt:lpstr>库存</vt:lpstr>
      <vt:lpstr>产量</vt:lpstr>
      <vt:lpstr>表观消费量</vt:lpstr>
      <vt:lpstr>基差与利润原始数据</vt:lpstr>
      <vt:lpstr>库存、产量、表观原始数据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2022-09-30T11:30:33Z</dcterms:modified>
</cp:coreProperties>
</file>