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tools\workbooks\"/>
    </mc:Choice>
  </mc:AlternateContent>
  <bookViews>
    <workbookView xWindow="0" yWindow="0" windowWidth="28800" windowHeight="12435"/>
  </bookViews>
  <sheets>
    <sheet name="testCases" sheetId="12" r:id="rId1"/>
    <sheet name="cimCsms" sheetId="13" r:id="rId2"/>
    <sheet name="cimDevs" sheetId="20" r:id="rId3"/>
    <sheet name="catCsms" sheetId="14" r:id="rId4"/>
    <sheet name="catDevs" sheetId="19" r:id="rId5"/>
    <sheet name="clssCsms" sheetId="15" r:id="rId6"/>
    <sheet name="clssDevs" sheetId="21" r:id="rId7"/>
    <sheet name="envs" sheetId="16" r:id="rId8"/>
    <sheet name="testStatuses" sheetId="17" r:id="rId9"/>
    <sheet name="projectTypes" sheetId="18" r:id="rId10"/>
    <sheet name="testers" sheetId="22" r:id="rId11"/>
    <sheet name="phases" sheetId="23" r:id="rId12"/>
  </sheets>
  <definedNames>
    <definedName name="Attempted">OFFSET(#REF!,0,0,COUNT(#REF!))</definedName>
    <definedName name="CAT">#REF!</definedName>
    <definedName name="CIM">#REF!</definedName>
    <definedName name="DateRange">OFFSET(#REF!,0,0,COUNT(#REF!))</definedName>
    <definedName name="Defined">OFFSET(#REF!,0,0,COUNT(#REF!))</definedName>
    <definedName name="Failed">OFFSET(#REF!,0,0,COUNT(#REF!))</definedName>
    <definedName name="Other">OFFSET(#REF!,0,0,COUNT(#REF!))</definedName>
    <definedName name="Passed">OFFSET(#REF!,0,0,COUNT(#REF!))</definedName>
    <definedName name="_xlnm.Print_Titles" localSheetId="0">testCases!#REF!</definedName>
    <definedName name="ResourceUsed">OFFSET(#REF!,0,0,COUNT(#REF!))</definedName>
    <definedName name="ValidCATdevs">#REF!</definedName>
    <definedName name="ValidCIMdevs">#REF!</definedName>
    <definedName name="ValidCimFrontEndDevs">#REF!</definedName>
    <definedName name="ValidCLSSdevs">#REF!</definedName>
    <definedName name="ValidCSMs">#REF!</definedName>
    <definedName name="ValidEnvs">#REF!</definedName>
    <definedName name="ValidInstanceNames">#REF!</definedName>
    <definedName name="ValidPhases">#REF!</definedName>
    <definedName name="ValidProjectTypes">#REF!</definedName>
    <definedName name="ValidStatus">#REF!</definedName>
    <definedName name="ValidTesters">#REF!</definedName>
    <definedName name="Waiting">OFFSET(#REF!,0,0,COUNT(#REF!))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2" l="1"/>
  <c r="A3" i="12" s="1"/>
  <c r="A4" i="12" s="1"/>
  <c r="A5" i="12" l="1"/>
  <c r="A6" i="12" s="1"/>
  <c r="A7" i="12" l="1"/>
  <c r="A8" i="12"/>
  <c r="A9" i="12" l="1"/>
</calcChain>
</file>

<file path=xl/sharedStrings.xml><?xml version="1.0" encoding="utf-8"?>
<sst xmlns="http://schemas.openxmlformats.org/spreadsheetml/2006/main" count="157" uniqueCount="114">
  <si>
    <t>Web Design</t>
  </si>
  <si>
    <t>School color, logo, etc. should appear on main screen and on edit, new, and deactivate forms. Icon should appear on tab in browser.</t>
  </si>
  <si>
    <t>Search for "*". The results should match up with the courses that appear within /clienttransfers/cimcourses/cl_scbrse.txt, or other such file appropriate to different SIS. Pay attention to first and last entry in said file.</t>
  </si>
  <si>
    <t>Select a course, note its key. Search for that key, ensure that the correct course appears within search results.</t>
  </si>
  <si>
    <t>Select a course, note its title. Search for that title, ensure that the correct course appears within search results.</t>
  </si>
  <si>
    <t>Select a course, note its course code. Search for that course code, ensure that the correct course appears within search results.</t>
  </si>
  <si>
    <t>Search for a small amount of letters surrounded by asterisks (e.g.: *dance*). Ensure the correct course appears within search results.</t>
  </si>
  <si>
    <t>Select every quick search option. Ensure the results of said quick searches are accurate. For example, if there are no deactivated courses, expect no results for the "Deactivated Courses" search.</t>
  </si>
  <si>
    <t>Search by Title</t>
  </si>
  <si>
    <t>Search by Key</t>
  </si>
  <si>
    <t>Search by Code</t>
  </si>
  <si>
    <t>Search by Wildcard</t>
  </si>
  <si>
    <t>Quick Searches</t>
  </si>
  <si>
    <t>Find a course and note its course code (e.g.: ABC 123). Then attempt to access the following URL (replacing with appropriate code): "/courseadmin/?code=ABC 123". The search results should bring up only that course.</t>
  </si>
  <si>
    <t>Courses Loaded</t>
  </si>
  <si>
    <t>Access Course by URL</t>
  </si>
  <si>
    <t>Test Case Number</t>
  </si>
  <si>
    <t>Test Case Description</t>
  </si>
  <si>
    <t>How to test</t>
  </si>
  <si>
    <t>Category</t>
  </si>
  <si>
    <t>X</t>
  </si>
  <si>
    <t>Main</t>
  </si>
  <si>
    <t>Search</t>
  </si>
  <si>
    <t>CIM - Courseadmin</t>
  </si>
  <si>
    <t>CIM - Progamadmin</t>
  </si>
  <si>
    <t>CIM - Miscadmin</t>
  </si>
  <si>
    <t>CAT - Base</t>
  </si>
  <si>
    <t>CLSS - Base</t>
  </si>
  <si>
    <t>mbygness</t>
  </si>
  <si>
    <t>CAT Client Services Manager</t>
  </si>
  <si>
    <t>mmcguire</t>
  </si>
  <si>
    <t>jthrams</t>
  </si>
  <si>
    <t>kacord</t>
  </si>
  <si>
    <t>CIM Client Services Manager</t>
  </si>
  <si>
    <t>afloyd</t>
  </si>
  <si>
    <t>lmoore</t>
  </si>
  <si>
    <t>tswank</t>
  </si>
  <si>
    <t>bwalizer</t>
  </si>
  <si>
    <t>bgaspelin</t>
  </si>
  <si>
    <t>mwest</t>
  </si>
  <si>
    <t>CLSS Client Services Manager</t>
  </si>
  <si>
    <t>kfloyd</t>
  </si>
  <si>
    <t xml:space="preserve">Jamie </t>
  </si>
  <si>
    <t>Thrams</t>
  </si>
  <si>
    <t>Megan</t>
  </si>
  <si>
    <t>Bygness</t>
  </si>
  <si>
    <t>Matt</t>
  </si>
  <si>
    <t>McGuire</t>
  </si>
  <si>
    <t>Aaron</t>
  </si>
  <si>
    <t>Floyd</t>
  </si>
  <si>
    <t>Brad</t>
  </si>
  <si>
    <t>Gaspelin</t>
  </si>
  <si>
    <t>Ben</t>
  </si>
  <si>
    <t>Walizer</t>
  </si>
  <si>
    <t>Kathy</t>
  </si>
  <si>
    <t>Acord</t>
  </si>
  <si>
    <t>Leah</t>
  </si>
  <si>
    <t>Moore</t>
  </si>
  <si>
    <t>Teri</t>
  </si>
  <si>
    <t>Swank</t>
  </si>
  <si>
    <t>Kelli</t>
  </si>
  <si>
    <t>Marissa</t>
  </si>
  <si>
    <t>West</t>
  </si>
  <si>
    <t>TEST</t>
  </si>
  <si>
    <t>NEXT</t>
  </si>
  <si>
    <t>Passed</t>
  </si>
  <si>
    <t>Failed - CSM</t>
  </si>
  <si>
    <t>Failed - Dev</t>
  </si>
  <si>
    <t>Waiting - CSM</t>
  </si>
  <si>
    <t>Waiting - Dev</t>
  </si>
  <si>
    <t>Info/Comment</t>
  </si>
  <si>
    <t>Accepted</t>
  </si>
  <si>
    <t>Blocked</t>
  </si>
  <si>
    <t>Refresh</t>
  </si>
  <si>
    <t>Implementation</t>
  </si>
  <si>
    <t>SOW</t>
  </si>
  <si>
    <t>Melanie</t>
  </si>
  <si>
    <t>Scotta</t>
  </si>
  <si>
    <t>Chris</t>
  </si>
  <si>
    <t>Jared</t>
  </si>
  <si>
    <t>Lauren</t>
  </si>
  <si>
    <t>Mike</t>
  </si>
  <si>
    <t>Nathan</t>
  </si>
  <si>
    <t>Ariel</t>
  </si>
  <si>
    <t>Tanner</t>
  </si>
  <si>
    <t>Jeremy</t>
  </si>
  <si>
    <t>jbrimeyer</t>
  </si>
  <si>
    <t>Brimeyer</t>
  </si>
  <si>
    <t>CLSS Product Owner and Software Developer</t>
  </si>
  <si>
    <t>nburnette</t>
  </si>
  <si>
    <t>Burnette</t>
  </si>
  <si>
    <t>Software Developer</t>
  </si>
  <si>
    <t>mephraim</t>
  </si>
  <si>
    <t>Ephraim</t>
  </si>
  <si>
    <t>CIM Product Owner and Software Developer</t>
  </si>
  <si>
    <t>jbrown</t>
  </si>
  <si>
    <t xml:space="preserve">Brown </t>
  </si>
  <si>
    <t>lmalenfant</t>
  </si>
  <si>
    <t>Malenfant</t>
  </si>
  <si>
    <t>clewis</t>
  </si>
  <si>
    <t>Lewis</t>
  </si>
  <si>
    <t>twoody</t>
  </si>
  <si>
    <t>Woody</t>
  </si>
  <si>
    <t>acartaya</t>
  </si>
  <si>
    <t>Romero Cartaya</t>
  </si>
  <si>
    <t>sjones</t>
  </si>
  <si>
    <t>Jones</t>
  </si>
  <si>
    <t>Quality Assurance Specialist</t>
  </si>
  <si>
    <t>mbruening</t>
  </si>
  <si>
    <t>Bruening</t>
  </si>
  <si>
    <t>Pre-Kickoff</t>
  </si>
  <si>
    <t>Jam</t>
  </si>
  <si>
    <t>Final</t>
  </si>
  <si>
    <t>Move2Next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</si>
</sst>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hair">
        <color rgb="FF0070C0"/>
      </right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rgb="FF0070C0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hair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hair">
        <color rgb="FF0070C0"/>
      </right>
      <top style="thin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hair">
        <color rgb="FF0070C0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rgb="FF0070C0"/>
      </left>
      <right style="thin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rgb="FF0070C0"/>
      </left>
      <right style="thin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hair">
        <color theme="4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" fontId="3" fillId="0" borderId="6" xfId="1" applyNumberFormat="1" applyFont="1" applyFill="1" applyBorder="1" applyAlignment="1" applyProtection="1">
      <alignment horizontal="center" textRotation="90"/>
    </xf>
    <xf numFmtId="1" fontId="3" fillId="0" borderId="7" xfId="1" applyNumberFormat="1" applyFont="1" applyFill="1" applyBorder="1" applyAlignment="1" applyProtection="1">
      <alignment horizontal="center" textRotation="90"/>
    </xf>
    <xf numFmtId="0" fontId="3" fillId="0" borderId="0" xfId="0" applyFont="1" applyFill="1" applyAlignment="1">
      <alignment horizontal="center"/>
    </xf>
    <xf numFmtId="22" fontId="3" fillId="3" borderId="8" xfId="0" applyNumberFormat="1" applyFont="1" applyFill="1" applyBorder="1" applyAlignment="1" applyProtection="1">
      <alignment horizontal="left" vertical="center" wrapText="1"/>
    </xf>
    <xf numFmtId="1" fontId="3" fillId="0" borderId="9" xfId="1" applyNumberFormat="1" applyFont="1" applyFill="1" applyBorder="1" applyAlignment="1" applyProtection="1">
      <alignment horizontal="center" textRotation="90"/>
    </xf>
    <xf numFmtId="0" fontId="3" fillId="3" borderId="6" xfId="0" applyFont="1" applyFill="1" applyBorder="1" applyAlignment="1" applyProtection="1">
      <alignment horizontal="center" vertical="center" wrapText="1"/>
    </xf>
    <xf numFmtId="1" fontId="3" fillId="0" borderId="5" xfId="1" applyNumberFormat="1" applyFont="1" applyFill="1" applyBorder="1" applyAlignment="1" applyProtection="1">
      <alignment horizontal="left" vertical="center"/>
    </xf>
    <xf numFmtId="1" fontId="0" fillId="0" borderId="0" xfId="0" applyNumberFormat="1" applyAlignment="1" applyProtection="1">
      <alignment horizontal="left" vertical="center"/>
    </xf>
    <xf numFmtId="1" fontId="0" fillId="4" borderId="10" xfId="0" applyNumberFormat="1" applyFont="1" applyFill="1" applyBorder="1" applyAlignment="1" applyProtection="1">
      <alignment horizontal="center" vertical="center"/>
    </xf>
    <xf numFmtId="1" fontId="0" fillId="4" borderId="12" xfId="0" applyNumberFormat="1" applyFont="1" applyFill="1" applyBorder="1" applyAlignment="1" applyProtection="1">
      <alignment horizontal="left" vertical="center"/>
    </xf>
    <xf numFmtId="0" fontId="0" fillId="4" borderId="10" xfId="0" applyFill="1" applyBorder="1" applyAlignment="1" applyProtection="1">
      <alignment horizontal="left" vertical="center" wrapText="1"/>
      <protection locked="0"/>
    </xf>
    <xf numFmtId="0" fontId="0" fillId="4" borderId="14" xfId="0" applyFill="1" applyBorder="1" applyAlignment="1" applyProtection="1">
      <alignment horizontal="left" vertical="center" wrapText="1"/>
      <protection locked="0"/>
    </xf>
    <xf numFmtId="1" fontId="0" fillId="4" borderId="16" xfId="0" applyNumberFormat="1" applyFont="1" applyFill="1" applyBorder="1" applyAlignment="1" applyProtection="1">
      <alignment horizontal="left" vertical="center"/>
    </xf>
    <xf numFmtId="0" fontId="0" fillId="4" borderId="11" xfId="0" applyFill="1" applyBorder="1" applyAlignment="1" applyProtection="1">
      <alignment horizontal="left" vertical="center" wrapText="1"/>
      <protection locked="0"/>
    </xf>
    <xf numFmtId="0" fontId="0" fillId="4" borderId="15" xfId="0" applyFill="1" applyBorder="1" applyAlignment="1" applyProtection="1">
      <alignment horizontal="left" vertical="center" wrapText="1"/>
      <protection locked="0"/>
    </xf>
    <xf numFmtId="0" fontId="2" fillId="4" borderId="11" xfId="0" applyFont="1" applyFill="1" applyBorder="1" applyAlignment="1" applyProtection="1">
      <alignment horizontal="left" vertical="center" wrapText="1"/>
      <protection locked="0"/>
    </xf>
    <xf numFmtId="0" fontId="2" fillId="4" borderId="15" xfId="0" applyFont="1" applyFill="1" applyBorder="1" applyAlignment="1" applyProtection="1">
      <alignment horizontal="left" vertical="center" wrapText="1"/>
      <protection locked="0"/>
    </xf>
    <xf numFmtId="1" fontId="0" fillId="5" borderId="13" xfId="0" applyNumberFormat="1" applyFont="1" applyFill="1" applyBorder="1" applyAlignment="1" applyProtection="1">
      <alignment horizontal="left" vertical="center"/>
    </xf>
    <xf numFmtId="0" fontId="0" fillId="5" borderId="11" xfId="0" applyFill="1" applyBorder="1" applyAlignment="1" applyProtection="1">
      <alignment horizontal="left" vertical="center" wrapText="1"/>
      <protection locked="0"/>
    </xf>
    <xf numFmtId="0" fontId="0" fillId="5" borderId="15" xfId="0" applyFill="1" applyBorder="1" applyAlignment="1" applyProtection="1">
      <alignment horizontal="left" vertical="center" wrapText="1"/>
      <protection locked="0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ont="1"/>
    <xf numFmtId="1" fontId="0" fillId="4" borderId="11" xfId="0" applyNumberFormat="1" applyFont="1" applyFill="1" applyBorder="1" applyAlignment="1" applyProtection="1">
      <alignment horizontal="center" vertical="center"/>
    </xf>
    <xf numFmtId="1" fontId="4" fillId="4" borderId="3" xfId="0" applyNumberFormat="1" applyFont="1" applyFill="1" applyBorder="1" applyAlignment="1" applyProtection="1">
      <alignment horizontal="center" vertical="center"/>
    </xf>
    <xf numFmtId="1" fontId="4" fillId="4" borderId="1" xfId="0" applyNumberFormat="1" applyFont="1" applyFill="1" applyBorder="1" applyAlignment="1" applyProtection="1">
      <alignment horizontal="center" vertical="center"/>
    </xf>
    <xf numFmtId="1" fontId="4" fillId="4" borderId="4" xfId="0" applyNumberFormat="1" applyFont="1" applyFill="1" applyBorder="1" applyAlignment="1" applyProtection="1">
      <alignment horizontal="center" vertical="center"/>
    </xf>
    <xf numFmtId="1" fontId="4" fillId="4" borderId="2" xfId="0" applyNumberFormat="1" applyFont="1" applyFill="1" applyBorder="1" applyAlignment="1" applyProtection="1">
      <alignment horizontal="center" vertical="center"/>
    </xf>
    <xf numFmtId="1" fontId="4" fillId="5" borderId="4" xfId="0" applyNumberFormat="1" applyFont="1" applyFill="1" applyBorder="1" applyAlignment="1" applyProtection="1">
      <alignment horizontal="center" vertical="center"/>
    </xf>
    <xf numFmtId="1" fontId="4" fillId="5" borderId="2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</cellXfs>
  <cellStyles count="2">
    <cellStyle name="Accent5" xfId="1" builtinId="45"/>
    <cellStyle name="Normal" xfId="0" builtinId="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Table Style 1" pivot="0" count="2">
      <tableStyleElement type="firstRowStripe" dxfId="1"/>
      <tableStyleElement type="firstColumnStripe" dxfId="0"/>
    </tableStyle>
  </tableStyles>
  <colors>
    <mruColors>
      <color rgb="FFFFC9C9"/>
      <color rgb="FFFFDDD9"/>
      <color rgb="FFFFC9C5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9"/>
  <sheetViews>
    <sheetView showGridLines="0" tabSelected="1"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3" style="34" bestFit="1" customWidth="1"/>
    <col min="2" max="6" width="3.7109375" style="34" bestFit="1" customWidth="1"/>
    <col min="7" max="7" width="20.42578125" style="10" customWidth="1"/>
    <col min="8" max="8" width="31.28515625" style="1" customWidth="1"/>
    <col min="9" max="9" width="145.5703125" style="2" customWidth="1"/>
  </cols>
  <sheetData>
    <row r="1" spans="1:9" s="5" customFormat="1" ht="98.25" x14ac:dyDescent="0.25">
      <c r="A1" s="3" t="s">
        <v>16</v>
      </c>
      <c r="B1" s="4" t="s">
        <v>23</v>
      </c>
      <c r="C1" s="4" t="s">
        <v>24</v>
      </c>
      <c r="D1" s="4" t="s">
        <v>25</v>
      </c>
      <c r="E1" s="4" t="s">
        <v>26</v>
      </c>
      <c r="F1" s="7" t="s">
        <v>27</v>
      </c>
      <c r="G1" s="9" t="s">
        <v>19</v>
      </c>
      <c r="H1" s="8" t="s">
        <v>17</v>
      </c>
      <c r="I1" s="6" t="s">
        <v>18</v>
      </c>
    </row>
    <row r="2" spans="1:9" x14ac:dyDescent="0.25">
      <c r="A2" s="11">
        <f>IF(AND(H2&lt;&gt;"",I2&lt;&gt;"",LEFT(H2,1)&lt;&gt;"#"),MAX($A$1:A1)+1,"")</f>
        <v>1</v>
      </c>
      <c r="B2" s="28" t="s">
        <v>20</v>
      </c>
      <c r="C2" s="28"/>
      <c r="D2" s="28"/>
      <c r="E2" s="28"/>
      <c r="F2" s="29"/>
      <c r="G2" s="12" t="s">
        <v>21</v>
      </c>
      <c r="H2" s="13" t="s">
        <v>0</v>
      </c>
      <c r="I2" s="14" t="s">
        <v>1</v>
      </c>
    </row>
    <row r="3" spans="1:9" ht="30" x14ac:dyDescent="0.25">
      <c r="A3" s="27">
        <f>IF(AND(H3&lt;&gt;"",I3&lt;&gt;"",LEFT(H3,1)&lt;&gt;"#"),MAX($A$1:A2)+1,"")</f>
        <v>2</v>
      </c>
      <c r="B3" s="30" t="s">
        <v>20</v>
      </c>
      <c r="C3" s="30" t="s">
        <v>20</v>
      </c>
      <c r="D3" s="30"/>
      <c r="E3" s="30"/>
      <c r="F3" s="31"/>
      <c r="G3" s="15" t="s">
        <v>21</v>
      </c>
      <c r="H3" s="16" t="s">
        <v>14</v>
      </c>
      <c r="I3" s="17" t="s">
        <v>2</v>
      </c>
    </row>
    <row r="4" spans="1:9" x14ac:dyDescent="0.25">
      <c r="A4" s="27">
        <f>IF(AND(H4&lt;&gt;"",I4&lt;&gt;"",LEFT(H4,1)&lt;&gt;"#"),MAX($A$1:A3)+1,"")</f>
        <v>3</v>
      </c>
      <c r="B4" s="32"/>
      <c r="C4" s="32" t="s">
        <v>20</v>
      </c>
      <c r="D4" s="32"/>
      <c r="E4" s="32"/>
      <c r="F4" s="33"/>
      <c r="G4" s="20" t="s">
        <v>22</v>
      </c>
      <c r="H4" s="21" t="s">
        <v>8</v>
      </c>
      <c r="I4" s="22" t="s">
        <v>4</v>
      </c>
    </row>
    <row r="5" spans="1:9" x14ac:dyDescent="0.25">
      <c r="A5" s="27">
        <f>IF(AND(H5&lt;&gt;"",I5&lt;&gt;"",LEFT(H5,1)&lt;&gt;"#"),MAX($A$1:A4)+1,"")</f>
        <v>4</v>
      </c>
      <c r="B5" s="32"/>
      <c r="C5" s="32"/>
      <c r="D5" s="32" t="s">
        <v>20</v>
      </c>
      <c r="E5" s="32"/>
      <c r="F5" s="33"/>
      <c r="G5" s="20" t="s">
        <v>22</v>
      </c>
      <c r="H5" s="21" t="s">
        <v>9</v>
      </c>
      <c r="I5" s="22" t="s">
        <v>3</v>
      </c>
    </row>
    <row r="6" spans="1:9" x14ac:dyDescent="0.25">
      <c r="A6" s="27">
        <f>IF(AND(H6&lt;&gt;"",I6&lt;&gt;"",LEFT(H6,1)&lt;&gt;"#"),MAX($A$1:A5)+1,"")</f>
        <v>5</v>
      </c>
      <c r="B6" s="32" t="s">
        <v>20</v>
      </c>
      <c r="C6" s="32"/>
      <c r="D6" s="32"/>
      <c r="E6" s="32"/>
      <c r="F6" s="33"/>
      <c r="G6" s="20" t="s">
        <v>22</v>
      </c>
      <c r="H6" s="21" t="s">
        <v>10</v>
      </c>
      <c r="I6" s="22" t="s">
        <v>5</v>
      </c>
    </row>
    <row r="7" spans="1:9" x14ac:dyDescent="0.25">
      <c r="A7" s="27">
        <f>IF(AND(H7&lt;&gt;"",I7&lt;&gt;"",LEFT(H7,1)&lt;&gt;"#"),MAX($A$1:A6)+1,"")</f>
        <v>6</v>
      </c>
      <c r="B7" s="32"/>
      <c r="C7" s="32"/>
      <c r="D7" s="32"/>
      <c r="E7" s="32" t="s">
        <v>20</v>
      </c>
      <c r="F7" s="33"/>
      <c r="G7" s="20" t="s">
        <v>22</v>
      </c>
      <c r="H7" s="21" t="s">
        <v>11</v>
      </c>
      <c r="I7" s="22" t="s">
        <v>6</v>
      </c>
    </row>
    <row r="8" spans="1:9" ht="30" x14ac:dyDescent="0.25">
      <c r="A8" s="27">
        <f>IF(AND(H8&lt;&gt;"",I8&lt;&gt;"",LEFT(H8,1)&lt;&gt;"#"),MAX($A$1:A7)+1,"")</f>
        <v>7</v>
      </c>
      <c r="B8" s="32" t="s">
        <v>20</v>
      </c>
      <c r="C8" s="32" t="s">
        <v>20</v>
      </c>
      <c r="D8" s="32" t="s">
        <v>20</v>
      </c>
      <c r="E8" s="32" t="s">
        <v>20</v>
      </c>
      <c r="F8" s="33" t="s">
        <v>20</v>
      </c>
      <c r="G8" s="20" t="s">
        <v>22</v>
      </c>
      <c r="H8" s="21" t="s">
        <v>12</v>
      </c>
      <c r="I8" s="22" t="s">
        <v>7</v>
      </c>
    </row>
    <row r="9" spans="1:9" ht="30" x14ac:dyDescent="0.25">
      <c r="A9" s="27">
        <f>IF(AND(H9&lt;&gt;"",I9&lt;&gt;"",LEFT(H9,1)&lt;&gt;"#"),MAX($A$1:A8)+1,"")</f>
        <v>8</v>
      </c>
      <c r="B9" s="30" t="s">
        <v>20</v>
      </c>
      <c r="C9" s="30" t="s">
        <v>20</v>
      </c>
      <c r="D9" s="30" t="s">
        <v>20</v>
      </c>
      <c r="E9" s="30"/>
      <c r="F9" s="31"/>
      <c r="G9" s="15" t="s">
        <v>21</v>
      </c>
      <c r="H9" s="18" t="s">
        <v>15</v>
      </c>
      <c r="I9" s="19" t="s">
        <v>13</v>
      </c>
    </row>
  </sheetData>
  <sheetProtection selectLockedCells="1" sort="0" autoFilter="0"/>
  <protectedRanges>
    <protectedRange password="DDDF" sqref="A11:XFD1048576 A1:XFD1" name="courseadmin" securityDescriptor="O:WDG:WDD:(A;;CC;;;S-1-5-21-1065746463-197919211-1947940980-1133)(A;;CC;;;S-1-5-21-1065746463-197919211-1947940980-1272)(A;;CC;;;S-1-5-21-1065746463-197919211-1947940980-1303)(A;;CC;;;S-1-5-21-1065746463-197919211-1947940980-1127)"/>
    <protectedRange password="DDDF" sqref="A2:XFD10" name="courseadmin_1" securityDescriptor="O:WDG:WDD:(A;;CC;;;S-1-5-21-1065746463-197919211-1947940980-1133)(A;;CC;;;S-1-5-21-1065746463-197919211-1947940980-1272)(A;;CC;;;S-1-5-21-1065746463-197919211-1947940980-1303)(A;;CC;;;S-1-5-21-1065746463-197919211-1947940980-1127)"/>
  </protectedRanges>
  <pageMargins left="0.25" right="0.25" top="0.75" bottom="0.75" header="0.3" footer="0.3"/>
  <pageSetup scale="63" fitToHeight="0" orientation="landscape" r:id="rId1"/>
  <headerFooter>
    <oddHeader>&amp;C&amp;"-,Bold Italic"&amp;14&amp;K04-049&amp;A</oddHeader>
    <oddFooter>&amp;L&amp;D &amp;T&amp;C&amp;F &amp;A&amp;R&amp;P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3"/>
  <sheetViews>
    <sheetView workbookViewId="0">
      <selection activeCell="C5" sqref="C5"/>
    </sheetView>
  </sheetViews>
  <sheetFormatPr defaultRowHeight="15" x14ac:dyDescent="0.25"/>
  <cols>
    <col min="1" max="1" width="15.5703125" bestFit="1" customWidth="1"/>
  </cols>
  <sheetData>
    <row r="1" spans="1:1" x14ac:dyDescent="0.25">
      <c r="A1" s="25" t="s">
        <v>73</v>
      </c>
    </row>
    <row r="2" spans="1:1" x14ac:dyDescent="0.25">
      <c r="A2" s="25" t="s">
        <v>74</v>
      </c>
    </row>
    <row r="3" spans="1:1" x14ac:dyDescent="0.25">
      <c r="A3" s="25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2"/>
  <sheetViews>
    <sheetView workbookViewId="0">
      <selection activeCell="F15" sqref="F15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9" bestFit="1" customWidth="1"/>
    <col min="4" max="4" width="26.28515625" bestFit="1" customWidth="1"/>
  </cols>
  <sheetData>
    <row r="1" spans="1:4" x14ac:dyDescent="0.25">
      <c r="A1" s="26" t="s">
        <v>105</v>
      </c>
      <c r="B1" t="s">
        <v>77</v>
      </c>
      <c r="C1" t="s">
        <v>106</v>
      </c>
      <c r="D1" t="s">
        <v>107</v>
      </c>
    </row>
    <row r="2" spans="1:4" x14ac:dyDescent="0.25">
      <c r="A2" s="26" t="s">
        <v>108</v>
      </c>
      <c r="B2" t="s">
        <v>76</v>
      </c>
      <c r="C2" t="s">
        <v>109</v>
      </c>
      <c r="D2" t="s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4"/>
  <sheetViews>
    <sheetView workbookViewId="0">
      <selection activeCell="R11" sqref="R11"/>
    </sheetView>
  </sheetViews>
  <sheetFormatPr defaultRowHeight="15" x14ac:dyDescent="0.25"/>
  <cols>
    <col min="1" max="1" width="11.28515625" bestFit="1" customWidth="1"/>
  </cols>
  <sheetData>
    <row r="1" spans="1:1" x14ac:dyDescent="0.25">
      <c r="A1" s="26" t="s">
        <v>112</v>
      </c>
    </row>
    <row r="2" spans="1:1" x14ac:dyDescent="0.25">
      <c r="A2" s="26" t="s">
        <v>111</v>
      </c>
    </row>
    <row r="3" spans="1:1" x14ac:dyDescent="0.25">
      <c r="A3" s="26" t="s">
        <v>113</v>
      </c>
    </row>
    <row r="4" spans="1:1" x14ac:dyDescent="0.25">
      <c r="A4" s="26" t="s">
        <v>110</v>
      </c>
    </row>
  </sheetData>
  <sortState ref="A1:A4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"/>
  <sheetViews>
    <sheetView workbookViewId="0">
      <selection sqref="A1:A1048576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7109375" bestFit="1" customWidth="1"/>
    <col min="4" max="4" width="26.5703125" bestFit="1" customWidth="1"/>
  </cols>
  <sheetData>
    <row r="1" spans="1:4" x14ac:dyDescent="0.25">
      <c r="A1" t="s">
        <v>34</v>
      </c>
      <c r="B1" t="s">
        <v>48</v>
      </c>
      <c r="C1" t="s">
        <v>49</v>
      </c>
      <c r="D1" t="s">
        <v>33</v>
      </c>
    </row>
    <row r="2" spans="1:4" x14ac:dyDescent="0.25">
      <c r="A2" t="s">
        <v>38</v>
      </c>
      <c r="B2" t="s">
        <v>50</v>
      </c>
      <c r="C2" t="s">
        <v>51</v>
      </c>
      <c r="D2" t="s">
        <v>33</v>
      </c>
    </row>
    <row r="3" spans="1:4" x14ac:dyDescent="0.25">
      <c r="A3" t="s">
        <v>37</v>
      </c>
      <c r="B3" t="s">
        <v>52</v>
      </c>
      <c r="C3" t="s">
        <v>53</v>
      </c>
      <c r="D3" t="s">
        <v>33</v>
      </c>
    </row>
    <row r="4" spans="1:4" x14ac:dyDescent="0.25">
      <c r="A4" t="s">
        <v>32</v>
      </c>
      <c r="B4" t="s">
        <v>54</v>
      </c>
      <c r="C4" t="s">
        <v>55</v>
      </c>
      <c r="D4" t="s">
        <v>33</v>
      </c>
    </row>
    <row r="5" spans="1:4" x14ac:dyDescent="0.25">
      <c r="A5" t="s">
        <v>35</v>
      </c>
      <c r="B5" t="s">
        <v>56</v>
      </c>
      <c r="C5" t="s">
        <v>57</v>
      </c>
      <c r="D5" t="s">
        <v>33</v>
      </c>
    </row>
    <row r="6" spans="1:4" x14ac:dyDescent="0.25">
      <c r="A6" t="s">
        <v>36</v>
      </c>
      <c r="B6" t="s">
        <v>58</v>
      </c>
      <c r="C6" t="s">
        <v>59</v>
      </c>
      <c r="D6" t="s">
        <v>33</v>
      </c>
    </row>
  </sheetData>
  <sortState ref="A1:D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"/>
  <sheetViews>
    <sheetView workbookViewId="0">
      <selection sqref="A1:A1048576"/>
    </sheetView>
  </sheetViews>
  <sheetFormatPr defaultRowHeight="15" x14ac:dyDescent="0.25"/>
  <cols>
    <col min="1" max="1" width="10.7109375" bestFit="1" customWidth="1"/>
    <col min="2" max="2" width="7" bestFit="1" customWidth="1"/>
    <col min="3" max="3" width="10.140625" bestFit="1" customWidth="1"/>
    <col min="4" max="4" width="41" bestFit="1" customWidth="1"/>
  </cols>
  <sheetData>
    <row r="1" spans="1:4" x14ac:dyDescent="0.25">
      <c r="A1" s="26" t="s">
        <v>99</v>
      </c>
      <c r="B1" t="s">
        <v>78</v>
      </c>
      <c r="C1" t="s">
        <v>100</v>
      </c>
      <c r="D1" t="s">
        <v>91</v>
      </c>
    </row>
    <row r="2" spans="1:4" x14ac:dyDescent="0.25">
      <c r="A2" s="26" t="s">
        <v>95</v>
      </c>
      <c r="B2" t="s">
        <v>79</v>
      </c>
      <c r="C2" t="s">
        <v>96</v>
      </c>
      <c r="D2" t="s">
        <v>91</v>
      </c>
    </row>
    <row r="3" spans="1:4" x14ac:dyDescent="0.25">
      <c r="A3" s="26" t="s">
        <v>97</v>
      </c>
      <c r="B3" t="s">
        <v>80</v>
      </c>
      <c r="C3" t="s">
        <v>98</v>
      </c>
      <c r="D3" t="s">
        <v>91</v>
      </c>
    </row>
    <row r="4" spans="1:4" x14ac:dyDescent="0.25">
      <c r="A4" s="26" t="s">
        <v>92</v>
      </c>
      <c r="B4" t="s">
        <v>81</v>
      </c>
      <c r="C4" t="s">
        <v>93</v>
      </c>
      <c r="D4" t="s">
        <v>94</v>
      </c>
    </row>
    <row r="5" spans="1:4" x14ac:dyDescent="0.25">
      <c r="A5" t="s">
        <v>89</v>
      </c>
      <c r="B5" t="s">
        <v>82</v>
      </c>
      <c r="C5" t="s">
        <v>90</v>
      </c>
      <c r="D5" t="s">
        <v>91</v>
      </c>
    </row>
  </sheetData>
  <sortState ref="A1:D2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H22" sqref="H22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7109375" bestFit="1" customWidth="1"/>
    <col min="4" max="4" width="26.5703125" bestFit="1" customWidth="1"/>
  </cols>
  <sheetData>
    <row r="1" spans="1:4" x14ac:dyDescent="0.25">
      <c r="A1" t="s">
        <v>31</v>
      </c>
      <c r="B1" t="s">
        <v>42</v>
      </c>
      <c r="C1" t="s">
        <v>43</v>
      </c>
      <c r="D1" t="s">
        <v>29</v>
      </c>
    </row>
    <row r="2" spans="1:4" x14ac:dyDescent="0.25">
      <c r="A2" t="s">
        <v>28</v>
      </c>
      <c r="B2" t="s">
        <v>44</v>
      </c>
      <c r="C2" t="s">
        <v>45</v>
      </c>
      <c r="D2" t="s">
        <v>29</v>
      </c>
    </row>
    <row r="3" spans="1:4" x14ac:dyDescent="0.25">
      <c r="A3" t="s">
        <v>30</v>
      </c>
      <c r="B3" t="s">
        <v>46</v>
      </c>
      <c r="C3" t="s">
        <v>47</v>
      </c>
      <c r="D3" t="s">
        <v>29</v>
      </c>
    </row>
  </sheetData>
  <sortState ref="A1:D11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4"/>
  <sheetViews>
    <sheetView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5.140625" bestFit="1" customWidth="1"/>
    <col min="4" max="4" width="41.5703125" bestFit="1" customWidth="1"/>
  </cols>
  <sheetData>
    <row r="1" spans="1:4" x14ac:dyDescent="0.25">
      <c r="A1" t="s">
        <v>103</v>
      </c>
      <c r="B1" t="s">
        <v>83</v>
      </c>
      <c r="C1" t="s">
        <v>104</v>
      </c>
      <c r="D1" t="s">
        <v>91</v>
      </c>
    </row>
    <row r="2" spans="1:4" x14ac:dyDescent="0.25">
      <c r="A2" s="26" t="s">
        <v>95</v>
      </c>
      <c r="B2" t="s">
        <v>79</v>
      </c>
      <c r="C2" t="s">
        <v>96</v>
      </c>
      <c r="D2" t="s">
        <v>91</v>
      </c>
    </row>
    <row r="3" spans="1:4" x14ac:dyDescent="0.25">
      <c r="A3" s="26" t="s">
        <v>92</v>
      </c>
      <c r="B3" t="s">
        <v>81</v>
      </c>
      <c r="C3" t="s">
        <v>93</v>
      </c>
      <c r="D3" t="s">
        <v>94</v>
      </c>
    </row>
    <row r="4" spans="1:4" x14ac:dyDescent="0.25">
      <c r="A4" t="s">
        <v>101</v>
      </c>
      <c r="B4" t="s">
        <v>84</v>
      </c>
      <c r="C4" t="s">
        <v>102</v>
      </c>
      <c r="D4" t="s">
        <v>91</v>
      </c>
    </row>
  </sheetData>
  <sortState ref="A1:D17">
    <sortCondition ref="A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2"/>
  <sheetViews>
    <sheetView workbookViewId="0">
      <selection activeCell="F25" sqref="F25"/>
    </sheetView>
  </sheetViews>
  <sheetFormatPr defaultRowHeight="15" x14ac:dyDescent="0.25"/>
  <cols>
    <col min="1" max="1" width="9.85546875" bestFit="1" customWidth="1"/>
    <col min="2" max="2" width="7.7109375" bestFit="1" customWidth="1"/>
    <col min="3" max="3" width="8.7109375" bestFit="1" customWidth="1"/>
    <col min="4" max="4" width="27.140625" bestFit="1" customWidth="1"/>
  </cols>
  <sheetData>
    <row r="1" spans="1:4" x14ac:dyDescent="0.25">
      <c r="A1" t="s">
        <v>41</v>
      </c>
      <c r="B1" t="s">
        <v>60</v>
      </c>
      <c r="C1" t="s">
        <v>49</v>
      </c>
      <c r="D1" t="s">
        <v>40</v>
      </c>
    </row>
    <row r="2" spans="1:4" x14ac:dyDescent="0.25">
      <c r="A2" t="s">
        <v>39</v>
      </c>
      <c r="B2" t="s">
        <v>61</v>
      </c>
      <c r="C2" t="s">
        <v>62</v>
      </c>
      <c r="D2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A13" sqref="A12:A13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5.140625" bestFit="1" customWidth="1"/>
    <col min="4" max="4" width="41.5703125" bestFit="1" customWidth="1"/>
  </cols>
  <sheetData>
    <row r="1" spans="1:4" x14ac:dyDescent="0.25">
      <c r="A1" s="26" t="s">
        <v>86</v>
      </c>
      <c r="B1" t="s">
        <v>85</v>
      </c>
      <c r="C1" t="s">
        <v>87</v>
      </c>
      <c r="D1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8"/>
  <sheetViews>
    <sheetView workbookViewId="0">
      <selection activeCell="B18" sqref="B18"/>
    </sheetView>
  </sheetViews>
  <sheetFormatPr defaultRowHeight="15" x14ac:dyDescent="0.25"/>
  <cols>
    <col min="1" max="1" width="14.28515625" bestFit="1" customWidth="1"/>
  </cols>
  <sheetData>
    <row r="1" spans="1:1" x14ac:dyDescent="0.25">
      <c r="A1" s="23" t="s">
        <v>65</v>
      </c>
    </row>
    <row r="2" spans="1:1" x14ac:dyDescent="0.25">
      <c r="A2" s="23" t="s">
        <v>66</v>
      </c>
    </row>
    <row r="3" spans="1:1" x14ac:dyDescent="0.25">
      <c r="A3" s="23" t="s">
        <v>67</v>
      </c>
    </row>
    <row r="4" spans="1:1" x14ac:dyDescent="0.25">
      <c r="A4" s="23" t="s">
        <v>68</v>
      </c>
    </row>
    <row r="5" spans="1:1" x14ac:dyDescent="0.25">
      <c r="A5" s="23" t="s">
        <v>69</v>
      </c>
    </row>
    <row r="6" spans="1:1" x14ac:dyDescent="0.25">
      <c r="A6" s="23" t="s">
        <v>70</v>
      </c>
    </row>
    <row r="7" spans="1:1" x14ac:dyDescent="0.25">
      <c r="A7" s="24" t="s">
        <v>71</v>
      </c>
    </row>
    <row r="8" spans="1:1" x14ac:dyDescent="0.25">
      <c r="A8" s="2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testCases</vt:lpstr>
      <vt:lpstr>cimCsms</vt:lpstr>
      <vt:lpstr>cimDevs</vt:lpstr>
      <vt:lpstr>catCsms</vt:lpstr>
      <vt:lpstr>catDevs</vt:lpstr>
      <vt:lpstr>clssCsms</vt:lpstr>
      <vt:lpstr>clssDevs</vt:lpstr>
      <vt:lpstr>envs</vt:lpstr>
      <vt:lpstr>testStatuses</vt:lpstr>
      <vt:lpstr>projectTypes</vt:lpstr>
      <vt:lpstr>testers</vt:lpstr>
      <vt:lpstr>phases</vt:lpstr>
    </vt:vector>
  </TitlesOfParts>
  <Company>Leepfrog Technologies,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Scudiero</dc:creator>
  <cp:lastModifiedBy>dscudiero</cp:lastModifiedBy>
  <cp:lastPrinted>2017-05-26T21:13:30Z</cp:lastPrinted>
  <dcterms:created xsi:type="dcterms:W3CDTF">2014-08-25T15:26:04Z</dcterms:created>
  <dcterms:modified xsi:type="dcterms:W3CDTF">2018-01-22T16:22:01Z</dcterms:modified>
</cp:coreProperties>
</file>