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TS-Louis\Desktop\"/>
    </mc:Choice>
  </mc:AlternateContent>
  <bookViews>
    <workbookView xWindow="0" yWindow="0" windowWidth="15360" windowHeight="7170"/>
  </bookViews>
  <sheets>
    <sheet name="Index" sheetId="1" r:id="rId1"/>
    <sheet name="FormMaster" sheetId="36" r:id="rId2"/>
    <sheet name="EXPMaster" sheetId="57" r:id="rId3"/>
    <sheet name="PaymentInfo" sheetId="55" r:id="rId4"/>
    <sheet name="AccountInfo" sheetId="61" r:id="rId5"/>
    <sheet name="ENPMaster" sheetId="2" r:id="rId6"/>
    <sheet name="ENPDetail" sheetId="44" r:id="rId7"/>
    <sheet name="EMPMaster" sheetId="45" r:id="rId8"/>
    <sheet name="EMPDetail" sheetId="46" r:id="rId9"/>
    <sheet name="EPPMaster" sheetId="56" r:id="rId10"/>
    <sheet name="EPOMaster" sheetId="63" r:id="rId11"/>
    <sheet name="EPODetail" sheetId="64" r:id="rId12"/>
    <sheet name="EEAMaster" sheetId="70" r:id="rId13"/>
    <sheet name="EEADetail" sheetId="71" r:id="rId14"/>
    <sheet name="AmortizationDetail" sheetId="47" r:id="rId15"/>
    <sheet name="PrePayment" sheetId="48" r:id="rId16"/>
    <sheet name="BusinessTax" sheetId="49" r:id="rId17"/>
    <sheet name="IncomeTax" sheetId="51" r:id="rId18"/>
    <sheet name="OtherInfo" sheetId="52" r:id="rId19"/>
    <sheet name="ExpenseKind" sheetId="58" r:id="rId20"/>
    <sheet name="PayLimit" sheetId="59" r:id="rId21"/>
    <sheet name="OverseaPayLimit" sheetId="60" r:id="rId22"/>
    <sheet name="MessageBoard" sheetId="54" r:id="rId23"/>
    <sheet name="ExpenseStandard" sheetId="62" r:id="rId24"/>
    <sheet name="Supplier" sheetId="65" r:id="rId25"/>
    <sheet name="SupplierSite" sheetId="66" r:id="rId26"/>
    <sheet name="SupplierContacts" sheetId="67" r:id="rId27"/>
    <sheet name="SupplierAccounts" sheetId="68" r:id="rId28"/>
    <sheet name="SupplierHistory" sheetId="69" r:id="rId29"/>
    <sheet name="PaymentKind" sheetId="72" r:id="rId30"/>
    <sheet name="PaymentCategory" sheetId="73" r:id="rId31"/>
    <sheet name="PaymentMidCategory" sheetId="74" r:id="rId32"/>
    <sheet name="EXPLog" sheetId="75" r:id="rId33"/>
    <sheet name="CreditDepBudget" sheetId="77" r:id="rId34"/>
    <sheet name="CreditDepBudgetDetail" sheetId="76" r:id="rId35"/>
    <sheet name="AllFields" sheetId="41" r:id="rId36"/>
    <sheet name="非請購" sheetId="42" r:id="rId37"/>
    <sheet name="員工報支" sheetId="43" r:id="rId38"/>
  </sheets>
  <calcPr calcId="162913"/>
</workbook>
</file>

<file path=xl/calcChain.xml><?xml version="1.0" encoding="utf-8"?>
<calcChain xmlns="http://schemas.openxmlformats.org/spreadsheetml/2006/main">
  <c r="D30" i="71" l="1"/>
  <c r="D31" i="71"/>
  <c r="C30" i="71"/>
  <c r="D29" i="71"/>
  <c r="C29" i="71"/>
  <c r="D28" i="71"/>
  <c r="D27" i="71"/>
  <c r="D26" i="71"/>
  <c r="C26" i="71"/>
  <c r="D25" i="71"/>
  <c r="C25" i="71"/>
  <c r="D24" i="71"/>
  <c r="C24" i="71"/>
  <c r="D23" i="71"/>
  <c r="C23" i="71"/>
  <c r="D22" i="71"/>
  <c r="C22" i="71"/>
  <c r="D21" i="71"/>
  <c r="C21" i="71"/>
  <c r="D20" i="71"/>
  <c r="C20" i="71"/>
  <c r="D19" i="71"/>
  <c r="C19" i="71"/>
  <c r="D18" i="71"/>
  <c r="C18" i="71"/>
  <c r="D17" i="71"/>
  <c r="D16" i="71"/>
  <c r="C16" i="71"/>
  <c r="D15" i="71"/>
  <c r="D14" i="71"/>
  <c r="C14" i="71"/>
  <c r="D13" i="71"/>
  <c r="C13" i="71"/>
  <c r="D12" i="71"/>
  <c r="C12" i="71"/>
  <c r="D11" i="71"/>
  <c r="C11" i="71"/>
  <c r="D10" i="71"/>
  <c r="D9" i="71"/>
  <c r="C9" i="71"/>
  <c r="D8" i="71"/>
  <c r="C8" i="71"/>
  <c r="D7" i="71"/>
  <c r="C7" i="71"/>
  <c r="D6" i="71"/>
  <c r="C6" i="71"/>
  <c r="D4" i="71"/>
  <c r="C4" i="71"/>
  <c r="D11" i="44"/>
  <c r="D23" i="64" l="1"/>
  <c r="D24" i="64"/>
  <c r="D25" i="64"/>
  <c r="D26" i="64"/>
  <c r="D27" i="64"/>
  <c r="D28" i="64"/>
  <c r="D30" i="64"/>
  <c r="C30" i="64"/>
  <c r="D29" i="64"/>
  <c r="C29" i="64"/>
  <c r="C28" i="64"/>
  <c r="C27" i="64"/>
  <c r="C26" i="64"/>
  <c r="C25" i="64"/>
  <c r="C24" i="64"/>
  <c r="C23" i="64"/>
  <c r="D4" i="64"/>
  <c r="C4" i="64"/>
  <c r="D29" i="63"/>
  <c r="C29" i="63"/>
  <c r="D28" i="63"/>
  <c r="C28" i="63"/>
  <c r="D27" i="63"/>
  <c r="D26" i="63"/>
  <c r="D20" i="63"/>
  <c r="D19" i="63"/>
  <c r="D18" i="63"/>
  <c r="D17" i="63"/>
  <c r="D16" i="63"/>
  <c r="D15" i="63"/>
  <c r="D14" i="63"/>
  <c r="D13" i="63"/>
  <c r="C13" i="63"/>
  <c r="D12" i="63"/>
  <c r="C12" i="63"/>
  <c r="D11" i="63"/>
  <c r="D10" i="63"/>
  <c r="D9" i="63"/>
  <c r="D8" i="63"/>
  <c r="D7" i="63"/>
  <c r="D6" i="63"/>
  <c r="C33" i="46"/>
  <c r="D33" i="46"/>
  <c r="C34" i="46"/>
  <c r="D34" i="46"/>
  <c r="C35" i="46"/>
  <c r="D35" i="46"/>
  <c r="D21" i="47"/>
  <c r="C21" i="47"/>
  <c r="D7" i="48"/>
  <c r="C20" i="47"/>
  <c r="C8" i="47"/>
  <c r="C7" i="45"/>
  <c r="C12" i="57"/>
  <c r="D13" i="51"/>
  <c r="D7" i="51"/>
  <c r="D30" i="2"/>
  <c r="D20" i="2"/>
  <c r="D12" i="44"/>
  <c r="C9" i="44"/>
  <c r="C7" i="52"/>
  <c r="D8" i="45"/>
  <c r="C8" i="45"/>
  <c r="D9" i="2"/>
  <c r="D19" i="2"/>
  <c r="C9" i="2"/>
  <c r="D8" i="2"/>
  <c r="C6" i="46"/>
  <c r="D10" i="47"/>
  <c r="C10" i="47"/>
  <c r="C6" i="52"/>
  <c r="C30" i="2"/>
  <c r="D37" i="46"/>
  <c r="C29" i="2"/>
  <c r="D6" i="51"/>
  <c r="D8" i="47"/>
  <c r="D16" i="51"/>
  <c r="C24" i="44"/>
  <c r="D10" i="49"/>
  <c r="D18" i="46"/>
  <c r="C6" i="51"/>
  <c r="C8" i="52"/>
  <c r="C9" i="52"/>
  <c r="C10" i="52"/>
  <c r="C11" i="52"/>
  <c r="C12" i="52"/>
  <c r="C13" i="52"/>
  <c r="C14" i="52"/>
  <c r="C15" i="52"/>
  <c r="D7" i="52"/>
  <c r="D8" i="52"/>
  <c r="D9" i="52"/>
  <c r="D10" i="52"/>
  <c r="D11" i="52"/>
  <c r="D12" i="52"/>
  <c r="D13" i="52"/>
  <c r="D14" i="52"/>
  <c r="D15" i="52"/>
  <c r="D6" i="52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7" i="51"/>
  <c r="D25" i="51"/>
  <c r="D27" i="51"/>
  <c r="D24" i="51"/>
  <c r="D23" i="51"/>
  <c r="D20" i="51"/>
  <c r="D21" i="51"/>
  <c r="D22" i="51"/>
  <c r="D8" i="51"/>
  <c r="D9" i="51"/>
  <c r="D10" i="51"/>
  <c r="D11" i="51"/>
  <c r="D12" i="51"/>
  <c r="D14" i="51"/>
  <c r="D15" i="51"/>
  <c r="D17" i="51"/>
  <c r="D18" i="51"/>
  <c r="D19" i="51"/>
  <c r="C7" i="51"/>
  <c r="C7" i="49"/>
  <c r="C8" i="49"/>
  <c r="C9" i="49"/>
  <c r="C10" i="49"/>
  <c r="C11" i="49"/>
  <c r="C12" i="49"/>
  <c r="C13" i="49"/>
  <c r="C14" i="49"/>
  <c r="C16" i="49"/>
  <c r="C17" i="49"/>
  <c r="C18" i="49"/>
  <c r="C20" i="49"/>
  <c r="C21" i="49"/>
  <c r="C22" i="49"/>
  <c r="D20" i="49"/>
  <c r="D21" i="49"/>
  <c r="D22" i="49"/>
  <c r="D7" i="49"/>
  <c r="D8" i="49"/>
  <c r="D9" i="49"/>
  <c r="D11" i="49"/>
  <c r="D12" i="49"/>
  <c r="D13" i="49"/>
  <c r="D14" i="49"/>
  <c r="D16" i="49"/>
  <c r="D17" i="49"/>
  <c r="D18" i="49"/>
  <c r="D6" i="49"/>
  <c r="C6" i="49"/>
  <c r="C9" i="48"/>
  <c r="D8" i="48"/>
  <c r="D9" i="48"/>
  <c r="C7" i="48"/>
  <c r="C8" i="48"/>
  <c r="D6" i="48"/>
  <c r="C6" i="48"/>
  <c r="D12" i="47"/>
  <c r="D14" i="47"/>
  <c r="D16" i="47"/>
  <c r="D18" i="47"/>
  <c r="D19" i="47"/>
  <c r="D20" i="47"/>
  <c r="C12" i="47"/>
  <c r="C14" i="47"/>
  <c r="C16" i="47"/>
  <c r="C18" i="47"/>
  <c r="C19" i="47"/>
  <c r="C4" i="44"/>
  <c r="C7" i="46"/>
  <c r="C8" i="46"/>
  <c r="C9" i="46"/>
  <c r="C11" i="46"/>
  <c r="C12" i="46"/>
  <c r="C13" i="46"/>
  <c r="C14" i="46"/>
  <c r="C16" i="46"/>
  <c r="C19" i="46"/>
  <c r="C20" i="46"/>
  <c r="C21" i="46"/>
  <c r="C22" i="46"/>
  <c r="C23" i="46"/>
  <c r="C24" i="46"/>
  <c r="C25" i="46"/>
  <c r="C27" i="46"/>
  <c r="C29" i="46"/>
  <c r="C31" i="46"/>
  <c r="C38" i="46"/>
  <c r="C39" i="46"/>
  <c r="D38" i="46"/>
  <c r="D39" i="46"/>
  <c r="D40" i="46"/>
  <c r="D36" i="46"/>
  <c r="D31" i="46"/>
  <c r="D25" i="46"/>
  <c r="D27" i="46"/>
  <c r="D29" i="46"/>
  <c r="D21" i="46"/>
  <c r="D22" i="46"/>
  <c r="D23" i="46"/>
  <c r="D24" i="46"/>
  <c r="D9" i="46"/>
  <c r="D10" i="46"/>
  <c r="D11" i="46"/>
  <c r="D12" i="46"/>
  <c r="D13" i="46"/>
  <c r="D14" i="46"/>
  <c r="D15" i="46"/>
  <c r="D16" i="46"/>
  <c r="D19" i="46"/>
  <c r="D20" i="46"/>
  <c r="D6" i="46"/>
  <c r="D7" i="46"/>
  <c r="D8" i="46"/>
  <c r="D4" i="46"/>
  <c r="C4" i="46"/>
  <c r="D7" i="45"/>
  <c r="D6" i="45"/>
  <c r="C22" i="44"/>
  <c r="C23" i="44"/>
  <c r="C25" i="44"/>
  <c r="C17" i="44"/>
  <c r="C18" i="44"/>
  <c r="C19" i="44"/>
  <c r="C20" i="44"/>
  <c r="C21" i="44"/>
  <c r="C6" i="44"/>
  <c r="C7" i="44"/>
  <c r="C8" i="44"/>
  <c r="C10" i="44"/>
  <c r="C11" i="44"/>
  <c r="C12" i="44"/>
  <c r="C13" i="44"/>
  <c r="C14" i="44"/>
  <c r="C15" i="44"/>
  <c r="C16" i="44"/>
  <c r="D23" i="44"/>
  <c r="D24" i="44"/>
  <c r="D25" i="44"/>
  <c r="D19" i="44"/>
  <c r="D20" i="44"/>
  <c r="D21" i="44"/>
  <c r="D22" i="44"/>
  <c r="D13" i="44"/>
  <c r="D14" i="44"/>
  <c r="D15" i="44"/>
  <c r="D16" i="44"/>
  <c r="D17" i="44"/>
  <c r="D18" i="44"/>
  <c r="D6" i="44"/>
  <c r="D7" i="44"/>
  <c r="D8" i="44"/>
  <c r="D9" i="44"/>
  <c r="D10" i="44"/>
  <c r="D4" i="44"/>
  <c r="D27" i="2"/>
  <c r="D28" i="2"/>
  <c r="D29" i="2"/>
  <c r="D22" i="2"/>
  <c r="D21" i="2"/>
  <c r="C14" i="2"/>
  <c r="C15" i="2"/>
  <c r="D6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<sst xmlns="http://schemas.openxmlformats.org/spreadsheetml/2006/main" count="2765" uniqueCount="1313">
  <si>
    <t>專案</t>
  </si>
  <si>
    <t>專案類別</t>
  </si>
  <si>
    <t>專案項目</t>
  </si>
  <si>
    <t>16</t>
  </si>
  <si>
    <t>序號</t>
  </si>
  <si>
    <t>Key</t>
  </si>
  <si>
    <t>欄位英文名稱</t>
  </si>
  <si>
    <t>欄位中文名稱</t>
  </si>
  <si>
    <t>資料型態</t>
  </si>
  <si>
    <t>長度</t>
  </si>
  <si>
    <t>Null</t>
  </si>
  <si>
    <t>預設值</t>
  </si>
  <si>
    <t>PK</t>
  </si>
  <si>
    <t>系統編號</t>
  </si>
  <si>
    <t>uniqueidentifier</t>
  </si>
  <si>
    <t>Not Null</t>
  </si>
  <si>
    <t>(newid())</t>
  </si>
  <si>
    <t>varchar</t>
  </si>
  <si>
    <t>JbpmUid</t>
  </si>
  <si>
    <t>JBPM uid</t>
  </si>
  <si>
    <t>表單狀態</t>
  </si>
  <si>
    <t>CreateTime</t>
  </si>
  <si>
    <t>表單建立時間</t>
  </si>
  <si>
    <t>(getdate())</t>
  </si>
  <si>
    <t>StartProcessTime</t>
  </si>
  <si>
    <t>起單時間</t>
  </si>
  <si>
    <t>datetime</t>
  </si>
  <si>
    <t>匯率</t>
  </si>
  <si>
    <t>供應商名稱</t>
  </si>
  <si>
    <t>表格名稱:FormMaster-表單主檔</t>
    <phoneticPr fontId="4" type="noConversion"/>
  </si>
  <si>
    <t>備註</t>
    <phoneticPr fontId="4" type="noConversion"/>
  </si>
  <si>
    <t>表格英文名稱</t>
    <phoneticPr fontId="4" type="noConversion"/>
  </si>
  <si>
    <t>表格中文名稱</t>
    <phoneticPr fontId="4" type="noConversion"/>
  </si>
  <si>
    <t>表單種類</t>
    <phoneticPr fontId="4" type="noConversion"/>
  </si>
  <si>
    <t>編碼規則</t>
    <phoneticPr fontId="4" type="noConversion"/>
  </si>
  <si>
    <t>datetime</t>
    <phoneticPr fontId="4" type="noConversion"/>
  </si>
  <si>
    <t>varchar</t>
    <phoneticPr fontId="4" type="noConversion"/>
  </si>
  <si>
    <t>處理人員工代號</t>
    <phoneticPr fontId="4" type="noConversion"/>
  </si>
  <si>
    <t>申請人員工代號</t>
    <phoneticPr fontId="4" type="noConversion"/>
  </si>
  <si>
    <t>FillInName</t>
    <phoneticPr fontId="4" type="noConversion"/>
  </si>
  <si>
    <t>處理人姓名</t>
    <phoneticPr fontId="4" type="noConversion"/>
  </si>
  <si>
    <t>FillInDepId</t>
    <phoneticPr fontId="4" type="noConversion"/>
  </si>
  <si>
    <t>處理人單位代號</t>
    <phoneticPr fontId="4" type="noConversion"/>
  </si>
  <si>
    <t>ApplicantName</t>
    <phoneticPr fontId="4" type="noConversion"/>
  </si>
  <si>
    <t>申請人姓名</t>
    <phoneticPr fontId="4" type="noConversion"/>
  </si>
  <si>
    <t>nvarchar</t>
    <phoneticPr fontId="4" type="noConversion"/>
  </si>
  <si>
    <t>ApplicantDepId</t>
    <phoneticPr fontId="4" type="noConversion"/>
  </si>
  <si>
    <t>申請人單位代號</t>
    <phoneticPr fontId="4" type="noConversion"/>
  </si>
  <si>
    <t>回首頁</t>
    <phoneticPr fontId="4" type="noConversion"/>
  </si>
  <si>
    <t>FillInEmpNum</t>
    <phoneticPr fontId="4" type="noConversion"/>
  </si>
  <si>
    <t>ApplicantEmpNum</t>
    <phoneticPr fontId="4" type="noConversion"/>
  </si>
  <si>
    <t>回首頁</t>
    <phoneticPr fontId="4" type="noConversion"/>
  </si>
  <si>
    <t>表單主檔編號</t>
    <phoneticPr fontId="4" type="noConversion"/>
  </si>
  <si>
    <t>PK</t>
    <phoneticPr fontId="4" type="noConversion"/>
  </si>
  <si>
    <t>FormID</t>
    <phoneticPr fontId="4" type="noConversion"/>
  </si>
  <si>
    <t>從這邊拿到主key值再將
這個主Key給相關表單</t>
    <phoneticPr fontId="4" type="noConversion"/>
  </si>
  <si>
    <t>uniqueidentifier</t>
    <phoneticPr fontId="4" type="noConversion"/>
  </si>
  <si>
    <t>int</t>
    <phoneticPr fontId="4" type="noConversion"/>
  </si>
  <si>
    <t>int</t>
    <phoneticPr fontId="4" type="noConversion"/>
  </si>
  <si>
    <t xml:space="preserve">0.暫存
1.儲存
2.起單
3.結案
</t>
    <phoneticPr fontId="4" type="noConversion"/>
  </si>
  <si>
    <t>預付款沖銷</t>
    <phoneticPr fontId="4" type="noConversion"/>
  </si>
  <si>
    <t>營業稅申報資料</t>
    <phoneticPr fontId="4" type="noConversion"/>
  </si>
  <si>
    <t>IncomeTax</t>
    <phoneticPr fontId="4" type="noConversion"/>
  </si>
  <si>
    <t>所得稅申報資料</t>
    <phoneticPr fontId="4" type="noConversion"/>
  </si>
  <si>
    <t>OtherInfo</t>
    <phoneticPr fontId="4" type="noConversion"/>
  </si>
  <si>
    <t>其他參考資訊</t>
    <phoneticPr fontId="4" type="noConversion"/>
  </si>
  <si>
    <t>欄位名稱</t>
  </si>
  <si>
    <t>欄位英文名稱</t>
    <phoneticPr fontId="7" type="noConversion"/>
  </si>
  <si>
    <t>付款狀態</t>
  </si>
  <si>
    <t>急件</t>
  </si>
  <si>
    <t>單獨付款</t>
  </si>
  <si>
    <t>購買國外勞務</t>
  </si>
  <si>
    <t>待補憑證</t>
  </si>
  <si>
    <t>預計補憑日期</t>
  </si>
  <si>
    <t>預計付款日期</t>
  </si>
  <si>
    <t>承辦單位預計付款日</t>
  </si>
  <si>
    <t>憑證開立對象</t>
  </si>
  <si>
    <t>帳務行</t>
  </si>
  <si>
    <t>AccountBank</t>
    <phoneticPr fontId="7" type="noConversion"/>
  </si>
  <si>
    <t>請款主旨</t>
  </si>
  <si>
    <t>請款說明</t>
  </si>
  <si>
    <t>幣別</t>
  </si>
  <si>
    <t>幣別精確度</t>
  </si>
  <si>
    <t>CurrencyPrecision</t>
    <phoneticPr fontId="7" type="noConversion"/>
  </si>
  <si>
    <t>憑證類別</t>
  </si>
  <si>
    <t>憑證號碼</t>
  </si>
  <si>
    <t>憑證日期</t>
  </si>
  <si>
    <t>折讓發票</t>
  </si>
  <si>
    <t>折讓發票日期</t>
  </si>
  <si>
    <t>折讓收款</t>
  </si>
  <si>
    <t>憑證總額（原幣）</t>
  </si>
  <si>
    <t>憑證稅額（原幣）</t>
  </si>
  <si>
    <t>OriginalTax</t>
    <phoneticPr fontId="7" type="noConversion"/>
  </si>
  <si>
    <t>金額總計（臺幣）</t>
  </si>
  <si>
    <t>TWDAmount</t>
    <phoneticPr fontId="7" type="noConversion"/>
  </si>
  <si>
    <t>稅額總計（臺幣）</t>
  </si>
  <si>
    <t>TWDTaxAmount</t>
    <phoneticPr fontId="7" type="noConversion"/>
  </si>
  <si>
    <t>付款方式</t>
  </si>
  <si>
    <t>帳號說明</t>
  </si>
  <si>
    <t>匯費</t>
  </si>
  <si>
    <t>付款銀行</t>
  </si>
  <si>
    <t>PaymentBank</t>
    <phoneticPr fontId="7" type="noConversion"/>
  </si>
  <si>
    <t>付款分行</t>
  </si>
  <si>
    <t>PaymentBranch</t>
    <phoneticPr fontId="7" type="noConversion"/>
  </si>
  <si>
    <t>付款帳號</t>
  </si>
  <si>
    <t>PaymentAccount</t>
    <phoneticPr fontId="7" type="noConversion"/>
  </si>
  <si>
    <t>付款戶名</t>
  </si>
  <si>
    <t>PaymentAccountName</t>
    <phoneticPr fontId="7" type="noConversion"/>
  </si>
  <si>
    <t>發票逾期說明</t>
  </si>
  <si>
    <t>跨年度傳票編號</t>
  </si>
  <si>
    <t>議價編碼</t>
  </si>
  <si>
    <t>付款金額(臺幣)*</t>
  </si>
  <si>
    <t>付款預扣金額(保證金)</t>
  </si>
  <si>
    <t>預扣會計項子目(保證金)</t>
  </si>
  <si>
    <t>項次</t>
  </si>
  <si>
    <t>請款大類</t>
  </si>
  <si>
    <t>請款中類</t>
  </si>
  <si>
    <t>費用屬性</t>
  </si>
  <si>
    <t>ExpenseAttribute</t>
    <phoneticPr fontId="7" type="noConversion"/>
  </si>
  <si>
    <t>會計項子目</t>
  </si>
  <si>
    <t>金額（原幣）</t>
  </si>
  <si>
    <t>OriginalAmount</t>
    <phoneticPr fontId="7" type="noConversion"/>
  </si>
  <si>
    <t>稅額（原幣）</t>
  </si>
  <si>
    <t>金額（臺幣）</t>
  </si>
  <si>
    <t>稅額（臺幣）</t>
  </si>
  <si>
    <t>銷售金額（臺幣）</t>
  </si>
  <si>
    <t>攤銷(起)</t>
  </si>
  <si>
    <t>攤銷(迄)</t>
  </si>
  <si>
    <t>所扣</t>
  </si>
  <si>
    <t>是否須檢附憑證</t>
  </si>
  <si>
    <t>ProjectCategory</t>
    <phoneticPr fontId="7" type="noConversion"/>
  </si>
  <si>
    <t>Project</t>
    <phoneticPr fontId="7" type="noConversion"/>
  </si>
  <si>
    <t xml:space="preserve">D2（表格）分攤明細 </t>
  </si>
  <si>
    <t>CostProfitCenter</t>
    <phoneticPr fontId="7" type="noConversion"/>
  </si>
  <si>
    <t>產品別</t>
  </si>
  <si>
    <t>ProductKind</t>
    <phoneticPr fontId="7" type="noConversion"/>
  </si>
  <si>
    <t>ProductDetail</t>
    <phoneticPr fontId="7" type="noConversion"/>
  </si>
  <si>
    <t>費用性質</t>
  </si>
  <si>
    <t>分攤比率</t>
  </si>
  <si>
    <t>AmortizationRatio</t>
    <phoneticPr fontId="7" type="noConversion"/>
  </si>
  <si>
    <t>分攤金額（原幣）</t>
  </si>
  <si>
    <t>OriginalAmortizationAmount</t>
    <phoneticPr fontId="7" type="noConversion"/>
  </si>
  <si>
    <t>分攤金額（臺幣）</t>
  </si>
  <si>
    <t>OriginalAmortizationTWDAmount</t>
    <phoneticPr fontId="7" type="noConversion"/>
  </si>
  <si>
    <t>D3（表格）預付款沖銷</t>
  </si>
  <si>
    <t>預付請款單號</t>
  </si>
  <si>
    <t>PrePaymentNum</t>
    <phoneticPr fontId="7" type="noConversion"/>
  </si>
  <si>
    <t>PrePaymentAmount</t>
    <phoneticPr fontId="7" type="noConversion"/>
  </si>
  <si>
    <t>預付未沖銷金額</t>
  </si>
  <si>
    <t>沖銷金額</t>
  </si>
  <si>
    <t>D4（表格）營業稅申報資料</t>
  </si>
  <si>
    <t>統一編號</t>
  </si>
  <si>
    <t>BuisnessNum</t>
    <phoneticPr fontId="7" type="noConversion"/>
  </si>
  <si>
    <t>CertificateNum</t>
    <phoneticPr fontId="7" type="noConversion"/>
  </si>
  <si>
    <t>CertificateDate</t>
    <phoneticPr fontId="7" type="noConversion"/>
  </si>
  <si>
    <t>憑證總額</t>
  </si>
  <si>
    <t>CertificateAmount</t>
    <phoneticPr fontId="7" type="noConversion"/>
  </si>
  <si>
    <t>Taxable</t>
    <phoneticPr fontId="7" type="noConversion"/>
  </si>
  <si>
    <t>TaxAmount</t>
    <phoneticPr fontId="7" type="noConversion"/>
  </si>
  <si>
    <t>格式別</t>
  </si>
  <si>
    <t>FormatKind</t>
    <phoneticPr fontId="7" type="noConversion"/>
  </si>
  <si>
    <t>所屬年月</t>
  </si>
  <si>
    <t>BelongYearMonth</t>
    <phoneticPr fontId="7" type="noConversion"/>
  </si>
  <si>
    <t>免稅</t>
  </si>
  <si>
    <t>零稅</t>
  </si>
  <si>
    <t>ZeroTax</t>
    <phoneticPr fontId="7" type="noConversion"/>
  </si>
  <si>
    <t>其他金額</t>
  </si>
  <si>
    <t>OtherAmount</t>
    <phoneticPr fontId="7" type="noConversion"/>
  </si>
  <si>
    <t>D5（表格）所得稅申報資料</t>
  </si>
  <si>
    <t>IncomeNum</t>
    <phoneticPr fontId="7" type="noConversion"/>
  </si>
  <si>
    <t>所得人</t>
  </si>
  <si>
    <t>IncomePerson</t>
    <phoneticPr fontId="7" type="noConversion"/>
  </si>
  <si>
    <t>證號別</t>
  </si>
  <si>
    <t>所得人戶籍地址郵遞區號</t>
  </si>
  <si>
    <t>PermanentPostNum</t>
    <phoneticPr fontId="7" type="noConversion"/>
  </si>
  <si>
    <t>所得人戶籍地址</t>
  </si>
  <si>
    <t>PermanentAddress</t>
    <phoneticPr fontId="7" type="noConversion"/>
  </si>
  <si>
    <t>所得人聯絡地址郵遞區號</t>
  </si>
  <si>
    <t>ContactPostNum</t>
    <phoneticPr fontId="7" type="noConversion"/>
  </si>
  <si>
    <t>所得人聯絡地址</t>
  </si>
  <si>
    <t>ContactAddress</t>
    <phoneticPr fontId="7" type="noConversion"/>
  </si>
  <si>
    <t>國家代碼</t>
  </si>
  <si>
    <t>CountryCode</t>
    <phoneticPr fontId="7" type="noConversion"/>
  </si>
  <si>
    <t>所得代碼</t>
  </si>
  <si>
    <t>稅款名稱</t>
  </si>
  <si>
    <t>TaxName</t>
    <phoneticPr fontId="7" type="noConversion"/>
  </si>
  <si>
    <t>是否扣二代健保</t>
  </si>
  <si>
    <t>二代健保註記</t>
  </si>
  <si>
    <t>執行業務業別</t>
  </si>
  <si>
    <t>ProfeesionalKind</t>
    <phoneticPr fontId="7" type="noConversion"/>
  </si>
  <si>
    <t>給付淨額</t>
  </si>
  <si>
    <t>扣繳稅額</t>
  </si>
  <si>
    <t>WithholdingTax</t>
    <phoneticPr fontId="7" type="noConversion"/>
  </si>
  <si>
    <t>二代健保補充保費</t>
  </si>
  <si>
    <t>SupplementPremium</t>
    <phoneticPr fontId="7" type="noConversion"/>
  </si>
  <si>
    <t>稿費必要費用別代號</t>
  </si>
  <si>
    <t>WriterIncomeNum</t>
    <phoneticPr fontId="7" type="noConversion"/>
  </si>
  <si>
    <t>其他所得給付項目代號</t>
  </si>
  <si>
    <t>OtherIncomNum</t>
    <phoneticPr fontId="7" type="noConversion"/>
  </si>
  <si>
    <t>租稅協定代碼</t>
  </si>
  <si>
    <t>LeaseTaxCode</t>
    <phoneticPr fontId="7" type="noConversion"/>
  </si>
  <si>
    <t>租賃稅籍</t>
  </si>
  <si>
    <t>LeaseTax</t>
    <phoneticPr fontId="7" type="noConversion"/>
  </si>
  <si>
    <t>租賃地址</t>
  </si>
  <si>
    <t>LeaseAddress</t>
    <phoneticPr fontId="7" type="noConversion"/>
  </si>
  <si>
    <t>D6（表格）其他參考資訊</t>
  </si>
  <si>
    <t>受贈單位名稱</t>
  </si>
  <si>
    <t>ReceiveDepName</t>
    <phoneticPr fontId="7" type="noConversion"/>
  </si>
  <si>
    <t>受贈單位地址</t>
  </si>
  <si>
    <t>ReceiveAddress</t>
    <phoneticPr fontId="7" type="noConversion"/>
  </si>
  <si>
    <t>受贈單位統一編號</t>
  </si>
  <si>
    <t>ReceiveNum</t>
    <phoneticPr fontId="7" type="noConversion"/>
  </si>
  <si>
    <t>受贈單位經主管機關核准日期及文號</t>
  </si>
  <si>
    <t>ApprovedDate</t>
    <phoneticPr fontId="7" type="noConversion"/>
  </si>
  <si>
    <t>受贈單位經主管機關核准法人登記證書字</t>
  </si>
  <si>
    <t>ReceiveRegistered</t>
    <phoneticPr fontId="7" type="noConversion"/>
  </si>
  <si>
    <t>捐款收據編號</t>
  </si>
  <si>
    <t>ReceiptNum</t>
    <phoneticPr fontId="7" type="noConversion"/>
  </si>
  <si>
    <t>出據日期</t>
  </si>
  <si>
    <t>ReceiptDate</t>
    <phoneticPr fontId="7" type="noConversion"/>
  </si>
  <si>
    <t>付款失敗說明</t>
  </si>
  <si>
    <t>PaymentFailMessage</t>
    <phoneticPr fontId="7" type="noConversion"/>
  </si>
  <si>
    <t>系統判定之扣抵註記</t>
  </si>
  <si>
    <t>DeductionNum</t>
    <phoneticPr fontId="7" type="noConversion"/>
  </si>
  <si>
    <t>修改日期</t>
  </si>
  <si>
    <t>交通津貼申報資料</t>
    <phoneticPr fontId="7" type="noConversion"/>
  </si>
  <si>
    <t>MaxAmount</t>
    <phoneticPr fontId="7" type="noConversion"/>
  </si>
  <si>
    <t>（原始憑證）小計金額</t>
  </si>
  <si>
    <t>OriginalSubTotalAmount</t>
    <phoneticPr fontId="7" type="noConversion"/>
  </si>
  <si>
    <t>未取具憑證（薪資所得）金額</t>
  </si>
  <si>
    <t>NoCertificateIncomeAmount</t>
    <phoneticPr fontId="7" type="noConversion"/>
  </si>
  <si>
    <t>代扣（薪資所得5%）稅款金額</t>
  </si>
  <si>
    <t>SalaryIncomeTax</t>
    <phoneticPr fontId="7" type="noConversion"/>
  </si>
  <si>
    <t>入帳金額</t>
  </si>
  <si>
    <t>IncomeAmount</t>
    <phoneticPr fontId="7" type="noConversion"/>
  </si>
  <si>
    <t>EID</t>
    <phoneticPr fontId="4" type="noConversion"/>
  </si>
  <si>
    <t>資料型態</t>
    <phoneticPr fontId="7" type="noConversion"/>
  </si>
  <si>
    <t>長度</t>
    <phoneticPr fontId="7" type="noConversion"/>
  </si>
  <si>
    <t>原始長度或格式</t>
    <phoneticPr fontId="4" type="noConversion"/>
  </si>
  <si>
    <t>請款類別</t>
  </si>
  <si>
    <t>承辦單位預計付款日/支票發票日</t>
  </si>
  <si>
    <t>付款附言(備註)</t>
  </si>
  <si>
    <t>傳票摘要</t>
  </si>
  <si>
    <t>ProjectItem</t>
    <phoneticPr fontId="7" type="noConversion"/>
  </si>
  <si>
    <t>攤銷貼標註記</t>
  </si>
  <si>
    <t>固定資產(稅額)</t>
    <phoneticPr fontId="4" type="noConversion"/>
  </si>
  <si>
    <t>費用(應稅)</t>
    <phoneticPr fontId="4" type="noConversion"/>
  </si>
  <si>
    <t>費用(稅額)</t>
    <phoneticPr fontId="4" type="noConversion"/>
  </si>
  <si>
    <t>TaxCategory</t>
    <phoneticPr fontId="7" type="noConversion"/>
  </si>
  <si>
    <t>NetPayment</t>
    <phoneticPr fontId="7" type="noConversion"/>
  </si>
  <si>
    <t>ModifyDate</t>
    <phoneticPr fontId="7" type="noConversion"/>
  </si>
  <si>
    <t>Date</t>
    <phoneticPr fontId="7" type="noConversion"/>
  </si>
  <si>
    <t>代碼:20碼</t>
    <phoneticPr fontId="7" type="noConversion"/>
  </si>
  <si>
    <t>代碼:1碼</t>
    <phoneticPr fontId="7" type="noConversion"/>
  </si>
  <si>
    <t>代碼:15碼</t>
    <phoneticPr fontId="7" type="noConversion"/>
  </si>
  <si>
    <t>9,999,999,999.&lt;幣別精確度&gt;</t>
    <phoneticPr fontId="7" type="noConversion"/>
  </si>
  <si>
    <t>9,999,999,999.&lt;幣別精確度&gt;</t>
    <phoneticPr fontId="7" type="noConversion"/>
  </si>
  <si>
    <t>中文:50碼</t>
    <phoneticPr fontId="7" type="noConversion"/>
  </si>
  <si>
    <t>代碼:10碼</t>
    <phoneticPr fontId="7" type="noConversion"/>
  </si>
  <si>
    <t>代碼:5碼</t>
    <phoneticPr fontId="7" type="noConversion"/>
  </si>
  <si>
    <t>代碼:14碼</t>
    <phoneticPr fontId="7" type="noConversion"/>
  </si>
  <si>
    <t>代碼:2碼</t>
    <phoneticPr fontId="7" type="noConversion"/>
  </si>
  <si>
    <t>中文20碼</t>
    <phoneticPr fontId="7" type="noConversion"/>
  </si>
  <si>
    <t>中文500碼</t>
    <phoneticPr fontId="7" type="noConversion"/>
  </si>
  <si>
    <t>中文:100碼</t>
    <phoneticPr fontId="7" type="noConversion"/>
  </si>
  <si>
    <t>代碼:8碼</t>
    <phoneticPr fontId="7" type="noConversion"/>
  </si>
  <si>
    <t>代碼:30碼</t>
    <phoneticPr fontId="7" type="noConversion"/>
  </si>
  <si>
    <t>預付總金額</t>
    <phoneticPr fontId="7" type="noConversion"/>
  </si>
  <si>
    <t>稅法分類（進項稅額分攤類別）</t>
    <phoneticPr fontId="7" type="noConversion"/>
  </si>
  <si>
    <t>扣抵代號（扣抵別）</t>
    <phoneticPr fontId="7" type="noConversion"/>
  </si>
  <si>
    <t>出差申請單號</t>
  </si>
  <si>
    <t>商業發票批次序號</t>
  </si>
  <si>
    <t>傳票號碼</t>
  </si>
  <si>
    <t>總帳日期</t>
  </si>
  <si>
    <t>ENPDetail</t>
    <phoneticPr fontId="4" type="noConversion"/>
  </si>
  <si>
    <t>非請購費用主檔</t>
    <phoneticPr fontId="4" type="noConversion"/>
  </si>
  <si>
    <t>非請購請款明細</t>
    <phoneticPr fontId="4" type="noConversion"/>
  </si>
  <si>
    <t>員工報支費用主檔</t>
    <phoneticPr fontId="4" type="noConversion"/>
  </si>
  <si>
    <t>員工報支請款明細</t>
    <phoneticPr fontId="4" type="noConversion"/>
  </si>
  <si>
    <t>付款銀行</t>
    <phoneticPr fontId="7" type="noConversion"/>
  </si>
  <si>
    <t>付款分行</t>
    <phoneticPr fontId="7" type="noConversion"/>
  </si>
  <si>
    <t>付款帳號</t>
    <phoneticPr fontId="7" type="noConversion"/>
  </si>
  <si>
    <t>付款戶名/支票抬頭</t>
  </si>
  <si>
    <t>匯出申報性質(外幣)</t>
  </si>
  <si>
    <t>非請購表頭</t>
    <phoneticPr fontId="4" type="noConversion"/>
  </si>
  <si>
    <t>員工報支表頭</t>
    <phoneticPr fontId="4" type="noConversion"/>
  </si>
  <si>
    <t>請款類別</t>
    <phoneticPr fontId="7" type="noConversion"/>
  </si>
  <si>
    <t>請款員工</t>
  </si>
  <si>
    <t>預計付款日期</t>
    <phoneticPr fontId="7" type="noConversion"/>
  </si>
  <si>
    <t>金額總計（原幣）</t>
  </si>
  <si>
    <t>合約號碼</t>
    <phoneticPr fontId="4" type="noConversion"/>
  </si>
  <si>
    <t>非請購表身</t>
    <phoneticPr fontId="4" type="noConversion"/>
  </si>
  <si>
    <t>需檢附憑證</t>
    <phoneticPr fontId="7" type="noConversion"/>
  </si>
  <si>
    <t>銷售額（原幣）</t>
  </si>
  <si>
    <t>員工報支表身</t>
    <phoneticPr fontId="4" type="noConversion"/>
  </si>
  <si>
    <t>需檢附憑證</t>
  </si>
  <si>
    <t>銷售額（臺幣）</t>
  </si>
  <si>
    <t>站名（起）</t>
  </si>
  <si>
    <t>站名（迄）</t>
  </si>
  <si>
    <t>地區（起）</t>
  </si>
  <si>
    <t>地區（迄）</t>
  </si>
  <si>
    <t>扣抵否</t>
  </si>
  <si>
    <t>憑證總額（原幣）</t>
    <phoneticPr fontId="4" type="noConversion"/>
  </si>
  <si>
    <t>付款狀態</t>
    <phoneticPr fontId="4" type="noConversion"/>
  </si>
  <si>
    <t>欄位名稱</t>
    <phoneticPr fontId="4" type="noConversion"/>
  </si>
  <si>
    <t>欄位英文名稱</t>
    <phoneticPr fontId="4" type="noConversion"/>
  </si>
  <si>
    <t>VendorNum</t>
    <phoneticPr fontId="4" type="noConversion"/>
  </si>
  <si>
    <t>PaymentStatus</t>
    <phoneticPr fontId="4" type="noConversion"/>
  </si>
  <si>
    <t>IsUrgent</t>
    <phoneticPr fontId="4" type="noConversion"/>
  </si>
  <si>
    <t>IsSinglePayment</t>
    <phoneticPr fontId="4" type="noConversion"/>
  </si>
  <si>
    <t>IsToBeCertificate</t>
    <phoneticPr fontId="4" type="noConversion"/>
  </si>
  <si>
    <t>ExpectedDate</t>
    <phoneticPr fontId="4" type="noConversion"/>
  </si>
  <si>
    <t>ExceptedPaymentDate</t>
    <phoneticPr fontId="4" type="noConversion"/>
  </si>
  <si>
    <t>CertificateObject</t>
    <phoneticPr fontId="4" type="noConversion"/>
  </si>
  <si>
    <t>AccountBank</t>
    <phoneticPr fontId="4" type="noConversion"/>
  </si>
  <si>
    <t>Subject</t>
    <phoneticPr fontId="4" type="noConversion"/>
  </si>
  <si>
    <t>Description</t>
    <phoneticPr fontId="4" type="noConversion"/>
  </si>
  <si>
    <t>Currency</t>
    <phoneticPr fontId="4" type="noConversion"/>
  </si>
  <si>
    <t>CurrencyPrecision</t>
    <phoneticPr fontId="4" type="noConversion"/>
  </si>
  <si>
    <t>ExchangeRate</t>
    <phoneticPr fontId="4" type="noConversion"/>
  </si>
  <si>
    <t>ContractNum</t>
    <phoneticPr fontId="4" type="noConversion"/>
  </si>
  <si>
    <t>CertificateKind</t>
    <phoneticPr fontId="4" type="noConversion"/>
  </si>
  <si>
    <t>CertificateNum</t>
    <phoneticPr fontId="4" type="noConversion"/>
  </si>
  <si>
    <t>CertificateDate</t>
    <phoneticPr fontId="4" type="noConversion"/>
  </si>
  <si>
    <t>DiscountInvoice</t>
    <phoneticPr fontId="4" type="noConversion"/>
  </si>
  <si>
    <t>DiscountInvoiceDate</t>
    <phoneticPr fontId="4" type="noConversion"/>
  </si>
  <si>
    <t>OriginalAmount</t>
    <phoneticPr fontId="4" type="noConversion"/>
  </si>
  <si>
    <t>OriginalTax</t>
    <phoneticPr fontId="4" type="noConversion"/>
  </si>
  <si>
    <t>TWDAmount</t>
    <phoneticPr fontId="4" type="noConversion"/>
  </si>
  <si>
    <t>TWDTaxAmount</t>
    <phoneticPr fontId="4" type="noConversion"/>
  </si>
  <si>
    <t>AccountDescription</t>
    <phoneticPr fontId="4" type="noConversion"/>
  </si>
  <si>
    <t>RemmitanceFee</t>
    <phoneticPr fontId="4" type="noConversion"/>
  </si>
  <si>
    <t>PaymentBank</t>
    <phoneticPr fontId="4" type="noConversion"/>
  </si>
  <si>
    <t>PaymentBranch</t>
    <phoneticPr fontId="4" type="noConversion"/>
  </si>
  <si>
    <t>PaymentAccount</t>
    <phoneticPr fontId="4" type="noConversion"/>
  </si>
  <si>
    <t>InvoiceExpiredDescription</t>
    <phoneticPr fontId="4" type="noConversion"/>
  </si>
  <si>
    <t>CrossYearVoucherNum</t>
    <phoneticPr fontId="4" type="noConversion"/>
  </si>
  <si>
    <t>NegotiatePriceNum</t>
    <phoneticPr fontId="4" type="noConversion"/>
  </si>
  <si>
    <t>WithHoldingAmount</t>
    <phoneticPr fontId="4" type="noConversion"/>
  </si>
  <si>
    <t>PaymentMemo</t>
    <phoneticPr fontId="4" type="noConversion"/>
  </si>
  <si>
    <t>PaymentName</t>
    <phoneticPr fontId="4" type="noConversion"/>
  </si>
  <si>
    <t>RemmitanceFee</t>
    <phoneticPr fontId="4" type="noConversion"/>
  </si>
  <si>
    <t>總帳日期</t>
    <phoneticPr fontId="4" type="noConversion"/>
  </si>
  <si>
    <t>LineNum</t>
    <phoneticPr fontId="7" type="noConversion"/>
  </si>
  <si>
    <t>PaymentCategory</t>
    <phoneticPr fontId="7" type="noConversion"/>
  </si>
  <si>
    <t>ExpenseAttribute</t>
    <phoneticPr fontId="7" type="noConversion"/>
  </si>
  <si>
    <t>AccountingItem</t>
    <phoneticPr fontId="7" type="noConversion"/>
  </si>
  <si>
    <t>OriginalAmount</t>
    <phoneticPr fontId="7" type="noConversion"/>
  </si>
  <si>
    <t>OriginalTax</t>
    <phoneticPr fontId="7" type="noConversion"/>
  </si>
  <si>
    <t>OriginalSaleAmount</t>
    <phoneticPr fontId="7" type="noConversion"/>
  </si>
  <si>
    <t>TWDAmount</t>
    <phoneticPr fontId="7" type="noConversion"/>
  </si>
  <si>
    <t>TWDTax</t>
    <phoneticPr fontId="7" type="noConversion"/>
  </si>
  <si>
    <t>TWDSaleAmount</t>
    <phoneticPr fontId="7" type="noConversion"/>
  </si>
  <si>
    <t>AmortizationEndDate</t>
    <phoneticPr fontId="7" type="noConversion"/>
  </si>
  <si>
    <t>IsCheckCertificate</t>
    <phoneticPr fontId="7" type="noConversion"/>
  </si>
  <si>
    <t>ProjectCategory</t>
    <phoneticPr fontId="7" type="noConversion"/>
  </si>
  <si>
    <t>Project</t>
    <phoneticPr fontId="7" type="noConversion"/>
  </si>
  <si>
    <t>ProjectItem</t>
    <phoneticPr fontId="7" type="noConversion"/>
  </si>
  <si>
    <t>VoucherMemo</t>
    <phoneticPr fontId="4" type="noConversion"/>
  </si>
  <si>
    <t>OriginalAmount</t>
    <phoneticPr fontId="7" type="noConversion"/>
  </si>
  <si>
    <t>OriginalTax</t>
    <phoneticPr fontId="7" type="noConversion"/>
  </si>
  <si>
    <t>AcceptanceAmount</t>
    <phoneticPr fontId="7" type="noConversion"/>
  </si>
  <si>
    <t>TWDAmount</t>
    <phoneticPr fontId="7" type="noConversion"/>
  </si>
  <si>
    <t>TWDTaxAmount</t>
    <phoneticPr fontId="7" type="noConversion"/>
  </si>
  <si>
    <t>TWDSaleAmount</t>
    <phoneticPr fontId="4" type="noConversion"/>
  </si>
  <si>
    <t>CrossYearVoucherNum</t>
    <phoneticPr fontId="7" type="noConversion"/>
  </si>
  <si>
    <t>VoucherNum</t>
    <phoneticPr fontId="4" type="noConversion"/>
  </si>
  <si>
    <t>LedgerDate</t>
    <phoneticPr fontId="4" type="noConversion"/>
  </si>
  <si>
    <t>InvoiceBatchNum</t>
    <phoneticPr fontId="4" type="noConversion"/>
  </si>
  <si>
    <t>PaymentDescription</t>
    <phoneticPr fontId="7" type="noConversion"/>
  </si>
  <si>
    <t>CertificateKind</t>
    <phoneticPr fontId="7" type="noConversion"/>
  </si>
  <si>
    <t>CertificateNum</t>
    <phoneticPr fontId="7" type="noConversion"/>
  </si>
  <si>
    <t>CertificateDate</t>
    <phoneticPr fontId="7" type="noConversion"/>
  </si>
  <si>
    <t>VendorName</t>
    <phoneticPr fontId="4" type="noConversion"/>
  </si>
  <si>
    <t>TaxIdNum</t>
    <phoneticPr fontId="4" type="noConversion"/>
  </si>
  <si>
    <t>IsDeduction</t>
    <phoneticPr fontId="4" type="noConversion"/>
  </si>
  <si>
    <t>BusinessTripNum</t>
    <phoneticPr fontId="4" type="noConversion"/>
  </si>
  <si>
    <t>表格名稱:ENPMaster-非請購主檔</t>
    <phoneticPr fontId="4" type="noConversion"/>
  </si>
  <si>
    <t>請款大類</t>
    <phoneticPr fontId="4" type="noConversion"/>
  </si>
  <si>
    <t>LineNum</t>
    <phoneticPr fontId="7" type="noConversion"/>
  </si>
  <si>
    <t>項次</t>
    <phoneticPr fontId="4" type="noConversion"/>
  </si>
  <si>
    <t>AmortizationFlag</t>
    <phoneticPr fontId="7" type="noConversion"/>
  </si>
  <si>
    <t>EMPID</t>
    <phoneticPr fontId="4" type="noConversion"/>
  </si>
  <si>
    <t>表格名稱:EMPDetail-員工報支明細檔</t>
    <phoneticPr fontId="4" type="noConversion"/>
  </si>
  <si>
    <t>int</t>
    <phoneticPr fontId="4" type="noConversion"/>
  </si>
  <si>
    <t>identity(1,1)</t>
    <phoneticPr fontId="4" type="noConversion"/>
  </si>
  <si>
    <t>PK</t>
    <phoneticPr fontId="4" type="noConversion"/>
  </si>
  <si>
    <t>FK</t>
    <phoneticPr fontId="4" type="noConversion"/>
  </si>
  <si>
    <t>非請購主檔系統編號</t>
    <phoneticPr fontId="4" type="noConversion"/>
  </si>
  <si>
    <t>FK</t>
    <phoneticPr fontId="4" type="noConversion"/>
  </si>
  <si>
    <t>員工報支主檔系統編號</t>
    <phoneticPr fontId="4" type="noConversion"/>
  </si>
  <si>
    <t>ENPMaster</t>
    <phoneticPr fontId="4" type="noConversion"/>
  </si>
  <si>
    <t>AmortizationDetail</t>
    <phoneticPr fontId="4" type="noConversion"/>
  </si>
  <si>
    <t>欄位中文名稱</t>
    <phoneticPr fontId="4" type="noConversion"/>
  </si>
  <si>
    <t>PreID</t>
    <phoneticPr fontId="4" type="noConversion"/>
  </si>
  <si>
    <t>PrePayment</t>
    <phoneticPr fontId="4" type="noConversion"/>
  </si>
  <si>
    <t>BusinessID</t>
    <phoneticPr fontId="4" type="noConversion"/>
  </si>
  <si>
    <t>BusinessTax</t>
    <phoneticPr fontId="4" type="noConversion"/>
  </si>
  <si>
    <t>IncomeID</t>
    <phoneticPr fontId="4" type="noConversion"/>
  </si>
  <si>
    <t>OID</t>
    <phoneticPr fontId="4" type="noConversion"/>
  </si>
  <si>
    <t>編號</t>
    <phoneticPr fontId="4" type="noConversion"/>
  </si>
  <si>
    <t>AssetsSaleAmount</t>
    <phoneticPr fontId="7" type="noConversion"/>
  </si>
  <si>
    <t>AssetsTaxAmount</t>
    <phoneticPr fontId="7" type="noConversion"/>
  </si>
  <si>
    <t>固定資產(銷售額)</t>
    <phoneticPr fontId="4" type="noConversion"/>
  </si>
  <si>
    <t>代碼:20碼</t>
    <phoneticPr fontId="7" type="noConversion"/>
  </si>
  <si>
    <t>回首頁</t>
    <phoneticPr fontId="4" type="noConversion"/>
  </si>
  <si>
    <t>varchar</t>
    <phoneticPr fontId="4" type="noConversion"/>
  </si>
  <si>
    <t>varchar</t>
    <phoneticPr fontId="4" type="noConversion"/>
  </si>
  <si>
    <t>Decimal</t>
    <phoneticPr fontId="4" type="noConversion"/>
  </si>
  <si>
    <t>4,2</t>
    <phoneticPr fontId="4" type="noConversion"/>
  </si>
  <si>
    <t>15,6</t>
    <phoneticPr fontId="4" type="noConversion"/>
  </si>
  <si>
    <t>15,6</t>
    <phoneticPr fontId="4" type="noConversion"/>
  </si>
  <si>
    <t>Decimal</t>
    <phoneticPr fontId="4" type="noConversion"/>
  </si>
  <si>
    <t>BigInt</t>
    <phoneticPr fontId="4" type="noConversion"/>
  </si>
  <si>
    <t>varchar</t>
    <phoneticPr fontId="4" type="noConversion"/>
  </si>
  <si>
    <t>Date</t>
    <phoneticPr fontId="4" type="noConversion"/>
  </si>
  <si>
    <t>varchar</t>
    <phoneticPr fontId="4" type="noConversion"/>
  </si>
  <si>
    <t>int</t>
    <phoneticPr fontId="4" type="noConversion"/>
  </si>
  <si>
    <t>varchar</t>
    <phoneticPr fontId="4" type="noConversion"/>
  </si>
  <si>
    <t>nvarchar</t>
    <phoneticPr fontId="4" type="noConversion"/>
  </si>
  <si>
    <t>nvarchar</t>
    <phoneticPr fontId="4" type="noConversion"/>
  </si>
  <si>
    <t>nvarchar</t>
    <phoneticPr fontId="4" type="noConversion"/>
  </si>
  <si>
    <t>varchar</t>
    <phoneticPr fontId="4" type="noConversion"/>
  </si>
  <si>
    <t>date</t>
    <phoneticPr fontId="4" type="noConversion"/>
  </si>
  <si>
    <t>Bigint</t>
    <phoneticPr fontId="4" type="noConversion"/>
  </si>
  <si>
    <t>uniqueidentifier</t>
    <phoneticPr fontId="4" type="noConversion"/>
  </si>
  <si>
    <t>varchar</t>
    <phoneticPr fontId="4" type="noConversion"/>
  </si>
  <si>
    <t>bit</t>
    <phoneticPr fontId="4" type="noConversion"/>
  </si>
  <si>
    <t>nvarchar</t>
    <phoneticPr fontId="4" type="noConversion"/>
  </si>
  <si>
    <t>int</t>
    <phoneticPr fontId="4" type="noConversion"/>
  </si>
  <si>
    <t>11,8</t>
    <phoneticPr fontId="4" type="noConversion"/>
  </si>
  <si>
    <t>15,6</t>
    <phoneticPr fontId="4" type="noConversion"/>
  </si>
  <si>
    <t>bit</t>
    <phoneticPr fontId="4" type="noConversion"/>
  </si>
  <si>
    <t>bit</t>
    <phoneticPr fontId="4" type="noConversion"/>
  </si>
  <si>
    <t>varchar</t>
    <phoneticPr fontId="4" type="noConversion"/>
  </si>
  <si>
    <t>11,8</t>
    <phoneticPr fontId="4" type="noConversion"/>
  </si>
  <si>
    <t xml:space="preserve">int </t>
    <phoneticPr fontId="4" type="noConversion"/>
  </si>
  <si>
    <t>商業發票批次序號</t>
    <phoneticPr fontId="4" type="noConversion"/>
  </si>
  <si>
    <t>ExportApplyAttribute</t>
    <phoneticPr fontId="4" type="noConversion"/>
  </si>
  <si>
    <t>分攤項次系統編號</t>
    <phoneticPr fontId="4" type="noConversion"/>
  </si>
  <si>
    <t>可申請金額上限</t>
    <phoneticPr fontId="7" type="noConversion"/>
  </si>
  <si>
    <t>所得人統一編(證號)</t>
    <phoneticPr fontId="7" type="noConversion"/>
  </si>
  <si>
    <t>統一編號</t>
    <phoneticPr fontId="7" type="noConversion"/>
  </si>
  <si>
    <t>產品明細</t>
    <phoneticPr fontId="7" type="noConversion"/>
  </si>
  <si>
    <t>成本利潤中心</t>
    <phoneticPr fontId="7" type="noConversion"/>
  </si>
  <si>
    <t>AccountingItem</t>
    <phoneticPr fontId="7" type="noConversion"/>
  </si>
  <si>
    <t>表單主檔</t>
    <phoneticPr fontId="4" type="noConversion"/>
  </si>
  <si>
    <t>FormMaster</t>
    <phoneticPr fontId="4" type="noConversion"/>
  </si>
  <si>
    <t>IsDiscountReceipts</t>
    <phoneticPr fontId="4" type="noConversion"/>
  </si>
  <si>
    <t>IsIncomeDeduction</t>
    <phoneticPr fontId="4" type="noConversion"/>
  </si>
  <si>
    <t>WithHoldingAccountingAmount</t>
    <phoneticPr fontId="4" type="noConversion"/>
  </si>
  <si>
    <t>IsIncomeDeduction</t>
    <phoneticPr fontId="7" type="noConversion"/>
  </si>
  <si>
    <t>StartStationCode</t>
    <phoneticPr fontId="4" type="noConversion"/>
  </si>
  <si>
    <t>EndStationCode</t>
    <phoneticPr fontId="4" type="noConversion"/>
  </si>
  <si>
    <t>StartAreaCode</t>
    <phoneticPr fontId="4" type="noConversion"/>
  </si>
  <si>
    <t>EndAreaCode</t>
    <phoneticPr fontId="4" type="noConversion"/>
  </si>
  <si>
    <t>identity(1,1)</t>
    <phoneticPr fontId="4" type="noConversion"/>
  </si>
  <si>
    <t>DeductionCode</t>
    <phoneticPr fontId="7" type="noConversion"/>
  </si>
  <si>
    <t>TaxFree</t>
    <phoneticPr fontId="7" type="noConversion"/>
  </si>
  <si>
    <t>IsDelete</t>
    <phoneticPr fontId="4" type="noConversion"/>
  </si>
  <si>
    <t>IsDelete</t>
    <phoneticPr fontId="4" type="noConversion"/>
  </si>
  <si>
    <t>刪除註記</t>
    <phoneticPr fontId="4" type="noConversion"/>
  </si>
  <si>
    <t>刪除註記</t>
    <phoneticPr fontId="4" type="noConversion"/>
  </si>
  <si>
    <t>bit</t>
    <phoneticPr fontId="4" type="noConversion"/>
  </si>
  <si>
    <t>1.刪除</t>
    <phoneticPr fontId="4" type="noConversion"/>
  </si>
  <si>
    <t>1.刪除</t>
    <phoneticPr fontId="4" type="noConversion"/>
  </si>
  <si>
    <t>datetime</t>
    <phoneticPr fontId="4" type="noConversion"/>
  </si>
  <si>
    <t>8</t>
  </si>
  <si>
    <t>DeleteTime</t>
    <phoneticPr fontId="4" type="noConversion"/>
  </si>
  <si>
    <t>DeleteTime</t>
    <phoneticPr fontId="4" type="noConversion"/>
  </si>
  <si>
    <t>表單刪除時間</t>
    <phoneticPr fontId="4" type="noConversion"/>
  </si>
  <si>
    <t>表單刪除時間</t>
    <phoneticPr fontId="4" type="noConversion"/>
  </si>
  <si>
    <t>CreateBy</t>
    <phoneticPr fontId="4" type="noConversion"/>
  </si>
  <si>
    <t>建立人員工代號</t>
    <phoneticPr fontId="4" type="noConversion"/>
  </si>
  <si>
    <t>建立人員工代號</t>
    <phoneticPr fontId="4" type="noConversion"/>
  </si>
  <si>
    <t>10</t>
  </si>
  <si>
    <t>DeleteBy</t>
    <phoneticPr fontId="4" type="noConversion"/>
  </si>
  <si>
    <t>DeleteBy</t>
    <phoneticPr fontId="4" type="noConversion"/>
  </si>
  <si>
    <t>刪除人員工代號</t>
    <phoneticPr fontId="4" type="noConversion"/>
  </si>
  <si>
    <t>varchar</t>
    <phoneticPr fontId="4" type="noConversion"/>
  </si>
  <si>
    <t>備註</t>
    <phoneticPr fontId="4" type="noConversion"/>
  </si>
  <si>
    <t>IsDelete</t>
    <phoneticPr fontId="4" type="noConversion"/>
  </si>
  <si>
    <t>刪除註記</t>
    <phoneticPr fontId="4" type="noConversion"/>
  </si>
  <si>
    <t>bit</t>
    <phoneticPr fontId="4" type="noConversion"/>
  </si>
  <si>
    <t>1.刪除</t>
    <phoneticPr fontId="4" type="noConversion"/>
  </si>
  <si>
    <t>NeedCertificate</t>
    <phoneticPr fontId="7" type="noConversion"/>
  </si>
  <si>
    <t>1.刪除</t>
    <phoneticPr fontId="4" type="noConversion"/>
  </si>
  <si>
    <t>Y/N</t>
    <phoneticPr fontId="4" type="noConversion"/>
  </si>
  <si>
    <t>Y/N</t>
    <phoneticPr fontId="4" type="noConversion"/>
  </si>
  <si>
    <t>Y/N</t>
    <phoneticPr fontId="4" type="noConversion"/>
  </si>
  <si>
    <t>出差日期(起)</t>
    <phoneticPr fontId="4" type="noConversion"/>
  </si>
  <si>
    <t>出差日期(迄)</t>
    <phoneticPr fontId="4" type="noConversion"/>
  </si>
  <si>
    <t>EndTripDate</t>
    <phoneticPr fontId="4" type="noConversion"/>
  </si>
  <si>
    <t>StartTripDate</t>
    <phoneticPr fontId="4" type="noConversion"/>
  </si>
  <si>
    <t>回首頁</t>
    <phoneticPr fontId="4" type="noConversion"/>
  </si>
  <si>
    <t>CertficateKind</t>
    <phoneticPr fontId="7" type="noConversion"/>
  </si>
  <si>
    <t>int</t>
    <phoneticPr fontId="4" type="noConversion"/>
  </si>
  <si>
    <t>Identity(1,1)</t>
    <phoneticPr fontId="4" type="noConversion"/>
  </si>
  <si>
    <t>Not Null</t>
    <phoneticPr fontId="4" type="noConversion"/>
  </si>
  <si>
    <t>備註</t>
    <phoneticPr fontId="4" type="noConversion"/>
  </si>
  <si>
    <t>來自FormMastert產生的guid</t>
    <phoneticPr fontId="4" type="noConversion"/>
  </si>
  <si>
    <t>RequestKInd</t>
    <phoneticPr fontId="4" type="noConversion"/>
  </si>
  <si>
    <t>IsForeignService</t>
    <phoneticPr fontId="4" type="noConversion"/>
  </si>
  <si>
    <t>HostExpectedDate</t>
    <phoneticPr fontId="4" type="noConversion"/>
  </si>
  <si>
    <t>TWDPayment</t>
    <phoneticPr fontId="4" type="noConversion"/>
  </si>
  <si>
    <t>PaymentWay</t>
    <phoneticPr fontId="4" type="noConversion"/>
  </si>
  <si>
    <t>供應商編號</t>
    <phoneticPr fontId="4" type="noConversion"/>
  </si>
  <si>
    <t>IsTwoHealthInsurance</t>
    <phoneticPr fontId="7" type="noConversion"/>
  </si>
  <si>
    <t>TwoHeathInsuranceFlag</t>
    <phoneticPr fontId="7" type="noConversion"/>
  </si>
  <si>
    <t>EMPMaster</t>
    <phoneticPr fontId="4" type="noConversion"/>
  </si>
  <si>
    <t>FormMaster</t>
    <phoneticPr fontId="4" type="noConversion"/>
  </si>
  <si>
    <t>明細檔項次編號</t>
    <phoneticPr fontId="4" type="noConversion"/>
  </si>
  <si>
    <t>int</t>
    <phoneticPr fontId="4" type="noConversion"/>
  </si>
  <si>
    <t>varchar</t>
    <phoneticPr fontId="4" type="noConversion"/>
  </si>
  <si>
    <t>15,8</t>
    <phoneticPr fontId="4" type="noConversion"/>
  </si>
  <si>
    <t>15,8</t>
    <phoneticPr fontId="4" type="noConversion"/>
  </si>
  <si>
    <t>表格名稱:MessageBoard-留言版</t>
    <phoneticPr fontId="4" type="noConversion"/>
  </si>
  <si>
    <t>留言板系統編號</t>
    <phoneticPr fontId="4" type="noConversion"/>
  </si>
  <si>
    <t>MSGID</t>
    <phoneticPr fontId="4" type="noConversion"/>
  </si>
  <si>
    <t>Message</t>
    <phoneticPr fontId="4" type="noConversion"/>
  </si>
  <si>
    <t>留言內容</t>
    <phoneticPr fontId="4" type="noConversion"/>
  </si>
  <si>
    <t>Nvarchar</t>
    <phoneticPr fontId="4" type="noConversion"/>
  </si>
  <si>
    <t>各主檔系統編號</t>
    <phoneticPr fontId="4" type="noConversion"/>
  </si>
  <si>
    <t>ModifyTime</t>
    <phoneticPr fontId="4" type="noConversion"/>
  </si>
  <si>
    <t>ModifyBy</t>
    <phoneticPr fontId="4" type="noConversion"/>
  </si>
  <si>
    <t>表單修改時間</t>
    <phoneticPr fontId="4" type="noConversion"/>
  </si>
  <si>
    <t>修改人員工代號</t>
    <phoneticPr fontId="4" type="noConversion"/>
  </si>
  <si>
    <t>EMPNum</t>
    <phoneticPr fontId="4" type="noConversion"/>
  </si>
  <si>
    <t>varchar</t>
    <phoneticPr fontId="4" type="noConversion"/>
  </si>
  <si>
    <t>留言板</t>
    <phoneticPr fontId="4" type="noConversion"/>
  </si>
  <si>
    <t>FormMaster</t>
    <phoneticPr fontId="4" type="noConversion"/>
  </si>
  <si>
    <t>AmortizationStartDate</t>
    <phoneticPr fontId="7" type="noConversion"/>
  </si>
  <si>
    <t>IncomeCode</t>
    <phoneticPr fontId="7" type="noConversion"/>
  </si>
  <si>
    <t>PaymentMidCategory</t>
    <phoneticPr fontId="7" type="noConversion"/>
  </si>
  <si>
    <t>PaymentMidCategory</t>
    <phoneticPr fontId="7" type="noConversion"/>
  </si>
  <si>
    <t>ExceptedPaymentDate</t>
    <phoneticPr fontId="4" type="noConversion"/>
  </si>
  <si>
    <t>EmpNum</t>
    <phoneticPr fontId="4" type="noConversion"/>
  </si>
  <si>
    <t>留言員工編號</t>
    <phoneticPr fontId="4" type="noConversion"/>
  </si>
  <si>
    <t>Varchar</t>
    <phoneticPr fontId="4" type="noConversion"/>
  </si>
  <si>
    <t>CreateBy</t>
    <phoneticPr fontId="4" type="noConversion"/>
  </si>
  <si>
    <t>EMERGENCY</t>
  </si>
  <si>
    <t>PAYALONE</t>
  </si>
  <si>
    <t>ESTIMATEPAYDATE</t>
  </si>
  <si>
    <t>VOUCHERBEAU</t>
  </si>
  <si>
    <t>HEADERDESC</t>
  </si>
  <si>
    <t>EXPENSEDESC</t>
  </si>
  <si>
    <t>TRAVELNUM</t>
  </si>
  <si>
    <t>VOUCHERNUMBER</t>
  </si>
  <si>
    <t>APBATCHNAME</t>
  </si>
  <si>
    <t>GLDATE</t>
  </si>
  <si>
    <t>20</t>
  </si>
  <si>
    <t>50</t>
  </si>
  <si>
    <t>300</t>
  </si>
  <si>
    <t>2000</t>
  </si>
  <si>
    <t>FOREIGNLABOR</t>
  </si>
  <si>
    <t>CERTIFICATE</t>
  </si>
  <si>
    <t>DEDUCTION</t>
  </si>
  <si>
    <t>CURRENCY</t>
  </si>
  <si>
    <t>CURRENCYPRECISE</t>
  </si>
  <si>
    <t>RATE</t>
  </si>
  <si>
    <t>CONTRACTNUM</t>
  </si>
  <si>
    <t>ESTIMATEVOUCHERDATE</t>
  </si>
  <si>
    <t>DISCOUNTINVOICE</t>
  </si>
  <si>
    <t>DISCOUNTINVOICEDATE</t>
  </si>
  <si>
    <t>DISCOUNTRECEIVE</t>
  </si>
  <si>
    <t>INVOICEOVERDUE</t>
  </si>
  <si>
    <t>YEARVOUCHER</t>
  </si>
  <si>
    <t>BARGAININGCODE</t>
  </si>
  <si>
    <t>MARGINAMT</t>
  </si>
  <si>
    <t>15</t>
  </si>
  <si>
    <t>100</t>
  </si>
  <si>
    <t>採購單</t>
  </si>
  <si>
    <t>1</t>
  </si>
  <si>
    <t>PROJECTCATEGORY</t>
  </si>
  <si>
    <t>200</t>
  </si>
  <si>
    <t>PROJECT</t>
  </si>
  <si>
    <t>PROJECTITEM</t>
  </si>
  <si>
    <t>60</t>
  </si>
  <si>
    <t>3</t>
  </si>
  <si>
    <t>預付款主檔</t>
    <phoneticPr fontId="4" type="noConversion"/>
  </si>
  <si>
    <t>TWDAmount</t>
  </si>
  <si>
    <t>Int</t>
    <phoneticPr fontId="4" type="noConversion"/>
  </si>
  <si>
    <t>9,2</t>
    <phoneticPr fontId="4" type="noConversion"/>
  </si>
  <si>
    <t>ExportApplyAttribute</t>
  </si>
  <si>
    <t>PONum</t>
  </si>
  <si>
    <t>Varchar</t>
    <phoneticPr fontId="4" type="noConversion"/>
  </si>
  <si>
    <t>ENPNum</t>
    <phoneticPr fontId="4" type="noConversion"/>
  </si>
  <si>
    <t>非請購單號</t>
    <phoneticPr fontId="4" type="noConversion"/>
  </si>
  <si>
    <t>varchar</t>
    <phoneticPr fontId="4" type="noConversion"/>
  </si>
  <si>
    <t>Idx</t>
    <phoneticPr fontId="4" type="noConversion"/>
  </si>
  <si>
    <t>EMPNum</t>
    <phoneticPr fontId="4" type="noConversion"/>
  </si>
  <si>
    <t>員工報支單號</t>
    <phoneticPr fontId="4" type="noConversion"/>
  </si>
  <si>
    <t>EPPNum</t>
    <phoneticPr fontId="4" type="noConversion"/>
  </si>
  <si>
    <t>預付款單號</t>
    <phoneticPr fontId="4" type="noConversion"/>
  </si>
  <si>
    <t>參考介接檔</t>
    <phoneticPr fontId="4" type="noConversion"/>
  </si>
  <si>
    <t>VendorNum</t>
    <phoneticPr fontId="4" type="noConversion"/>
  </si>
  <si>
    <t>Emergency</t>
    <phoneticPr fontId="4" type="noConversion"/>
  </si>
  <si>
    <t>EstimatePayDate</t>
    <phoneticPr fontId="4" type="noConversion"/>
  </si>
  <si>
    <t>ProjectCategory</t>
    <phoneticPr fontId="4" type="noConversion"/>
  </si>
  <si>
    <t>Project</t>
    <phoneticPr fontId="4" type="noConversion"/>
  </si>
  <si>
    <t>ProjectItem</t>
    <phoneticPr fontId="4" type="noConversion"/>
  </si>
  <si>
    <t>Books</t>
    <phoneticPr fontId="4" type="noConversion"/>
  </si>
  <si>
    <t>HeaderDesc</t>
    <phoneticPr fontId="4" type="noConversion"/>
  </si>
  <si>
    <t>ExpenseDesc</t>
    <phoneticPr fontId="4" type="noConversion"/>
  </si>
  <si>
    <t>Currency</t>
    <phoneticPr fontId="4" type="noConversion"/>
  </si>
  <si>
    <t>CurrencyPrecise</t>
    <phoneticPr fontId="4" type="noConversion"/>
  </si>
  <si>
    <t>Rate</t>
    <phoneticPr fontId="4" type="noConversion"/>
  </si>
  <si>
    <t>BargainingCode</t>
    <phoneticPr fontId="4" type="noConversion"/>
  </si>
  <si>
    <t>ContractNum</t>
    <phoneticPr fontId="4" type="noConversion"/>
  </si>
  <si>
    <t>ForeignLabor</t>
    <phoneticPr fontId="4" type="noConversion"/>
  </si>
  <si>
    <t>Deduction</t>
    <phoneticPr fontId="4" type="noConversion"/>
  </si>
  <si>
    <t>Certificate</t>
    <phoneticPr fontId="4" type="noConversion"/>
  </si>
  <si>
    <t>EstimateVoucherDate</t>
    <phoneticPr fontId="4" type="noConversion"/>
  </si>
  <si>
    <t>DiscountInvoiceDate</t>
    <phoneticPr fontId="4" type="noConversion"/>
  </si>
  <si>
    <t>DiscountReceive</t>
    <phoneticPr fontId="4" type="noConversion"/>
  </si>
  <si>
    <t>InvoiceOverdue</t>
    <phoneticPr fontId="4" type="noConversion"/>
  </si>
  <si>
    <t>YearVoucher</t>
    <phoneticPr fontId="4" type="noConversion"/>
  </si>
  <si>
    <t>VoucherNumber</t>
    <phoneticPr fontId="4" type="noConversion"/>
  </si>
  <si>
    <t>ApBatchName</t>
    <phoneticPr fontId="4" type="noConversion"/>
  </si>
  <si>
    <t>TravelNum</t>
    <phoneticPr fontId="4" type="noConversion"/>
  </si>
  <si>
    <t>付款資訊檔</t>
    <phoneticPr fontId="4" type="noConversion"/>
  </si>
  <si>
    <t>EXPID</t>
    <phoneticPr fontId="4" type="noConversion"/>
  </si>
  <si>
    <t>BOOKS</t>
    <phoneticPr fontId="4" type="noConversion"/>
  </si>
  <si>
    <t>InvoiceOverDue</t>
    <phoneticPr fontId="4" type="noConversion"/>
  </si>
  <si>
    <t>date</t>
    <phoneticPr fontId="4" type="noConversion"/>
  </si>
  <si>
    <t>decimal</t>
    <phoneticPr fontId="4" type="noConversion"/>
  </si>
  <si>
    <t>bigInt</t>
    <phoneticPr fontId="4" type="noConversion"/>
  </si>
  <si>
    <t>varchar</t>
    <phoneticPr fontId="4" type="noConversion"/>
  </si>
  <si>
    <t>bigint</t>
    <phoneticPr fontId="4" type="noConversion"/>
  </si>
  <si>
    <t>費用主檔</t>
    <phoneticPr fontId="4" type="noConversion"/>
  </si>
  <si>
    <t>IsCardEmp</t>
    <phoneticPr fontId="4" type="noConversion"/>
  </si>
  <si>
    <t xml:space="preserve">請款員工卡處註記 </t>
    <phoneticPr fontId="4" type="noConversion"/>
  </si>
  <si>
    <t>請款員工差旅費支付等級</t>
    <phoneticPr fontId="4" type="noConversion"/>
  </si>
  <si>
    <t>請款員工成本與利潤中心</t>
    <phoneticPr fontId="4" type="noConversion"/>
  </si>
  <si>
    <t xml:space="preserve">請款員工租賃地區碼 </t>
    <phoneticPr fontId="4" type="noConversion"/>
  </si>
  <si>
    <t>憑證開立對象 卡處註記</t>
    <phoneticPr fontId="4" type="noConversion"/>
  </si>
  <si>
    <t xml:space="preserve">營業稅申報方式 </t>
    <phoneticPr fontId="4" type="noConversion"/>
  </si>
  <si>
    <t>出差日美元匯率</t>
    <phoneticPr fontId="4" type="noConversion"/>
  </si>
  <si>
    <t>nvarchar</t>
    <phoneticPr fontId="4" type="noConversion"/>
  </si>
  <si>
    <t>9,2</t>
    <phoneticPr fontId="4" type="noConversion"/>
  </si>
  <si>
    <t>varchar</t>
    <phoneticPr fontId="4" type="noConversion"/>
  </si>
  <si>
    <t>TransportationMaxPay</t>
    <phoneticPr fontId="4" type="noConversion"/>
  </si>
  <si>
    <t>CostProfitCenter</t>
    <phoneticPr fontId="4" type="noConversion"/>
  </si>
  <si>
    <t>IsCreditCardOffice</t>
    <phoneticPr fontId="4" type="noConversion"/>
  </si>
  <si>
    <t>TripUSAExchangeRate</t>
    <phoneticPr fontId="4" type="noConversion"/>
  </si>
  <si>
    <t>PaymentMethod</t>
    <phoneticPr fontId="4" type="noConversion"/>
  </si>
  <si>
    <t>Bank</t>
    <phoneticPr fontId="4" type="noConversion"/>
  </si>
  <si>
    <t>Branch</t>
    <phoneticPr fontId="4" type="noConversion"/>
  </si>
  <si>
    <t>AccountNum</t>
    <phoneticPr fontId="4" type="noConversion"/>
  </si>
  <si>
    <t>AccountName</t>
    <phoneticPr fontId="4" type="noConversion"/>
  </si>
  <si>
    <t>nvarchar</t>
    <phoneticPr fontId="4" type="noConversion"/>
  </si>
  <si>
    <t>員工編號/供應商編號</t>
    <phoneticPr fontId="4" type="noConversion"/>
  </si>
  <si>
    <t>EID</t>
    <phoneticPr fontId="4" type="noConversion"/>
  </si>
  <si>
    <t>bit</t>
    <phoneticPr fontId="4" type="noConversion"/>
  </si>
  <si>
    <t>稅額總計（臺幣）</t>
    <phoneticPr fontId="4" type="noConversion"/>
  </si>
  <si>
    <t>請款員工可申請交通津貼</t>
    <phoneticPr fontId="4" type="noConversion"/>
  </si>
  <si>
    <t>OriginalSubTotalAmount</t>
  </si>
  <si>
    <t>int</t>
  </si>
  <si>
    <t>NoCertificateIncomeAmount</t>
  </si>
  <si>
    <t>SalaryIncomeTax</t>
  </si>
  <si>
    <t>IncomeAmount</t>
  </si>
  <si>
    <t>LeaseCode</t>
    <phoneticPr fontId="4" type="noConversion"/>
  </si>
  <si>
    <t>請款類別</t>
    <phoneticPr fontId="4" type="noConversion"/>
  </si>
  <si>
    <t>回首頁</t>
    <phoneticPr fontId="4" type="noConversion"/>
  </si>
  <si>
    <t>回首頁</t>
    <phoneticPr fontId="4" type="noConversion"/>
  </si>
  <si>
    <t>備註</t>
    <phoneticPr fontId="4" type="noConversion"/>
  </si>
  <si>
    <t>備註</t>
    <phoneticPr fontId="4" type="noConversion"/>
  </si>
  <si>
    <t>PK</t>
    <phoneticPr fontId="4" type="noConversion"/>
  </si>
  <si>
    <t>PKID</t>
    <phoneticPr fontId="4" type="noConversion"/>
  </si>
  <si>
    <t>系統編號</t>
    <phoneticPr fontId="4" type="noConversion"/>
  </si>
  <si>
    <t>系統編號</t>
    <phoneticPr fontId="4" type="noConversion"/>
  </si>
  <si>
    <t>OperCode</t>
    <phoneticPr fontId="4" type="noConversion"/>
  </si>
  <si>
    <t>作業代碼</t>
    <phoneticPr fontId="4" type="noConversion"/>
  </si>
  <si>
    <t>varchar</t>
    <phoneticPr fontId="4" type="noConversion"/>
  </si>
  <si>
    <t xml:space="preserve">EPP.廠商-預付款
EPO.廠商請款-請購
ENP.廠商請款-非請購
EMP.員工報支
EEA.特殊用途專戶
ESP.會計處專用
</t>
    <phoneticPr fontId="4" type="noConversion"/>
  </si>
  <si>
    <t>OperName</t>
    <phoneticPr fontId="4" type="noConversion"/>
  </si>
  <si>
    <t>作業名稱</t>
    <phoneticPr fontId="4" type="noConversion"/>
  </si>
  <si>
    <t>nvarchar</t>
    <phoneticPr fontId="4" type="noConversion"/>
  </si>
  <si>
    <t>PaymentKind</t>
    <phoneticPr fontId="4" type="noConversion"/>
  </si>
  <si>
    <t>請款類別</t>
    <phoneticPr fontId="4" type="noConversion"/>
  </si>
  <si>
    <t xml:space="preserve">PREPAY.預付款
PO_STD.驗收請款
PO_CM_RETURN.退貨折讓
NPO_EXP.一般請款
NPO_CM_EXP.一般折讓
NPO_DONATE_EXP.捐贈（贊助）
EMP_TRAVEL_EXP.出差
EMP_OTHER_EXP.其他代墊
EMP_MGR_EXP.經理人交通津貼
EA_MISC_EXP.雜項請款
EA_SPECIFIC_EXP.特定用途
OTH_SPECIAL_EXP.會計處專用
</t>
    <phoneticPr fontId="4" type="noConversion"/>
  </si>
  <si>
    <t>PaymentDescription</t>
    <phoneticPr fontId="4" type="noConversion"/>
  </si>
  <si>
    <t>請款類別說明</t>
    <phoneticPr fontId="4" type="noConversion"/>
  </si>
  <si>
    <t>SupplierKind</t>
    <phoneticPr fontId="4" type="noConversion"/>
  </si>
  <si>
    <t>供應商類型</t>
    <phoneticPr fontId="4" type="noConversion"/>
  </si>
  <si>
    <t xml:space="preserve">0.限廠商
1.限廠商(含一次性)
2.限定員工
3.限定員工(主管)
4.限定特殊用途專戶
5.不限
</t>
    <phoneticPr fontId="4" type="noConversion"/>
  </si>
  <si>
    <t>ExpenseKind</t>
    <phoneticPr fontId="4" type="noConversion"/>
  </si>
  <si>
    <t>表格名稱:PayLimit-國內出差旅費報支標準</t>
    <phoneticPr fontId="4" type="noConversion"/>
  </si>
  <si>
    <t>PLLID</t>
    <phoneticPr fontId="4" type="noConversion"/>
  </si>
  <si>
    <t>Position</t>
    <phoneticPr fontId="4" type="noConversion"/>
  </si>
  <si>
    <t>ExpenseKind</t>
    <phoneticPr fontId="4" type="noConversion"/>
  </si>
  <si>
    <t>費用註記</t>
    <phoneticPr fontId="4" type="noConversion"/>
  </si>
  <si>
    <t>1.住宿費
2.膳雜費
3.臨時費</t>
    <phoneticPr fontId="4" type="noConversion"/>
  </si>
  <si>
    <t>MaxAmount</t>
    <phoneticPr fontId="4" type="noConversion"/>
  </si>
  <si>
    <t>限額</t>
    <phoneticPr fontId="4" type="noConversion"/>
  </si>
  <si>
    <t>PayLimit</t>
    <phoneticPr fontId="4" type="noConversion"/>
  </si>
  <si>
    <t>OPLID</t>
    <phoneticPr fontId="4" type="noConversion"/>
  </si>
  <si>
    <t>AreaItemNo</t>
    <phoneticPr fontId="4" type="noConversion"/>
  </si>
  <si>
    <t>地區代碼</t>
    <phoneticPr fontId="4" type="noConversion"/>
  </si>
  <si>
    <t>CountryItemNo</t>
    <phoneticPr fontId="4" type="noConversion"/>
  </si>
  <si>
    <t>國家代碼</t>
    <phoneticPr fontId="4" type="noConversion"/>
  </si>
  <si>
    <t>CityItemNo</t>
    <phoneticPr fontId="4" type="noConversion"/>
  </si>
  <si>
    <t>城市代碼</t>
    <phoneticPr fontId="4" type="noConversion"/>
  </si>
  <si>
    <t>PayAmount</t>
    <phoneticPr fontId="4" type="noConversion"/>
  </si>
  <si>
    <t>日支數額</t>
    <phoneticPr fontId="4" type="noConversion"/>
  </si>
  <si>
    <t>表格名稱:OverseaPayLimit-海外差旅日支限額設定</t>
    <phoneticPr fontId="4" type="noConversion"/>
  </si>
  <si>
    <t>OverseaPayLimit</t>
    <phoneticPr fontId="4" type="noConversion"/>
  </si>
  <si>
    <t>海外差旅日支限額設定</t>
    <phoneticPr fontId="4" type="noConversion"/>
  </si>
  <si>
    <t>國內出差旅費報支標準</t>
    <phoneticPr fontId="4" type="noConversion"/>
  </si>
  <si>
    <t xml:space="preserve">PREPAY-預付款 
PO_STD-驗收請款 
PO_CM_RETURN-退貨折讓 
PO_CM_EXP-一般請款 
NPO_CM_EXP-一般折讓 
NPO_DONATE_EXP-捐贈(贊助)  
EMP_TRAVEL_EXP-出差 
EMP_OTHER_EXP-其他代墊 
EMP_MGR_EXP-經理人交通津貼 
EA_MISC_EXP-雜項請款 
EA_SPECIFIC_EXP-特定用途 
ESP_EXP-一般請款 
ESP_CM_EXP-一般折讓 
ESP_DONATE_EXP-捐贈(贊助)  
</t>
    <phoneticPr fontId="4" type="noConversion"/>
  </si>
  <si>
    <t>供應商/請款編號</t>
    <phoneticPr fontId="4" type="noConversion"/>
  </si>
  <si>
    <t>姓名</t>
    <phoneticPr fontId="4" type="noConversion"/>
  </si>
  <si>
    <t>LineNum</t>
    <phoneticPr fontId="4" type="noConversion"/>
  </si>
  <si>
    <t>PaymentInfo</t>
    <phoneticPr fontId="4" type="noConversion"/>
  </si>
  <si>
    <t>留言建立時間</t>
    <phoneticPr fontId="4" type="noConversion"/>
  </si>
  <si>
    <t>EMPName</t>
    <phoneticPr fontId="4" type="noConversion"/>
  </si>
  <si>
    <t>Nvarchar</t>
    <phoneticPr fontId="4" type="noConversion"/>
  </si>
  <si>
    <t>預付款無明細不需放此值</t>
    <phoneticPr fontId="4" type="noConversion"/>
  </si>
  <si>
    <t>CertificateAmount</t>
    <phoneticPr fontId="4" type="noConversion"/>
  </si>
  <si>
    <t>EMPName</t>
    <phoneticPr fontId="4" type="noConversion"/>
  </si>
  <si>
    <t>員工名稱/供應商名稱</t>
    <phoneticPr fontId="4" type="noConversion"/>
  </si>
  <si>
    <t>nvarchar</t>
    <phoneticPr fontId="4" type="noConversion"/>
  </si>
  <si>
    <t>BankName</t>
    <phoneticPr fontId="4" type="noConversion"/>
  </si>
  <si>
    <t>付款銀行名稱</t>
    <phoneticPr fontId="4" type="noConversion"/>
  </si>
  <si>
    <t>BranchName</t>
    <phoneticPr fontId="4" type="noConversion"/>
  </si>
  <si>
    <t>付款分行名稱</t>
    <phoneticPr fontId="4" type="noConversion"/>
  </si>
  <si>
    <t>帳務行名稱</t>
    <phoneticPr fontId="4" type="noConversion"/>
  </si>
  <si>
    <t>nvarchar</t>
    <phoneticPr fontId="4" type="noConversion"/>
  </si>
  <si>
    <t>CostProfitCenterName</t>
    <phoneticPr fontId="4" type="noConversion"/>
  </si>
  <si>
    <t>成本利潤中心名稱</t>
    <phoneticPr fontId="4" type="noConversion"/>
  </si>
  <si>
    <t>產品別名稱</t>
    <phoneticPr fontId="4" type="noConversion"/>
  </si>
  <si>
    <t>ProductDetailName</t>
    <phoneticPr fontId="4" type="noConversion"/>
  </si>
  <si>
    <t>產品明細名稱</t>
    <phoneticPr fontId="4" type="noConversion"/>
  </si>
  <si>
    <t>FormatKindName</t>
    <phoneticPr fontId="4" type="noConversion"/>
  </si>
  <si>
    <t>格式別名稱</t>
    <phoneticPr fontId="4" type="noConversion"/>
  </si>
  <si>
    <t>TaxCategoryName</t>
    <phoneticPr fontId="4" type="noConversion"/>
  </si>
  <si>
    <t>稅法分類（進項稅額分攤類別）名稱</t>
    <phoneticPr fontId="4" type="noConversion"/>
  </si>
  <si>
    <t>nvarchar</t>
    <phoneticPr fontId="4" type="noConversion"/>
  </si>
  <si>
    <t>EXPMaster</t>
    <phoneticPr fontId="4" type="noConversion"/>
  </si>
  <si>
    <t>ADetailID</t>
    <phoneticPr fontId="4" type="noConversion"/>
  </si>
  <si>
    <t>AccountBankName</t>
    <phoneticPr fontId="4" type="noConversion"/>
  </si>
  <si>
    <t>ProductKindName</t>
    <phoneticPr fontId="4" type="noConversion"/>
  </si>
  <si>
    <t>專案類別</t>
    <phoneticPr fontId="4" type="noConversion"/>
  </si>
  <si>
    <t>合約號碼</t>
    <phoneticPr fontId="4" type="noConversion"/>
  </si>
  <si>
    <t>EPPID</t>
    <phoneticPr fontId="4" type="noConversion"/>
  </si>
  <si>
    <t>GlDate</t>
    <phoneticPr fontId="4" type="noConversion"/>
  </si>
  <si>
    <t>EPPMaster</t>
    <phoneticPr fontId="4" type="noConversion"/>
  </si>
  <si>
    <t>表格名稱:PaymentInfo-付款資訊檔</t>
    <phoneticPr fontId="4" type="noConversion"/>
  </si>
  <si>
    <t>表格名稱:EXPMaster-費用主檔</t>
    <phoneticPr fontId="4" type="noConversion"/>
  </si>
  <si>
    <t>表格名稱:EPPMaster-預付款主檔</t>
    <phoneticPr fontId="4" type="noConversion"/>
  </si>
  <si>
    <t>供應商名稱</t>
    <phoneticPr fontId="4" type="noConversion"/>
  </si>
  <si>
    <t>nvarchar</t>
    <phoneticPr fontId="4" type="noConversion"/>
  </si>
  <si>
    <t>會計項(子)目</t>
    <phoneticPr fontId="7" type="noConversion"/>
  </si>
  <si>
    <t>VendorName</t>
    <phoneticPr fontId="4" type="noConversion"/>
  </si>
  <si>
    <t>nvarchar</t>
    <phoneticPr fontId="4" type="noConversion"/>
  </si>
  <si>
    <t>1.請款審核中
2.已放行，等待付款
3.已付款</t>
    <phoneticPr fontId="4" type="noConversion"/>
  </si>
  <si>
    <t>AccountingItemName</t>
    <phoneticPr fontId="4" type="noConversion"/>
  </si>
  <si>
    <t>會計項(子)目名稱</t>
    <phoneticPr fontId="4" type="noConversion"/>
  </si>
  <si>
    <t>職稱</t>
    <phoneticPr fontId="4" type="noConversion"/>
  </si>
  <si>
    <t>decimal</t>
    <phoneticPr fontId="4" type="noConversion"/>
  </si>
  <si>
    <t>9,2</t>
    <phoneticPr fontId="4" type="noConversion"/>
  </si>
  <si>
    <t>付款金額(臺幣)*</t>
    <phoneticPr fontId="4" type="noConversion"/>
  </si>
  <si>
    <t>預計總額（原幣）</t>
    <phoneticPr fontId="4" type="noConversion"/>
  </si>
  <si>
    <t>PreAmount</t>
    <phoneticPr fontId="4" type="noConversion"/>
  </si>
  <si>
    <t>bit</t>
    <phoneticPr fontId="4" type="noConversion"/>
  </si>
  <si>
    <t>PaymentAmount</t>
  </si>
  <si>
    <t>PaymentAmount</t>
    <phoneticPr fontId="4" type="noConversion"/>
  </si>
  <si>
    <t>TWDPayAmount</t>
    <phoneticPr fontId="4" type="noConversion"/>
  </si>
  <si>
    <t>bigint</t>
  </si>
  <si>
    <t>憑證總額 (原幣)</t>
    <phoneticPr fontId="4" type="noConversion"/>
  </si>
  <si>
    <t>表格名稱:ExpenseKind-請款類別</t>
    <phoneticPr fontId="4" type="noConversion"/>
  </si>
  <si>
    <t>憑證稅額（原幣）</t>
    <phoneticPr fontId="4" type="noConversion"/>
  </si>
  <si>
    <t>WriteOffAmount</t>
    <phoneticPr fontId="7" type="noConversion"/>
  </si>
  <si>
    <t>UnWriteOffAmount</t>
    <phoneticPr fontId="7" type="noConversion"/>
  </si>
  <si>
    <t>PaymentKindSort</t>
    <phoneticPr fontId="4" type="noConversion"/>
  </si>
  <si>
    <t>int</t>
    <phoneticPr fontId="4" type="noConversion"/>
  </si>
  <si>
    <t>請款類別排序</t>
    <phoneticPr fontId="4" type="noConversion"/>
  </si>
  <si>
    <t>DistNum</t>
    <phoneticPr fontId="4" type="noConversion"/>
  </si>
  <si>
    <t>分攤項次</t>
    <phoneticPr fontId="4" type="noConversion"/>
  </si>
  <si>
    <t>int</t>
    <phoneticPr fontId="4" type="noConversion"/>
  </si>
  <si>
    <t>bit</t>
    <phoneticPr fontId="4" type="noConversion"/>
  </si>
  <si>
    <t>bigint</t>
    <phoneticPr fontId="4" type="noConversion"/>
  </si>
  <si>
    <t>原先varchar</t>
    <phoneticPr fontId="4" type="noConversion"/>
  </si>
  <si>
    <t>原先int</t>
    <phoneticPr fontId="4" type="noConversion"/>
  </si>
  <si>
    <t>int</t>
    <phoneticPr fontId="4" type="noConversion"/>
  </si>
  <si>
    <t>表格名稱:EMPMaster-員工報支主檔</t>
    <phoneticPr fontId="4" type="noConversion"/>
  </si>
  <si>
    <t>TripPayType</t>
    <phoneticPr fontId="4" type="noConversion"/>
  </si>
  <si>
    <t>GvDeclaration</t>
    <phoneticPr fontId="4" type="noConversion"/>
  </si>
  <si>
    <t>來自費用主檔的系統編號</t>
    <phoneticPr fontId="4" type="noConversion"/>
  </si>
  <si>
    <t>ExpenseKind</t>
    <phoneticPr fontId="4" type="noConversion"/>
  </si>
  <si>
    <t>PayAlone</t>
    <phoneticPr fontId="4" type="noConversion"/>
  </si>
  <si>
    <t>TWDTaxAmount</t>
    <phoneticPr fontId="4" type="noConversion"/>
  </si>
  <si>
    <t>表格名稱:AccountInfo-帳號資訊檔</t>
    <phoneticPr fontId="4" type="noConversion"/>
  </si>
  <si>
    <t>系統編號</t>
    <phoneticPr fontId="4" type="noConversion"/>
  </si>
  <si>
    <t>Not Null</t>
    <phoneticPr fontId="4" type="noConversion"/>
  </si>
  <si>
    <t>AIID</t>
    <phoneticPr fontId="4" type="noConversion"/>
  </si>
  <si>
    <t>帳號資訊檔</t>
    <phoneticPr fontId="4" type="noConversion"/>
  </si>
  <si>
    <t>AccountInfo</t>
    <phoneticPr fontId="4" type="noConversion"/>
  </si>
  <si>
    <t>LeaseAddress</t>
  </si>
  <si>
    <t>nvarchar</t>
  </si>
  <si>
    <t xml:space="preserve">租賃地區碼 </t>
    <phoneticPr fontId="4" type="noConversion"/>
  </si>
  <si>
    <t>nvarchar</t>
    <phoneticPr fontId="4" type="noConversion"/>
  </si>
  <si>
    <t>AccountDesc</t>
    <phoneticPr fontId="4" type="noConversion"/>
  </si>
  <si>
    <t>PayReMark</t>
    <phoneticPr fontId="4" type="noConversion"/>
  </si>
  <si>
    <t>nvarchar</t>
    <phoneticPr fontId="4" type="noConversion"/>
  </si>
  <si>
    <t>IsDelete</t>
    <phoneticPr fontId="4" type="noConversion"/>
  </si>
  <si>
    <t>傳票摘要</t>
    <phoneticPr fontId="4" type="noConversion"/>
  </si>
  <si>
    <t>Not Null</t>
    <phoneticPr fontId="4" type="noConversion"/>
  </si>
  <si>
    <t>SummonsDesc</t>
    <phoneticPr fontId="4" type="noConversion"/>
  </si>
  <si>
    <t>default 0</t>
    <phoneticPr fontId="4" type="noConversion"/>
  </si>
  <si>
    <t>表格名稱:ENPDetail-非請購明細檔</t>
    <phoneticPr fontId="4" type="noConversion"/>
  </si>
  <si>
    <t>Default 0</t>
    <phoneticPr fontId="4" type="noConversion"/>
  </si>
  <si>
    <t>表格名稱:PrePayment-預付款明細檔</t>
    <phoneticPr fontId="4" type="noConversion"/>
  </si>
  <si>
    <t>表格名稱:BusinessTax-營業稅明細檔</t>
    <phoneticPr fontId="4" type="noConversion"/>
  </si>
  <si>
    <t>表格名稱:IncomeTax-所得稅明細檔</t>
    <phoneticPr fontId="4" type="noConversion"/>
  </si>
  <si>
    <t>表格名稱:OtherInfo-其他參考資料檔</t>
    <phoneticPr fontId="4" type="noConversion"/>
  </si>
  <si>
    <t>FormKind</t>
  </si>
  <si>
    <t>FormKind</t>
    <phoneticPr fontId="4" type="noConversion"/>
  </si>
  <si>
    <t>表單種類</t>
  </si>
  <si>
    <t>int</t>
    <phoneticPr fontId="4" type="noConversion"/>
  </si>
  <si>
    <t>LeaseTax</t>
  </si>
  <si>
    <t>PermanentPostNum</t>
  </si>
  <si>
    <t>PermanentAddress</t>
  </si>
  <si>
    <t>ContactPostNum</t>
  </si>
  <si>
    <t>ContactAddress</t>
  </si>
  <si>
    <t>VoucherBeau</t>
    <phoneticPr fontId="4" type="noConversion"/>
  </si>
  <si>
    <t>DiscountInvoice</t>
    <phoneticPr fontId="4" type="noConversion"/>
  </si>
  <si>
    <t>回首頁</t>
    <phoneticPr fontId="4" type="noConversion"/>
  </si>
  <si>
    <t>Remittance</t>
    <phoneticPr fontId="4" type="noConversion"/>
  </si>
  <si>
    <t>AccountNum</t>
    <phoneticPr fontId="4" type="noConversion"/>
  </si>
  <si>
    <t>AccountName</t>
    <phoneticPr fontId="4" type="noConversion"/>
  </si>
  <si>
    <t>StartStationName</t>
    <phoneticPr fontId="4" type="noConversion"/>
  </si>
  <si>
    <t>EndStationName</t>
    <phoneticPr fontId="4" type="noConversion"/>
  </si>
  <si>
    <t>StartAreaName</t>
    <phoneticPr fontId="4" type="noConversion"/>
  </si>
  <si>
    <t>EndAreaName</t>
    <phoneticPr fontId="4" type="noConversion"/>
  </si>
  <si>
    <t>nvarchar</t>
    <phoneticPr fontId="4" type="noConversion"/>
  </si>
  <si>
    <t>站名（起）名稱</t>
    <phoneticPr fontId="4" type="noConversion"/>
  </si>
  <si>
    <t>站名（迄）名稱</t>
    <phoneticPr fontId="4" type="noConversion"/>
  </si>
  <si>
    <t>地區（起）名稱</t>
    <phoneticPr fontId="4" type="noConversion"/>
  </si>
  <si>
    <t>地區（迄）名稱</t>
    <phoneticPr fontId="4" type="noConversion"/>
  </si>
  <si>
    <t>費用報支標準檔</t>
    <phoneticPr fontId="4" type="noConversion"/>
  </si>
  <si>
    <t>表格名稱:ExpenseStandard-費用報支標準檔</t>
    <phoneticPr fontId="4" type="noConversion"/>
  </si>
  <si>
    <t>ESID</t>
    <phoneticPr fontId="4" type="noConversion"/>
  </si>
  <si>
    <t>系統編號</t>
    <phoneticPr fontId="4" type="noConversion"/>
  </si>
  <si>
    <t>MaxItemNo</t>
    <phoneticPr fontId="4" type="noConversion"/>
  </si>
  <si>
    <t>請款大類</t>
    <phoneticPr fontId="4" type="noConversion"/>
  </si>
  <si>
    <t>中類</t>
    <phoneticPr fontId="4" type="noConversion"/>
  </si>
  <si>
    <t>細項</t>
    <phoneticPr fontId="4" type="noConversion"/>
  </si>
  <si>
    <t>會計項(子)目代號</t>
    <phoneticPr fontId="4" type="noConversion"/>
  </si>
  <si>
    <t>MidItemNo</t>
    <phoneticPr fontId="4" type="noConversion"/>
  </si>
  <si>
    <t>ItemNo</t>
    <phoneticPr fontId="4" type="noConversion"/>
  </si>
  <si>
    <t>TransforCode</t>
    <phoneticPr fontId="4" type="noConversion"/>
  </si>
  <si>
    <t>電腦轉換碼</t>
    <phoneticPr fontId="4" type="noConversion"/>
  </si>
  <si>
    <t>IsCertificate</t>
    <phoneticPr fontId="4" type="noConversion"/>
  </si>
  <si>
    <t>是否需檢具憑證</t>
    <phoneticPr fontId="4" type="noConversion"/>
  </si>
  <si>
    <t>CarbonFootPrint</t>
    <phoneticPr fontId="4" type="noConversion"/>
  </si>
  <si>
    <t>碳足跡備註</t>
    <phoneticPr fontId="4" type="noConversion"/>
  </si>
  <si>
    <t>Nvarchar</t>
    <phoneticPr fontId="4" type="noConversion"/>
  </si>
  <si>
    <t>金額上限</t>
    <phoneticPr fontId="4" type="noConversion"/>
  </si>
  <si>
    <t>帳本別(特定篩選)</t>
    <phoneticPr fontId="4" type="noConversion"/>
  </si>
  <si>
    <t>營業稅不得扣抵註記</t>
    <phoneticPr fontId="4" type="noConversion"/>
  </si>
  <si>
    <t>參考日支數額註記</t>
    <phoneticPr fontId="4" type="noConversion"/>
  </si>
  <si>
    <t>AmountLimit</t>
    <phoneticPr fontId="4" type="noConversion"/>
  </si>
  <si>
    <t>BillKind</t>
    <phoneticPr fontId="4" type="noConversion"/>
  </si>
  <si>
    <t>IsDeduction</t>
    <phoneticPr fontId="4" type="noConversion"/>
  </si>
  <si>
    <t>PayRemark</t>
    <phoneticPr fontId="4" type="noConversion"/>
  </si>
  <si>
    <t>bit</t>
    <phoneticPr fontId="4" type="noConversion"/>
  </si>
  <si>
    <t>bigint</t>
    <phoneticPr fontId="4" type="noConversion"/>
  </si>
  <si>
    <t>varchar</t>
    <phoneticPr fontId="4" type="noConversion"/>
  </si>
  <si>
    <t>AccountingCode</t>
    <phoneticPr fontId="4" type="noConversion"/>
  </si>
  <si>
    <t>Varchar</t>
    <phoneticPr fontId="4" type="noConversion"/>
  </si>
  <si>
    <t>(newid())</t>
    <phoneticPr fontId="4" type="noConversion"/>
  </si>
  <si>
    <t>MessageBoard</t>
    <phoneticPr fontId="4" type="noConversion"/>
  </si>
  <si>
    <t>回首頁</t>
    <phoneticPr fontId="4" type="noConversion"/>
  </si>
  <si>
    <t>EMPMaster</t>
    <phoneticPr fontId="4" type="noConversion"/>
  </si>
  <si>
    <t>EMPDetail</t>
    <phoneticPr fontId="4" type="noConversion"/>
  </si>
  <si>
    <t>表格名稱:EPOMaster-廠商請款-請購主檔</t>
    <phoneticPr fontId="4" type="noConversion"/>
  </si>
  <si>
    <t>EPOID</t>
    <phoneticPr fontId="4" type="noConversion"/>
  </si>
  <si>
    <t>EPONum</t>
    <phoneticPr fontId="4" type="noConversion"/>
  </si>
  <si>
    <t>廠商請款請購明細</t>
    <phoneticPr fontId="4" type="noConversion"/>
  </si>
  <si>
    <t>EPOMaster</t>
    <phoneticPr fontId="4" type="noConversion"/>
  </si>
  <si>
    <t>廠商請款請購單號</t>
    <phoneticPr fontId="4" type="noConversion"/>
  </si>
  <si>
    <t>TWDTaxAmount</t>
    <phoneticPr fontId="4" type="noConversion"/>
  </si>
  <si>
    <t>驗收總額(原幣)</t>
    <phoneticPr fontId="4" type="noConversion"/>
  </si>
  <si>
    <t>15,8</t>
    <phoneticPr fontId="4" type="noConversion"/>
  </si>
  <si>
    <t>CertificateAmount</t>
    <phoneticPr fontId="4" type="noConversion"/>
  </si>
  <si>
    <t>OriginalAmount</t>
    <phoneticPr fontId="4" type="noConversion"/>
  </si>
  <si>
    <t>表格名稱:AmortizationDetail-分攤明細檔</t>
    <phoneticPr fontId="4" type="noConversion"/>
  </si>
  <si>
    <t>回首頁</t>
    <phoneticPr fontId="4" type="noConversion"/>
  </si>
  <si>
    <t>BooksName</t>
    <phoneticPr fontId="4" type="noConversion"/>
  </si>
  <si>
    <t>回首頁</t>
    <phoneticPr fontId="4" type="noConversion"/>
  </si>
  <si>
    <t>廠商請款請購</t>
    <phoneticPr fontId="4" type="noConversion"/>
  </si>
  <si>
    <t>EPOID</t>
    <phoneticPr fontId="4" type="noConversion"/>
  </si>
  <si>
    <t>廠商請購主檔系統編號</t>
    <phoneticPr fontId="4" type="noConversion"/>
  </si>
  <si>
    <t>EPOMaster</t>
    <phoneticPr fontId="4" type="noConversion"/>
  </si>
  <si>
    <t>表格名稱:EPODetail-廠商請款請購明細檔</t>
    <phoneticPr fontId="4" type="noConversion"/>
  </si>
  <si>
    <t>採購日期</t>
  </si>
  <si>
    <t>收貨單號</t>
  </si>
  <si>
    <t>驗收人</t>
  </si>
  <si>
    <t>收貨單位</t>
  </si>
  <si>
    <t>列帳單位</t>
  </si>
  <si>
    <t>採購項目</t>
  </si>
  <si>
    <t>驗收(退)數量</t>
  </si>
  <si>
    <t>已請款（折讓）數量</t>
  </si>
  <si>
    <t>請款（折讓）數量</t>
  </si>
  <si>
    <t>單價（含稅）</t>
  </si>
  <si>
    <t>驗收(退)金額</t>
  </si>
  <si>
    <t>RateDate</t>
    <phoneticPr fontId="4" type="noConversion"/>
  </si>
  <si>
    <t>ReceiptNum</t>
    <phoneticPr fontId="4" type="noConversion"/>
  </si>
  <si>
    <t>EmpName</t>
    <phoneticPr fontId="4" type="noConversion"/>
  </si>
  <si>
    <t>RecDept</t>
    <phoneticPr fontId="4" type="noConversion"/>
  </si>
  <si>
    <t>ChargeDept</t>
    <phoneticPr fontId="4" type="noConversion"/>
  </si>
  <si>
    <t>ItemDescription</t>
    <phoneticPr fontId="4" type="noConversion"/>
  </si>
  <si>
    <t>OriginalAmount</t>
  </si>
  <si>
    <t>UnitPrice</t>
    <phoneticPr fontId="4" type="noConversion"/>
  </si>
  <si>
    <t>AcceptanceQuantity</t>
    <phoneticPr fontId="4" type="noConversion"/>
  </si>
  <si>
    <t>AcceptanceAmount</t>
    <phoneticPr fontId="4" type="noConversion"/>
  </si>
  <si>
    <t>bigInt</t>
    <phoneticPr fontId="4" type="noConversion"/>
  </si>
  <si>
    <t>DiscountQuantity</t>
    <phoneticPr fontId="4" type="noConversion"/>
  </si>
  <si>
    <t>PaymentDiscountQuantity</t>
    <phoneticPr fontId="4" type="noConversion"/>
  </si>
  <si>
    <t>varchar</t>
    <phoneticPr fontId="4" type="noConversion"/>
  </si>
  <si>
    <t>date</t>
    <phoneticPr fontId="4" type="noConversion"/>
  </si>
  <si>
    <t>EPODetail</t>
    <phoneticPr fontId="4" type="noConversion"/>
  </si>
  <si>
    <t>AcceptanceAmount</t>
    <phoneticPr fontId="4" type="noConversion"/>
  </si>
  <si>
    <t>OriginalSaleAmount</t>
    <phoneticPr fontId="4" type="noConversion"/>
  </si>
  <si>
    <t>OriginalTax</t>
    <phoneticPr fontId="4" type="noConversion"/>
  </si>
  <si>
    <t>TWDSaleAmount</t>
    <phoneticPr fontId="4" type="noConversion"/>
  </si>
  <si>
    <t>TWDTax</t>
    <phoneticPr fontId="4" type="noConversion"/>
  </si>
  <si>
    <t>銷售金額（原幣）</t>
    <phoneticPr fontId="4" type="noConversion"/>
  </si>
  <si>
    <t>金額（原幣）</t>
    <phoneticPr fontId="4" type="noConversion"/>
  </si>
  <si>
    <t>金額（臺幣）</t>
    <phoneticPr fontId="4" type="noConversion"/>
  </si>
  <si>
    <t>銷售金額（臺幣）</t>
    <phoneticPr fontId="4" type="noConversion"/>
  </si>
  <si>
    <t>Deduction</t>
    <phoneticPr fontId="4" type="noConversion"/>
  </si>
  <si>
    <t>VendorKind</t>
    <phoneticPr fontId="4" type="noConversion"/>
  </si>
  <si>
    <t>供應商類別</t>
    <phoneticPr fontId="4" type="noConversion"/>
  </si>
  <si>
    <t>IDNo</t>
    <phoneticPr fontId="4" type="noConversion"/>
  </si>
  <si>
    <t xml:space="preserve">
所得人統一編（證號）</t>
    <phoneticPr fontId="4" type="noConversion"/>
  </si>
  <si>
    <t>聯絡地址</t>
  </si>
  <si>
    <t>證號別</t>
    <phoneticPr fontId="4" type="noConversion"/>
  </si>
  <si>
    <t>CountryCode</t>
    <phoneticPr fontId="4" type="noConversion"/>
  </si>
  <si>
    <t>國別</t>
    <phoneticPr fontId="4" type="noConversion"/>
  </si>
  <si>
    <t>VendorAddress</t>
    <phoneticPr fontId="4" type="noConversion"/>
  </si>
  <si>
    <t>戶籍地址郵遞區號</t>
    <phoneticPr fontId="4" type="noConversion"/>
  </si>
  <si>
    <t>戶籍地址</t>
    <phoneticPr fontId="4" type="noConversion"/>
  </si>
  <si>
    <t>聯絡地址郵遞區號</t>
    <phoneticPr fontId="4" type="noConversion"/>
  </si>
  <si>
    <t>供應商地址</t>
    <phoneticPr fontId="4" type="noConversion"/>
  </si>
  <si>
    <t>表格名稱:Supplier-供應商主檔</t>
    <phoneticPr fontId="4" type="noConversion"/>
  </si>
  <si>
    <t>表單編號</t>
    <phoneticPr fontId="4" type="noConversion"/>
  </si>
  <si>
    <t>供應商新增/修改說明</t>
    <phoneticPr fontId="4" type="noConversion"/>
  </si>
  <si>
    <t>拋轉卡處</t>
    <phoneticPr fontId="4" type="noConversion"/>
  </si>
  <si>
    <t>母公司統一編號</t>
    <phoneticPr fontId="4" type="noConversion"/>
  </si>
  <si>
    <t>供應商企業社會責任自評表提供日</t>
    <phoneticPr fontId="4" type="noConversion"/>
  </si>
  <si>
    <t>nvarchar</t>
    <phoneticPr fontId="4" type="noConversion"/>
  </si>
  <si>
    <t>varchar</t>
    <phoneticPr fontId="4" type="noConversion"/>
  </si>
  <si>
    <t>bit</t>
    <phoneticPr fontId="4" type="noConversion"/>
  </si>
  <si>
    <t>查FIIS API規則</t>
    <phoneticPr fontId="4" type="noConversion"/>
  </si>
  <si>
    <t>Date</t>
    <phoneticPr fontId="4" type="noConversion"/>
  </si>
  <si>
    <t>Date</t>
    <phoneticPr fontId="4" type="noConversion"/>
  </si>
  <si>
    <t>生效</t>
    <phoneticPr fontId="4" type="noConversion"/>
  </si>
  <si>
    <t>地址名稱</t>
  </si>
  <si>
    <t>國別</t>
  </si>
  <si>
    <t>用途</t>
  </si>
  <si>
    <t>付款通知方式</t>
  </si>
  <si>
    <t>付款通知郵件地址</t>
  </si>
  <si>
    <t>主要傳真電話</t>
  </si>
  <si>
    <t>單筆付款</t>
  </si>
  <si>
    <t>發票戶籍地址</t>
  </si>
  <si>
    <t>代扣稅率代碼</t>
  </si>
  <si>
    <t>憑單方式</t>
  </si>
  <si>
    <t>bit</t>
    <phoneticPr fontId="4" type="noConversion"/>
  </si>
  <si>
    <t>Nvarchar</t>
    <phoneticPr fontId="4" type="noConversion"/>
  </si>
  <si>
    <t>表格名稱:SupplierSite-供應商地址</t>
    <phoneticPr fontId="4" type="noConversion"/>
  </si>
  <si>
    <t>表格名稱:SupplierContacts-供應商連絡人</t>
    <phoneticPr fontId="4" type="noConversion"/>
  </si>
  <si>
    <t>生效</t>
    <phoneticPr fontId="4" type="noConversion"/>
  </si>
  <si>
    <t>姓氏</t>
    <phoneticPr fontId="4" type="noConversion"/>
  </si>
  <si>
    <t>名字</t>
    <phoneticPr fontId="4" type="noConversion"/>
  </si>
  <si>
    <t>電話</t>
    <phoneticPr fontId="4" type="noConversion"/>
  </si>
  <si>
    <t>電郵地址</t>
    <phoneticPr fontId="4" type="noConversion"/>
  </si>
  <si>
    <t>生效日期</t>
    <phoneticPr fontId="4" type="noConversion"/>
  </si>
  <si>
    <t>bit</t>
    <phoneticPr fontId="4" type="noConversion"/>
  </si>
  <si>
    <t>Date</t>
    <phoneticPr fontId="4" type="noConversion"/>
  </si>
  <si>
    <t>表格名稱:SupplierAccounts-供應商銀行帳號</t>
    <phoneticPr fontId="4" type="noConversion"/>
  </si>
  <si>
    <t>生效</t>
    <phoneticPr fontId="4" type="noConversion"/>
  </si>
  <si>
    <t>生效日期</t>
    <phoneticPr fontId="4" type="noConversion"/>
  </si>
  <si>
    <t>銀行名稱</t>
    <phoneticPr fontId="4" type="noConversion"/>
  </si>
  <si>
    <t>分行名稱</t>
    <phoneticPr fontId="4" type="noConversion"/>
  </si>
  <si>
    <t>戶名</t>
    <phoneticPr fontId="4" type="noConversion"/>
  </si>
  <si>
    <t>帳號</t>
    <phoneticPr fontId="4" type="noConversion"/>
  </si>
  <si>
    <t>帳號備註</t>
    <phoneticPr fontId="4" type="noConversion"/>
  </si>
  <si>
    <t>bit</t>
    <phoneticPr fontId="4" type="noConversion"/>
  </si>
  <si>
    <t>Date</t>
    <phoneticPr fontId="4" type="noConversion"/>
  </si>
  <si>
    <t>ToCardDepartment</t>
    <phoneticPr fontId="4" type="noConversion"/>
  </si>
  <si>
    <t>VatRegistrationNum</t>
    <phoneticPr fontId="4" type="noConversion"/>
  </si>
  <si>
    <t>VendorTypeLookupCode</t>
    <phoneticPr fontId="4" type="noConversion"/>
  </si>
  <si>
    <t>ParentCompanyName</t>
    <phoneticPr fontId="4" type="noConversion"/>
  </si>
  <si>
    <t>ParentCompanyVatNum</t>
    <phoneticPr fontId="4" type="noConversion"/>
  </si>
  <si>
    <t>CommitmentDocDate</t>
    <phoneticPr fontId="4" type="noConversion"/>
  </si>
  <si>
    <t>SelfAssessmentformDate</t>
    <phoneticPr fontId="4" type="noConversion"/>
  </si>
  <si>
    <t>Country</t>
    <phoneticPr fontId="4" type="noConversion"/>
  </si>
  <si>
    <t>PhoneNumber</t>
    <phoneticPr fontId="4" type="noConversion"/>
  </si>
  <si>
    <t>聯絡地址-郵遞區號</t>
  </si>
  <si>
    <t>發票戶籍地址-郵遞區號</t>
  </si>
  <si>
    <t>SitePurpose</t>
    <phoneticPr fontId="4" type="noConversion"/>
  </si>
  <si>
    <t>FaxNumber</t>
    <phoneticPr fontId="4" type="noConversion"/>
  </si>
  <si>
    <t>PostalCode1</t>
    <phoneticPr fontId="4" type="noConversion"/>
  </si>
  <si>
    <t>Address1</t>
    <phoneticPr fontId="4" type="noConversion"/>
  </si>
  <si>
    <t>Address2</t>
    <phoneticPr fontId="4" type="noConversion"/>
  </si>
  <si>
    <t>City1</t>
    <phoneticPr fontId="4" type="noConversion"/>
  </si>
  <si>
    <t>地址異動日期</t>
  </si>
  <si>
    <t>代扣稅率百分比</t>
  </si>
  <si>
    <t>負債科目帳務行</t>
  </si>
  <si>
    <t>負債科目成本及利潤中心</t>
  </si>
  <si>
    <t>負債科目會計項子目</t>
  </si>
  <si>
    <t>負債科目產品別</t>
  </si>
  <si>
    <t>預付科目帳務行</t>
  </si>
  <si>
    <t>預付科目成本及利潤中心</t>
  </si>
  <si>
    <t>預付科目會計項子目</t>
  </si>
  <si>
    <t>預付科目產品別</t>
  </si>
  <si>
    <t>證號別名稱</t>
    <phoneticPr fontId="4" type="noConversion"/>
  </si>
  <si>
    <t>代扣稅率代碼名稱</t>
    <phoneticPr fontId="4" type="noConversion"/>
  </si>
  <si>
    <t>憑單方式名稱</t>
    <phoneticPr fontId="4" type="noConversion"/>
  </si>
  <si>
    <t>PersonLastName</t>
    <phoneticPr fontId="4" type="noConversion"/>
  </si>
  <si>
    <t>EmailAddress</t>
    <phoneticPr fontId="4" type="noConversion"/>
  </si>
  <si>
    <t>ContactDescription</t>
    <phoneticPr fontId="4" type="noConversion"/>
  </si>
  <si>
    <t>ActiveFlag</t>
    <phoneticPr fontId="4" type="noConversion"/>
  </si>
  <si>
    <t>ActiveDate</t>
    <phoneticPr fontId="4" type="noConversion"/>
  </si>
  <si>
    <t>帳號檢查碼</t>
    <phoneticPr fontId="4" type="noConversion"/>
  </si>
  <si>
    <t>BankNumber</t>
    <phoneticPr fontId="4" type="noConversion"/>
  </si>
  <si>
    <t>BranchNumber</t>
    <phoneticPr fontId="4" type="noConversion"/>
  </si>
  <si>
    <t>BankAccountName</t>
    <phoneticPr fontId="4" type="noConversion"/>
  </si>
  <si>
    <t>BankAccountNumber</t>
    <phoneticPr fontId="4" type="noConversion"/>
  </si>
  <si>
    <t>BankAccountDescription</t>
    <phoneticPr fontId="4" type="noConversion"/>
  </si>
  <si>
    <t>RemittanceCheckCode</t>
    <phoneticPr fontId="4" type="noConversion"/>
  </si>
  <si>
    <t>varchar</t>
    <phoneticPr fontId="4" type="noConversion"/>
  </si>
  <si>
    <t>BankName</t>
    <phoneticPr fontId="4" type="noConversion"/>
  </si>
  <si>
    <t>BranchName</t>
    <phoneticPr fontId="4" type="noConversion"/>
  </si>
  <si>
    <t>銀行代碼</t>
    <phoneticPr fontId="4" type="noConversion"/>
  </si>
  <si>
    <t>分行代碼</t>
    <phoneticPr fontId="4" type="noConversion"/>
  </si>
  <si>
    <t>供應商主檔</t>
    <phoneticPr fontId="4" type="noConversion"/>
  </si>
  <si>
    <t>ExpenseStandard</t>
    <phoneticPr fontId="4" type="noConversion"/>
  </si>
  <si>
    <t>Supplier</t>
    <phoneticPr fontId="4" type="noConversion"/>
  </si>
  <si>
    <t>供應商地址檔</t>
    <phoneticPr fontId="4" type="noConversion"/>
  </si>
  <si>
    <t>供應商連絡人檔</t>
    <phoneticPr fontId="4" type="noConversion"/>
  </si>
  <si>
    <t>供應商銀行帳號檔</t>
    <phoneticPr fontId="4" type="noConversion"/>
  </si>
  <si>
    <t>SupplierSite</t>
    <phoneticPr fontId="4" type="noConversion"/>
  </si>
  <si>
    <t>SupplierContacts</t>
    <phoneticPr fontId="4" type="noConversion"/>
  </si>
  <si>
    <t>SupplierAccounts</t>
    <phoneticPr fontId="4" type="noConversion"/>
  </si>
  <si>
    <t>PostCode2</t>
    <phoneticPr fontId="4" type="noConversion"/>
  </si>
  <si>
    <t>City2</t>
    <phoneticPr fontId="4" type="noConversion"/>
  </si>
  <si>
    <t>AddressLastUpdateDate</t>
    <phoneticPr fontId="4" type="noConversion"/>
  </si>
  <si>
    <t>IdentifyType</t>
    <phoneticPr fontId="4" type="noConversion"/>
  </si>
  <si>
    <t>TaxCode</t>
    <phoneticPr fontId="4" type="noConversion"/>
  </si>
  <si>
    <t>TaxRate</t>
    <phoneticPr fontId="4" type="noConversion"/>
  </si>
  <si>
    <t>TaxPrint</t>
    <phoneticPr fontId="4" type="noConversion"/>
  </si>
  <si>
    <t>IdentifyTypeName</t>
    <phoneticPr fontId="4" type="noConversion"/>
  </si>
  <si>
    <t>TaxCodeName</t>
    <phoneticPr fontId="4" type="noConversion"/>
  </si>
  <si>
    <t>date</t>
    <phoneticPr fontId="4" type="noConversion"/>
  </si>
  <si>
    <t>FK</t>
    <phoneticPr fontId="4" type="noConversion"/>
  </si>
  <si>
    <r>
      <t xml:space="preserve">0.特殊合約
1.年度議價協議
2.請購單
3.報價單
4.採購單
5.年度議價核發
6.收貨單
7.退貨單
</t>
    </r>
    <r>
      <rPr>
        <sz val="12"/>
        <color rgb="FF0070C0"/>
        <rFont val="微軟正黑體"/>
        <family val="2"/>
        <charset val="136"/>
      </rPr>
      <t>8.廠商-預付款 
9.廠商請款-請購 
10.廠商請款-非請購 
11.員工報支 
12.特殊用途專戶 
13.會計處專用 
14.供應商主檔
15.供應商住址
16.供應商聯絡人
17.供應商銀行帳號</t>
    </r>
    <phoneticPr fontId="4" type="noConversion"/>
  </si>
  <si>
    <t>供應商類別名稱</t>
    <phoneticPr fontId="4" type="noConversion"/>
  </si>
  <si>
    <t>OrgID</t>
    <phoneticPr fontId="4" type="noConversion"/>
  </si>
  <si>
    <t>Operating Units ID</t>
    <phoneticPr fontId="4" type="noConversion"/>
  </si>
  <si>
    <t>VendorSiteID</t>
    <phoneticPr fontId="4" type="noConversion"/>
  </si>
  <si>
    <t>VendorContractID</t>
    <phoneticPr fontId="4" type="noConversion"/>
  </si>
  <si>
    <t>LiabilityCodeCombinationCompany</t>
    <phoneticPr fontId="4" type="noConversion"/>
  </si>
  <si>
    <t>LiabilityCodeCombinationDepartment</t>
    <phoneticPr fontId="4" type="noConversion"/>
  </si>
  <si>
    <t>LiabilityCodeCombinationAccount</t>
    <phoneticPr fontId="4" type="noConversion"/>
  </si>
  <si>
    <t>LiabilityCodeCombinationProduct</t>
    <phoneticPr fontId="4" type="noConversion"/>
  </si>
  <si>
    <t>PrepayCodeCombinationCompany</t>
    <phoneticPr fontId="4" type="noConversion"/>
  </si>
  <si>
    <t>PrepayCodeCombinationDepartment</t>
    <phoneticPr fontId="4" type="noConversion"/>
  </si>
  <si>
    <t>PrepayCodeCombinationAccount</t>
    <phoneticPr fontId="4" type="noConversion"/>
  </si>
  <si>
    <t>PrepayCodeCombinationProduct</t>
    <phoneticPr fontId="4" type="noConversion"/>
  </si>
  <si>
    <t>RemitAdviceDeliveryMethod</t>
    <phoneticPr fontId="4" type="noConversion"/>
  </si>
  <si>
    <t>RemitAdviceEmail</t>
    <phoneticPr fontId="4" type="noConversion"/>
  </si>
  <si>
    <t>PaymentReasonCode</t>
    <phoneticPr fontId="4" type="noConversion"/>
  </si>
  <si>
    <t>PayAlone</t>
    <phoneticPr fontId="4" type="noConversion"/>
  </si>
  <si>
    <t>FISS API 回傳的系統編號</t>
    <phoneticPr fontId="4" type="noConversion"/>
  </si>
  <si>
    <t>PK</t>
    <phoneticPr fontId="4" type="noConversion"/>
  </si>
  <si>
    <t>FISS供應商系統編號</t>
    <phoneticPr fontId="4" type="noConversion"/>
  </si>
  <si>
    <t>SPSID</t>
    <phoneticPr fontId="4" type="noConversion"/>
  </si>
  <si>
    <t>供應商地址系統編號</t>
    <phoneticPr fontId="4" type="noConversion"/>
  </si>
  <si>
    <t>SPCID</t>
    <phoneticPr fontId="4" type="noConversion"/>
  </si>
  <si>
    <t>供應商連絡人系統編號</t>
    <phoneticPr fontId="4" type="noConversion"/>
  </si>
  <si>
    <t>SPAID</t>
    <phoneticPr fontId="4" type="noConversion"/>
  </si>
  <si>
    <t>供應商銀行帳號系統編號</t>
    <phoneticPr fontId="4" type="noConversion"/>
  </si>
  <si>
    <t>VendorBankAcctID</t>
    <phoneticPr fontId="4" type="noConversion"/>
  </si>
  <si>
    <t>FIIS供應商地址系統編號</t>
    <phoneticPr fontId="4" type="noConversion"/>
  </si>
  <si>
    <t>FIIS供應商連絡人系統編號</t>
    <phoneticPr fontId="4" type="noConversion"/>
  </si>
  <si>
    <t>FIIS供應商銀行帳號系統編號</t>
    <phoneticPr fontId="4" type="noConversion"/>
  </si>
  <si>
    <t>回首頁</t>
    <phoneticPr fontId="4" type="noConversion"/>
  </si>
  <si>
    <t>PK</t>
    <phoneticPr fontId="4" type="noConversion"/>
  </si>
  <si>
    <t>SPID</t>
    <phoneticPr fontId="4" type="noConversion"/>
  </si>
  <si>
    <t>Idx</t>
    <phoneticPr fontId="4" type="noConversion"/>
  </si>
  <si>
    <t>nvarchar</t>
    <phoneticPr fontId="4" type="noConversion"/>
  </si>
  <si>
    <t>varchar</t>
    <phoneticPr fontId="4" type="noConversion"/>
  </si>
  <si>
    <t>母公司名稱</t>
    <phoneticPr fontId="4" type="noConversion"/>
  </si>
  <si>
    <t>VendorSiteCode</t>
    <phoneticPr fontId="4" type="noConversion"/>
  </si>
  <si>
    <t>int</t>
    <phoneticPr fontId="4" type="noConversion"/>
  </si>
  <si>
    <t>年限</t>
    <phoneticPr fontId="4" type="noConversion"/>
  </si>
  <si>
    <t>PayGroupLookupCode</t>
    <phoneticPr fontId="4" type="noConversion"/>
  </si>
  <si>
    <t>CountryName</t>
    <phoneticPr fontId="4" type="noConversion"/>
  </si>
  <si>
    <t>國別名稱</t>
    <phoneticPr fontId="4" type="noConversion"/>
  </si>
  <si>
    <t>付款群組</t>
    <phoneticPr fontId="4" type="noConversion"/>
  </si>
  <si>
    <t>PayGroupLookupName</t>
    <phoneticPr fontId="4" type="noConversion"/>
  </si>
  <si>
    <t>PaymentMethodLookupCode</t>
    <phoneticPr fontId="4" type="noConversion"/>
  </si>
  <si>
    <t>PaymentMethodLookupCodeName</t>
    <phoneticPr fontId="4" type="noConversion"/>
  </si>
  <si>
    <t>RemitAdviceDeliveryMethodName</t>
    <phoneticPr fontId="4" type="noConversion"/>
  </si>
  <si>
    <t>付款群組名稱</t>
    <phoneticPr fontId="4" type="noConversion"/>
  </si>
  <si>
    <t>付款方式名稱</t>
    <phoneticPr fontId="4" type="noConversion"/>
  </si>
  <si>
    <t>付款通知方式名稱</t>
    <phoneticPr fontId="4" type="noConversion"/>
  </si>
  <si>
    <t>LimitYear</t>
    <phoneticPr fontId="4" type="noConversion"/>
  </si>
  <si>
    <t>int</t>
    <phoneticPr fontId="4" type="noConversion"/>
  </si>
  <si>
    <t>FormStatus</t>
    <phoneticPr fontId="4" type="noConversion"/>
  </si>
  <si>
    <t>Nvarchar</t>
    <phoneticPr fontId="4" type="noConversion"/>
  </si>
  <si>
    <t>回首頁</t>
    <phoneticPr fontId="4" type="noConversion"/>
  </si>
  <si>
    <t>用途</t>
    <phoneticPr fontId="4" type="noConversion"/>
  </si>
  <si>
    <t>Purpose</t>
    <phoneticPr fontId="4" type="noConversion"/>
  </si>
  <si>
    <t>0.新增供應商
1.編輯供應商
2.新增地址
3.編輯地址
4.新增連絡人
5.編輯聯絡人
6.新增銀行帳號
7.編輯銀行帳號</t>
    <phoneticPr fontId="4" type="noConversion"/>
  </si>
  <si>
    <t>VenderID</t>
    <phoneticPr fontId="4" type="noConversion"/>
  </si>
  <si>
    <t>供應商統一編號/身分證號</t>
    <phoneticPr fontId="4" type="noConversion"/>
  </si>
  <si>
    <t>供應商簡稱</t>
    <phoneticPr fontId="4" type="noConversion"/>
  </si>
  <si>
    <t>varchar</t>
    <phoneticPr fontId="4" type="noConversion"/>
  </si>
  <si>
    <t>聯絡地址</t>
    <phoneticPr fontId="4" type="noConversion"/>
  </si>
  <si>
    <t>VendorNameAlt</t>
    <phoneticPr fontId="4" type="noConversion"/>
  </si>
  <si>
    <t>人權及環境永續條款承諾書提供日</t>
    <phoneticPr fontId="4" type="noConversion"/>
  </si>
  <si>
    <t>ActiveFlag</t>
    <phoneticPr fontId="4" type="noConversion"/>
  </si>
  <si>
    <t>nvarchar</t>
    <phoneticPr fontId="4" type="noConversion"/>
  </si>
  <si>
    <t>主要聯絡電話</t>
    <phoneticPr fontId="4" type="noConversion"/>
  </si>
  <si>
    <t>varchar</t>
    <phoneticPr fontId="4" type="noConversion"/>
  </si>
  <si>
    <t>發票地址-縣市鄉鎮區</t>
    <phoneticPr fontId="4" type="noConversion"/>
  </si>
  <si>
    <t>TaxPrintName</t>
    <phoneticPr fontId="4" type="noConversion"/>
  </si>
  <si>
    <t>VendorTypeLookupName</t>
    <phoneticPr fontId="4" type="noConversion"/>
  </si>
  <si>
    <t>匯費</t>
    <phoneticPr fontId="4" type="noConversion"/>
  </si>
  <si>
    <t>聯絡人備註</t>
    <phoneticPr fontId="4" type="noConversion"/>
  </si>
  <si>
    <t>VendorDescription</t>
    <phoneticPr fontId="4" type="noConversion"/>
  </si>
  <si>
    <t>供應商類型</t>
    <phoneticPr fontId="4" type="noConversion"/>
  </si>
  <si>
    <t>PersonFirstName</t>
    <phoneticPr fontId="4" type="noConversion"/>
  </si>
  <si>
    <t>表格名稱:SupplierHistory-供應商原始歷史紀錄</t>
    <phoneticPr fontId="4" type="noConversion"/>
  </si>
  <si>
    <t>SPNum</t>
    <phoneticPr fontId="4" type="noConversion"/>
  </si>
  <si>
    <t>History</t>
    <phoneticPr fontId="4" type="noConversion"/>
  </si>
  <si>
    <t>歷史紀錄</t>
    <phoneticPr fontId="4" type="noConversion"/>
  </si>
  <si>
    <t>資料型態</t>
    <phoneticPr fontId="4" type="noConversion"/>
  </si>
  <si>
    <t>max</t>
    <phoneticPr fontId="4" type="noConversion"/>
  </si>
  <si>
    <t>供應商系統編號</t>
  </si>
  <si>
    <t>供應商系統編號</t>
    <phoneticPr fontId="4" type="noConversion"/>
  </si>
  <si>
    <t>SPID</t>
    <phoneticPr fontId="4" type="noConversion"/>
  </si>
  <si>
    <t>SupplierHistory</t>
    <phoneticPr fontId="4" type="noConversion"/>
  </si>
  <si>
    <t>供應商原始歷史紀錄</t>
  </si>
  <si>
    <t>int</t>
    <phoneticPr fontId="4" type="noConversion"/>
  </si>
  <si>
    <t>連絡地址-縣市鄉鎮區</t>
    <phoneticPr fontId="4" type="noConversion"/>
  </si>
  <si>
    <t>Supplier</t>
    <phoneticPr fontId="4" type="noConversion"/>
  </si>
  <si>
    <t>回首頁</t>
    <phoneticPr fontId="4" type="noConversion"/>
  </si>
  <si>
    <t>付款狀態</t>
    <phoneticPr fontId="4" type="noConversion"/>
  </si>
  <si>
    <t>付款帳號</t>
    <phoneticPr fontId="4" type="noConversion"/>
  </si>
  <si>
    <t>帳務行</t>
    <phoneticPr fontId="4" type="noConversion"/>
  </si>
  <si>
    <t>請款類別</t>
    <phoneticPr fontId="4" type="noConversion"/>
  </si>
  <si>
    <t>特殊用途主檔</t>
    <phoneticPr fontId="4" type="noConversion"/>
  </si>
  <si>
    <t>分攤明細</t>
    <phoneticPr fontId="4" type="noConversion"/>
  </si>
  <si>
    <t>EEAID</t>
    <phoneticPr fontId="4" type="noConversion"/>
  </si>
  <si>
    <t>EEANum</t>
    <phoneticPr fontId="4" type="noConversion"/>
  </si>
  <si>
    <t>表格名稱:EEAMaster-特殊用途主檔</t>
    <phoneticPr fontId="4" type="noConversion"/>
  </si>
  <si>
    <t>PaymentStatus</t>
    <phoneticPr fontId="4" type="noConversion"/>
  </si>
  <si>
    <t>員工名稱/供應商名稱</t>
    <phoneticPr fontId="4" type="noConversion"/>
  </si>
  <si>
    <t>CertificateAmount</t>
    <phoneticPr fontId="4" type="noConversion"/>
  </si>
  <si>
    <t>PaymentAmount</t>
    <phoneticPr fontId="4" type="noConversion"/>
  </si>
  <si>
    <t>總帳日期</t>
    <phoneticPr fontId="4" type="noConversion"/>
  </si>
  <si>
    <t>表單種類</t>
    <phoneticPr fontId="4" type="noConversion"/>
  </si>
  <si>
    <t>表格名稱:EEADetail-特殊用途明細檔</t>
    <phoneticPr fontId="4" type="noConversion"/>
  </si>
  <si>
    <t>特殊用途主檔系統編號</t>
    <phoneticPr fontId="4" type="noConversion"/>
  </si>
  <si>
    <t>EEAMaster</t>
    <phoneticPr fontId="4" type="noConversion"/>
  </si>
  <si>
    <t>特殊用途明細檔</t>
    <phoneticPr fontId="4" type="noConversion"/>
  </si>
  <si>
    <t>EEAMaster</t>
    <phoneticPr fontId="4" type="noConversion"/>
  </si>
  <si>
    <t>EEADetail</t>
    <phoneticPr fontId="4" type="noConversion"/>
  </si>
  <si>
    <t>付款對象代碼</t>
    <phoneticPr fontId="4" type="noConversion"/>
  </si>
  <si>
    <t>付款對象名稱</t>
    <phoneticPr fontId="4" type="noConversion"/>
  </si>
  <si>
    <t>待補憑證</t>
    <phoneticPr fontId="4" type="noConversion"/>
  </si>
  <si>
    <t>憑證總額 (原幣)</t>
    <phoneticPr fontId="4" type="noConversion"/>
  </si>
  <si>
    <t>金額總計（原幣）</t>
    <phoneticPr fontId="4" type="noConversion"/>
  </si>
  <si>
    <t>金額總計（臺幣）</t>
    <phoneticPr fontId="4" type="noConversion"/>
  </si>
  <si>
    <t>付款金額(臺幣)</t>
    <phoneticPr fontId="4" type="noConversion"/>
  </si>
  <si>
    <t>Certificate</t>
    <phoneticPr fontId="4" type="noConversion"/>
  </si>
  <si>
    <t>CertificateAmount</t>
    <phoneticPr fontId="4" type="noConversion"/>
  </si>
  <si>
    <t>OriginalAmount</t>
    <phoneticPr fontId="4" type="noConversion"/>
  </si>
  <si>
    <t>TWDAmount</t>
    <phoneticPr fontId="4" type="noConversion"/>
  </si>
  <si>
    <t>PaymentAmount</t>
    <phoneticPr fontId="4" type="noConversion"/>
  </si>
  <si>
    <t>PaymentTargetCode</t>
    <phoneticPr fontId="4" type="noConversion"/>
  </si>
  <si>
    <t>PaymentTargetName</t>
    <phoneticPr fontId="4" type="noConversion"/>
  </si>
  <si>
    <t>特殊用途單號</t>
    <phoneticPr fontId="4" type="noConversion"/>
  </si>
  <si>
    <t>bit</t>
    <phoneticPr fontId="4" type="noConversion"/>
  </si>
  <si>
    <t>TWDTaxAmount</t>
    <phoneticPr fontId="4" type="noConversion"/>
  </si>
  <si>
    <t>請款大中類檔</t>
    <phoneticPr fontId="4" type="noConversion"/>
  </si>
  <si>
    <t>PaymentCategory</t>
    <phoneticPr fontId="4" type="noConversion"/>
  </si>
  <si>
    <t>PaymentCategoryName</t>
    <phoneticPr fontId="4" type="noConversion"/>
  </si>
  <si>
    <t>PaymentMidCategory</t>
    <phoneticPr fontId="4" type="noConversion"/>
  </si>
  <si>
    <t>PaymentMidCategoryName</t>
    <phoneticPr fontId="4" type="noConversion"/>
  </si>
  <si>
    <t>ExpenseKind</t>
    <phoneticPr fontId="4" type="noConversion"/>
  </si>
  <si>
    <t>ExpenseKindName</t>
    <phoneticPr fontId="4" type="noConversion"/>
  </si>
  <si>
    <t>Kind</t>
    <phoneticPr fontId="4" type="noConversion"/>
  </si>
  <si>
    <t>KindName</t>
    <phoneticPr fontId="4" type="noConversion"/>
  </si>
  <si>
    <t>LimitAmount</t>
    <phoneticPr fontId="4" type="noConversion"/>
  </si>
  <si>
    <t>請款入口代碼</t>
    <phoneticPr fontId="4" type="noConversion"/>
  </si>
  <si>
    <t>請款入口名稱</t>
    <phoneticPr fontId="4" type="noConversion"/>
  </si>
  <si>
    <t>請款類別代碼</t>
    <phoneticPr fontId="4" type="noConversion"/>
  </si>
  <si>
    <t>請款類別名稱</t>
    <phoneticPr fontId="4" type="noConversion"/>
  </si>
  <si>
    <t>請款大類代碼</t>
    <phoneticPr fontId="4" type="noConversion"/>
  </si>
  <si>
    <t>PID</t>
    <phoneticPr fontId="4" type="noConversion"/>
  </si>
  <si>
    <t>請款大類名稱</t>
    <phoneticPr fontId="4" type="noConversion"/>
  </si>
  <si>
    <t>請款中類代碼</t>
    <phoneticPr fontId="4" type="noConversion"/>
  </si>
  <si>
    <t>請款中類名稱</t>
    <phoneticPr fontId="4" type="noConversion"/>
  </si>
  <si>
    <t>金額上限</t>
    <phoneticPr fontId="4" type="noConversion"/>
  </si>
  <si>
    <t>varchar</t>
    <phoneticPr fontId="4" type="noConversion"/>
  </si>
  <si>
    <t>nvarchar</t>
    <phoneticPr fontId="4" type="noConversion"/>
  </si>
  <si>
    <t>15,8</t>
    <phoneticPr fontId="4" type="noConversion"/>
  </si>
  <si>
    <t>請款大中類系統編號</t>
    <phoneticPr fontId="4" type="noConversion"/>
  </si>
  <si>
    <t>表格名稱:PaymentKind-請款大中類檔</t>
    <phoneticPr fontId="4" type="noConversion"/>
  </si>
  <si>
    <t>表格名稱:PaymentCategory-請款大類檔</t>
    <phoneticPr fontId="4" type="noConversion"/>
  </si>
  <si>
    <t>PCID</t>
    <phoneticPr fontId="4" type="noConversion"/>
  </si>
  <si>
    <t>請款中類系統編號</t>
    <phoneticPr fontId="4" type="noConversion"/>
  </si>
  <si>
    <t>CIID</t>
    <phoneticPr fontId="4" type="noConversion"/>
  </si>
  <si>
    <t>PKID</t>
    <phoneticPr fontId="4" type="noConversion"/>
  </si>
  <si>
    <t>代碼系統編號</t>
    <phoneticPr fontId="4" type="noConversion"/>
  </si>
  <si>
    <t>請款類別系統編號</t>
    <phoneticPr fontId="4" type="noConversion"/>
  </si>
  <si>
    <t>請款大類系統編號</t>
    <phoneticPr fontId="4" type="noConversion"/>
  </si>
  <si>
    <t>表格名稱:PaymentMidCategory-請款中類檔</t>
    <phoneticPr fontId="4" type="noConversion"/>
  </si>
  <si>
    <t>PMCID</t>
    <phoneticPr fontId="4" type="noConversion"/>
  </si>
  <si>
    <t>請款大類檔</t>
    <phoneticPr fontId="4" type="noConversion"/>
  </si>
  <si>
    <t>請款中類檔</t>
    <phoneticPr fontId="4" type="noConversion"/>
  </si>
  <si>
    <t>PaymentCategory</t>
    <phoneticPr fontId="4" type="noConversion"/>
  </si>
  <si>
    <t>Idx</t>
    <phoneticPr fontId="4" type="noConversion"/>
  </si>
  <si>
    <t>EXPID</t>
    <phoneticPr fontId="4" type="noConversion"/>
  </si>
  <si>
    <t>系統編號</t>
    <phoneticPr fontId="4" type="noConversion"/>
  </si>
  <si>
    <t>EXPLog</t>
    <phoneticPr fontId="4" type="noConversion"/>
  </si>
  <si>
    <t>TrType</t>
    <phoneticPr fontId="4" type="noConversion"/>
  </si>
  <si>
    <t>交易類型</t>
    <phoneticPr fontId="4" type="noConversion"/>
  </si>
  <si>
    <t>TrContent</t>
    <phoneticPr fontId="4" type="noConversion"/>
  </si>
  <si>
    <t>交易內容</t>
    <phoneticPr fontId="4" type="noConversion"/>
  </si>
  <si>
    <t>CreateTime</t>
    <phoneticPr fontId="4" type="noConversion"/>
  </si>
  <si>
    <t>建立日期時間</t>
    <phoneticPr fontId="4" type="noConversion"/>
  </si>
  <si>
    <t>dateTime</t>
    <phoneticPr fontId="4" type="noConversion"/>
  </si>
  <si>
    <t>1.付款失敗備註</t>
    <phoneticPr fontId="4" type="noConversion"/>
  </si>
  <si>
    <t>表格名稱:EXPLog-費用介接記錄檔</t>
    <phoneticPr fontId="4" type="noConversion"/>
  </si>
  <si>
    <t>費用介接記錄檔</t>
    <phoneticPr fontId="4" type="noConversion"/>
  </si>
  <si>
    <t>EXPNum</t>
    <phoneticPr fontId="4" type="noConversion"/>
  </si>
  <si>
    <t>表單編號</t>
    <phoneticPr fontId="4" type="noConversion"/>
  </si>
  <si>
    <t>varchar</t>
    <phoneticPr fontId="4" type="noConversion"/>
  </si>
  <si>
    <t>預算動支主表</t>
    <phoneticPr fontId="4" type="noConversion"/>
  </si>
  <si>
    <t>預算動支明細表</t>
    <phoneticPr fontId="4" type="noConversion"/>
  </si>
  <si>
    <t>表格名稱:CreditDepBudget-信用卡部動支主檔</t>
    <phoneticPr fontId="4" type="noConversion"/>
  </si>
  <si>
    <t>成本與利潤中心代碼(掛帳單位)</t>
    <phoneticPr fontId="4" type="noConversion"/>
  </si>
  <si>
    <t>成本與利潤中心名稱(掛帳單位)</t>
    <phoneticPr fontId="4" type="noConversion"/>
  </si>
  <si>
    <t>ProjectCategoryID</t>
    <phoneticPr fontId="4" type="noConversion"/>
  </si>
  <si>
    <t>專案類別系統編號</t>
    <phoneticPr fontId="4" type="noConversion"/>
  </si>
  <si>
    <t>CreditDepBudget</t>
    <phoneticPr fontId="4" type="noConversion"/>
  </si>
  <si>
    <t>費用性質系統編號</t>
    <phoneticPr fontId="4" type="noConversion"/>
  </si>
  <si>
    <t>(各成本與利潤中心)期初已用預算</t>
    <phoneticPr fontId="4" type="noConversion"/>
  </si>
  <si>
    <t>(各成本與利潤中心)當月新增動支預算金額</t>
    <phoneticPr fontId="4" type="noConversion"/>
  </si>
  <si>
    <t>各成本與利潤中心期末已用預算金額</t>
    <phoneticPr fontId="4" type="noConversion"/>
  </si>
  <si>
    <t>年月</t>
    <phoneticPr fontId="4" type="noConversion"/>
  </si>
  <si>
    <t>當月預算金額</t>
    <phoneticPr fontId="4" type="noConversion"/>
  </si>
  <si>
    <t>年度累計預算金額</t>
    <phoneticPr fontId="4" type="noConversion"/>
  </si>
  <si>
    <t>varchar</t>
    <phoneticPr fontId="4" type="noConversion"/>
  </si>
  <si>
    <t>nvarchar</t>
    <phoneticPr fontId="4" type="noConversion"/>
  </si>
  <si>
    <t>decimal</t>
    <phoneticPr fontId="4" type="noConversion"/>
  </si>
  <si>
    <t>15,4</t>
    <phoneticPr fontId="4" type="noConversion"/>
  </si>
  <si>
    <t>15,4</t>
    <phoneticPr fontId="4" type="noConversion"/>
  </si>
  <si>
    <t>CDBID</t>
    <phoneticPr fontId="4" type="noConversion"/>
  </si>
  <si>
    <t>CostProfitCenter</t>
    <phoneticPr fontId="4" type="noConversion"/>
  </si>
  <si>
    <t>CostProfitCenterName</t>
    <phoneticPr fontId="4" type="noConversion"/>
  </si>
  <si>
    <t>BudgetYearMonth</t>
    <phoneticPr fontId="4" type="noConversion"/>
  </si>
  <si>
    <t>MonthBudget</t>
    <phoneticPr fontId="4" type="noConversion"/>
  </si>
  <si>
    <t>MonthAddBudget</t>
    <phoneticPr fontId="4" type="noConversion"/>
  </si>
  <si>
    <t>YearlySumAmount</t>
    <phoneticPr fontId="4" type="noConversion"/>
  </si>
  <si>
    <t>BeginningBudget</t>
    <phoneticPr fontId="4" type="noConversion"/>
  </si>
  <si>
    <t>FinalBudget</t>
    <phoneticPr fontId="4" type="noConversion"/>
  </si>
  <si>
    <t>CreditDepBudgetDetail</t>
    <phoneticPr fontId="4" type="noConversion"/>
  </si>
  <si>
    <t>CDBDetailID</t>
    <phoneticPr fontId="4" type="noConversion"/>
  </si>
  <si>
    <t>傳送日期</t>
    <phoneticPr fontId="4" type="noConversion"/>
  </si>
  <si>
    <t>分類</t>
    <phoneticPr fontId="4" type="noConversion"/>
  </si>
  <si>
    <t>表單號碼</t>
    <phoneticPr fontId="4" type="noConversion"/>
  </si>
  <si>
    <t>表單狀態</t>
    <phoneticPr fontId="4" type="noConversion"/>
  </si>
  <si>
    <t>來源表單號碼</t>
    <phoneticPr fontId="4" type="noConversion"/>
  </si>
  <si>
    <t>來源表單送貨行號</t>
    <phoneticPr fontId="4" type="noConversion"/>
  </si>
  <si>
    <t>預算動支金額</t>
    <phoneticPr fontId="4" type="noConversion"/>
  </si>
  <si>
    <t>列入預算控管</t>
    <phoneticPr fontId="4" type="noConversion"/>
  </si>
  <si>
    <t>FK</t>
    <phoneticPr fontId="4" type="noConversion"/>
  </si>
  <si>
    <t>CIID</t>
    <phoneticPr fontId="4" type="noConversion"/>
  </si>
  <si>
    <t>TransferDate</t>
    <phoneticPr fontId="4" type="noConversion"/>
  </si>
  <si>
    <t>int</t>
    <phoneticPr fontId="4" type="noConversion"/>
  </si>
  <si>
    <t>FormNum</t>
    <phoneticPr fontId="4" type="noConversion"/>
  </si>
  <si>
    <t>FormCategory</t>
    <phoneticPr fontId="4" type="noConversion"/>
  </si>
  <si>
    <t>FormStatus</t>
    <phoneticPr fontId="4" type="noConversion"/>
  </si>
  <si>
    <t>SourceFormNum</t>
    <phoneticPr fontId="4" type="noConversion"/>
  </si>
  <si>
    <t>int</t>
    <phoneticPr fontId="4" type="noConversion"/>
  </si>
  <si>
    <t>BudgetAmount</t>
    <phoneticPr fontId="4" type="noConversion"/>
  </si>
  <si>
    <t>Included</t>
    <phoneticPr fontId="4" type="noConversion"/>
  </si>
  <si>
    <t>date</t>
    <phoneticPr fontId="4" type="noConversion"/>
  </si>
  <si>
    <t>decimal</t>
    <phoneticPr fontId="4" type="noConversion"/>
  </si>
  <si>
    <t>ModifyTime</t>
    <phoneticPr fontId="4" type="noConversion"/>
  </si>
  <si>
    <t>建立時間</t>
    <phoneticPr fontId="4" type="noConversion"/>
  </si>
  <si>
    <t>修改時間</t>
    <phoneticPr fontId="4" type="noConversion"/>
  </si>
  <si>
    <r>
      <t>表單送貨行號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標楷體"/>
        <family val="4"/>
        <charset val="136"/>
      </rPr>
      <t>分配明細項次</t>
    </r>
    <phoneticPr fontId="4" type="noConversion"/>
  </si>
  <si>
    <t>1.PR
2.PO
3.AP</t>
    <phoneticPr fontId="4" type="noConversion"/>
  </si>
  <si>
    <t xml:space="preserve">1. 傳送
2. 作廢
3. 銷案
</t>
    <phoneticPr fontId="4" type="noConversion"/>
  </si>
  <si>
    <t>FormKind</t>
    <phoneticPr fontId="4" type="noConversion"/>
  </si>
  <si>
    <t>表單類型</t>
    <phoneticPr fontId="4" type="noConversion"/>
  </si>
  <si>
    <t>DeliveryNo</t>
    <phoneticPr fontId="4" type="noConversion"/>
  </si>
  <si>
    <t>SourceDeliveryNo</t>
    <phoneticPr fontId="4" type="noConversion"/>
  </si>
  <si>
    <t>表格名稱:CreditDepBudgetDetail-信用卡部動支明細檔</t>
    <phoneticPr fontId="4" type="noConversion"/>
  </si>
  <si>
    <t>ProjectCategory</t>
    <phoneticPr fontId="4" type="noConversion"/>
  </si>
  <si>
    <t>CodeItem</t>
  </si>
  <si>
    <t xml:space="preserve">1.請購單
2.採購單
3.年度議價核發
4.收貨單
5.廠商請款-請購
6.廠商請款-請購(折讓)
7.廠商請款-非請購
8.廠商請款-非請購(折讓)
</t>
    <phoneticPr fontId="4" type="noConversion"/>
  </si>
  <si>
    <t>外來鍵資料表</t>
    <phoneticPr fontId="4" type="noConversion"/>
  </si>
  <si>
    <t>備註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</si>
</sst>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u/>
      <sz val="12"/>
      <color indexed="12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3" fillId="0" borderId="2" xfId="0" applyFont="1" applyFill="1" applyBorder="1" applyAlignment="1"/>
    <xf numFmtId="0" fontId="8" fillId="4" borderId="1" xfId="0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5" fillId="6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2" fillId="0" borderId="1" xfId="0" applyNumberFormat="1" applyFont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/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2" fillId="0" borderId="0" xfId="0" applyFont="1" applyBorder="1" applyAlignment="1"/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5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3" fillId="3" borderId="0" xfId="0" applyFont="1" applyFill="1" applyBorder="1" applyAlignment="1"/>
    <xf numFmtId="0" fontId="0" fillId="3" borderId="0" xfId="0" applyFill="1" applyBorder="1">
      <alignment vertical="center"/>
    </xf>
    <xf numFmtId="0" fontId="2" fillId="3" borderId="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11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11" fillId="0" borderId="1" xfId="0" applyFont="1" applyFill="1" applyBorder="1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Normal="100" workbookViewId="0">
      <selection activeCell="C14" sqref="C14"/>
    </sheetView>
  </sheetViews>
  <sheetFormatPr defaultRowHeight="15.75" x14ac:dyDescent="0.25"/>
  <cols>
    <col min="1" max="1" width="6.42578125" bestFit="1" customWidth="1" collapsed="1"/>
    <col min="2" max="2" width="39.5703125" customWidth="1" collapsed="1"/>
    <col min="3" max="3" width="31.42578125" customWidth="1" collapsed="1"/>
    <col min="4" max="4" width="10.85546875" customWidth="1"/>
    <col min="5" max="5" width="36.7109375" customWidth="1"/>
  </cols>
  <sheetData>
    <row r="1" spans="1:5" s="3" customFormat="1" x14ac:dyDescent="0.25"/>
    <row r="2" spans="1:5" s="3" customFormat="1" x14ac:dyDescent="0.25"/>
    <row r="3" spans="1:5" ht="16.5" x14ac:dyDescent="0.25">
      <c r="A3" s="1" t="s">
        <v>400</v>
      </c>
      <c r="B3" s="1" t="s">
        <v>31</v>
      </c>
      <c r="C3" s="1" t="s">
        <v>32</v>
      </c>
      <c r="D3" s="1" t="s">
        <v>33</v>
      </c>
      <c r="E3" s="1" t="s">
        <v>34</v>
      </c>
    </row>
    <row r="4" spans="1:5" x14ac:dyDescent="0.25">
      <c r="A4" s="15">
        <v>1</v>
      </c>
      <c r="B4" s="20" t="s">
        <v>447</v>
      </c>
      <c r="C4" s="7" t="s">
        <v>446</v>
      </c>
      <c r="D4" s="6"/>
      <c r="E4" s="6"/>
    </row>
    <row r="5" spans="1:5" s="52" customFormat="1" x14ac:dyDescent="0.25">
      <c r="A5" s="15">
        <v>2</v>
      </c>
      <c r="B5" s="20" t="s">
        <v>738</v>
      </c>
      <c r="C5" s="53" t="s">
        <v>629</v>
      </c>
      <c r="D5" s="15"/>
      <c r="E5" s="15"/>
    </row>
    <row r="6" spans="1:5" s="52" customFormat="1" x14ac:dyDescent="0.25">
      <c r="A6" s="15">
        <v>3</v>
      </c>
      <c r="B6" s="20" t="s">
        <v>713</v>
      </c>
      <c r="C6" s="53" t="s">
        <v>620</v>
      </c>
      <c r="D6" s="6"/>
      <c r="E6" s="6"/>
    </row>
    <row r="7" spans="1:5" s="95" customFormat="1" x14ac:dyDescent="0.25">
      <c r="A7" s="15">
        <v>4</v>
      </c>
      <c r="B7" s="20" t="s">
        <v>797</v>
      </c>
      <c r="C7" s="69" t="s">
        <v>796</v>
      </c>
      <c r="D7" s="6"/>
      <c r="E7" s="6"/>
    </row>
    <row r="8" spans="1:5" s="13" customFormat="1" x14ac:dyDescent="0.25">
      <c r="A8" s="15">
        <v>5</v>
      </c>
      <c r="B8" s="20" t="s">
        <v>391</v>
      </c>
      <c r="C8" s="7" t="s">
        <v>275</v>
      </c>
      <c r="D8" s="12"/>
      <c r="E8" s="9"/>
    </row>
    <row r="9" spans="1:5" x14ac:dyDescent="0.25">
      <c r="A9" s="15">
        <v>6</v>
      </c>
      <c r="B9" s="20" t="s">
        <v>274</v>
      </c>
      <c r="C9" s="7" t="s">
        <v>276</v>
      </c>
      <c r="D9" s="12"/>
      <c r="E9" s="9"/>
    </row>
    <row r="10" spans="1:5" s="17" customFormat="1" x14ac:dyDescent="0.25">
      <c r="A10" s="15">
        <v>7</v>
      </c>
      <c r="B10" s="20" t="s">
        <v>874</v>
      </c>
      <c r="C10" s="7" t="s">
        <v>277</v>
      </c>
      <c r="D10" s="12"/>
      <c r="E10" s="9"/>
    </row>
    <row r="11" spans="1:5" s="17" customFormat="1" x14ac:dyDescent="0.25">
      <c r="A11" s="15">
        <v>8</v>
      </c>
      <c r="B11" s="20" t="s">
        <v>875</v>
      </c>
      <c r="C11" s="7" t="s">
        <v>278</v>
      </c>
      <c r="D11" s="12"/>
      <c r="E11" s="9"/>
    </row>
    <row r="12" spans="1:5" s="44" customFormat="1" x14ac:dyDescent="0.25">
      <c r="A12" s="15">
        <v>9</v>
      </c>
      <c r="B12" s="20" t="s">
        <v>746</v>
      </c>
      <c r="C12" s="45" t="s">
        <v>579</v>
      </c>
      <c r="D12" s="12"/>
      <c r="E12" s="9"/>
    </row>
    <row r="13" spans="1:5" s="105" customFormat="1" x14ac:dyDescent="0.25">
      <c r="A13" s="15">
        <v>10</v>
      </c>
      <c r="B13" s="20" t="s">
        <v>880</v>
      </c>
      <c r="C13" s="69" t="s">
        <v>891</v>
      </c>
      <c r="D13" s="12"/>
      <c r="E13" s="9"/>
    </row>
    <row r="14" spans="1:5" s="105" customFormat="1" x14ac:dyDescent="0.25">
      <c r="A14" s="15">
        <v>11</v>
      </c>
      <c r="B14" s="20" t="s">
        <v>922</v>
      </c>
      <c r="C14" s="69" t="s">
        <v>879</v>
      </c>
      <c r="D14" s="12"/>
      <c r="E14" s="9"/>
    </row>
    <row r="15" spans="1:5" s="129" customFormat="1" x14ac:dyDescent="0.25">
      <c r="A15" s="15">
        <v>12</v>
      </c>
      <c r="B15" s="20" t="s">
        <v>1171</v>
      </c>
      <c r="C15" s="69" t="s">
        <v>1156</v>
      </c>
      <c r="D15" s="12"/>
      <c r="E15" s="9"/>
    </row>
    <row r="16" spans="1:5" s="129" customFormat="1" x14ac:dyDescent="0.25">
      <c r="A16" s="15">
        <v>13</v>
      </c>
      <c r="B16" s="20" t="s">
        <v>1172</v>
      </c>
      <c r="C16" s="69" t="s">
        <v>1170</v>
      </c>
      <c r="D16" s="12"/>
      <c r="E16" s="9"/>
    </row>
    <row r="17" spans="1:5" x14ac:dyDescent="0.25">
      <c r="A17" s="15">
        <v>14</v>
      </c>
      <c r="B17" s="20" t="s">
        <v>392</v>
      </c>
      <c r="C17" s="7" t="s">
        <v>1157</v>
      </c>
      <c r="D17" s="12"/>
      <c r="E17" s="9"/>
    </row>
    <row r="18" spans="1:5" x14ac:dyDescent="0.25">
      <c r="A18" s="15">
        <v>15</v>
      </c>
      <c r="B18" s="20" t="s">
        <v>395</v>
      </c>
      <c r="C18" s="7" t="s">
        <v>60</v>
      </c>
      <c r="D18" s="12"/>
      <c r="E18" s="9"/>
    </row>
    <row r="19" spans="1:5" x14ac:dyDescent="0.25">
      <c r="A19" s="15">
        <v>16</v>
      </c>
      <c r="B19" s="20" t="s">
        <v>397</v>
      </c>
      <c r="C19" s="7" t="s">
        <v>61</v>
      </c>
      <c r="D19" s="12"/>
      <c r="E19" s="9"/>
    </row>
    <row r="20" spans="1:5" x14ac:dyDescent="0.25">
      <c r="A20" s="15">
        <v>17</v>
      </c>
      <c r="B20" s="20" t="s">
        <v>62</v>
      </c>
      <c r="C20" s="7" t="s">
        <v>63</v>
      </c>
      <c r="D20" s="12"/>
      <c r="E20" s="9"/>
    </row>
    <row r="21" spans="1:5" x14ac:dyDescent="0.25">
      <c r="A21" s="15">
        <v>18</v>
      </c>
      <c r="B21" s="20" t="s">
        <v>64</v>
      </c>
      <c r="C21" s="7" t="s">
        <v>65</v>
      </c>
      <c r="D21" s="12"/>
      <c r="E21" s="9"/>
    </row>
    <row r="22" spans="1:5" x14ac:dyDescent="0.25">
      <c r="A22" s="15">
        <v>19</v>
      </c>
      <c r="B22" s="20" t="s">
        <v>686</v>
      </c>
      <c r="C22" s="69" t="s">
        <v>662</v>
      </c>
      <c r="D22" s="6"/>
      <c r="E22" s="6"/>
    </row>
    <row r="23" spans="1:5" x14ac:dyDescent="0.25">
      <c r="A23" s="15">
        <v>20</v>
      </c>
      <c r="B23" s="20" t="s">
        <v>695</v>
      </c>
      <c r="C23" s="69" t="s">
        <v>708</v>
      </c>
      <c r="D23" s="6"/>
      <c r="E23" s="6"/>
    </row>
    <row r="24" spans="1:5" x14ac:dyDescent="0.25">
      <c r="A24" s="15">
        <v>21</v>
      </c>
      <c r="B24" s="20" t="s">
        <v>706</v>
      </c>
      <c r="C24" s="69" t="s">
        <v>707</v>
      </c>
      <c r="D24" s="6"/>
      <c r="E24" s="6"/>
    </row>
    <row r="25" spans="1:5" x14ac:dyDescent="0.25">
      <c r="A25" s="15">
        <v>22</v>
      </c>
      <c r="B25" s="20" t="s">
        <v>872</v>
      </c>
      <c r="C25" s="7" t="s">
        <v>529</v>
      </c>
      <c r="D25" s="6"/>
      <c r="E25" s="6"/>
    </row>
    <row r="26" spans="1:5" x14ac:dyDescent="0.25">
      <c r="A26" s="15">
        <v>23</v>
      </c>
      <c r="B26" s="20" t="s">
        <v>1039</v>
      </c>
      <c r="C26" s="69" t="s">
        <v>840</v>
      </c>
      <c r="D26" s="6"/>
      <c r="E26" s="6"/>
    </row>
    <row r="27" spans="1:5" x14ac:dyDescent="0.25">
      <c r="A27" s="15">
        <v>24</v>
      </c>
      <c r="B27" s="116" t="s">
        <v>1040</v>
      </c>
      <c r="C27" s="69" t="s">
        <v>1038</v>
      </c>
      <c r="D27" s="6"/>
      <c r="E27" s="6"/>
    </row>
    <row r="28" spans="1:5" x14ac:dyDescent="0.25">
      <c r="A28" s="15">
        <v>25</v>
      </c>
      <c r="B28" s="116" t="s">
        <v>1044</v>
      </c>
      <c r="C28" s="69" t="s">
        <v>1041</v>
      </c>
      <c r="D28" s="6"/>
      <c r="E28" s="6"/>
    </row>
    <row r="29" spans="1:5" x14ac:dyDescent="0.25">
      <c r="A29" s="15">
        <v>26</v>
      </c>
      <c r="B29" s="116" t="s">
        <v>1045</v>
      </c>
      <c r="C29" s="69" t="s">
        <v>1042</v>
      </c>
      <c r="D29" s="6"/>
      <c r="E29" s="6"/>
    </row>
    <row r="30" spans="1:5" x14ac:dyDescent="0.25">
      <c r="A30" s="15">
        <v>27</v>
      </c>
      <c r="B30" s="116" t="s">
        <v>1046</v>
      </c>
      <c r="C30" s="69" t="s">
        <v>1043</v>
      </c>
      <c r="D30" s="6"/>
      <c r="E30" s="6"/>
    </row>
    <row r="31" spans="1:5" s="126" customFormat="1" x14ac:dyDescent="0.25">
      <c r="A31" s="15">
        <v>28</v>
      </c>
      <c r="B31" s="116" t="s">
        <v>1146</v>
      </c>
      <c r="C31" s="69" t="s">
        <v>1147</v>
      </c>
      <c r="D31" s="6"/>
      <c r="E31" s="6"/>
    </row>
    <row r="32" spans="1:5" x14ac:dyDescent="0.25">
      <c r="A32" s="15">
        <v>29</v>
      </c>
      <c r="B32" s="116" t="s">
        <v>678</v>
      </c>
      <c r="C32" s="69" t="s">
        <v>1190</v>
      </c>
      <c r="D32" s="6"/>
      <c r="E32" s="6"/>
    </row>
    <row r="33" spans="1:5" x14ac:dyDescent="0.25">
      <c r="A33" s="15">
        <v>30</v>
      </c>
      <c r="B33" s="116" t="s">
        <v>1227</v>
      </c>
      <c r="C33" s="69" t="s">
        <v>1225</v>
      </c>
      <c r="D33" s="6"/>
      <c r="E33" s="6"/>
    </row>
    <row r="34" spans="1:5" x14ac:dyDescent="0.25">
      <c r="A34" s="15">
        <v>31</v>
      </c>
      <c r="B34" s="116" t="s">
        <v>1193</v>
      </c>
      <c r="C34" s="69" t="s">
        <v>1226</v>
      </c>
      <c r="D34" s="6"/>
      <c r="E34" s="6"/>
    </row>
    <row r="35" spans="1:5" x14ac:dyDescent="0.25">
      <c r="A35" s="15">
        <v>32</v>
      </c>
      <c r="B35" s="116" t="s">
        <v>1231</v>
      </c>
      <c r="C35" s="69" t="s">
        <v>1241</v>
      </c>
      <c r="D35" s="6"/>
      <c r="E35" s="6"/>
    </row>
    <row r="36" spans="1:5" x14ac:dyDescent="0.25">
      <c r="A36" s="15">
        <v>33</v>
      </c>
      <c r="B36" s="116" t="s">
        <v>1252</v>
      </c>
      <c r="C36" s="69" t="s">
        <v>1245</v>
      </c>
      <c r="D36" s="6"/>
      <c r="E36" s="6"/>
    </row>
    <row r="37" spans="1:5" x14ac:dyDescent="0.25">
      <c r="A37" s="15">
        <v>34</v>
      </c>
      <c r="B37" s="116" t="s">
        <v>1274</v>
      </c>
      <c r="C37" s="69" t="s">
        <v>1246</v>
      </c>
      <c r="D37" s="6"/>
      <c r="E37" s="6"/>
    </row>
  </sheetData>
  <phoneticPr fontId="4" type="noConversion"/>
  <hyperlinks>
    <hyperlink ref="B8" location="ENPMaster!A1" display="ENPMaster"/>
    <hyperlink ref="B9" location="ENPDetail!A1" display="ENPDetail"/>
    <hyperlink ref="B10" location="EMPMaster!A1" display="EMPMaster"/>
    <hyperlink ref="B11" location="EMPDetail!A1" display="EMPDetail"/>
    <hyperlink ref="B17" location="AmortizationDetail!A1" display="AmortizationDetail"/>
    <hyperlink ref="B18" location="PrePayment!A1" display="PrePayment"/>
    <hyperlink ref="B19" location="BusinessTax!A1" display="BusinessTax"/>
    <hyperlink ref="B20" location="IncomeTax!A1" display="IncomeTax"/>
    <hyperlink ref="B21" location="OtherInfo!A1" display="OtherInfo"/>
    <hyperlink ref="B4" location="FormMaster!A1" display="FormMaster"/>
    <hyperlink ref="B25" location="FormMaster!A1" display="FormMaster"/>
    <hyperlink ref="B25" location="MessageBoard!A1" display="MessageBoard"/>
    <hyperlink ref="B12" location="EPPMaster!A1" display="EPPMaster"/>
    <hyperlink ref="B6" location="PaymentInfo!A1" display="PaymentIfno"/>
    <hyperlink ref="B5" location="EXPMaster!A1" display="EXPMaster"/>
    <hyperlink ref="B22" location="ExpenseKind!A1" display="ExpenseKind"/>
    <hyperlink ref="B23" location="PayLimit!A1" display="PayLimit"/>
    <hyperlink ref="B24" location="OverseaPayLimit!A1" display="OverseaPayLimit"/>
    <hyperlink ref="B7" location="AccountInfo!A1" display="AccountInfo"/>
    <hyperlink ref="B26" location="ExpenseStandard!A1" display="ExpenseStandard"/>
    <hyperlink ref="B13" location="EPOMaster!A1" display="EPOMaster"/>
    <hyperlink ref="B14" location="EPODetail!A1" display="EPODetail"/>
    <hyperlink ref="B27" location="Supplier!A1" display="Supplier"/>
    <hyperlink ref="B28" location="SupplierSite!A1" display="SupplierSite"/>
    <hyperlink ref="B29" location="SupplierContacts!A1" display="SupplierContacts"/>
    <hyperlink ref="B30" location="SupplierAccounts!A1" display="SupplierAccounts"/>
    <hyperlink ref="B31" location="SupplierHistory!A1" display="SupplierAccounts"/>
    <hyperlink ref="B16" location="EEADetail!A1" display="EEADetail"/>
    <hyperlink ref="B15" location="EEAMaster!A1" display="EEAMaster"/>
    <hyperlink ref="B32" location="PaymentKind!A1" display="PaymentKind"/>
    <hyperlink ref="B33" location="PaymentCategory!A1" display="PaymentCategory"/>
    <hyperlink ref="B34" location="PaymentMidCategory!A1" display="PaymentMidCategory"/>
    <hyperlink ref="B35" location="EXPLog!A1" display="EXPLog"/>
    <hyperlink ref="B36" location="CreditDepBudget!A1" display="CreditDepBudget"/>
    <hyperlink ref="B37" location="CreditDepBudgetDetail!A1" display="CreditDepBudgetDetail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9" sqref="E9"/>
    </sheetView>
  </sheetViews>
  <sheetFormatPr defaultRowHeight="15.75" x14ac:dyDescent="0.25"/>
  <cols>
    <col min="3" max="3" width="28.140625" customWidth="1"/>
    <col min="4" max="4" width="38.28515625" customWidth="1"/>
    <col min="5" max="5" width="19" customWidth="1"/>
    <col min="9" max="9" width="34.42578125" customWidth="1"/>
    <col min="10" max="10" width="25.5703125" bestFit="1" customWidth="1"/>
    <col min="11" max="11" width="27.42578125" customWidth="1"/>
  </cols>
  <sheetData>
    <row r="1" spans="1:11" x14ac:dyDescent="0.25">
      <c r="A1" s="2" t="s">
        <v>890</v>
      </c>
      <c r="B1" s="44"/>
      <c r="C1" s="44"/>
      <c r="D1" s="44"/>
      <c r="E1" s="44"/>
      <c r="F1" s="44"/>
      <c r="G1" s="44"/>
      <c r="H1" s="44"/>
      <c r="I1" s="44"/>
    </row>
    <row r="2" spans="1:11" x14ac:dyDescent="0.25">
      <c r="A2" s="141" t="s">
        <v>749</v>
      </c>
      <c r="B2" s="142"/>
      <c r="C2" s="142"/>
      <c r="D2" s="44"/>
      <c r="E2" s="44"/>
      <c r="F2" s="44"/>
      <c r="G2" s="44"/>
      <c r="H2" s="44"/>
      <c r="I2" s="44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594</v>
      </c>
    </row>
    <row r="4" spans="1:11" s="44" customFormat="1" ht="31.5" x14ac:dyDescent="0.25">
      <c r="A4" s="35">
        <v>1</v>
      </c>
      <c r="B4" s="43" t="s">
        <v>12</v>
      </c>
      <c r="C4" s="43" t="s">
        <v>744</v>
      </c>
      <c r="D4" s="43" t="s">
        <v>13</v>
      </c>
      <c r="E4" s="43" t="s">
        <v>56</v>
      </c>
      <c r="F4" s="43" t="s">
        <v>3</v>
      </c>
      <c r="G4" s="43" t="s">
        <v>15</v>
      </c>
      <c r="H4" s="43"/>
      <c r="I4" s="43" t="s">
        <v>500</v>
      </c>
      <c r="J4" s="6"/>
    </row>
    <row r="5" spans="1:11" s="44" customFormat="1" x14ac:dyDescent="0.25">
      <c r="A5" s="35">
        <v>2</v>
      </c>
      <c r="B5" s="43" t="s">
        <v>589</v>
      </c>
      <c r="C5" s="43" t="s">
        <v>592</v>
      </c>
      <c r="D5" s="43" t="s">
        <v>593</v>
      </c>
      <c r="E5" s="43" t="s">
        <v>588</v>
      </c>
      <c r="F5" s="43">
        <v>20</v>
      </c>
      <c r="G5" s="43"/>
      <c r="H5" s="6"/>
      <c r="I5" s="43"/>
      <c r="J5" s="48"/>
    </row>
    <row r="6" spans="1:11" x14ac:dyDescent="0.25">
      <c r="A6" s="35">
        <v>3</v>
      </c>
      <c r="B6" s="6"/>
      <c r="C6" s="43" t="s">
        <v>584</v>
      </c>
      <c r="D6" s="50" t="s">
        <v>571</v>
      </c>
      <c r="E6" s="43" t="s">
        <v>585</v>
      </c>
      <c r="F6" s="43">
        <v>20</v>
      </c>
      <c r="G6" s="6"/>
      <c r="H6" s="6"/>
      <c r="I6" s="6"/>
      <c r="J6" s="6"/>
      <c r="K6" s="55"/>
    </row>
    <row r="7" spans="1:11" x14ac:dyDescent="0.25">
      <c r="A7" s="35">
        <v>4</v>
      </c>
      <c r="B7" s="6"/>
      <c r="C7" s="48" t="s">
        <v>598</v>
      </c>
      <c r="D7" s="50" t="s">
        <v>742</v>
      </c>
      <c r="E7" s="46" t="s">
        <v>538</v>
      </c>
      <c r="F7" s="43">
        <v>10</v>
      </c>
      <c r="G7" s="6"/>
      <c r="H7" s="6"/>
      <c r="I7" s="6"/>
      <c r="J7" s="48" t="s">
        <v>573</v>
      </c>
      <c r="K7" s="55"/>
    </row>
    <row r="8" spans="1:11" x14ac:dyDescent="0.25">
      <c r="A8" s="35">
        <v>5</v>
      </c>
      <c r="B8" s="6"/>
      <c r="C8" s="48" t="s">
        <v>599</v>
      </c>
      <c r="D8" s="50" t="s">
        <v>0</v>
      </c>
      <c r="E8" s="46" t="s">
        <v>538</v>
      </c>
      <c r="F8" s="43">
        <v>20</v>
      </c>
      <c r="G8" s="6"/>
      <c r="H8" s="6"/>
      <c r="I8" s="6"/>
      <c r="J8" s="48" t="s">
        <v>575</v>
      </c>
      <c r="K8" s="55"/>
    </row>
    <row r="9" spans="1:11" x14ac:dyDescent="0.25">
      <c r="A9" s="35">
        <v>6</v>
      </c>
      <c r="B9" s="6"/>
      <c r="C9" s="48" t="s">
        <v>600</v>
      </c>
      <c r="D9" s="50" t="s">
        <v>2</v>
      </c>
      <c r="E9" s="46" t="s">
        <v>538</v>
      </c>
      <c r="F9" s="43">
        <v>20</v>
      </c>
      <c r="G9" s="6"/>
      <c r="H9" s="6"/>
      <c r="I9" s="6"/>
      <c r="J9" s="48" t="s">
        <v>576</v>
      </c>
      <c r="K9" s="55"/>
    </row>
    <row r="10" spans="1:11" x14ac:dyDescent="0.25">
      <c r="A10" s="35">
        <v>7</v>
      </c>
      <c r="B10" s="6"/>
      <c r="C10" s="48" t="s">
        <v>604</v>
      </c>
      <c r="D10" s="50" t="s">
        <v>81</v>
      </c>
      <c r="E10" s="46" t="s">
        <v>538</v>
      </c>
      <c r="F10" s="43" t="s">
        <v>578</v>
      </c>
      <c r="G10" s="6"/>
      <c r="H10" s="6"/>
      <c r="I10" s="6"/>
      <c r="J10" s="48" t="s">
        <v>557</v>
      </c>
      <c r="K10" s="55"/>
    </row>
    <row r="11" spans="1:11" x14ac:dyDescent="0.25">
      <c r="A11" s="35">
        <v>8</v>
      </c>
      <c r="B11" s="6"/>
      <c r="C11" s="48" t="s">
        <v>605</v>
      </c>
      <c r="D11" s="50" t="s">
        <v>82</v>
      </c>
      <c r="E11" s="43" t="s">
        <v>581</v>
      </c>
      <c r="F11" s="43"/>
      <c r="G11" s="6"/>
      <c r="H11" s="6"/>
      <c r="I11" s="6"/>
      <c r="J11" s="48" t="s">
        <v>558</v>
      </c>
      <c r="K11" s="55"/>
    </row>
    <row r="12" spans="1:11" x14ac:dyDescent="0.25">
      <c r="A12" s="35">
        <v>9</v>
      </c>
      <c r="B12" s="6"/>
      <c r="C12" s="48" t="s">
        <v>606</v>
      </c>
      <c r="D12" s="50" t="s">
        <v>27</v>
      </c>
      <c r="E12" s="43" t="s">
        <v>625</v>
      </c>
      <c r="F12" s="43" t="s">
        <v>582</v>
      </c>
      <c r="G12" s="6"/>
      <c r="H12" s="6"/>
      <c r="I12" s="6"/>
      <c r="J12" s="48" t="s">
        <v>559</v>
      </c>
      <c r="K12" s="55"/>
    </row>
    <row r="13" spans="1:11" x14ac:dyDescent="0.25">
      <c r="A13" s="35">
        <v>10</v>
      </c>
      <c r="B13" s="6"/>
      <c r="C13" s="48" t="s">
        <v>607</v>
      </c>
      <c r="D13" s="50" t="s">
        <v>110</v>
      </c>
      <c r="E13" s="46" t="s">
        <v>36</v>
      </c>
      <c r="F13" s="43" t="s">
        <v>551</v>
      </c>
      <c r="G13" s="6"/>
      <c r="H13" s="6"/>
      <c r="I13" s="6"/>
      <c r="J13" s="48" t="s">
        <v>567</v>
      </c>
      <c r="K13" s="55"/>
    </row>
    <row r="14" spans="1:11" x14ac:dyDescent="0.25">
      <c r="A14" s="35">
        <v>11</v>
      </c>
      <c r="B14" s="6"/>
      <c r="C14" s="48" t="s">
        <v>608</v>
      </c>
      <c r="D14" s="50" t="s">
        <v>743</v>
      </c>
      <c r="E14" s="46" t="s">
        <v>36</v>
      </c>
      <c r="F14" s="43" t="s">
        <v>550</v>
      </c>
      <c r="G14" s="6"/>
      <c r="H14" s="6"/>
      <c r="I14" s="6"/>
      <c r="J14" s="48" t="s">
        <v>560</v>
      </c>
      <c r="K14" s="55"/>
    </row>
    <row r="15" spans="1:11" s="70" customFormat="1" x14ac:dyDescent="0.25">
      <c r="A15" s="15">
        <v>12</v>
      </c>
      <c r="B15" s="12"/>
      <c r="C15" s="69" t="s">
        <v>583</v>
      </c>
      <c r="D15" s="56" t="s">
        <v>283</v>
      </c>
      <c r="E15" s="69" t="s">
        <v>751</v>
      </c>
      <c r="F15" s="69">
        <v>100</v>
      </c>
      <c r="G15" s="12"/>
      <c r="H15" s="12"/>
      <c r="I15" s="12"/>
      <c r="J15" s="69"/>
    </row>
    <row r="16" spans="1:11" s="79" customFormat="1" x14ac:dyDescent="0.25">
      <c r="A16" s="35">
        <v>13</v>
      </c>
      <c r="B16" s="6"/>
      <c r="C16" s="69" t="s">
        <v>763</v>
      </c>
      <c r="D16" s="56" t="s">
        <v>762</v>
      </c>
      <c r="E16" s="69" t="s">
        <v>625</v>
      </c>
      <c r="F16" s="69" t="s">
        <v>410</v>
      </c>
      <c r="G16" s="6"/>
      <c r="H16" s="6"/>
      <c r="I16" s="6"/>
      <c r="J16" s="6"/>
    </row>
    <row r="17" spans="1:10" s="79" customFormat="1" x14ac:dyDescent="0.25">
      <c r="A17" s="15">
        <v>14</v>
      </c>
      <c r="B17" s="6"/>
      <c r="C17" s="69" t="s">
        <v>326</v>
      </c>
      <c r="D17" s="56" t="s">
        <v>289</v>
      </c>
      <c r="E17" s="69" t="s">
        <v>625</v>
      </c>
      <c r="F17" s="69" t="s">
        <v>410</v>
      </c>
      <c r="G17" s="6"/>
      <c r="H17" s="6"/>
      <c r="I17" s="6"/>
      <c r="J17" s="6"/>
    </row>
    <row r="18" spans="1:10" s="79" customFormat="1" x14ac:dyDescent="0.25">
      <c r="A18" s="35">
        <v>15</v>
      </c>
      <c r="B18" s="6"/>
      <c r="C18" s="69" t="s">
        <v>580</v>
      </c>
      <c r="D18" s="56" t="s">
        <v>93</v>
      </c>
      <c r="E18" s="69" t="s">
        <v>628</v>
      </c>
      <c r="F18" s="69">
        <v>8</v>
      </c>
      <c r="G18" s="6"/>
      <c r="H18" s="6"/>
      <c r="I18" s="6"/>
      <c r="J18" s="6"/>
    </row>
    <row r="19" spans="1:10" x14ac:dyDescent="0.25">
      <c r="A19" s="15">
        <v>16</v>
      </c>
      <c r="B19" s="6"/>
      <c r="C19" s="69" t="s">
        <v>766</v>
      </c>
      <c r="D19" s="56" t="s">
        <v>761</v>
      </c>
      <c r="E19" s="69" t="s">
        <v>628</v>
      </c>
      <c r="F19" s="69">
        <v>8</v>
      </c>
      <c r="G19" s="6"/>
      <c r="H19" s="6"/>
      <c r="I19" s="6"/>
      <c r="J19" s="6"/>
    </row>
  </sheetData>
  <mergeCells count="1">
    <mergeCell ref="A2:C2"/>
  </mergeCells>
  <phoneticPr fontId="4" type="noConversion"/>
  <hyperlinks>
    <hyperlink ref="A1" location="'Index'!A1" display="回首頁"/>
    <hyperlink ref="D6" location="'採購單'!A1" display="採購單"/>
    <hyperlink ref="D7" location="'專案類別'!A1" display="專案類別"/>
    <hyperlink ref="D8" location="'專案'!A1" display="專案"/>
    <hyperlink ref="D9" location="'專案項目'!A1" display="專案項目"/>
    <hyperlink ref="D10" location="'幣別'!A1" display="幣別"/>
    <hyperlink ref="D11" location="'幣別精確度'!A1" display="幣別精確度"/>
    <hyperlink ref="D12" location="'匯率'!A1" display="匯率"/>
    <hyperlink ref="D13" location="'議價編碼'!A1" display="議價編碼"/>
    <hyperlink ref="D14" location="'合約號碼'!A1" display="合約號碼"/>
    <hyperlink ref="D16" location="'預付總額（原幣）'!A1" display="預付總額（原幣）"/>
    <hyperlink ref="D17" location="'金額總計（原幣）'!A1" display="金額總計（原幣）"/>
    <hyperlink ref="D18" location="'金額總計（臺幣）'!A1" display="金額總計（臺幣）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D1" workbookViewId="0">
      <selection activeCell="J20" sqref="J20"/>
    </sheetView>
  </sheetViews>
  <sheetFormatPr defaultRowHeight="15.75" x14ac:dyDescent="0.25"/>
  <cols>
    <col min="3" max="3" width="40.42578125" customWidth="1"/>
    <col min="4" max="4" width="30.42578125" customWidth="1"/>
    <col min="5" max="5" width="23.28515625" customWidth="1"/>
    <col min="7" max="7" width="15.140625" customWidth="1"/>
    <col min="9" max="9" width="37.7109375" customWidth="1"/>
    <col min="10" max="10" width="22.5703125" customWidth="1"/>
  </cols>
  <sheetData>
    <row r="1" spans="1:10" x14ac:dyDescent="0.25">
      <c r="A1" s="2" t="s">
        <v>405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x14ac:dyDescent="0.25">
      <c r="A2" s="141" t="s">
        <v>876</v>
      </c>
      <c r="B2" s="142"/>
      <c r="C2" s="142"/>
      <c r="D2" s="105"/>
      <c r="E2" s="105"/>
      <c r="F2" s="105"/>
      <c r="G2" s="105"/>
      <c r="H2" s="105"/>
      <c r="I2" s="105"/>
      <c r="J2" s="105"/>
    </row>
    <row r="3" spans="1:10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594</v>
      </c>
    </row>
    <row r="4" spans="1:10" x14ac:dyDescent="0.25">
      <c r="A4" s="35">
        <v>1</v>
      </c>
      <c r="B4" s="104" t="s">
        <v>12</v>
      </c>
      <c r="C4" s="104" t="s">
        <v>877</v>
      </c>
      <c r="D4" s="104" t="s">
        <v>13</v>
      </c>
      <c r="E4" s="104" t="s">
        <v>56</v>
      </c>
      <c r="F4" s="104">
        <v>16</v>
      </c>
      <c r="G4" s="104" t="s">
        <v>15</v>
      </c>
      <c r="H4" s="6"/>
      <c r="I4" s="104" t="s">
        <v>500</v>
      </c>
      <c r="J4" s="6"/>
    </row>
    <row r="5" spans="1:10" x14ac:dyDescent="0.25">
      <c r="A5" s="35">
        <v>2</v>
      </c>
      <c r="B5" s="104" t="s">
        <v>589</v>
      </c>
      <c r="C5" s="104" t="s">
        <v>878</v>
      </c>
      <c r="D5" s="104" t="s">
        <v>881</v>
      </c>
      <c r="E5" s="104" t="s">
        <v>36</v>
      </c>
      <c r="F5" s="104">
        <v>20</v>
      </c>
      <c r="G5" s="104"/>
      <c r="H5" s="6"/>
      <c r="I5" s="104"/>
      <c r="J5" s="6"/>
    </row>
    <row r="6" spans="1:10" x14ac:dyDescent="0.25">
      <c r="A6" s="35">
        <v>3</v>
      </c>
      <c r="B6" s="6"/>
      <c r="C6" s="69" t="s">
        <v>609</v>
      </c>
      <c r="D6" s="104" t="str">
        <f>非請購!A8</f>
        <v>購買國外勞務</v>
      </c>
      <c r="E6" s="104" t="s">
        <v>427</v>
      </c>
      <c r="F6" s="104">
        <v>1</v>
      </c>
      <c r="G6" s="6"/>
      <c r="H6" s="6"/>
      <c r="I6" s="9" t="s">
        <v>487</v>
      </c>
      <c r="J6" s="69" t="s">
        <v>554</v>
      </c>
    </row>
    <row r="7" spans="1:10" x14ac:dyDescent="0.25">
      <c r="A7" s="35">
        <v>4</v>
      </c>
      <c r="B7" s="6"/>
      <c r="C7" s="69" t="s">
        <v>932</v>
      </c>
      <c r="D7" s="104" t="str">
        <f>非請購!A27</f>
        <v>所扣</v>
      </c>
      <c r="E7" s="104" t="s">
        <v>427</v>
      </c>
      <c r="F7" s="104">
        <v>1</v>
      </c>
      <c r="G7" s="6"/>
      <c r="H7" s="6"/>
      <c r="I7" s="9" t="s">
        <v>487</v>
      </c>
      <c r="J7" s="69" t="s">
        <v>556</v>
      </c>
    </row>
    <row r="8" spans="1:10" x14ac:dyDescent="0.25">
      <c r="A8" s="35">
        <v>5</v>
      </c>
      <c r="B8" s="6"/>
      <c r="C8" s="69" t="s">
        <v>317</v>
      </c>
      <c r="D8" s="104" t="str">
        <f>非請購!A17</f>
        <v>幣別</v>
      </c>
      <c r="E8" s="104" t="s">
        <v>36</v>
      </c>
      <c r="F8" s="104">
        <v>3</v>
      </c>
      <c r="G8" s="6"/>
      <c r="H8" s="6"/>
      <c r="I8" s="6"/>
      <c r="J8" s="69" t="s">
        <v>557</v>
      </c>
    </row>
    <row r="9" spans="1:10" x14ac:dyDescent="0.25">
      <c r="A9" s="35">
        <v>6</v>
      </c>
      <c r="B9" s="6"/>
      <c r="C9" s="69" t="s">
        <v>605</v>
      </c>
      <c r="D9" s="104" t="str">
        <f>非請購!A18</f>
        <v>幣別精確度</v>
      </c>
      <c r="E9" s="104" t="s">
        <v>384</v>
      </c>
      <c r="F9" s="104">
        <v>4</v>
      </c>
      <c r="G9" s="6"/>
      <c r="H9" s="6"/>
      <c r="I9" s="6"/>
      <c r="J9" s="69" t="s">
        <v>558</v>
      </c>
    </row>
    <row r="10" spans="1:10" x14ac:dyDescent="0.25">
      <c r="A10" s="35">
        <v>7</v>
      </c>
      <c r="B10" s="6"/>
      <c r="C10" s="69" t="s">
        <v>606</v>
      </c>
      <c r="D10" s="104" t="str">
        <f>非請購!A19</f>
        <v>匯率</v>
      </c>
      <c r="E10" s="104" t="s">
        <v>625</v>
      </c>
      <c r="F10" s="104" t="s">
        <v>430</v>
      </c>
      <c r="G10" s="6"/>
      <c r="H10" s="6"/>
      <c r="I10" s="6"/>
      <c r="J10" s="69" t="s">
        <v>559</v>
      </c>
    </row>
    <row r="11" spans="1:10" x14ac:dyDescent="0.25">
      <c r="A11" s="35">
        <v>8</v>
      </c>
      <c r="B11" s="6"/>
      <c r="C11" s="69" t="s">
        <v>320</v>
      </c>
      <c r="D11" s="104" t="str">
        <f>非請購!A20</f>
        <v>合約號碼</v>
      </c>
      <c r="E11" s="104" t="s">
        <v>36</v>
      </c>
      <c r="F11" s="104">
        <v>20</v>
      </c>
      <c r="G11" s="6"/>
      <c r="H11" s="6"/>
      <c r="I11" s="6"/>
      <c r="J11" s="69" t="s">
        <v>560</v>
      </c>
    </row>
    <row r="12" spans="1:10" x14ac:dyDescent="0.25">
      <c r="A12" s="35">
        <v>9</v>
      </c>
      <c r="B12" s="6"/>
      <c r="C12" s="69" t="str">
        <f>非請購!B21</f>
        <v>CertificateKind</v>
      </c>
      <c r="D12" s="104" t="str">
        <f>非請購!A21</f>
        <v>憑證類別</v>
      </c>
      <c r="E12" s="104" t="s">
        <v>36</v>
      </c>
      <c r="F12" s="104">
        <v>1</v>
      </c>
      <c r="G12" s="6"/>
      <c r="H12" s="6"/>
      <c r="I12" s="6"/>
      <c r="J12" s="6"/>
    </row>
    <row r="13" spans="1:10" x14ac:dyDescent="0.25">
      <c r="A13" s="35">
        <v>10</v>
      </c>
      <c r="B13" s="6"/>
      <c r="C13" s="69" t="str">
        <f>非請購!B22</f>
        <v>CertificateNum</v>
      </c>
      <c r="D13" s="104" t="str">
        <f>非請購!A22</f>
        <v>憑證號碼</v>
      </c>
      <c r="E13" s="104" t="s">
        <v>36</v>
      </c>
      <c r="F13" s="104">
        <v>15</v>
      </c>
      <c r="G13" s="6"/>
      <c r="H13" s="6"/>
      <c r="I13" s="6"/>
      <c r="J13" s="6"/>
    </row>
    <row r="14" spans="1:10" ht="24" customHeight="1" x14ac:dyDescent="0.25">
      <c r="A14" s="35">
        <v>11</v>
      </c>
      <c r="B14" s="6"/>
      <c r="C14" s="69" t="s">
        <v>612</v>
      </c>
      <c r="D14" s="104" t="str">
        <f>非請購!A23</f>
        <v>憑證日期</v>
      </c>
      <c r="E14" s="104" t="s">
        <v>423</v>
      </c>
      <c r="F14" s="104">
        <v>3</v>
      </c>
      <c r="G14" s="6"/>
      <c r="H14" s="6"/>
      <c r="I14" s="6"/>
      <c r="J14" s="69" t="s">
        <v>561</v>
      </c>
    </row>
    <row r="15" spans="1:10" x14ac:dyDescent="0.25">
      <c r="A15" s="35">
        <v>12</v>
      </c>
      <c r="B15" s="6"/>
      <c r="C15" s="69" t="s">
        <v>324</v>
      </c>
      <c r="D15" s="104" t="str">
        <f>非請購!A24</f>
        <v>折讓發票</v>
      </c>
      <c r="E15" s="104" t="s">
        <v>36</v>
      </c>
      <c r="F15" s="104">
        <v>50</v>
      </c>
      <c r="G15" s="6"/>
      <c r="H15" s="6"/>
      <c r="I15" s="6"/>
      <c r="J15" s="69" t="s">
        <v>562</v>
      </c>
    </row>
    <row r="16" spans="1:10" ht="23.25" customHeight="1" x14ac:dyDescent="0.25">
      <c r="A16" s="35">
        <v>13</v>
      </c>
      <c r="B16" s="6"/>
      <c r="C16" s="69" t="s">
        <v>325</v>
      </c>
      <c r="D16" s="104" t="str">
        <f>非請購!A25</f>
        <v>折讓發票日期</v>
      </c>
      <c r="E16" s="104" t="s">
        <v>423</v>
      </c>
      <c r="F16" s="104">
        <v>3</v>
      </c>
      <c r="G16" s="6"/>
      <c r="H16" s="6"/>
      <c r="I16" s="6"/>
      <c r="J16" s="69" t="s">
        <v>563</v>
      </c>
    </row>
    <row r="17" spans="1:10" x14ac:dyDescent="0.25">
      <c r="A17" s="35">
        <v>14</v>
      </c>
      <c r="B17" s="6"/>
      <c r="C17" s="69" t="s">
        <v>614</v>
      </c>
      <c r="D17" s="104" t="str">
        <f>非請購!A26</f>
        <v>折讓收款</v>
      </c>
      <c r="E17" s="104" t="s">
        <v>427</v>
      </c>
      <c r="F17" s="104">
        <v>1</v>
      </c>
      <c r="G17" s="6"/>
      <c r="H17" s="105"/>
      <c r="I17" s="9" t="s">
        <v>487</v>
      </c>
      <c r="J17" s="69" t="s">
        <v>564</v>
      </c>
    </row>
    <row r="18" spans="1:10" x14ac:dyDescent="0.25">
      <c r="A18" s="35">
        <v>15</v>
      </c>
      <c r="B18" s="6"/>
      <c r="C18" s="69" t="s">
        <v>615</v>
      </c>
      <c r="D18" s="104" t="str">
        <f>非請購!A40</f>
        <v>發票逾期說明</v>
      </c>
      <c r="E18" s="104" t="s">
        <v>45</v>
      </c>
      <c r="F18" s="104">
        <v>2000</v>
      </c>
      <c r="G18" s="6"/>
      <c r="H18" s="6"/>
      <c r="I18" s="6"/>
      <c r="J18" s="69" t="s">
        <v>565</v>
      </c>
    </row>
    <row r="19" spans="1:10" x14ac:dyDescent="0.25">
      <c r="A19" s="35">
        <v>16</v>
      </c>
      <c r="B19" s="6"/>
      <c r="C19" s="69" t="s">
        <v>616</v>
      </c>
      <c r="D19" s="104" t="str">
        <f>非請購!A41</f>
        <v>跨年度傳票編號</v>
      </c>
      <c r="E19" s="104" t="s">
        <v>36</v>
      </c>
      <c r="F19" s="104">
        <v>200</v>
      </c>
      <c r="G19" s="6"/>
      <c r="H19" s="6"/>
      <c r="I19" s="6"/>
      <c r="J19" s="69" t="s">
        <v>566</v>
      </c>
    </row>
    <row r="20" spans="1:10" x14ac:dyDescent="0.25">
      <c r="A20" s="35">
        <v>17</v>
      </c>
      <c r="B20" s="6"/>
      <c r="C20" s="69" t="s">
        <v>607</v>
      </c>
      <c r="D20" s="104" t="str">
        <f>非請購!A42</f>
        <v>議價編碼</v>
      </c>
      <c r="E20" s="104" t="s">
        <v>36</v>
      </c>
      <c r="F20" s="104">
        <v>50</v>
      </c>
      <c r="G20" s="6"/>
      <c r="H20" s="6"/>
      <c r="I20" s="6"/>
      <c r="J20" s="69" t="s">
        <v>567</v>
      </c>
    </row>
    <row r="21" spans="1:10" x14ac:dyDescent="0.25">
      <c r="A21" s="35">
        <v>18</v>
      </c>
      <c r="B21" s="12"/>
      <c r="C21" s="69" t="s">
        <v>718</v>
      </c>
      <c r="D21" s="69" t="s">
        <v>769</v>
      </c>
      <c r="E21" s="69" t="s">
        <v>625</v>
      </c>
      <c r="F21" s="69" t="s">
        <v>410</v>
      </c>
      <c r="G21" s="12"/>
      <c r="H21" s="12"/>
      <c r="I21" s="12"/>
      <c r="J21" s="12"/>
    </row>
    <row r="22" spans="1:10" x14ac:dyDescent="0.25">
      <c r="A22" s="35">
        <v>19</v>
      </c>
      <c r="B22" s="6"/>
      <c r="C22" s="69" t="s">
        <v>326</v>
      </c>
      <c r="D22" s="56" t="s">
        <v>771</v>
      </c>
      <c r="E22" s="69" t="s">
        <v>625</v>
      </c>
      <c r="F22" s="69" t="s">
        <v>410</v>
      </c>
      <c r="G22" s="6"/>
      <c r="H22" s="6"/>
      <c r="I22" s="6"/>
      <c r="J22" s="6"/>
    </row>
    <row r="23" spans="1:10" s="105" customFormat="1" x14ac:dyDescent="0.25">
      <c r="A23" s="35">
        <v>20</v>
      </c>
      <c r="B23" s="6"/>
      <c r="C23" s="69" t="s">
        <v>923</v>
      </c>
      <c r="D23" s="56" t="s">
        <v>883</v>
      </c>
      <c r="E23" s="69" t="s">
        <v>625</v>
      </c>
      <c r="F23" s="69" t="s">
        <v>410</v>
      </c>
      <c r="G23" s="6"/>
      <c r="H23" s="6"/>
      <c r="I23" s="6"/>
      <c r="J23" s="6"/>
    </row>
    <row r="24" spans="1:10" x14ac:dyDescent="0.25">
      <c r="A24" s="35">
        <v>21</v>
      </c>
      <c r="B24" s="6"/>
      <c r="C24" s="69" t="s">
        <v>580</v>
      </c>
      <c r="D24" s="56" t="s">
        <v>93</v>
      </c>
      <c r="E24" s="69" t="s">
        <v>628</v>
      </c>
      <c r="F24" s="69">
        <v>8</v>
      </c>
      <c r="G24" s="6"/>
      <c r="H24" s="6"/>
      <c r="I24" s="6"/>
      <c r="J24" s="6"/>
    </row>
    <row r="25" spans="1:10" x14ac:dyDescent="0.25">
      <c r="A25" s="35">
        <v>22</v>
      </c>
      <c r="B25" s="6"/>
      <c r="C25" s="69" t="s">
        <v>882</v>
      </c>
      <c r="D25" s="56" t="s">
        <v>654</v>
      </c>
      <c r="E25" s="69" t="s">
        <v>628</v>
      </c>
      <c r="F25" s="69">
        <v>8</v>
      </c>
      <c r="G25" s="6"/>
      <c r="H25" s="6"/>
      <c r="I25" s="6"/>
      <c r="J25" s="6"/>
    </row>
    <row r="26" spans="1:10" x14ac:dyDescent="0.25">
      <c r="A26" s="35">
        <v>23</v>
      </c>
      <c r="B26" s="6"/>
      <c r="C26" s="104" t="s">
        <v>766</v>
      </c>
      <c r="D26" s="104" t="str">
        <f>非請購!A43</f>
        <v>付款金額(臺幣)*</v>
      </c>
      <c r="E26" s="104" t="s">
        <v>626</v>
      </c>
      <c r="F26" s="104">
        <v>8</v>
      </c>
      <c r="G26" s="6"/>
      <c r="H26" s="6"/>
      <c r="I26" s="6"/>
      <c r="J26" s="6"/>
    </row>
    <row r="27" spans="1:10" x14ac:dyDescent="0.25">
      <c r="A27" s="35">
        <v>24</v>
      </c>
      <c r="B27" s="6"/>
      <c r="C27" s="104" t="s">
        <v>568</v>
      </c>
      <c r="D27" s="104" t="str">
        <f>非請購!A44</f>
        <v>付款預扣金額(保證金)</v>
      </c>
      <c r="E27" s="104" t="s">
        <v>625</v>
      </c>
      <c r="F27" s="104" t="s">
        <v>410</v>
      </c>
      <c r="G27" s="6"/>
      <c r="H27" s="6"/>
      <c r="I27" s="6"/>
      <c r="J27" s="6"/>
    </row>
    <row r="28" spans="1:10" x14ac:dyDescent="0.25">
      <c r="A28" s="35">
        <v>25</v>
      </c>
      <c r="B28" s="6"/>
      <c r="C28" s="104" t="str">
        <f>非請購!B45</f>
        <v>WithHoldingAccountingAmount</v>
      </c>
      <c r="D28" s="104" t="str">
        <f>非請購!A45</f>
        <v>預扣會計項子目(保證金)</v>
      </c>
      <c r="E28" s="104" t="s">
        <v>625</v>
      </c>
      <c r="F28" s="104" t="s">
        <v>410</v>
      </c>
      <c r="G28" s="6"/>
      <c r="H28" s="6"/>
      <c r="I28" s="6"/>
      <c r="J28" s="6"/>
    </row>
    <row r="29" spans="1:10" x14ac:dyDescent="0.25">
      <c r="A29" s="35">
        <v>26</v>
      </c>
      <c r="B29" s="6"/>
      <c r="C29" s="69" t="str">
        <f>非請購!B46</f>
        <v>ExportApplyAttribute</v>
      </c>
      <c r="D29" s="69" t="str">
        <f>非請購!A46</f>
        <v>匯出申報性質(外幣)</v>
      </c>
      <c r="E29" s="69" t="s">
        <v>45</v>
      </c>
      <c r="F29" s="69">
        <v>100</v>
      </c>
      <c r="G29" s="6"/>
      <c r="H29" s="6"/>
      <c r="I29" s="6"/>
      <c r="J29" s="6"/>
    </row>
  </sheetData>
  <mergeCells count="1">
    <mergeCell ref="A2:C2"/>
  </mergeCells>
  <phoneticPr fontId="4" type="noConversion"/>
  <hyperlinks>
    <hyperlink ref="A1" location="'Index'!A1" display="回首頁"/>
    <hyperlink ref="D22" location="'金額總計（原幣）'!A1" display="金額總計（原幣）"/>
    <hyperlink ref="D24" location="'金額總計（臺幣）'!A1" display="金額總計（臺幣）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E12" workbookViewId="0">
      <selection activeCell="K37" sqref="K37"/>
    </sheetView>
  </sheetViews>
  <sheetFormatPr defaultRowHeight="15.75" x14ac:dyDescent="0.25"/>
  <cols>
    <col min="2" max="2" width="6" bestFit="1" customWidth="1"/>
    <col min="3" max="3" width="38.7109375" customWidth="1"/>
    <col min="4" max="4" width="32" customWidth="1"/>
    <col min="5" max="5" width="20.28515625" bestFit="1" customWidth="1"/>
    <col min="7" max="7" width="14.28515625" customWidth="1"/>
    <col min="8" max="8" width="15.28515625" customWidth="1"/>
    <col min="9" max="9" width="18.140625" customWidth="1"/>
    <col min="10" max="10" width="29.140625" customWidth="1"/>
    <col min="11" max="11" width="18.140625" customWidth="1"/>
  </cols>
  <sheetData>
    <row r="1" spans="1:11" x14ac:dyDescent="0.25">
      <c r="A1" s="2" t="s">
        <v>48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1" x14ac:dyDescent="0.25">
      <c r="A2" s="141" t="s">
        <v>895</v>
      </c>
      <c r="B2" s="142"/>
      <c r="C2" s="142"/>
      <c r="D2" s="109"/>
      <c r="E2" s="109"/>
      <c r="F2" s="109"/>
      <c r="G2" s="109"/>
      <c r="H2" s="109"/>
      <c r="I2" s="109"/>
      <c r="J2" s="109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594</v>
      </c>
      <c r="K3" s="1" t="s">
        <v>1311</v>
      </c>
    </row>
    <row r="4" spans="1:11" x14ac:dyDescent="0.25">
      <c r="A4" s="35">
        <v>1</v>
      </c>
      <c r="B4" s="32" t="s">
        <v>386</v>
      </c>
      <c r="C4" s="108" t="str">
        <f>非請購!B51</f>
        <v>LineNum</v>
      </c>
      <c r="D4" s="108" t="str">
        <f>非請購!A51</f>
        <v>項次</v>
      </c>
      <c r="E4" s="108" t="s">
        <v>384</v>
      </c>
      <c r="F4" s="108">
        <v>4</v>
      </c>
      <c r="G4" s="108" t="s">
        <v>15</v>
      </c>
      <c r="H4" s="108" t="s">
        <v>385</v>
      </c>
      <c r="I4" s="6"/>
      <c r="J4" s="6"/>
      <c r="K4" s="6"/>
    </row>
    <row r="5" spans="1:11" ht="31.5" x14ac:dyDescent="0.25">
      <c r="A5" s="35">
        <v>2</v>
      </c>
      <c r="B5" s="32" t="s">
        <v>387</v>
      </c>
      <c r="C5" s="108" t="s">
        <v>892</v>
      </c>
      <c r="D5" s="108" t="s">
        <v>893</v>
      </c>
      <c r="E5" s="108" t="s">
        <v>56</v>
      </c>
      <c r="F5" s="108" t="s">
        <v>3</v>
      </c>
      <c r="G5" s="108"/>
      <c r="H5" s="108"/>
      <c r="I5" s="108" t="s">
        <v>894</v>
      </c>
      <c r="J5" s="108"/>
      <c r="K5" s="140" t="s">
        <v>880</v>
      </c>
    </row>
    <row r="6" spans="1:11" x14ac:dyDescent="0.25">
      <c r="A6" s="35">
        <v>4</v>
      </c>
      <c r="B6" s="6"/>
      <c r="C6" s="108" t="s">
        <v>907</v>
      </c>
      <c r="D6" s="49" t="s">
        <v>896</v>
      </c>
      <c r="E6" s="108" t="s">
        <v>921</v>
      </c>
      <c r="F6" s="108">
        <v>3</v>
      </c>
      <c r="G6" s="6"/>
      <c r="H6" s="6"/>
      <c r="I6" s="6"/>
      <c r="J6" s="6"/>
      <c r="K6" s="6"/>
    </row>
    <row r="7" spans="1:11" x14ac:dyDescent="0.25">
      <c r="A7" s="35">
        <v>5</v>
      </c>
      <c r="B7" s="6"/>
      <c r="C7" s="108" t="s">
        <v>908</v>
      </c>
      <c r="D7" s="49" t="s">
        <v>897</v>
      </c>
      <c r="E7" s="108" t="s">
        <v>920</v>
      </c>
      <c r="F7" s="108">
        <v>20</v>
      </c>
      <c r="G7" s="6"/>
      <c r="H7" s="6"/>
      <c r="I7" s="6"/>
      <c r="J7" s="6"/>
      <c r="K7" s="6"/>
    </row>
    <row r="8" spans="1:11" x14ac:dyDescent="0.25">
      <c r="A8" s="35">
        <v>6</v>
      </c>
      <c r="B8" s="6"/>
      <c r="C8" s="108" t="s">
        <v>909</v>
      </c>
      <c r="D8" s="49" t="s">
        <v>898</v>
      </c>
      <c r="E8" s="108" t="s">
        <v>920</v>
      </c>
      <c r="F8" s="108">
        <v>20</v>
      </c>
      <c r="G8" s="6"/>
      <c r="H8" s="6"/>
      <c r="I8" s="6"/>
      <c r="J8" s="6"/>
      <c r="K8" s="6"/>
    </row>
    <row r="9" spans="1:11" x14ac:dyDescent="0.25">
      <c r="A9" s="35">
        <v>7</v>
      </c>
      <c r="B9" s="6"/>
      <c r="C9" s="108" t="s">
        <v>910</v>
      </c>
      <c r="D9" s="49" t="s">
        <v>899</v>
      </c>
      <c r="E9" s="108" t="s">
        <v>920</v>
      </c>
      <c r="F9" s="108">
        <v>10</v>
      </c>
      <c r="G9" s="6"/>
      <c r="H9" s="6"/>
      <c r="I9" s="6"/>
      <c r="J9" s="6"/>
      <c r="K9" s="6"/>
    </row>
    <row r="10" spans="1:11" x14ac:dyDescent="0.25">
      <c r="A10" s="35">
        <v>8</v>
      </c>
      <c r="B10" s="6"/>
      <c r="C10" s="108" t="s">
        <v>911</v>
      </c>
      <c r="D10" s="49" t="s">
        <v>900</v>
      </c>
      <c r="E10" s="108" t="s">
        <v>920</v>
      </c>
      <c r="F10" s="108">
        <v>10</v>
      </c>
      <c r="G10" s="6"/>
      <c r="H10" s="6"/>
      <c r="I10" s="6"/>
      <c r="J10" s="6"/>
      <c r="K10" s="6"/>
    </row>
    <row r="11" spans="1:11" x14ac:dyDescent="0.25">
      <c r="A11" s="35">
        <v>9</v>
      </c>
      <c r="B11" s="6"/>
      <c r="C11" s="108" t="s">
        <v>912</v>
      </c>
      <c r="D11" s="49" t="s">
        <v>901</v>
      </c>
      <c r="E11" s="108" t="s">
        <v>920</v>
      </c>
      <c r="F11" s="108">
        <v>240</v>
      </c>
      <c r="G11" s="6"/>
      <c r="H11" s="6"/>
      <c r="I11" s="6"/>
      <c r="J11" s="6"/>
      <c r="K11" s="6"/>
    </row>
    <row r="12" spans="1:11" x14ac:dyDescent="0.25">
      <c r="A12" s="35">
        <v>10</v>
      </c>
      <c r="B12" s="6"/>
      <c r="C12" s="108" t="s">
        <v>915</v>
      </c>
      <c r="D12" s="49" t="s">
        <v>902</v>
      </c>
      <c r="E12" s="108" t="s">
        <v>917</v>
      </c>
      <c r="F12" s="108">
        <v>8</v>
      </c>
      <c r="G12" s="6"/>
      <c r="H12" s="6"/>
      <c r="I12" s="6"/>
      <c r="J12" s="6"/>
      <c r="K12" s="6"/>
    </row>
    <row r="13" spans="1:11" x14ac:dyDescent="0.25">
      <c r="A13" s="35">
        <v>11</v>
      </c>
      <c r="B13" s="6"/>
      <c r="C13" s="108" t="s">
        <v>919</v>
      </c>
      <c r="D13" s="49" t="s">
        <v>903</v>
      </c>
      <c r="E13" s="108" t="s">
        <v>917</v>
      </c>
      <c r="F13" s="108">
        <v>8</v>
      </c>
      <c r="G13" s="6"/>
      <c r="H13" s="6"/>
      <c r="I13" s="6"/>
      <c r="J13" s="6"/>
      <c r="K13" s="6"/>
    </row>
    <row r="14" spans="1:11" x14ac:dyDescent="0.25">
      <c r="A14" s="35">
        <v>12</v>
      </c>
      <c r="B14" s="6"/>
      <c r="C14" s="108" t="s">
        <v>918</v>
      </c>
      <c r="D14" s="49" t="s">
        <v>904</v>
      </c>
      <c r="E14" s="108" t="s">
        <v>917</v>
      </c>
      <c r="F14" s="108">
        <v>8</v>
      </c>
      <c r="G14" s="6"/>
      <c r="H14" s="6"/>
      <c r="I14" s="6"/>
      <c r="J14" s="6"/>
      <c r="K14" s="6"/>
    </row>
    <row r="15" spans="1:11" x14ac:dyDescent="0.25">
      <c r="A15" s="35">
        <v>13</v>
      </c>
      <c r="B15" s="6"/>
      <c r="C15" s="108" t="s">
        <v>914</v>
      </c>
      <c r="D15" s="49" t="s">
        <v>905</v>
      </c>
      <c r="E15" s="108" t="s">
        <v>625</v>
      </c>
      <c r="F15" s="108" t="s">
        <v>514</v>
      </c>
      <c r="G15" s="6"/>
      <c r="H15" s="6"/>
      <c r="I15" s="6"/>
      <c r="J15" s="6"/>
      <c r="K15" s="6"/>
    </row>
    <row r="16" spans="1:11" s="109" customFormat="1" x14ac:dyDescent="0.25">
      <c r="A16" s="35">
        <v>14</v>
      </c>
      <c r="B16" s="6"/>
      <c r="C16" s="108" t="s">
        <v>916</v>
      </c>
      <c r="D16" s="49" t="s">
        <v>906</v>
      </c>
      <c r="E16" s="108" t="s">
        <v>625</v>
      </c>
      <c r="F16" s="108" t="s">
        <v>514</v>
      </c>
      <c r="G16" s="6"/>
      <c r="H16" s="6"/>
      <c r="I16" s="6"/>
      <c r="J16" s="6"/>
      <c r="K16" s="6"/>
    </row>
    <row r="17" spans="1:11" s="109" customFormat="1" x14ac:dyDescent="0.25">
      <c r="A17" s="35">
        <v>15</v>
      </c>
      <c r="B17" s="6"/>
      <c r="C17" s="108" t="s">
        <v>913</v>
      </c>
      <c r="D17" s="49" t="s">
        <v>929</v>
      </c>
      <c r="E17" s="108" t="s">
        <v>625</v>
      </c>
      <c r="F17" s="108" t="s">
        <v>514</v>
      </c>
      <c r="G17" s="6"/>
      <c r="H17" s="6"/>
      <c r="I17" s="6"/>
      <c r="J17" s="6"/>
      <c r="K17" s="6"/>
    </row>
    <row r="18" spans="1:11" s="109" customFormat="1" x14ac:dyDescent="0.25">
      <c r="A18" s="35">
        <v>16</v>
      </c>
      <c r="B18" s="6"/>
      <c r="C18" s="108" t="s">
        <v>924</v>
      </c>
      <c r="D18" s="49" t="s">
        <v>928</v>
      </c>
      <c r="E18" s="108" t="s">
        <v>625</v>
      </c>
      <c r="F18" s="108" t="s">
        <v>514</v>
      </c>
      <c r="G18" s="6"/>
      <c r="H18" s="6"/>
      <c r="I18" s="6"/>
      <c r="J18" s="6"/>
      <c r="K18" s="6"/>
    </row>
    <row r="19" spans="1:11" s="109" customFormat="1" x14ac:dyDescent="0.25">
      <c r="A19" s="35">
        <v>17</v>
      </c>
      <c r="B19" s="6"/>
      <c r="C19" s="108" t="s">
        <v>925</v>
      </c>
      <c r="D19" s="49" t="s">
        <v>122</v>
      </c>
      <c r="E19" s="108" t="s">
        <v>626</v>
      </c>
      <c r="F19" s="108">
        <v>8</v>
      </c>
      <c r="G19" s="6"/>
      <c r="H19" s="6"/>
      <c r="I19" s="6"/>
      <c r="J19" s="6"/>
      <c r="K19" s="6"/>
    </row>
    <row r="20" spans="1:11" s="109" customFormat="1" x14ac:dyDescent="0.25">
      <c r="A20" s="35">
        <v>18</v>
      </c>
      <c r="B20" s="6"/>
      <c r="C20" s="108" t="s">
        <v>580</v>
      </c>
      <c r="D20" s="49" t="s">
        <v>930</v>
      </c>
      <c r="E20" s="108" t="s">
        <v>626</v>
      </c>
      <c r="F20" s="108">
        <v>8</v>
      </c>
      <c r="G20" s="6"/>
      <c r="H20" s="6"/>
      <c r="I20" s="6"/>
      <c r="J20" s="6"/>
      <c r="K20" s="6"/>
    </row>
    <row r="21" spans="1:11" s="109" customFormat="1" x14ac:dyDescent="0.25">
      <c r="A21" s="35">
        <v>19</v>
      </c>
      <c r="B21" s="6"/>
      <c r="C21" s="108" t="s">
        <v>926</v>
      </c>
      <c r="D21" s="49" t="s">
        <v>931</v>
      </c>
      <c r="E21" s="108" t="s">
        <v>626</v>
      </c>
      <c r="F21" s="108">
        <v>8</v>
      </c>
      <c r="G21" s="6"/>
      <c r="H21" s="6"/>
      <c r="I21" s="6"/>
      <c r="J21" s="6"/>
      <c r="K21" s="6"/>
    </row>
    <row r="22" spans="1:11" s="109" customFormat="1" x14ac:dyDescent="0.25">
      <c r="A22" s="35">
        <v>20</v>
      </c>
      <c r="B22" s="6"/>
      <c r="C22" s="108" t="s">
        <v>927</v>
      </c>
      <c r="D22" s="49" t="s">
        <v>124</v>
      </c>
      <c r="E22" s="108" t="s">
        <v>626</v>
      </c>
      <c r="F22" s="108">
        <v>8</v>
      </c>
      <c r="G22" s="6"/>
      <c r="H22" s="6"/>
      <c r="I22" s="6"/>
      <c r="J22" s="6"/>
      <c r="K22" s="6"/>
    </row>
    <row r="23" spans="1:11" x14ac:dyDescent="0.25">
      <c r="A23" s="35">
        <v>21</v>
      </c>
      <c r="B23" s="6"/>
      <c r="C23" s="108" t="str">
        <f>非請購!B64</f>
        <v>AmortizationStartDate</v>
      </c>
      <c r="D23" s="108" t="str">
        <f>非請購!A64</f>
        <v>攤銷(起)</v>
      </c>
      <c r="E23" s="108" t="s">
        <v>423</v>
      </c>
      <c r="F23" s="108">
        <v>3</v>
      </c>
      <c r="G23" s="6"/>
      <c r="H23" s="6"/>
      <c r="I23" s="6"/>
      <c r="J23" s="6"/>
      <c r="K23" s="6"/>
    </row>
    <row r="24" spans="1:11" x14ac:dyDescent="0.25">
      <c r="A24" s="35">
        <v>22</v>
      </c>
      <c r="B24" s="6"/>
      <c r="C24" s="108" t="str">
        <f>非請購!B65</f>
        <v>AmortizationEndDate</v>
      </c>
      <c r="D24" s="108" t="str">
        <f>非請購!A65</f>
        <v>攤銷(迄)</v>
      </c>
      <c r="E24" s="108" t="s">
        <v>423</v>
      </c>
      <c r="F24" s="108">
        <v>3</v>
      </c>
      <c r="G24" s="6"/>
      <c r="H24" s="6"/>
      <c r="I24" s="6"/>
      <c r="J24" s="6"/>
      <c r="K24" s="6"/>
    </row>
    <row r="25" spans="1:11" x14ac:dyDescent="0.25">
      <c r="A25" s="35">
        <v>23</v>
      </c>
      <c r="B25" s="6"/>
      <c r="C25" s="108" t="str">
        <f>非請購!B66</f>
        <v>IsIncomeDeduction</v>
      </c>
      <c r="D25" s="108" t="str">
        <f>非請購!A66</f>
        <v>所扣</v>
      </c>
      <c r="E25" s="108" t="s">
        <v>427</v>
      </c>
      <c r="F25" s="108">
        <v>1</v>
      </c>
      <c r="G25" s="6"/>
      <c r="H25" s="6"/>
      <c r="I25" s="9" t="s">
        <v>487</v>
      </c>
      <c r="J25" s="108" t="s">
        <v>556</v>
      </c>
      <c r="K25" s="9"/>
    </row>
    <row r="26" spans="1:11" x14ac:dyDescent="0.25">
      <c r="A26" s="35">
        <v>24</v>
      </c>
      <c r="B26" s="12"/>
      <c r="C26" s="69" t="str">
        <f>非請購!B67</f>
        <v>IsCheckCertificate</v>
      </c>
      <c r="D26" s="69" t="str">
        <f>非請購!A67</f>
        <v>是否須檢附憑證</v>
      </c>
      <c r="E26" s="69" t="s">
        <v>427</v>
      </c>
      <c r="F26" s="69">
        <v>1</v>
      </c>
      <c r="G26" s="12"/>
      <c r="H26" s="12"/>
      <c r="I26" s="9" t="s">
        <v>487</v>
      </c>
      <c r="J26" s="9"/>
      <c r="K26" s="9"/>
    </row>
    <row r="27" spans="1:11" ht="20.25" customHeight="1" x14ac:dyDescent="0.25">
      <c r="A27" s="35">
        <v>25</v>
      </c>
      <c r="B27" s="6"/>
      <c r="C27" s="108" t="str">
        <f>非請購!B68</f>
        <v>ProjectCategory</v>
      </c>
      <c r="D27" s="108" t="str">
        <f>非請購!A68</f>
        <v>專案類別</v>
      </c>
      <c r="E27" s="108" t="s">
        <v>406</v>
      </c>
      <c r="F27" s="108">
        <v>10</v>
      </c>
      <c r="G27" s="6"/>
      <c r="H27" s="6"/>
      <c r="I27" s="6"/>
      <c r="J27" s="108" t="s">
        <v>573</v>
      </c>
      <c r="K27" s="6"/>
    </row>
    <row r="28" spans="1:11" x14ac:dyDescent="0.25">
      <c r="A28" s="35">
        <v>26</v>
      </c>
      <c r="B28" s="6"/>
      <c r="C28" s="108" t="str">
        <f>非請購!B69</f>
        <v>Project</v>
      </c>
      <c r="D28" s="108" t="str">
        <f>非請購!A69</f>
        <v>專案</v>
      </c>
      <c r="E28" s="108" t="s">
        <v>406</v>
      </c>
      <c r="F28" s="108">
        <v>20</v>
      </c>
      <c r="G28" s="6"/>
      <c r="H28" s="6"/>
      <c r="I28" s="6"/>
      <c r="J28" s="108" t="s">
        <v>575</v>
      </c>
      <c r="K28" s="6"/>
    </row>
    <row r="29" spans="1:11" x14ac:dyDescent="0.25">
      <c r="A29" s="35">
        <v>27</v>
      </c>
      <c r="B29" s="6"/>
      <c r="C29" s="108" t="str">
        <f>非請購!B70</f>
        <v>ProjectItem</v>
      </c>
      <c r="D29" s="108" t="str">
        <f>非請購!A70</f>
        <v>專案項目</v>
      </c>
      <c r="E29" s="108" t="s">
        <v>406</v>
      </c>
      <c r="F29" s="108">
        <v>20</v>
      </c>
      <c r="G29" s="6"/>
      <c r="H29" s="6"/>
      <c r="I29" s="6"/>
      <c r="J29" s="108" t="s">
        <v>576</v>
      </c>
      <c r="K29" s="6"/>
    </row>
    <row r="30" spans="1:11" x14ac:dyDescent="0.25">
      <c r="A30" s="35">
        <v>28</v>
      </c>
      <c r="B30" s="6"/>
      <c r="C30" s="108" t="str">
        <f>非請購!B71</f>
        <v>VoucherMemo</v>
      </c>
      <c r="D30" s="108" t="str">
        <f>非請購!A71</f>
        <v>傳票摘要</v>
      </c>
      <c r="E30" s="108" t="s">
        <v>45</v>
      </c>
      <c r="F30" s="108">
        <v>100</v>
      </c>
      <c r="G30" s="6"/>
      <c r="H30" s="6"/>
      <c r="I30" s="6"/>
      <c r="J30" s="6"/>
      <c r="K30" s="6"/>
    </row>
    <row r="31" spans="1:11" x14ac:dyDescent="0.25">
      <c r="A31" s="35">
        <v>29</v>
      </c>
      <c r="B31" s="12"/>
      <c r="C31" s="69" t="s">
        <v>459</v>
      </c>
      <c r="D31" s="69" t="s">
        <v>461</v>
      </c>
      <c r="E31" s="69" t="s">
        <v>427</v>
      </c>
      <c r="F31" s="69">
        <v>1</v>
      </c>
      <c r="G31" s="12"/>
      <c r="H31" s="12"/>
      <c r="I31" s="9" t="s">
        <v>464</v>
      </c>
      <c r="J31" s="9"/>
      <c r="K31" s="9"/>
    </row>
    <row r="32" spans="1:11" x14ac:dyDescent="0.25">
      <c r="A32" s="35">
        <v>30</v>
      </c>
      <c r="B32" s="108"/>
      <c r="C32" s="108" t="s">
        <v>21</v>
      </c>
      <c r="D32" s="108" t="s">
        <v>22</v>
      </c>
      <c r="E32" s="108" t="s">
        <v>466</v>
      </c>
      <c r="F32" s="108" t="s">
        <v>467</v>
      </c>
      <c r="G32" s="108" t="s">
        <v>15</v>
      </c>
      <c r="H32" s="108" t="s">
        <v>23</v>
      </c>
      <c r="I32" s="6"/>
      <c r="J32" s="6"/>
      <c r="K32" s="6"/>
    </row>
    <row r="33" spans="1:11" x14ac:dyDescent="0.25">
      <c r="A33" s="35">
        <v>31</v>
      </c>
      <c r="B33" s="108"/>
      <c r="C33" s="108" t="s">
        <v>468</v>
      </c>
      <c r="D33" s="108" t="s">
        <v>470</v>
      </c>
      <c r="E33" s="108" t="s">
        <v>466</v>
      </c>
      <c r="F33" s="108" t="s">
        <v>467</v>
      </c>
      <c r="G33" s="108"/>
      <c r="H33" s="108"/>
      <c r="I33" s="6"/>
      <c r="J33" s="6"/>
      <c r="K33" s="6"/>
    </row>
    <row r="34" spans="1:11" x14ac:dyDescent="0.25">
      <c r="A34" s="35">
        <v>32</v>
      </c>
      <c r="B34" s="108"/>
      <c r="C34" s="108" t="s">
        <v>523</v>
      </c>
      <c r="D34" s="108" t="s">
        <v>525</v>
      </c>
      <c r="E34" s="108" t="s">
        <v>466</v>
      </c>
      <c r="F34" s="108">
        <v>8</v>
      </c>
      <c r="G34" s="108"/>
      <c r="H34" s="108"/>
      <c r="I34" s="6"/>
      <c r="J34" s="6"/>
      <c r="K34" s="6"/>
    </row>
    <row r="35" spans="1:11" x14ac:dyDescent="0.25">
      <c r="A35" s="35">
        <v>33</v>
      </c>
      <c r="B35" s="108"/>
      <c r="C35" s="108" t="s">
        <v>472</v>
      </c>
      <c r="D35" s="108" t="s">
        <v>473</v>
      </c>
      <c r="E35" s="108" t="s">
        <v>17</v>
      </c>
      <c r="F35" s="108" t="s">
        <v>475</v>
      </c>
      <c r="G35" s="108"/>
      <c r="H35" s="108"/>
      <c r="I35" s="6"/>
      <c r="J35" s="6"/>
      <c r="K35" s="6"/>
    </row>
    <row r="36" spans="1:11" x14ac:dyDescent="0.25">
      <c r="A36" s="35">
        <v>34</v>
      </c>
      <c r="B36" s="6"/>
      <c r="C36" s="69" t="s">
        <v>476</v>
      </c>
      <c r="D36" s="108" t="s">
        <v>478</v>
      </c>
      <c r="E36" s="108" t="s">
        <v>406</v>
      </c>
      <c r="F36" s="108">
        <v>10</v>
      </c>
      <c r="G36" s="6"/>
      <c r="H36" s="6"/>
      <c r="I36" s="6"/>
      <c r="J36" s="6"/>
      <c r="K36" s="6"/>
    </row>
    <row r="37" spans="1:11" x14ac:dyDescent="0.25">
      <c r="A37" s="35">
        <v>35</v>
      </c>
      <c r="B37" s="6"/>
      <c r="C37" s="108" t="s">
        <v>524</v>
      </c>
      <c r="D37" s="69" t="s">
        <v>526</v>
      </c>
      <c r="E37" s="108" t="s">
        <v>36</v>
      </c>
      <c r="F37" s="108">
        <v>10</v>
      </c>
      <c r="G37" s="6"/>
      <c r="H37" s="6"/>
      <c r="I37" s="6"/>
      <c r="J37" s="6"/>
      <c r="K37" s="6"/>
    </row>
  </sheetData>
  <mergeCells count="1">
    <mergeCell ref="A2:C2"/>
  </mergeCells>
  <phoneticPr fontId="4" type="noConversion"/>
  <hyperlinks>
    <hyperlink ref="A1" location="'Index'!A1" display="回首頁"/>
    <hyperlink ref="D6" location="'採購日期'!A1" display="採購日期"/>
    <hyperlink ref="D7" location="'收貨單號'!A1" display="收貨單號"/>
    <hyperlink ref="D8" location="'驗收人'!A1" display="驗收人"/>
    <hyperlink ref="D9" location="'收貨單位'!A1" display="收貨單位"/>
    <hyperlink ref="D10" location="'列帳單位'!A1" display="列帳單位"/>
    <hyperlink ref="D11" location="'採購項目'!A1" display="採購項目"/>
    <hyperlink ref="D12" location="'驗收(退)數量'!A1" display="驗收(退)數量"/>
    <hyperlink ref="D13" location="'已請款（折讓）數量'!A1" display="已請款（折讓）數量"/>
    <hyperlink ref="D14" location="'請款（折讓）數量'!A1" display="請款（折讓）數量"/>
    <hyperlink ref="D15" location="'單價（含稅）'!A1" display="單價（含稅）"/>
    <hyperlink ref="D16" location="'驗收(退)金額'!A1" display="驗收(退)金額"/>
    <hyperlink ref="D17" location="'銷售金額（原幣）'!A1" display="銷售金額（原幣）"/>
    <hyperlink ref="D18" location="'金額（原幣）'!A1" display="金額（原幣）"/>
    <hyperlink ref="D19" location="'稅額（原幣）'!A1" display="稅額（原幣）"/>
    <hyperlink ref="D20" location="'銷售金額（臺幣）'!A1" display="銷售金額（臺幣）"/>
    <hyperlink ref="D21" location="'金額（臺幣）'!A1" display="金額（臺幣）"/>
    <hyperlink ref="D22" location="'稅額（臺幣）'!A1" display="稅額（臺幣）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7" sqref="J7"/>
    </sheetView>
  </sheetViews>
  <sheetFormatPr defaultRowHeight="15.75" x14ac:dyDescent="0.25"/>
  <cols>
    <col min="1" max="1" width="8.85546875" bestFit="1" customWidth="1"/>
    <col min="3" max="3" width="26.28515625" customWidth="1"/>
    <col min="4" max="4" width="21.140625" customWidth="1"/>
    <col min="5" max="5" width="22" customWidth="1"/>
    <col min="7" max="7" width="12.42578125" customWidth="1"/>
    <col min="9" max="9" width="36.7109375" customWidth="1"/>
    <col min="10" max="10" width="22.7109375" customWidth="1"/>
  </cols>
  <sheetData>
    <row r="1" spans="1:10" s="129" customFormat="1" x14ac:dyDescent="0.25">
      <c r="A1" s="2" t="s">
        <v>890</v>
      </c>
    </row>
    <row r="2" spans="1:10" s="129" customFormat="1" x14ac:dyDescent="0.25">
      <c r="A2" s="141" t="s">
        <v>1160</v>
      </c>
      <c r="B2" s="142"/>
      <c r="C2" s="142"/>
    </row>
    <row r="3" spans="1:10" s="129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594</v>
      </c>
    </row>
    <row r="4" spans="1:10" s="129" customFormat="1" x14ac:dyDescent="0.25">
      <c r="A4" s="35">
        <v>1</v>
      </c>
      <c r="B4" s="128" t="s">
        <v>12</v>
      </c>
      <c r="C4" s="128" t="s">
        <v>1158</v>
      </c>
      <c r="D4" s="128" t="s">
        <v>13</v>
      </c>
      <c r="E4" s="128" t="s">
        <v>56</v>
      </c>
      <c r="F4" s="128" t="s">
        <v>3</v>
      </c>
      <c r="G4" s="128" t="s">
        <v>15</v>
      </c>
      <c r="H4" s="128"/>
      <c r="I4" s="128" t="s">
        <v>500</v>
      </c>
      <c r="J4" s="6"/>
    </row>
    <row r="5" spans="1:10" s="129" customFormat="1" x14ac:dyDescent="0.25">
      <c r="A5" s="35">
        <v>2</v>
      </c>
      <c r="B5" s="128" t="s">
        <v>589</v>
      </c>
      <c r="C5" s="128" t="s">
        <v>1159</v>
      </c>
      <c r="D5" s="128" t="s">
        <v>1187</v>
      </c>
      <c r="E5" s="128" t="s">
        <v>406</v>
      </c>
      <c r="F5" s="128">
        <v>20</v>
      </c>
      <c r="G5" s="128"/>
      <c r="H5" s="6"/>
      <c r="I5" s="128"/>
      <c r="J5" s="69"/>
    </row>
    <row r="6" spans="1:10" x14ac:dyDescent="0.25">
      <c r="A6" s="35">
        <v>3</v>
      </c>
      <c r="B6" s="6"/>
      <c r="C6" s="128" t="s">
        <v>1185</v>
      </c>
      <c r="D6" s="128" t="s">
        <v>1173</v>
      </c>
      <c r="E6" s="69" t="s">
        <v>406</v>
      </c>
      <c r="F6" s="69">
        <v>20</v>
      </c>
      <c r="G6" s="6"/>
      <c r="H6" s="6"/>
      <c r="I6" s="6"/>
      <c r="J6" s="6"/>
    </row>
    <row r="7" spans="1:10" x14ac:dyDescent="0.25">
      <c r="A7" s="35">
        <v>4</v>
      </c>
      <c r="B7" s="6"/>
      <c r="C7" s="128" t="s">
        <v>1186</v>
      </c>
      <c r="D7" s="128" t="s">
        <v>1174</v>
      </c>
      <c r="E7" s="69" t="s">
        <v>45</v>
      </c>
      <c r="F7" s="69">
        <v>50</v>
      </c>
      <c r="G7" s="6"/>
      <c r="H7" s="6"/>
      <c r="I7" s="6"/>
      <c r="J7" s="6"/>
    </row>
    <row r="8" spans="1:10" x14ac:dyDescent="0.25">
      <c r="A8" s="35">
        <v>5</v>
      </c>
      <c r="B8" s="6"/>
      <c r="C8" s="128" t="s">
        <v>1180</v>
      </c>
      <c r="D8" s="128" t="s">
        <v>1175</v>
      </c>
      <c r="E8" s="69" t="s">
        <v>1188</v>
      </c>
      <c r="F8" s="69">
        <v>1</v>
      </c>
      <c r="G8" s="6"/>
      <c r="H8" s="6"/>
      <c r="I8" s="6"/>
      <c r="J8" s="6"/>
    </row>
    <row r="9" spans="1:10" x14ac:dyDescent="0.25">
      <c r="A9" s="35">
        <v>6</v>
      </c>
      <c r="B9" s="6"/>
      <c r="C9" s="128" t="s">
        <v>1181</v>
      </c>
      <c r="D9" s="128" t="s">
        <v>1176</v>
      </c>
      <c r="E9" s="69" t="s">
        <v>625</v>
      </c>
      <c r="F9" s="69" t="s">
        <v>410</v>
      </c>
      <c r="G9" s="6"/>
      <c r="H9" s="6"/>
      <c r="I9" s="6"/>
      <c r="J9" s="6"/>
    </row>
    <row r="10" spans="1:10" x14ac:dyDescent="0.25">
      <c r="A10" s="35">
        <v>7</v>
      </c>
      <c r="B10" s="6"/>
      <c r="C10" s="128" t="s">
        <v>1182</v>
      </c>
      <c r="D10" s="128" t="s">
        <v>1177</v>
      </c>
      <c r="E10" s="69" t="s">
        <v>625</v>
      </c>
      <c r="F10" s="69" t="s">
        <v>410</v>
      </c>
      <c r="G10" s="6"/>
      <c r="H10" s="6"/>
      <c r="I10" s="6"/>
      <c r="J10" s="6"/>
    </row>
    <row r="11" spans="1:10" x14ac:dyDescent="0.25">
      <c r="A11" s="35">
        <v>8</v>
      </c>
      <c r="B11" s="6"/>
      <c r="C11" s="128" t="s">
        <v>1183</v>
      </c>
      <c r="D11" s="128" t="s">
        <v>1178</v>
      </c>
      <c r="E11" s="69" t="s">
        <v>628</v>
      </c>
      <c r="F11" s="69">
        <v>8</v>
      </c>
      <c r="G11" s="6"/>
      <c r="H11" s="6"/>
      <c r="I11" s="6"/>
      <c r="J11" s="6"/>
    </row>
    <row r="12" spans="1:10" x14ac:dyDescent="0.25">
      <c r="A12" s="35">
        <v>9</v>
      </c>
      <c r="B12" s="6"/>
      <c r="C12" s="128" t="s">
        <v>1189</v>
      </c>
      <c r="D12" s="128" t="s">
        <v>654</v>
      </c>
      <c r="E12" s="69" t="s">
        <v>628</v>
      </c>
      <c r="F12" s="69">
        <v>8</v>
      </c>
      <c r="G12" s="6"/>
      <c r="H12" s="6"/>
      <c r="I12" s="6"/>
      <c r="J12" s="6"/>
    </row>
    <row r="13" spans="1:10" x14ac:dyDescent="0.25">
      <c r="A13" s="35">
        <v>10</v>
      </c>
      <c r="B13" s="6"/>
      <c r="C13" s="128" t="s">
        <v>1184</v>
      </c>
      <c r="D13" s="128" t="s">
        <v>1179</v>
      </c>
      <c r="E13" s="69" t="s">
        <v>628</v>
      </c>
      <c r="F13" s="69">
        <v>8</v>
      </c>
      <c r="G13" s="6"/>
      <c r="H13" s="6"/>
      <c r="I13" s="6"/>
      <c r="J13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D13" workbookViewId="0">
      <selection activeCell="K32" sqref="K32"/>
    </sheetView>
  </sheetViews>
  <sheetFormatPr defaultRowHeight="15.75" x14ac:dyDescent="0.25"/>
  <cols>
    <col min="1" max="1" width="8.85546875" style="129" bestFit="1" customWidth="1"/>
    <col min="2" max="2" width="9.140625" style="129"/>
    <col min="3" max="3" width="31.28515625" style="129" customWidth="1"/>
    <col min="4" max="4" width="25.85546875" style="129" customWidth="1"/>
    <col min="5" max="5" width="18.5703125" style="129" customWidth="1"/>
    <col min="6" max="6" width="9.140625" style="129"/>
    <col min="7" max="7" width="18.7109375" style="129" customWidth="1"/>
    <col min="8" max="8" width="14.85546875" style="129" customWidth="1"/>
    <col min="9" max="9" width="14.7109375" style="129" bestFit="1" customWidth="1"/>
    <col min="10" max="10" width="39.140625" style="129" customWidth="1"/>
    <col min="11" max="11" width="18.5703125" style="129" customWidth="1"/>
    <col min="12" max="16384" width="9.140625" style="129"/>
  </cols>
  <sheetData>
    <row r="1" spans="1:11" x14ac:dyDescent="0.25">
      <c r="A1" s="2" t="s">
        <v>888</v>
      </c>
    </row>
    <row r="2" spans="1:11" x14ac:dyDescent="0.25">
      <c r="A2" s="141" t="s">
        <v>1167</v>
      </c>
      <c r="B2" s="142"/>
      <c r="C2" s="142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594</v>
      </c>
      <c r="K3" s="1" t="s">
        <v>1311</v>
      </c>
    </row>
    <row r="4" spans="1:11" x14ac:dyDescent="0.25">
      <c r="A4" s="35">
        <v>1</v>
      </c>
      <c r="B4" s="128" t="s">
        <v>53</v>
      </c>
      <c r="C4" s="128" t="str">
        <f>員工報支!B31</f>
        <v>LineNum</v>
      </c>
      <c r="D4" s="128" t="str">
        <f>員工報支!A31</f>
        <v>項次</v>
      </c>
      <c r="E4" s="128" t="s">
        <v>384</v>
      </c>
      <c r="F4" s="128">
        <v>4</v>
      </c>
      <c r="G4" s="128" t="s">
        <v>15</v>
      </c>
      <c r="H4" s="128" t="s">
        <v>385</v>
      </c>
      <c r="I4" s="6"/>
      <c r="J4" s="6"/>
      <c r="K4" s="6"/>
    </row>
    <row r="5" spans="1:11" ht="31.5" x14ac:dyDescent="0.25">
      <c r="A5" s="35">
        <v>2</v>
      </c>
      <c r="B5" s="128" t="s">
        <v>387</v>
      </c>
      <c r="C5" s="128" t="s">
        <v>1158</v>
      </c>
      <c r="D5" s="128" t="s">
        <v>1168</v>
      </c>
      <c r="E5" s="128" t="s">
        <v>425</v>
      </c>
      <c r="F5" s="128" t="s">
        <v>3</v>
      </c>
      <c r="G5" s="128"/>
      <c r="H5" s="128"/>
      <c r="I5" s="128" t="s">
        <v>1169</v>
      </c>
      <c r="J5" s="6"/>
      <c r="K5" s="140" t="s">
        <v>1169</v>
      </c>
    </row>
    <row r="6" spans="1:11" x14ac:dyDescent="0.25">
      <c r="A6" s="35">
        <v>3</v>
      </c>
      <c r="B6" s="6"/>
      <c r="C6" s="128" t="str">
        <f>員工報支!B32</f>
        <v>PaymentCategory</v>
      </c>
      <c r="D6" s="128" t="str">
        <f>員工報支!A32</f>
        <v>請款大類</v>
      </c>
      <c r="E6" s="128" t="s">
        <v>406</v>
      </c>
      <c r="F6" s="128">
        <v>20</v>
      </c>
      <c r="G6" s="6"/>
      <c r="H6" s="6"/>
      <c r="I6" s="6"/>
      <c r="J6" s="6"/>
      <c r="K6" s="6"/>
    </row>
    <row r="7" spans="1:11" x14ac:dyDescent="0.25">
      <c r="A7" s="35">
        <v>4</v>
      </c>
      <c r="B7" s="6"/>
      <c r="C7" s="128" t="str">
        <f>員工報支!B33</f>
        <v>PaymentMidCategory</v>
      </c>
      <c r="D7" s="128" t="str">
        <f>員工報支!A33</f>
        <v>請款中類</v>
      </c>
      <c r="E7" s="128" t="s">
        <v>406</v>
      </c>
      <c r="F7" s="128">
        <v>20</v>
      </c>
      <c r="G7" s="6"/>
      <c r="H7" s="6"/>
      <c r="I7" s="6"/>
      <c r="J7" s="6"/>
      <c r="K7" s="6"/>
    </row>
    <row r="8" spans="1:11" x14ac:dyDescent="0.25">
      <c r="A8" s="35">
        <v>5</v>
      </c>
      <c r="B8" s="6"/>
      <c r="C8" s="128" t="str">
        <f>員工報支!B34</f>
        <v>ExpenseAttribute</v>
      </c>
      <c r="D8" s="128" t="str">
        <f>員工報支!A34</f>
        <v>費用屬性</v>
      </c>
      <c r="E8" s="128" t="s">
        <v>406</v>
      </c>
      <c r="F8" s="128">
        <v>20</v>
      </c>
      <c r="G8" s="6"/>
      <c r="H8" s="6"/>
      <c r="I8" s="6"/>
      <c r="J8" s="6"/>
      <c r="K8" s="6"/>
    </row>
    <row r="9" spans="1:11" x14ac:dyDescent="0.25">
      <c r="A9" s="35">
        <v>6</v>
      </c>
      <c r="B9" s="6"/>
      <c r="C9" s="128" t="str">
        <f>員工報支!B35</f>
        <v>NeedCertificate</v>
      </c>
      <c r="D9" s="128" t="str">
        <f>員工報支!A35</f>
        <v>需檢附憑證</v>
      </c>
      <c r="E9" s="128" t="s">
        <v>764</v>
      </c>
      <c r="F9" s="128">
        <v>1</v>
      </c>
      <c r="G9" s="6"/>
      <c r="H9" s="6"/>
      <c r="I9" s="6"/>
      <c r="J9" s="6"/>
      <c r="K9" s="6"/>
    </row>
    <row r="10" spans="1:11" x14ac:dyDescent="0.25">
      <c r="A10" s="35">
        <v>7</v>
      </c>
      <c r="B10" s="6"/>
      <c r="C10" s="58" t="s">
        <v>603</v>
      </c>
      <c r="D10" s="128" t="str">
        <f>員工報支!A36</f>
        <v>請款說明</v>
      </c>
      <c r="E10" s="128" t="s">
        <v>45</v>
      </c>
      <c r="F10" s="128">
        <v>100</v>
      </c>
      <c r="G10" s="6"/>
      <c r="H10" s="6"/>
      <c r="I10" s="6"/>
      <c r="J10" s="58" t="s">
        <v>545</v>
      </c>
      <c r="K10" s="6"/>
    </row>
    <row r="11" spans="1:11" x14ac:dyDescent="0.25">
      <c r="A11" s="35">
        <v>8</v>
      </c>
      <c r="B11" s="6"/>
      <c r="C11" s="128" t="str">
        <f>員工報支!B37</f>
        <v>CertificateKind</v>
      </c>
      <c r="D11" s="128" t="str">
        <f>員工報支!A37</f>
        <v>憑證類別</v>
      </c>
      <c r="E11" s="128" t="s">
        <v>406</v>
      </c>
      <c r="F11" s="128">
        <v>1</v>
      </c>
      <c r="G11" s="6"/>
      <c r="H11" s="6"/>
      <c r="I11" s="6"/>
      <c r="J11" s="6"/>
      <c r="K11" s="6"/>
    </row>
    <row r="12" spans="1:11" x14ac:dyDescent="0.25">
      <c r="A12" s="35">
        <v>9</v>
      </c>
      <c r="B12" s="6"/>
      <c r="C12" s="128" t="str">
        <f>員工報支!B38</f>
        <v>TaxIdNum</v>
      </c>
      <c r="D12" s="128" t="str">
        <f>員工報支!A38</f>
        <v>統一編號</v>
      </c>
      <c r="E12" s="128" t="s">
        <v>406</v>
      </c>
      <c r="F12" s="128">
        <v>20</v>
      </c>
      <c r="G12" s="6"/>
      <c r="H12" s="6"/>
      <c r="I12" s="6"/>
      <c r="J12" s="6"/>
      <c r="K12" s="6"/>
    </row>
    <row r="13" spans="1:11" x14ac:dyDescent="0.25">
      <c r="A13" s="35">
        <v>10</v>
      </c>
      <c r="B13" s="6"/>
      <c r="C13" s="128" t="str">
        <f>員工報支!B39</f>
        <v>VendorName</v>
      </c>
      <c r="D13" s="128" t="str">
        <f>員工報支!A39</f>
        <v>供應商名稱</v>
      </c>
      <c r="E13" s="128" t="s">
        <v>406</v>
      </c>
      <c r="F13" s="128">
        <v>50</v>
      </c>
      <c r="G13" s="6"/>
      <c r="H13" s="6"/>
      <c r="I13" s="6"/>
      <c r="J13" s="6"/>
      <c r="K13" s="6"/>
    </row>
    <row r="14" spans="1:11" x14ac:dyDescent="0.25">
      <c r="A14" s="35">
        <v>11</v>
      </c>
      <c r="B14" s="6"/>
      <c r="C14" s="128" t="str">
        <f>員工報支!B40</f>
        <v>CertificateNum</v>
      </c>
      <c r="D14" s="128" t="str">
        <f>員工報支!A40</f>
        <v>憑證號碼</v>
      </c>
      <c r="E14" s="128" t="s">
        <v>406</v>
      </c>
      <c r="F14" s="128">
        <v>15</v>
      </c>
      <c r="G14" s="6"/>
      <c r="H14" s="6"/>
      <c r="I14" s="6"/>
      <c r="J14" s="6"/>
      <c r="K14" s="6"/>
    </row>
    <row r="15" spans="1:11" x14ac:dyDescent="0.25">
      <c r="A15" s="35">
        <v>12</v>
      </c>
      <c r="B15" s="6"/>
      <c r="C15" s="58" t="s">
        <v>612</v>
      </c>
      <c r="D15" s="128" t="str">
        <f>員工報支!A41</f>
        <v>憑證日期</v>
      </c>
      <c r="E15" s="128" t="s">
        <v>423</v>
      </c>
      <c r="F15" s="128">
        <v>3</v>
      </c>
      <c r="G15" s="6"/>
      <c r="H15" s="6"/>
      <c r="I15" s="6"/>
      <c r="J15" s="58" t="s">
        <v>561</v>
      </c>
      <c r="K15" s="6"/>
    </row>
    <row r="16" spans="1:11" x14ac:dyDescent="0.25">
      <c r="A16" s="35">
        <v>13</v>
      </c>
      <c r="B16" s="6"/>
      <c r="C16" s="128" t="str">
        <f>員工報支!B42</f>
        <v>Currency</v>
      </c>
      <c r="D16" s="128" t="str">
        <f>員工報支!A42</f>
        <v>幣別</v>
      </c>
      <c r="E16" s="128" t="s">
        <v>406</v>
      </c>
      <c r="F16" s="128">
        <v>3</v>
      </c>
      <c r="G16" s="6"/>
      <c r="H16" s="6"/>
      <c r="I16" s="6"/>
      <c r="J16" s="58" t="s">
        <v>557</v>
      </c>
      <c r="K16" s="6"/>
    </row>
    <row r="17" spans="1:11" x14ac:dyDescent="0.25">
      <c r="A17" s="35">
        <v>14</v>
      </c>
      <c r="B17" s="6"/>
      <c r="C17" s="58" t="s">
        <v>606</v>
      </c>
      <c r="D17" s="128" t="str">
        <f>員工報支!A43</f>
        <v>匯率</v>
      </c>
      <c r="E17" s="128" t="s">
        <v>625</v>
      </c>
      <c r="F17" s="128" t="s">
        <v>430</v>
      </c>
      <c r="G17" s="6"/>
      <c r="H17" s="6"/>
      <c r="I17" s="6"/>
      <c r="J17" s="58" t="s">
        <v>559</v>
      </c>
      <c r="K17" s="6"/>
    </row>
    <row r="18" spans="1:11" x14ac:dyDescent="0.25">
      <c r="A18" s="35">
        <v>15</v>
      </c>
      <c r="B18" s="6"/>
      <c r="C18" s="128" t="str">
        <f>員工報支!B44</f>
        <v>OriginalAmount</v>
      </c>
      <c r="D18" s="128" t="str">
        <f>員工報支!A44</f>
        <v>金額（原幣）</v>
      </c>
      <c r="E18" s="128" t="s">
        <v>625</v>
      </c>
      <c r="F18" s="128" t="s">
        <v>514</v>
      </c>
      <c r="G18" s="6"/>
      <c r="H18" s="6"/>
      <c r="I18" s="6"/>
      <c r="J18" s="6"/>
      <c r="K18" s="6"/>
    </row>
    <row r="19" spans="1:11" x14ac:dyDescent="0.25">
      <c r="A19" s="35">
        <v>16</v>
      </c>
      <c r="B19" s="6"/>
      <c r="C19" s="128" t="str">
        <f>員工報支!B45</f>
        <v>OriginalTax</v>
      </c>
      <c r="D19" s="128" t="str">
        <f>員工報支!A45</f>
        <v>稅額（原幣）</v>
      </c>
      <c r="E19" s="128" t="s">
        <v>625</v>
      </c>
      <c r="F19" s="128" t="s">
        <v>514</v>
      </c>
      <c r="G19" s="6"/>
      <c r="H19" s="6"/>
      <c r="I19" s="6"/>
      <c r="J19" s="6"/>
      <c r="K19" s="6"/>
    </row>
    <row r="20" spans="1:11" x14ac:dyDescent="0.25">
      <c r="A20" s="35">
        <v>17</v>
      </c>
      <c r="B20" s="6"/>
      <c r="C20" s="128" t="str">
        <f>員工報支!B46</f>
        <v>AcceptanceAmount</v>
      </c>
      <c r="D20" s="128" t="str">
        <f>員工報支!A46</f>
        <v>銷售額（原幣）</v>
      </c>
      <c r="E20" s="128" t="s">
        <v>625</v>
      </c>
      <c r="F20" s="128" t="s">
        <v>514</v>
      </c>
      <c r="G20" s="6"/>
      <c r="H20" s="6"/>
      <c r="I20" s="6"/>
      <c r="J20" s="6"/>
      <c r="K20" s="6"/>
    </row>
    <row r="21" spans="1:11" x14ac:dyDescent="0.25">
      <c r="A21" s="35">
        <v>18</v>
      </c>
      <c r="B21" s="6"/>
      <c r="C21" s="128" t="str">
        <f>員工報支!B47</f>
        <v>TWDAmount</v>
      </c>
      <c r="D21" s="128" t="str">
        <f>員工報支!A47</f>
        <v>金額（臺幣）</v>
      </c>
      <c r="E21" s="128" t="s">
        <v>626</v>
      </c>
      <c r="F21" s="128">
        <v>8</v>
      </c>
      <c r="G21" s="6"/>
      <c r="H21" s="6"/>
      <c r="I21" s="6"/>
      <c r="J21" s="6"/>
      <c r="K21" s="6"/>
    </row>
    <row r="22" spans="1:11" x14ac:dyDescent="0.25">
      <c r="A22" s="35">
        <v>19</v>
      </c>
      <c r="B22" s="6"/>
      <c r="C22" s="128" t="str">
        <f>員工報支!B48</f>
        <v>TWDTaxAmount</v>
      </c>
      <c r="D22" s="128" t="str">
        <f>員工報支!A48</f>
        <v>稅額（臺幣）</v>
      </c>
      <c r="E22" s="128" t="s">
        <v>626</v>
      </c>
      <c r="F22" s="128">
        <v>8</v>
      </c>
      <c r="G22" s="6"/>
      <c r="H22" s="6"/>
      <c r="I22" s="6"/>
      <c r="J22" s="6"/>
      <c r="K22" s="6"/>
    </row>
    <row r="23" spans="1:11" x14ac:dyDescent="0.25">
      <c r="A23" s="35">
        <v>20</v>
      </c>
      <c r="B23" s="6"/>
      <c r="C23" s="128" t="str">
        <f>員工報支!B49</f>
        <v>TWDSaleAmount</v>
      </c>
      <c r="D23" s="128" t="str">
        <f>員工報支!A49</f>
        <v>銷售額（臺幣）</v>
      </c>
      <c r="E23" s="128" t="s">
        <v>626</v>
      </c>
      <c r="F23" s="128">
        <v>8</v>
      </c>
      <c r="G23" s="6"/>
      <c r="H23" s="6"/>
      <c r="I23" s="6"/>
      <c r="J23" s="6"/>
      <c r="K23" s="6"/>
    </row>
    <row r="24" spans="1:11" x14ac:dyDescent="0.25">
      <c r="A24" s="35">
        <v>21</v>
      </c>
      <c r="B24" s="6"/>
      <c r="C24" s="128" t="str">
        <f>員工報支!B54</f>
        <v>ProjectCategory</v>
      </c>
      <c r="D24" s="128" t="str">
        <f>員工報支!A54</f>
        <v>專案類別</v>
      </c>
      <c r="E24" s="128" t="s">
        <v>406</v>
      </c>
      <c r="F24" s="128">
        <v>10</v>
      </c>
      <c r="G24" s="6"/>
      <c r="H24" s="6"/>
      <c r="I24" s="6"/>
      <c r="J24" s="58" t="s">
        <v>573</v>
      </c>
      <c r="K24" s="6"/>
    </row>
    <row r="25" spans="1:11" x14ac:dyDescent="0.25">
      <c r="A25" s="35">
        <v>22</v>
      </c>
      <c r="B25" s="6"/>
      <c r="C25" s="128" t="str">
        <f>員工報支!B55</f>
        <v>Project</v>
      </c>
      <c r="D25" s="128" t="str">
        <f>員工報支!A55</f>
        <v>專案</v>
      </c>
      <c r="E25" s="128" t="s">
        <v>406</v>
      </c>
      <c r="F25" s="128">
        <v>20</v>
      </c>
      <c r="G25" s="6"/>
      <c r="H25" s="6"/>
      <c r="I25" s="6"/>
      <c r="J25" s="58" t="s">
        <v>575</v>
      </c>
      <c r="K25" s="6"/>
    </row>
    <row r="26" spans="1:11" x14ac:dyDescent="0.25">
      <c r="A26" s="35">
        <v>23</v>
      </c>
      <c r="B26" s="6"/>
      <c r="C26" s="128" t="str">
        <f>員工報支!B56</f>
        <v>ProjectItem</v>
      </c>
      <c r="D26" s="128" t="str">
        <f>員工報支!A56</f>
        <v>專案項目</v>
      </c>
      <c r="E26" s="128" t="s">
        <v>406</v>
      </c>
      <c r="F26" s="128">
        <v>20</v>
      </c>
      <c r="G26" s="6"/>
      <c r="H26" s="6"/>
      <c r="I26" s="6"/>
      <c r="J26" s="58" t="s">
        <v>576</v>
      </c>
      <c r="K26" s="6"/>
    </row>
    <row r="27" spans="1:11" x14ac:dyDescent="0.25">
      <c r="A27" s="35">
        <v>24</v>
      </c>
      <c r="B27" s="6"/>
      <c r="C27" s="58" t="s">
        <v>616</v>
      </c>
      <c r="D27" s="128" t="str">
        <f>員工報支!A57</f>
        <v>跨年度傳票編號</v>
      </c>
      <c r="E27" s="128" t="s">
        <v>406</v>
      </c>
      <c r="F27" s="128" t="s">
        <v>574</v>
      </c>
      <c r="G27" s="6"/>
      <c r="H27" s="6"/>
      <c r="I27" s="6"/>
      <c r="J27" s="58" t="s">
        <v>566</v>
      </c>
      <c r="K27" s="6"/>
    </row>
    <row r="28" spans="1:11" x14ac:dyDescent="0.25">
      <c r="A28" s="35">
        <v>25</v>
      </c>
      <c r="B28" s="6"/>
      <c r="C28" s="58" t="s">
        <v>623</v>
      </c>
      <c r="D28" s="128" t="str">
        <f>員工報支!A58</f>
        <v>發票逾期說明</v>
      </c>
      <c r="E28" s="128" t="s">
        <v>45</v>
      </c>
      <c r="F28" s="128" t="s">
        <v>553</v>
      </c>
      <c r="G28" s="6"/>
      <c r="H28" s="6"/>
      <c r="I28" s="6"/>
      <c r="J28" s="58" t="s">
        <v>565</v>
      </c>
      <c r="K28" s="6"/>
    </row>
    <row r="29" spans="1:11" x14ac:dyDescent="0.25">
      <c r="A29" s="35">
        <v>26</v>
      </c>
      <c r="B29" s="6"/>
      <c r="C29" s="128" t="str">
        <f>員工報支!B59</f>
        <v>VoucherMemo</v>
      </c>
      <c r="D29" s="128" t="str">
        <f>員工報支!A59</f>
        <v>傳票摘要</v>
      </c>
      <c r="E29" s="128" t="s">
        <v>45</v>
      </c>
      <c r="F29" s="128">
        <v>100</v>
      </c>
      <c r="G29" s="6"/>
      <c r="H29" s="6"/>
      <c r="I29" s="6"/>
      <c r="J29" s="6"/>
      <c r="K29" s="6"/>
    </row>
    <row r="30" spans="1:11" x14ac:dyDescent="0.25">
      <c r="A30" s="35">
        <v>27</v>
      </c>
      <c r="B30" s="6"/>
      <c r="C30" s="128" t="str">
        <f>員工報支!B60</f>
        <v>IsDeduction</v>
      </c>
      <c r="D30" s="128" t="str">
        <f>員工報支!A60</f>
        <v>扣抵否</v>
      </c>
      <c r="E30" s="128" t="s">
        <v>406</v>
      </c>
      <c r="F30" s="128">
        <v>1</v>
      </c>
      <c r="G30" s="6"/>
      <c r="H30" s="6"/>
      <c r="I30" s="6"/>
      <c r="J30" s="6"/>
      <c r="K30" s="6"/>
    </row>
    <row r="31" spans="1:11" x14ac:dyDescent="0.25">
      <c r="A31" s="35">
        <v>28</v>
      </c>
      <c r="B31" s="6"/>
      <c r="C31" s="58" t="s">
        <v>605</v>
      </c>
      <c r="D31" s="128" t="str">
        <f>員工報支!A61</f>
        <v>幣別精確度</v>
      </c>
      <c r="E31" s="128" t="s">
        <v>436</v>
      </c>
      <c r="F31" s="128">
        <v>4</v>
      </c>
      <c r="G31" s="6"/>
      <c r="H31" s="6"/>
      <c r="I31" s="6"/>
      <c r="J31" s="58" t="s">
        <v>558</v>
      </c>
      <c r="K31" s="6"/>
    </row>
    <row r="32" spans="1:11" x14ac:dyDescent="0.25">
      <c r="A32" s="35">
        <v>29</v>
      </c>
      <c r="B32" s="12"/>
      <c r="C32" s="69" t="s">
        <v>459</v>
      </c>
      <c r="D32" s="69" t="s">
        <v>461</v>
      </c>
      <c r="E32" s="69" t="s">
        <v>427</v>
      </c>
      <c r="F32" s="69">
        <v>1</v>
      </c>
      <c r="G32" s="128" t="s">
        <v>15</v>
      </c>
      <c r="H32" s="12" t="s">
        <v>811</v>
      </c>
      <c r="I32" s="9" t="s">
        <v>464</v>
      </c>
      <c r="J32" s="6"/>
      <c r="K32" s="9"/>
    </row>
    <row r="33" spans="1:11" x14ac:dyDescent="0.25">
      <c r="A33" s="35">
        <v>30</v>
      </c>
      <c r="B33" s="128"/>
      <c r="C33" s="128" t="s">
        <v>21</v>
      </c>
      <c r="D33" s="128" t="s">
        <v>22</v>
      </c>
      <c r="E33" s="128" t="s">
        <v>466</v>
      </c>
      <c r="F33" s="128" t="s">
        <v>467</v>
      </c>
      <c r="G33" s="128" t="s">
        <v>15</v>
      </c>
      <c r="H33" s="128" t="s">
        <v>23</v>
      </c>
      <c r="I33" s="6"/>
      <c r="J33" s="6"/>
      <c r="K33" s="6"/>
    </row>
    <row r="34" spans="1:11" x14ac:dyDescent="0.25">
      <c r="A34" s="35">
        <v>31</v>
      </c>
      <c r="B34" s="128"/>
      <c r="C34" s="128" t="s">
        <v>468</v>
      </c>
      <c r="D34" s="128" t="s">
        <v>470</v>
      </c>
      <c r="E34" s="128" t="s">
        <v>466</v>
      </c>
      <c r="F34" s="128" t="s">
        <v>467</v>
      </c>
      <c r="G34" s="128"/>
      <c r="H34" s="128"/>
      <c r="I34" s="6"/>
      <c r="J34" s="6"/>
      <c r="K34" s="6"/>
    </row>
    <row r="35" spans="1:11" x14ac:dyDescent="0.25">
      <c r="A35" s="35">
        <v>32</v>
      </c>
      <c r="B35" s="128"/>
      <c r="C35" s="128" t="s">
        <v>523</v>
      </c>
      <c r="D35" s="128" t="s">
        <v>525</v>
      </c>
      <c r="E35" s="128" t="s">
        <v>466</v>
      </c>
      <c r="F35" s="128">
        <v>8</v>
      </c>
      <c r="G35" s="128"/>
      <c r="H35" s="128"/>
      <c r="I35" s="6"/>
      <c r="J35" s="6"/>
      <c r="K35" s="6"/>
    </row>
    <row r="36" spans="1:11" x14ac:dyDescent="0.25">
      <c r="A36" s="35">
        <v>33</v>
      </c>
      <c r="B36" s="128"/>
      <c r="C36" s="128" t="s">
        <v>472</v>
      </c>
      <c r="D36" s="128" t="s">
        <v>473</v>
      </c>
      <c r="E36" s="128" t="s">
        <v>17</v>
      </c>
      <c r="F36" s="128" t="s">
        <v>475</v>
      </c>
      <c r="G36" s="128"/>
      <c r="H36" s="128"/>
      <c r="I36" s="6"/>
      <c r="J36" s="6"/>
      <c r="K36" s="6"/>
    </row>
    <row r="37" spans="1:11" x14ac:dyDescent="0.25">
      <c r="A37" s="35">
        <v>34</v>
      </c>
      <c r="B37" s="6"/>
      <c r="C37" s="69" t="s">
        <v>476</v>
      </c>
      <c r="D37" s="128" t="s">
        <v>478</v>
      </c>
      <c r="E37" s="128" t="s">
        <v>36</v>
      </c>
      <c r="F37" s="128">
        <v>10</v>
      </c>
      <c r="G37" s="6"/>
      <c r="H37" s="6"/>
      <c r="I37" s="6"/>
      <c r="J37" s="6"/>
      <c r="K37" s="6"/>
    </row>
    <row r="38" spans="1:11" x14ac:dyDescent="0.25">
      <c r="A38" s="35">
        <v>35</v>
      </c>
      <c r="B38" s="6"/>
      <c r="C38" s="128" t="s">
        <v>524</v>
      </c>
      <c r="D38" s="69" t="s">
        <v>526</v>
      </c>
      <c r="E38" s="128" t="s">
        <v>36</v>
      </c>
      <c r="F38" s="128">
        <v>10</v>
      </c>
      <c r="G38" s="6"/>
      <c r="H38" s="6"/>
      <c r="I38" s="6"/>
      <c r="J38" s="6"/>
      <c r="K38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G1" workbookViewId="0">
      <selection activeCell="J23" sqref="J23"/>
    </sheetView>
  </sheetViews>
  <sheetFormatPr defaultRowHeight="15.75" x14ac:dyDescent="0.25"/>
  <cols>
    <col min="3" max="3" width="41.42578125" customWidth="1"/>
    <col min="4" max="4" width="35.42578125" bestFit="1" customWidth="1"/>
    <col min="5" max="5" width="19.85546875" customWidth="1"/>
    <col min="7" max="7" width="14.42578125" customWidth="1"/>
    <col min="8" max="8" width="18.85546875" customWidth="1"/>
    <col min="9" max="9" width="34.7109375" bestFit="1" customWidth="1"/>
    <col min="10" max="12" width="21.5703125" bestFit="1" customWidth="1"/>
    <col min="13" max="13" width="29.5703125" customWidth="1"/>
    <col min="14" max="14" width="21.28515625" customWidth="1"/>
  </cols>
  <sheetData>
    <row r="1" spans="1:15" x14ac:dyDescent="0.25">
      <c r="A1" s="2" t="s">
        <v>48</v>
      </c>
      <c r="B1" s="19"/>
      <c r="C1" s="19"/>
      <c r="D1" s="19"/>
      <c r="E1" s="19"/>
      <c r="F1" s="19"/>
      <c r="G1" s="19"/>
      <c r="H1" s="19"/>
    </row>
    <row r="2" spans="1:15" x14ac:dyDescent="0.25">
      <c r="A2" s="141" t="s">
        <v>887</v>
      </c>
      <c r="B2" s="142"/>
      <c r="C2" s="142"/>
      <c r="D2" s="19"/>
      <c r="E2" s="19"/>
      <c r="F2" s="19"/>
      <c r="G2" s="19"/>
      <c r="H2" s="19"/>
    </row>
    <row r="3" spans="1:15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1311</v>
      </c>
    </row>
    <row r="4" spans="1:15" x14ac:dyDescent="0.25">
      <c r="A4" s="35">
        <v>1</v>
      </c>
      <c r="B4" s="18" t="s">
        <v>12</v>
      </c>
      <c r="C4" s="18" t="s">
        <v>739</v>
      </c>
      <c r="D4" s="18" t="s">
        <v>439</v>
      </c>
      <c r="E4" s="18" t="s">
        <v>417</v>
      </c>
      <c r="F4" s="18">
        <v>4</v>
      </c>
      <c r="G4" s="18" t="s">
        <v>15</v>
      </c>
      <c r="H4" s="18" t="s">
        <v>456</v>
      </c>
      <c r="I4" s="64"/>
      <c r="J4" s="64"/>
    </row>
    <row r="5" spans="1:15" s="13" customFormat="1" x14ac:dyDescent="0.25">
      <c r="A5" s="7">
        <v>2</v>
      </c>
      <c r="B5" s="7" t="s">
        <v>387</v>
      </c>
      <c r="C5" s="7" t="s">
        <v>54</v>
      </c>
      <c r="D5" s="7" t="s">
        <v>52</v>
      </c>
      <c r="E5" s="7" t="s">
        <v>14</v>
      </c>
      <c r="F5" s="7">
        <v>16</v>
      </c>
      <c r="G5" s="7" t="s">
        <v>15</v>
      </c>
      <c r="H5" s="66"/>
      <c r="I5" s="14" t="s">
        <v>510</v>
      </c>
      <c r="J5" s="14" t="s">
        <v>447</v>
      </c>
      <c r="K5" s="55"/>
      <c r="L5" s="55"/>
      <c r="M5" s="55"/>
      <c r="N5" s="55"/>
      <c r="O5" s="55"/>
    </row>
    <row r="6" spans="1:15" s="13" customFormat="1" x14ac:dyDescent="0.25">
      <c r="A6" s="35">
        <v>3</v>
      </c>
      <c r="B6" s="7"/>
      <c r="C6" s="7" t="s">
        <v>712</v>
      </c>
      <c r="D6" s="7" t="s">
        <v>511</v>
      </c>
      <c r="E6" s="7" t="s">
        <v>512</v>
      </c>
      <c r="F6" s="7">
        <v>4</v>
      </c>
      <c r="G6" s="7"/>
      <c r="H6" s="66"/>
      <c r="I6" s="14" t="s">
        <v>717</v>
      </c>
      <c r="J6" s="14"/>
      <c r="K6" s="59"/>
      <c r="L6" s="59"/>
      <c r="M6" s="59"/>
      <c r="N6" s="59"/>
      <c r="O6" s="59"/>
    </row>
    <row r="7" spans="1:15" s="88" customFormat="1" x14ac:dyDescent="0.25">
      <c r="A7" s="80">
        <v>4</v>
      </c>
      <c r="B7" s="80"/>
      <c r="C7" s="80" t="s">
        <v>777</v>
      </c>
      <c r="D7" s="80" t="s">
        <v>778</v>
      </c>
      <c r="E7" s="80" t="s">
        <v>779</v>
      </c>
      <c r="F7" s="80">
        <v>4</v>
      </c>
      <c r="G7" s="80" t="s">
        <v>15</v>
      </c>
      <c r="H7" s="91"/>
      <c r="I7" s="92"/>
      <c r="J7" s="92"/>
      <c r="K7" s="89"/>
      <c r="L7" s="89"/>
      <c r="M7" s="89"/>
      <c r="N7" s="89"/>
      <c r="O7" s="89"/>
    </row>
    <row r="8" spans="1:15" x14ac:dyDescent="0.25">
      <c r="A8" s="35">
        <v>5</v>
      </c>
      <c r="B8" s="6"/>
      <c r="C8" s="18" t="str">
        <f>AllFields!B5</f>
        <v>AccountBank</v>
      </c>
      <c r="D8" s="18" t="str">
        <f>AllFields!A5</f>
        <v>帳務行</v>
      </c>
      <c r="E8" s="18" t="s">
        <v>36</v>
      </c>
      <c r="F8" s="18">
        <v>20</v>
      </c>
      <c r="G8" s="6"/>
      <c r="H8" s="65"/>
      <c r="I8" s="6"/>
      <c r="J8" s="6"/>
      <c r="K8" s="59"/>
      <c r="L8" s="59"/>
      <c r="M8" s="59"/>
      <c r="N8" s="59"/>
      <c r="O8" s="59"/>
    </row>
    <row r="9" spans="1:15" s="78" customFormat="1" x14ac:dyDescent="0.25">
      <c r="A9" s="69">
        <v>6</v>
      </c>
      <c r="B9" s="6"/>
      <c r="C9" s="77" t="s">
        <v>740</v>
      </c>
      <c r="D9" s="77" t="s">
        <v>726</v>
      </c>
      <c r="E9" s="77" t="s">
        <v>727</v>
      </c>
      <c r="F9" s="77">
        <v>50</v>
      </c>
      <c r="G9" s="6"/>
      <c r="H9" s="65"/>
      <c r="I9" s="6"/>
      <c r="J9" s="6"/>
      <c r="K9" s="59"/>
      <c r="L9" s="59"/>
      <c r="M9" s="59"/>
      <c r="N9" s="59"/>
      <c r="O9" s="59"/>
    </row>
    <row r="10" spans="1:15" s="70" customFormat="1" x14ac:dyDescent="0.25">
      <c r="A10" s="35">
        <v>7</v>
      </c>
      <c r="B10" s="12"/>
      <c r="C10" s="69" t="str">
        <f>AllFields!B6</f>
        <v>AccountingItem</v>
      </c>
      <c r="D10" s="69" t="str">
        <f>AllFields!A6</f>
        <v>會計項(子)目</v>
      </c>
      <c r="E10" s="69" t="s">
        <v>751</v>
      </c>
      <c r="F10" s="69">
        <v>100</v>
      </c>
      <c r="G10" s="12"/>
      <c r="H10" s="67"/>
      <c r="I10" s="12"/>
      <c r="J10" s="12"/>
      <c r="K10" s="82"/>
      <c r="L10" s="82"/>
      <c r="M10" s="82"/>
      <c r="N10" s="82"/>
      <c r="O10" s="82"/>
    </row>
    <row r="11" spans="1:15" s="70" customFormat="1" x14ac:dyDescent="0.25">
      <c r="A11" s="69">
        <v>8</v>
      </c>
      <c r="B11" s="12"/>
      <c r="C11" s="69" t="s">
        <v>756</v>
      </c>
      <c r="D11" s="69" t="s">
        <v>757</v>
      </c>
      <c r="E11" s="69" t="s">
        <v>751</v>
      </c>
      <c r="F11" s="69">
        <v>100</v>
      </c>
      <c r="G11" s="12"/>
      <c r="H11" s="67"/>
      <c r="I11" s="12"/>
      <c r="J11" s="12"/>
      <c r="K11" s="82"/>
      <c r="L11" s="82"/>
      <c r="M11" s="82"/>
      <c r="N11" s="82"/>
      <c r="O11" s="82"/>
    </row>
    <row r="12" spans="1:15" x14ac:dyDescent="0.25">
      <c r="A12" s="35">
        <v>9</v>
      </c>
      <c r="B12" s="6"/>
      <c r="C12" s="18" t="str">
        <f>AllFields!B7</f>
        <v>CostProfitCenter</v>
      </c>
      <c r="D12" s="18" t="str">
        <f>AllFields!A7</f>
        <v>成本利潤中心</v>
      </c>
      <c r="E12" s="18" t="s">
        <v>407</v>
      </c>
      <c r="F12" s="18">
        <v>10</v>
      </c>
      <c r="G12" s="6"/>
      <c r="H12" s="65"/>
      <c r="I12" s="6"/>
      <c r="J12" s="6"/>
      <c r="K12" s="59"/>
      <c r="L12" s="59"/>
      <c r="M12" s="59"/>
      <c r="N12" s="59"/>
      <c r="O12" s="59"/>
    </row>
    <row r="13" spans="1:15" s="78" customFormat="1" x14ac:dyDescent="0.25">
      <c r="A13" s="69">
        <v>10</v>
      </c>
      <c r="B13" s="6"/>
      <c r="C13" s="77" t="s">
        <v>728</v>
      </c>
      <c r="D13" s="77" t="s">
        <v>729</v>
      </c>
      <c r="E13" s="77" t="s">
        <v>727</v>
      </c>
      <c r="F13" s="77">
        <v>100</v>
      </c>
      <c r="G13" s="6"/>
      <c r="H13" s="65"/>
      <c r="I13" s="6"/>
      <c r="J13" s="6"/>
      <c r="K13" s="59"/>
      <c r="L13" s="59"/>
      <c r="M13" s="59"/>
      <c r="N13" s="59"/>
      <c r="O13" s="59"/>
    </row>
    <row r="14" spans="1:15" x14ac:dyDescent="0.25">
      <c r="A14" s="35">
        <v>11</v>
      </c>
      <c r="B14" s="6"/>
      <c r="C14" s="18" t="str">
        <f>AllFields!B8</f>
        <v>ProductKind</v>
      </c>
      <c r="D14" s="18" t="str">
        <f>AllFields!A8</f>
        <v>產品別</v>
      </c>
      <c r="E14" s="18" t="s">
        <v>406</v>
      </c>
      <c r="F14" s="18">
        <v>5</v>
      </c>
      <c r="G14" s="6"/>
      <c r="H14" s="65"/>
      <c r="I14" s="6"/>
      <c r="J14" s="6"/>
      <c r="K14" s="59"/>
      <c r="L14" s="59"/>
      <c r="M14" s="59"/>
      <c r="N14" s="59"/>
      <c r="O14" s="59"/>
    </row>
    <row r="15" spans="1:15" s="78" customFormat="1" x14ac:dyDescent="0.25">
      <c r="A15" s="69">
        <v>12</v>
      </c>
      <c r="B15" s="6"/>
      <c r="C15" s="77" t="s">
        <v>741</v>
      </c>
      <c r="D15" s="77" t="s">
        <v>730</v>
      </c>
      <c r="E15" s="77" t="s">
        <v>727</v>
      </c>
      <c r="F15" s="77">
        <v>100</v>
      </c>
      <c r="G15" s="6"/>
      <c r="H15" s="65"/>
      <c r="I15" s="6"/>
      <c r="J15" s="6"/>
      <c r="K15" s="59"/>
      <c r="L15" s="59"/>
      <c r="M15" s="59"/>
      <c r="N15" s="59"/>
      <c r="O15" s="59"/>
    </row>
    <row r="16" spans="1:15" x14ac:dyDescent="0.25">
      <c r="A16" s="35">
        <v>13</v>
      </c>
      <c r="B16" s="6"/>
      <c r="C16" s="18" t="str">
        <f>AllFields!B9</f>
        <v>ProductDetail</v>
      </c>
      <c r="D16" s="18" t="str">
        <f>AllFields!A9</f>
        <v>產品明細</v>
      </c>
      <c r="E16" s="18" t="s">
        <v>36</v>
      </c>
      <c r="F16" s="18">
        <v>14</v>
      </c>
      <c r="G16" s="6"/>
      <c r="H16" s="65"/>
      <c r="I16" s="6"/>
      <c r="J16" s="6"/>
      <c r="K16" s="59"/>
      <c r="L16" s="59"/>
      <c r="M16" s="59"/>
      <c r="N16" s="59"/>
      <c r="O16" s="59"/>
    </row>
    <row r="17" spans="1:15" s="78" customFormat="1" x14ac:dyDescent="0.25">
      <c r="A17" s="69">
        <v>14</v>
      </c>
      <c r="B17" s="6"/>
      <c r="C17" s="77" t="s">
        <v>731</v>
      </c>
      <c r="D17" s="77" t="s">
        <v>732</v>
      </c>
      <c r="E17" s="77" t="s">
        <v>727</v>
      </c>
      <c r="F17" s="77">
        <v>100</v>
      </c>
      <c r="G17" s="6"/>
      <c r="H17" s="65"/>
      <c r="I17" s="6"/>
      <c r="J17" s="6"/>
      <c r="K17" s="59"/>
      <c r="L17" s="59"/>
      <c r="M17" s="59"/>
      <c r="N17" s="59"/>
      <c r="O17" s="59"/>
    </row>
    <row r="18" spans="1:15" x14ac:dyDescent="0.25">
      <c r="A18" s="35">
        <v>15</v>
      </c>
      <c r="B18" s="6"/>
      <c r="C18" s="18" t="str">
        <f>AllFields!B10</f>
        <v>ExpenseAttribute</v>
      </c>
      <c r="D18" s="18" t="str">
        <f>AllFields!A10</f>
        <v>費用性質</v>
      </c>
      <c r="E18" s="18" t="s">
        <v>36</v>
      </c>
      <c r="F18" s="18">
        <v>2</v>
      </c>
      <c r="G18" s="6"/>
      <c r="H18" s="65"/>
      <c r="I18" s="6"/>
      <c r="J18" s="6"/>
      <c r="K18" s="59"/>
      <c r="L18" s="59"/>
      <c r="M18" s="59"/>
      <c r="N18" s="59"/>
      <c r="O18" s="59"/>
    </row>
    <row r="19" spans="1:15" x14ac:dyDescent="0.25">
      <c r="A19" s="69">
        <v>16</v>
      </c>
      <c r="B19" s="6"/>
      <c r="C19" s="18" t="str">
        <f>AllFields!B11</f>
        <v>AmortizationRatio</v>
      </c>
      <c r="D19" s="18" t="str">
        <f>AllFields!A11</f>
        <v>分攤比率</v>
      </c>
      <c r="E19" s="18" t="s">
        <v>408</v>
      </c>
      <c r="F19" s="18" t="s">
        <v>409</v>
      </c>
      <c r="G19" s="6"/>
      <c r="H19" s="65"/>
      <c r="I19" s="6"/>
      <c r="J19" s="6"/>
      <c r="K19" s="59"/>
      <c r="L19" s="59"/>
      <c r="M19" s="59"/>
      <c r="N19" s="59"/>
      <c r="O19" s="59"/>
    </row>
    <row r="20" spans="1:15" x14ac:dyDescent="0.25">
      <c r="A20" s="35">
        <v>17</v>
      </c>
      <c r="B20" s="6"/>
      <c r="C20" s="18" t="str">
        <f>AllFields!B12</f>
        <v>OriginalAmortizationAmount</v>
      </c>
      <c r="D20" s="18" t="str">
        <f>AllFields!A12</f>
        <v>分攤金額（原幣）</v>
      </c>
      <c r="E20" s="18" t="s">
        <v>408</v>
      </c>
      <c r="F20" s="18" t="s">
        <v>884</v>
      </c>
      <c r="G20" s="6"/>
      <c r="H20" s="65"/>
      <c r="I20" s="6"/>
      <c r="J20" s="6"/>
      <c r="K20" s="54"/>
      <c r="L20" s="54"/>
      <c r="M20" s="59"/>
      <c r="N20" s="59"/>
      <c r="O20" s="54"/>
    </row>
    <row r="21" spans="1:15" x14ac:dyDescent="0.25">
      <c r="A21" s="69">
        <v>18</v>
      </c>
      <c r="B21" s="6"/>
      <c r="C21" s="18" t="str">
        <f>AllFields!B13</f>
        <v>OriginalAmortizationTWDAmount</v>
      </c>
      <c r="D21" s="18" t="str">
        <f>AllFields!A13</f>
        <v>分攤金額（臺幣）</v>
      </c>
      <c r="E21" s="18" t="s">
        <v>413</v>
      </c>
      <c r="F21" s="18">
        <v>8</v>
      </c>
      <c r="G21" s="6"/>
      <c r="H21" s="65"/>
      <c r="I21" s="6"/>
      <c r="J21" s="6"/>
      <c r="K21" s="54"/>
      <c r="L21" s="54"/>
      <c r="M21" s="59"/>
      <c r="N21" s="54"/>
      <c r="O21" s="54"/>
    </row>
    <row r="22" spans="1:15" s="97" customFormat="1" x14ac:dyDescent="0.25">
      <c r="A22" s="35">
        <v>19</v>
      </c>
      <c r="B22" s="6"/>
      <c r="C22" s="69" t="s">
        <v>808</v>
      </c>
      <c r="D22" s="69" t="s">
        <v>806</v>
      </c>
      <c r="E22" s="96" t="s">
        <v>804</v>
      </c>
      <c r="F22" s="96">
        <v>100</v>
      </c>
      <c r="G22" s="6"/>
      <c r="H22" s="65"/>
      <c r="I22" s="6"/>
      <c r="J22" s="6"/>
      <c r="K22" s="54"/>
      <c r="L22" s="54"/>
      <c r="M22" s="59"/>
      <c r="N22" s="54"/>
      <c r="O22" s="54"/>
    </row>
    <row r="23" spans="1:15" s="29" customFormat="1" x14ac:dyDescent="0.25">
      <c r="A23" s="69">
        <v>20</v>
      </c>
      <c r="B23" s="12"/>
      <c r="C23" s="7" t="s">
        <v>805</v>
      </c>
      <c r="D23" s="7" t="s">
        <v>461</v>
      </c>
      <c r="E23" s="7" t="s">
        <v>427</v>
      </c>
      <c r="F23" s="7">
        <v>1</v>
      </c>
      <c r="G23" s="96" t="s">
        <v>807</v>
      </c>
      <c r="H23" s="96" t="s">
        <v>809</v>
      </c>
      <c r="I23" s="9" t="s">
        <v>464</v>
      </c>
      <c r="J23" s="9"/>
      <c r="K23" s="54"/>
      <c r="L23" s="54"/>
      <c r="M23" s="59"/>
      <c r="N23" s="54"/>
      <c r="O23" s="54"/>
    </row>
    <row r="24" spans="1:15" s="40" customFormat="1" x14ac:dyDescent="0.25">
      <c r="A24" s="35">
        <v>21</v>
      </c>
      <c r="B24" s="39"/>
      <c r="C24" s="39" t="s">
        <v>21</v>
      </c>
      <c r="D24" s="39" t="s">
        <v>22</v>
      </c>
      <c r="E24" s="39" t="s">
        <v>466</v>
      </c>
      <c r="F24" s="39" t="s">
        <v>467</v>
      </c>
      <c r="G24" s="39" t="s">
        <v>15</v>
      </c>
      <c r="H24" s="68" t="s">
        <v>23</v>
      </c>
      <c r="I24" s="6"/>
      <c r="J24" s="6"/>
      <c r="K24" s="54"/>
      <c r="L24" s="54"/>
      <c r="M24" s="59"/>
      <c r="N24" s="54"/>
      <c r="O24" s="54"/>
    </row>
    <row r="25" spans="1:15" s="40" customFormat="1" x14ac:dyDescent="0.25">
      <c r="A25" s="69">
        <v>22</v>
      </c>
      <c r="B25" s="39"/>
      <c r="C25" s="39" t="s">
        <v>468</v>
      </c>
      <c r="D25" s="39" t="s">
        <v>470</v>
      </c>
      <c r="E25" s="39" t="s">
        <v>466</v>
      </c>
      <c r="F25" s="39" t="s">
        <v>467</v>
      </c>
      <c r="G25" s="39"/>
      <c r="H25" s="68"/>
      <c r="I25" s="6"/>
      <c r="J25" s="6"/>
      <c r="K25" s="54"/>
      <c r="L25" s="54"/>
      <c r="M25" s="59"/>
      <c r="N25" s="54"/>
      <c r="O25" s="54"/>
    </row>
    <row r="26" spans="1:15" s="40" customFormat="1" x14ac:dyDescent="0.25">
      <c r="A26" s="35">
        <v>23</v>
      </c>
      <c r="B26" s="39"/>
      <c r="C26" s="39" t="s">
        <v>523</v>
      </c>
      <c r="D26" s="39" t="s">
        <v>525</v>
      </c>
      <c r="E26" s="39" t="s">
        <v>466</v>
      </c>
      <c r="F26" s="39">
        <v>8</v>
      </c>
      <c r="G26" s="39"/>
      <c r="H26" s="68"/>
      <c r="I26" s="6"/>
      <c r="J26" s="6"/>
      <c r="K26" s="54"/>
      <c r="L26" s="54"/>
      <c r="M26" s="59"/>
      <c r="N26" s="54"/>
      <c r="O26" s="54"/>
    </row>
    <row r="27" spans="1:15" s="40" customFormat="1" x14ac:dyDescent="0.25">
      <c r="A27" s="69">
        <v>24</v>
      </c>
      <c r="B27" s="39"/>
      <c r="C27" s="39" t="s">
        <v>539</v>
      </c>
      <c r="D27" s="39" t="s">
        <v>473</v>
      </c>
      <c r="E27" s="39" t="s">
        <v>17</v>
      </c>
      <c r="F27" s="39" t="s">
        <v>475</v>
      </c>
      <c r="G27" s="39"/>
      <c r="H27" s="68"/>
      <c r="I27" s="6"/>
      <c r="J27" s="6"/>
      <c r="K27" s="54"/>
      <c r="L27" s="54"/>
      <c r="M27" s="59"/>
      <c r="N27" s="54"/>
      <c r="O27" s="54"/>
    </row>
    <row r="28" spans="1:15" s="40" customFormat="1" x14ac:dyDescent="0.25">
      <c r="A28" s="35">
        <v>25</v>
      </c>
      <c r="B28" s="6"/>
      <c r="C28" s="7" t="s">
        <v>476</v>
      </c>
      <c r="D28" s="39" t="s">
        <v>478</v>
      </c>
      <c r="E28" s="39" t="s">
        <v>36</v>
      </c>
      <c r="F28" s="39">
        <v>10</v>
      </c>
      <c r="G28" s="6"/>
      <c r="H28" s="65"/>
      <c r="I28" s="6"/>
      <c r="J28" s="6"/>
      <c r="K28" s="54"/>
      <c r="L28" s="54"/>
      <c r="M28" s="54"/>
      <c r="N28" s="54"/>
      <c r="O28" s="54"/>
    </row>
    <row r="29" spans="1:15" s="40" customFormat="1" x14ac:dyDescent="0.25">
      <c r="A29" s="69">
        <v>26</v>
      </c>
      <c r="B29" s="6"/>
      <c r="C29" s="51" t="s">
        <v>524</v>
      </c>
      <c r="D29" s="53" t="s">
        <v>526</v>
      </c>
      <c r="E29" s="51" t="s">
        <v>36</v>
      </c>
      <c r="F29" s="51">
        <v>10</v>
      </c>
      <c r="G29" s="6"/>
      <c r="H29" s="65"/>
      <c r="I29" s="6"/>
      <c r="J29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M16" sqref="M16"/>
    </sheetView>
  </sheetViews>
  <sheetFormatPr defaultRowHeight="15.75" x14ac:dyDescent="0.25"/>
  <cols>
    <col min="1" max="1" width="11.7109375" customWidth="1"/>
    <col min="3" max="3" width="25.42578125" customWidth="1"/>
    <col min="4" max="4" width="23.5703125" customWidth="1"/>
    <col min="5" max="5" width="21" customWidth="1"/>
    <col min="7" max="7" width="15.42578125" customWidth="1"/>
    <col min="8" max="8" width="17.5703125" customWidth="1"/>
    <col min="9" max="9" width="34.7109375" bestFit="1" customWidth="1"/>
    <col min="10" max="10" width="26.28515625" customWidth="1"/>
    <col min="11" max="11" width="15.7109375" customWidth="1"/>
    <col min="12" max="12" width="29" customWidth="1"/>
  </cols>
  <sheetData>
    <row r="1" spans="1:13" x14ac:dyDescent="0.25">
      <c r="A1" s="2" t="s">
        <v>405</v>
      </c>
      <c r="B1" s="19"/>
      <c r="C1" s="19"/>
      <c r="D1" s="19"/>
      <c r="E1" s="19"/>
      <c r="F1" s="19"/>
      <c r="G1" s="19"/>
      <c r="H1" s="19"/>
    </row>
    <row r="2" spans="1:13" x14ac:dyDescent="0.25">
      <c r="A2" s="141" t="s">
        <v>812</v>
      </c>
      <c r="B2" s="142"/>
      <c r="C2" s="142"/>
      <c r="D2" s="19"/>
      <c r="E2" s="19"/>
      <c r="F2" s="19"/>
      <c r="G2" s="19"/>
      <c r="H2" s="19"/>
    </row>
    <row r="3" spans="1:13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1312</v>
      </c>
      <c r="J3" s="1" t="s">
        <v>1311</v>
      </c>
    </row>
    <row r="4" spans="1:13" x14ac:dyDescent="0.25">
      <c r="A4" s="35">
        <v>1</v>
      </c>
      <c r="B4" s="18" t="s">
        <v>12</v>
      </c>
      <c r="C4" s="18" t="s">
        <v>394</v>
      </c>
      <c r="D4" s="18" t="s">
        <v>13</v>
      </c>
      <c r="E4" s="18" t="s">
        <v>496</v>
      </c>
      <c r="F4" s="18">
        <v>4</v>
      </c>
      <c r="G4" s="18" t="s">
        <v>15</v>
      </c>
      <c r="H4" s="18" t="s">
        <v>497</v>
      </c>
      <c r="I4" s="6"/>
      <c r="J4" s="6"/>
    </row>
    <row r="5" spans="1:13" s="13" customFormat="1" ht="31.5" x14ac:dyDescent="0.25">
      <c r="A5" s="7">
        <v>2</v>
      </c>
      <c r="B5" s="7" t="s">
        <v>387</v>
      </c>
      <c r="C5" s="7" t="s">
        <v>54</v>
      </c>
      <c r="D5" s="7" t="s">
        <v>52</v>
      </c>
      <c r="E5" s="7" t="s">
        <v>14</v>
      </c>
      <c r="F5" s="7">
        <v>16</v>
      </c>
      <c r="G5" s="7" t="s">
        <v>15</v>
      </c>
      <c r="H5" s="7"/>
      <c r="I5" s="14" t="s">
        <v>510</v>
      </c>
      <c r="J5" s="14" t="s">
        <v>447</v>
      </c>
      <c r="K5" s="62"/>
      <c r="L5" s="62"/>
      <c r="M5" s="62"/>
    </row>
    <row r="6" spans="1:13" x14ac:dyDescent="0.25">
      <c r="A6" s="35">
        <v>3</v>
      </c>
      <c r="B6" s="6"/>
      <c r="C6" s="18" t="str">
        <f>AllFields!B15</f>
        <v>PrePaymentNum</v>
      </c>
      <c r="D6" s="18" t="str">
        <f>AllFields!A15</f>
        <v>預付請款單號</v>
      </c>
      <c r="E6" s="18" t="s">
        <v>414</v>
      </c>
      <c r="F6" s="18">
        <v>15</v>
      </c>
      <c r="G6" s="6"/>
      <c r="H6" s="6"/>
      <c r="I6" s="6"/>
      <c r="J6" s="6"/>
      <c r="K6" s="59"/>
      <c r="L6" s="59"/>
      <c r="M6" s="54"/>
    </row>
    <row r="7" spans="1:13" ht="23.25" customHeight="1" x14ac:dyDescent="0.25">
      <c r="A7" s="7">
        <v>4</v>
      </c>
      <c r="B7" s="6"/>
      <c r="C7" s="18" t="str">
        <f>AllFields!B16</f>
        <v>PrePaymentAmount</v>
      </c>
      <c r="D7" s="18" t="str">
        <f>AllFields!A16</f>
        <v>預付總金額</v>
      </c>
      <c r="E7" s="18" t="s">
        <v>412</v>
      </c>
      <c r="F7" s="18" t="s">
        <v>411</v>
      </c>
      <c r="G7" s="6"/>
      <c r="H7" s="6"/>
      <c r="I7" s="6"/>
      <c r="J7" s="6"/>
      <c r="K7" s="59"/>
      <c r="L7" s="59"/>
      <c r="M7" s="54"/>
    </row>
    <row r="8" spans="1:13" x14ac:dyDescent="0.25">
      <c r="A8" s="35">
        <v>5</v>
      </c>
      <c r="B8" s="6"/>
      <c r="C8" s="18" t="str">
        <f>AllFields!B17</f>
        <v>UnWriteOffAmount</v>
      </c>
      <c r="D8" s="18" t="str">
        <f>AllFields!A17</f>
        <v>預付未沖銷金額</v>
      </c>
      <c r="E8" s="18" t="s">
        <v>412</v>
      </c>
      <c r="F8" s="18" t="s">
        <v>411</v>
      </c>
      <c r="G8" s="6"/>
      <c r="H8" s="6"/>
      <c r="I8" s="6"/>
      <c r="J8" s="6"/>
      <c r="K8" s="59"/>
      <c r="L8" s="59"/>
      <c r="M8" s="54"/>
    </row>
    <row r="9" spans="1:13" x14ac:dyDescent="0.25">
      <c r="A9" s="7">
        <v>6</v>
      </c>
      <c r="B9" s="6"/>
      <c r="C9" s="18" t="str">
        <f>AllFields!B18</f>
        <v>WriteOffAmount</v>
      </c>
      <c r="D9" s="18" t="str">
        <f>AllFields!A18</f>
        <v>沖銷金額</v>
      </c>
      <c r="E9" s="18" t="s">
        <v>412</v>
      </c>
      <c r="F9" s="18" t="s">
        <v>411</v>
      </c>
      <c r="G9" s="6"/>
      <c r="H9" s="6"/>
      <c r="I9" s="6"/>
      <c r="J9" s="6"/>
      <c r="K9" s="59"/>
      <c r="L9" s="59"/>
      <c r="M9" s="54"/>
    </row>
    <row r="10" spans="1:13" s="29" customFormat="1" x14ac:dyDescent="0.25">
      <c r="A10" s="35">
        <v>7</v>
      </c>
      <c r="B10" s="12"/>
      <c r="C10" s="7" t="s">
        <v>481</v>
      </c>
      <c r="D10" s="7" t="s">
        <v>482</v>
      </c>
      <c r="E10" s="7" t="s">
        <v>483</v>
      </c>
      <c r="F10" s="7">
        <v>1</v>
      </c>
      <c r="G10" s="12"/>
      <c r="H10" s="12"/>
      <c r="I10" s="9" t="s">
        <v>484</v>
      </c>
      <c r="J10" s="9" t="s">
        <v>464</v>
      </c>
      <c r="K10" s="59"/>
      <c r="L10" s="54"/>
      <c r="M10" s="54"/>
    </row>
    <row r="11" spans="1:13" s="40" customFormat="1" x14ac:dyDescent="0.25">
      <c r="A11" s="7">
        <v>8</v>
      </c>
      <c r="B11" s="39"/>
      <c r="C11" s="39" t="s">
        <v>21</v>
      </c>
      <c r="D11" s="39" t="s">
        <v>22</v>
      </c>
      <c r="E11" s="39" t="s">
        <v>466</v>
      </c>
      <c r="F11" s="39" t="s">
        <v>467</v>
      </c>
      <c r="G11" s="39" t="s">
        <v>15</v>
      </c>
      <c r="H11" s="39" t="s">
        <v>23</v>
      </c>
      <c r="I11" s="6"/>
      <c r="J11" s="6"/>
    </row>
    <row r="12" spans="1:13" s="40" customFormat="1" x14ac:dyDescent="0.25">
      <c r="A12" s="35">
        <v>9</v>
      </c>
      <c r="B12" s="39"/>
      <c r="C12" s="39" t="s">
        <v>468</v>
      </c>
      <c r="D12" s="39" t="s">
        <v>470</v>
      </c>
      <c r="E12" s="39" t="s">
        <v>466</v>
      </c>
      <c r="F12" s="39" t="s">
        <v>467</v>
      </c>
      <c r="G12" s="39"/>
      <c r="H12" s="39"/>
      <c r="I12" s="6"/>
      <c r="J12" s="6"/>
    </row>
    <row r="13" spans="1:13" s="40" customFormat="1" x14ac:dyDescent="0.25">
      <c r="A13" s="7">
        <v>10</v>
      </c>
      <c r="B13" s="39"/>
      <c r="C13" s="39" t="s">
        <v>523</v>
      </c>
      <c r="D13" s="39" t="s">
        <v>525</v>
      </c>
      <c r="E13" s="39" t="s">
        <v>466</v>
      </c>
      <c r="F13" s="39">
        <v>8</v>
      </c>
      <c r="G13" s="39"/>
      <c r="H13" s="39"/>
      <c r="I13" s="6"/>
      <c r="J13" s="6"/>
    </row>
    <row r="14" spans="1:13" s="40" customFormat="1" x14ac:dyDescent="0.25">
      <c r="A14" s="35">
        <v>11</v>
      </c>
      <c r="B14" s="39"/>
      <c r="C14" s="39" t="s">
        <v>472</v>
      </c>
      <c r="D14" s="39" t="s">
        <v>473</v>
      </c>
      <c r="E14" s="39" t="s">
        <v>17</v>
      </c>
      <c r="F14" s="39" t="s">
        <v>475</v>
      </c>
      <c r="G14" s="39"/>
      <c r="H14" s="39"/>
      <c r="I14" s="6"/>
      <c r="J14" s="6"/>
    </row>
    <row r="15" spans="1:13" s="40" customFormat="1" x14ac:dyDescent="0.25">
      <c r="A15" s="7">
        <v>12</v>
      </c>
      <c r="B15" s="6"/>
      <c r="C15" s="7" t="s">
        <v>476</v>
      </c>
      <c r="D15" s="39" t="s">
        <v>478</v>
      </c>
      <c r="E15" s="39" t="s">
        <v>36</v>
      </c>
      <c r="F15" s="39">
        <v>10</v>
      </c>
      <c r="G15" s="6"/>
      <c r="H15" s="6"/>
      <c r="I15" s="6"/>
      <c r="J15" s="6"/>
    </row>
    <row r="16" spans="1:13" s="40" customFormat="1" x14ac:dyDescent="0.25">
      <c r="A16" s="35">
        <v>13</v>
      </c>
      <c r="B16" s="6"/>
      <c r="C16" s="39" t="s">
        <v>524</v>
      </c>
      <c r="D16" s="7" t="s">
        <v>526</v>
      </c>
      <c r="E16" s="39" t="s">
        <v>36</v>
      </c>
      <c r="F16" s="39">
        <v>10</v>
      </c>
      <c r="G16" s="6"/>
      <c r="H16" s="6"/>
      <c r="I16" s="6"/>
      <c r="J16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I1" workbookViewId="0">
      <selection activeCell="Q29" sqref="Q29"/>
    </sheetView>
  </sheetViews>
  <sheetFormatPr defaultRowHeight="15.75" x14ac:dyDescent="0.25"/>
  <cols>
    <col min="3" max="3" width="23.28515625" bestFit="1" customWidth="1"/>
    <col min="4" max="4" width="42.140625" bestFit="1" customWidth="1"/>
    <col min="5" max="5" width="20.42578125" customWidth="1"/>
    <col min="6" max="6" width="6.5703125" bestFit="1" customWidth="1"/>
    <col min="7" max="7" width="16.7109375" customWidth="1"/>
    <col min="8" max="8" width="26.140625" customWidth="1"/>
    <col min="9" max="9" width="15.42578125" bestFit="1" customWidth="1"/>
    <col min="10" max="10" width="20" customWidth="1"/>
    <col min="11" max="12" width="37" bestFit="1" customWidth="1"/>
    <col min="13" max="13" width="42.140625" bestFit="1" customWidth="1"/>
  </cols>
  <sheetData>
    <row r="1" spans="1:17" x14ac:dyDescent="0.25">
      <c r="A1" s="2" t="s">
        <v>48</v>
      </c>
      <c r="B1" s="19"/>
      <c r="C1" s="19"/>
      <c r="D1" s="19"/>
      <c r="E1" s="19"/>
      <c r="F1" s="19"/>
      <c r="G1" s="19"/>
      <c r="H1" s="19"/>
    </row>
    <row r="2" spans="1:17" x14ac:dyDescent="0.25">
      <c r="A2" s="141" t="s">
        <v>813</v>
      </c>
      <c r="B2" s="142"/>
      <c r="C2" s="142"/>
      <c r="D2" s="19"/>
      <c r="E2" s="19"/>
      <c r="F2" s="19"/>
      <c r="G2" s="19"/>
      <c r="H2" s="19"/>
    </row>
    <row r="3" spans="1:17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1311</v>
      </c>
    </row>
    <row r="4" spans="1:17" x14ac:dyDescent="0.25">
      <c r="A4" s="35">
        <v>1</v>
      </c>
      <c r="B4" s="18" t="s">
        <v>12</v>
      </c>
      <c r="C4" s="18" t="s">
        <v>396</v>
      </c>
      <c r="D4" s="18" t="s">
        <v>13</v>
      </c>
      <c r="E4" s="18" t="s">
        <v>496</v>
      </c>
      <c r="F4" s="18">
        <v>4</v>
      </c>
      <c r="G4" s="18" t="s">
        <v>498</v>
      </c>
      <c r="H4" s="18" t="s">
        <v>497</v>
      </c>
      <c r="I4" s="6"/>
      <c r="J4" s="6"/>
      <c r="K4" s="54"/>
      <c r="L4" s="54"/>
      <c r="M4" s="63"/>
      <c r="N4" s="54"/>
      <c r="O4" s="54"/>
      <c r="P4" s="54"/>
      <c r="Q4" s="54"/>
    </row>
    <row r="5" spans="1:17" s="13" customFormat="1" ht="31.5" x14ac:dyDescent="0.25">
      <c r="A5" s="7">
        <v>2</v>
      </c>
      <c r="B5" s="7" t="s">
        <v>387</v>
      </c>
      <c r="C5" s="7" t="s">
        <v>54</v>
      </c>
      <c r="D5" s="7" t="s">
        <v>52</v>
      </c>
      <c r="E5" s="7" t="s">
        <v>14</v>
      </c>
      <c r="F5" s="7">
        <v>16</v>
      </c>
      <c r="G5" s="7" t="s">
        <v>15</v>
      </c>
      <c r="H5" s="7"/>
      <c r="I5" s="14" t="s">
        <v>510</v>
      </c>
      <c r="J5" s="14" t="s">
        <v>447</v>
      </c>
      <c r="K5" s="59"/>
      <c r="L5" s="59"/>
      <c r="M5" s="59"/>
      <c r="N5" s="59"/>
      <c r="O5" s="62"/>
      <c r="P5" s="62"/>
      <c r="Q5" s="62"/>
    </row>
    <row r="6" spans="1:17" x14ac:dyDescent="0.25">
      <c r="A6" s="35">
        <v>3</v>
      </c>
      <c r="B6" s="6"/>
      <c r="C6" s="18" t="str">
        <f>AllFields!B20</f>
        <v>BuisnessNum</v>
      </c>
      <c r="D6" s="18" t="str">
        <f>AllFields!A20</f>
        <v>統一編號</v>
      </c>
      <c r="E6" s="18" t="s">
        <v>36</v>
      </c>
      <c r="F6" s="18">
        <v>20</v>
      </c>
      <c r="G6" s="6"/>
      <c r="H6" s="6"/>
      <c r="I6" s="6"/>
      <c r="J6" s="6"/>
      <c r="K6" s="59"/>
      <c r="L6" s="59"/>
      <c r="M6" s="59"/>
      <c r="N6" s="59"/>
      <c r="O6" s="54"/>
      <c r="P6" s="54"/>
      <c r="Q6" s="54"/>
    </row>
    <row r="7" spans="1:17" x14ac:dyDescent="0.25">
      <c r="A7" s="7">
        <v>4</v>
      </c>
      <c r="B7" s="6"/>
      <c r="C7" s="18" t="str">
        <f>AllFields!B21</f>
        <v>CertificateNum</v>
      </c>
      <c r="D7" s="18" t="str">
        <f>AllFields!A21</f>
        <v>憑證號碼</v>
      </c>
      <c r="E7" s="18" t="s">
        <v>36</v>
      </c>
      <c r="F7" s="18">
        <v>15</v>
      </c>
      <c r="G7" s="6"/>
      <c r="H7" s="6"/>
      <c r="I7" s="6"/>
      <c r="J7" s="6"/>
      <c r="K7" s="59"/>
      <c r="L7" s="59"/>
      <c r="M7" s="59"/>
      <c r="N7" s="59"/>
      <c r="O7" s="54"/>
      <c r="P7" s="54"/>
      <c r="Q7" s="54"/>
    </row>
    <row r="8" spans="1:17" x14ac:dyDescent="0.25">
      <c r="A8" s="35">
        <v>5</v>
      </c>
      <c r="B8" s="6"/>
      <c r="C8" s="18" t="str">
        <f>AllFields!B22</f>
        <v>CertificateDate</v>
      </c>
      <c r="D8" s="18" t="str">
        <f>AllFields!A22</f>
        <v>憑證日期</v>
      </c>
      <c r="E8" s="18" t="s">
        <v>415</v>
      </c>
      <c r="F8" s="18">
        <v>3</v>
      </c>
      <c r="G8" s="6"/>
      <c r="H8" s="6"/>
      <c r="I8" s="6"/>
      <c r="J8" s="6"/>
      <c r="K8" s="59"/>
      <c r="L8" s="59"/>
      <c r="M8" s="59"/>
      <c r="N8" s="59"/>
      <c r="O8" s="54"/>
      <c r="P8" s="54"/>
      <c r="Q8" s="54"/>
    </row>
    <row r="9" spans="1:17" x14ac:dyDescent="0.25">
      <c r="A9" s="7">
        <v>6</v>
      </c>
      <c r="B9" s="6"/>
      <c r="C9" s="18" t="str">
        <f>AllFields!B23</f>
        <v>CertificateAmount</v>
      </c>
      <c r="D9" s="18" t="str">
        <f>AllFields!A23</f>
        <v>憑證總額</v>
      </c>
      <c r="E9" s="18" t="s">
        <v>424</v>
      </c>
      <c r="F9" s="18">
        <v>8</v>
      </c>
      <c r="G9" s="6"/>
      <c r="H9" s="6"/>
      <c r="I9" s="6"/>
      <c r="J9" s="6"/>
      <c r="K9" s="59"/>
      <c r="L9" s="59"/>
      <c r="M9" s="59"/>
      <c r="N9" s="59"/>
      <c r="O9" s="54"/>
      <c r="P9" s="54"/>
      <c r="Q9" s="54"/>
    </row>
    <row r="10" spans="1:17" x14ac:dyDescent="0.25">
      <c r="A10" s="35">
        <v>7</v>
      </c>
      <c r="B10" s="6"/>
      <c r="C10" s="18" t="str">
        <f>AllFields!B24</f>
        <v>AssetsSaleAmount</v>
      </c>
      <c r="D10" s="18" t="str">
        <f>AllFields!A24</f>
        <v>固定資產(銷售額)</v>
      </c>
      <c r="E10" s="18" t="s">
        <v>424</v>
      </c>
      <c r="F10" s="18">
        <v>8</v>
      </c>
      <c r="G10" s="6"/>
      <c r="H10" s="6"/>
      <c r="I10" s="6"/>
      <c r="J10" s="6"/>
      <c r="K10" s="59"/>
      <c r="L10" s="59"/>
      <c r="M10" s="59"/>
      <c r="N10" s="59"/>
      <c r="O10" s="54"/>
      <c r="P10" s="54"/>
      <c r="Q10" s="54"/>
    </row>
    <row r="11" spans="1:17" x14ac:dyDescent="0.25">
      <c r="A11" s="7">
        <v>8</v>
      </c>
      <c r="B11" s="6"/>
      <c r="C11" s="18" t="str">
        <f>AllFields!B25</f>
        <v>AssetsTaxAmount</v>
      </c>
      <c r="D11" s="18" t="str">
        <f>AllFields!A25</f>
        <v>固定資產(稅額)</v>
      </c>
      <c r="E11" s="18" t="s">
        <v>424</v>
      </c>
      <c r="F11" s="18">
        <v>8</v>
      </c>
      <c r="G11" s="6"/>
      <c r="H11" s="6"/>
      <c r="I11" s="6"/>
      <c r="J11" s="6"/>
      <c r="K11" s="59"/>
      <c r="L11" s="59"/>
      <c r="M11" s="59"/>
      <c r="N11" s="59"/>
      <c r="O11" s="54"/>
      <c r="P11" s="54"/>
      <c r="Q11" s="54"/>
    </row>
    <row r="12" spans="1:17" x14ac:dyDescent="0.25">
      <c r="A12" s="35">
        <v>9</v>
      </c>
      <c r="B12" s="6"/>
      <c r="C12" s="18" t="str">
        <f>AllFields!B26</f>
        <v>Taxable</v>
      </c>
      <c r="D12" s="18" t="str">
        <f>AllFields!A26</f>
        <v>費用(應稅)</v>
      </c>
      <c r="E12" s="18" t="s">
        <v>424</v>
      </c>
      <c r="F12" s="18">
        <v>8</v>
      </c>
      <c r="G12" s="6"/>
      <c r="H12" s="6"/>
      <c r="I12" s="6"/>
      <c r="J12" s="6"/>
      <c r="K12" s="59"/>
      <c r="L12" s="59"/>
      <c r="M12" s="59"/>
      <c r="N12" s="59"/>
      <c r="O12" s="54"/>
      <c r="P12" s="54"/>
      <c r="Q12" s="54"/>
    </row>
    <row r="13" spans="1:17" x14ac:dyDescent="0.25">
      <c r="A13" s="7">
        <v>10</v>
      </c>
      <c r="B13" s="6"/>
      <c r="C13" s="18" t="str">
        <f>AllFields!B27</f>
        <v>TaxAmount</v>
      </c>
      <c r="D13" s="18" t="str">
        <f>AllFields!A27</f>
        <v>費用(稅額)</v>
      </c>
      <c r="E13" s="18" t="s">
        <v>424</v>
      </c>
      <c r="F13" s="18">
        <v>8</v>
      </c>
      <c r="G13" s="6"/>
      <c r="H13" s="6"/>
      <c r="I13" s="6"/>
      <c r="J13" s="6"/>
      <c r="K13" s="59"/>
      <c r="L13" s="59"/>
      <c r="M13" s="59"/>
      <c r="N13" s="59"/>
      <c r="O13" s="54"/>
      <c r="P13" s="54"/>
      <c r="Q13" s="54"/>
    </row>
    <row r="14" spans="1:17" x14ac:dyDescent="0.25">
      <c r="A14" s="35">
        <v>11</v>
      </c>
      <c r="B14" s="6"/>
      <c r="C14" s="18" t="str">
        <f>AllFields!B28</f>
        <v>FormatKind</v>
      </c>
      <c r="D14" s="18" t="str">
        <f>AllFields!A28</f>
        <v>格式別</v>
      </c>
      <c r="E14" s="18" t="s">
        <v>416</v>
      </c>
      <c r="F14" s="18">
        <v>2</v>
      </c>
      <c r="G14" s="6"/>
      <c r="H14" s="6"/>
      <c r="I14" s="6"/>
      <c r="J14" s="6"/>
      <c r="K14" s="59"/>
      <c r="L14" s="59"/>
      <c r="M14" s="59"/>
      <c r="N14" s="59"/>
      <c r="O14" s="54"/>
      <c r="P14" s="54"/>
      <c r="Q14" s="54"/>
    </row>
    <row r="15" spans="1:17" s="78" customFormat="1" x14ac:dyDescent="0.25">
      <c r="A15" s="69">
        <v>12</v>
      </c>
      <c r="B15" s="6"/>
      <c r="C15" s="77" t="s">
        <v>733</v>
      </c>
      <c r="D15" s="77" t="s">
        <v>734</v>
      </c>
      <c r="E15" s="77" t="s">
        <v>727</v>
      </c>
      <c r="F15" s="77">
        <v>50</v>
      </c>
      <c r="G15" s="6"/>
      <c r="H15" s="6"/>
      <c r="I15" s="6"/>
      <c r="J15" s="6"/>
      <c r="K15" s="59"/>
      <c r="L15" s="59"/>
      <c r="M15" s="59"/>
      <c r="N15" s="59"/>
      <c r="O15" s="54"/>
      <c r="P15" s="54"/>
      <c r="Q15" s="54"/>
    </row>
    <row r="16" spans="1:17" x14ac:dyDescent="0.25">
      <c r="A16" s="69">
        <v>13</v>
      </c>
      <c r="B16" s="6"/>
      <c r="C16" s="18" t="str">
        <f>AllFields!B29</f>
        <v>BelongYearMonth</v>
      </c>
      <c r="D16" s="18" t="str">
        <f>AllFields!A29</f>
        <v>所屬年月</v>
      </c>
      <c r="E16" s="18" t="s">
        <v>406</v>
      </c>
      <c r="F16" s="18">
        <v>6</v>
      </c>
      <c r="G16" s="6"/>
      <c r="H16" s="6"/>
      <c r="I16" s="6"/>
      <c r="J16" s="6"/>
      <c r="K16" s="59"/>
      <c r="L16" s="59"/>
      <c r="M16" s="59"/>
      <c r="N16" s="59"/>
      <c r="O16" s="54"/>
      <c r="P16" s="54"/>
      <c r="Q16" s="54"/>
    </row>
    <row r="17" spans="1:17" x14ac:dyDescent="0.25">
      <c r="A17" s="35">
        <v>14</v>
      </c>
      <c r="B17" s="6"/>
      <c r="C17" s="18" t="str">
        <f>AllFields!B30</f>
        <v>DeductionCode</v>
      </c>
      <c r="D17" s="18" t="str">
        <f>AllFields!A30</f>
        <v>扣抵代號（扣抵別）</v>
      </c>
      <c r="E17" s="18" t="s">
        <v>416</v>
      </c>
      <c r="F17" s="18">
        <v>2</v>
      </c>
      <c r="G17" s="6"/>
      <c r="H17" s="6"/>
      <c r="I17" s="6"/>
      <c r="J17" s="6"/>
      <c r="K17" s="59"/>
      <c r="L17" s="59"/>
      <c r="M17" s="59"/>
      <c r="N17" s="59"/>
      <c r="O17" s="54"/>
      <c r="P17" s="54"/>
      <c r="Q17" s="54"/>
    </row>
    <row r="18" spans="1:17" x14ac:dyDescent="0.25">
      <c r="A18" s="69">
        <v>15</v>
      </c>
      <c r="B18" s="6"/>
      <c r="C18" s="18" t="str">
        <f>AllFields!B31</f>
        <v>TaxCategory</v>
      </c>
      <c r="D18" s="18" t="str">
        <f>AllFields!A31</f>
        <v>稅法分類（進項稅額分攤類別）</v>
      </c>
      <c r="E18" s="18" t="s">
        <v>416</v>
      </c>
      <c r="F18" s="18">
        <v>1</v>
      </c>
      <c r="G18" s="6"/>
      <c r="H18" s="6"/>
      <c r="I18" s="6"/>
      <c r="J18" s="6"/>
      <c r="K18" s="59"/>
      <c r="L18" s="59"/>
      <c r="M18" s="59"/>
      <c r="N18" s="59"/>
      <c r="O18" s="54"/>
      <c r="P18" s="54"/>
      <c r="Q18" s="54"/>
    </row>
    <row r="19" spans="1:17" s="78" customFormat="1" x14ac:dyDescent="0.25">
      <c r="A19" s="69">
        <v>16</v>
      </c>
      <c r="B19" s="6"/>
      <c r="C19" s="77" t="s">
        <v>735</v>
      </c>
      <c r="D19" s="77" t="s">
        <v>736</v>
      </c>
      <c r="E19" s="77" t="s">
        <v>737</v>
      </c>
      <c r="F19" s="77">
        <v>100</v>
      </c>
      <c r="G19" s="6"/>
      <c r="H19" s="6"/>
      <c r="I19" s="6"/>
      <c r="J19" s="6"/>
      <c r="K19" s="59"/>
      <c r="L19" s="59"/>
      <c r="M19" s="59"/>
      <c r="N19" s="59"/>
      <c r="O19" s="54"/>
      <c r="P19" s="54"/>
      <c r="Q19" s="54"/>
    </row>
    <row r="20" spans="1:17" x14ac:dyDescent="0.25">
      <c r="A20" s="69">
        <v>17</v>
      </c>
      <c r="B20" s="6"/>
      <c r="C20" s="18" t="str">
        <f>AllFields!B32</f>
        <v>TaxFree</v>
      </c>
      <c r="D20" s="18" t="str">
        <f>AllFields!A32</f>
        <v>免稅</v>
      </c>
      <c r="E20" s="18" t="s">
        <v>417</v>
      </c>
      <c r="F20" s="18">
        <v>4</v>
      </c>
      <c r="G20" s="6"/>
      <c r="H20" s="6"/>
      <c r="I20" s="6"/>
      <c r="J20" s="6"/>
      <c r="K20" s="59"/>
      <c r="L20" s="59"/>
      <c r="M20" s="59"/>
      <c r="N20" s="59"/>
      <c r="O20" s="54"/>
      <c r="P20" s="54"/>
      <c r="Q20" s="54"/>
    </row>
    <row r="21" spans="1:17" x14ac:dyDescent="0.25">
      <c r="A21" s="35">
        <v>18</v>
      </c>
      <c r="B21" s="6"/>
      <c r="C21" s="18" t="str">
        <f>AllFields!B33</f>
        <v>ZeroTax</v>
      </c>
      <c r="D21" s="18" t="str">
        <f>AllFields!A33</f>
        <v>零稅</v>
      </c>
      <c r="E21" s="18" t="s">
        <v>417</v>
      </c>
      <c r="F21" s="18">
        <v>4</v>
      </c>
      <c r="G21" s="6"/>
      <c r="H21" s="6"/>
      <c r="I21" s="6"/>
      <c r="J21" s="6"/>
      <c r="K21" s="54"/>
      <c r="L21" s="54"/>
      <c r="M21" s="59"/>
      <c r="N21" s="54"/>
      <c r="O21" s="54"/>
      <c r="P21" s="54"/>
      <c r="Q21" s="54"/>
    </row>
    <row r="22" spans="1:17" x14ac:dyDescent="0.25">
      <c r="A22" s="69">
        <v>19</v>
      </c>
      <c r="B22" s="6"/>
      <c r="C22" s="18" t="str">
        <f>AllFields!B34</f>
        <v>OtherAmount</v>
      </c>
      <c r="D22" s="18" t="str">
        <f>AllFields!A34</f>
        <v>其他金額</v>
      </c>
      <c r="E22" s="18" t="s">
        <v>417</v>
      </c>
      <c r="F22" s="18">
        <v>4</v>
      </c>
      <c r="G22" s="6"/>
      <c r="H22" s="6"/>
      <c r="I22" s="6"/>
      <c r="J22" s="6"/>
      <c r="K22" s="54"/>
      <c r="L22" s="54"/>
      <c r="M22" s="59"/>
      <c r="N22" s="54"/>
      <c r="O22" s="54"/>
      <c r="P22" s="54"/>
      <c r="Q22" s="54"/>
    </row>
    <row r="23" spans="1:17" s="29" customFormat="1" x14ac:dyDescent="0.25">
      <c r="A23" s="69">
        <v>20</v>
      </c>
      <c r="B23" s="12"/>
      <c r="C23" s="7" t="s">
        <v>460</v>
      </c>
      <c r="D23" s="7" t="s">
        <v>462</v>
      </c>
      <c r="E23" s="7" t="s">
        <v>463</v>
      </c>
      <c r="F23" s="7">
        <v>1</v>
      </c>
      <c r="G23" s="12"/>
      <c r="H23" s="12"/>
      <c r="I23" s="9" t="s">
        <v>465</v>
      </c>
      <c r="J23" s="9"/>
      <c r="K23" s="54"/>
      <c r="L23" s="54"/>
      <c r="M23" s="59"/>
      <c r="N23" s="54"/>
      <c r="O23" s="54"/>
      <c r="P23" s="54"/>
      <c r="Q23" s="54"/>
    </row>
    <row r="24" spans="1:17" s="40" customFormat="1" x14ac:dyDescent="0.25">
      <c r="A24" s="35">
        <v>21</v>
      </c>
      <c r="B24" s="39"/>
      <c r="C24" s="39" t="s">
        <v>21</v>
      </c>
      <c r="D24" s="39" t="s">
        <v>22</v>
      </c>
      <c r="E24" s="39" t="s">
        <v>466</v>
      </c>
      <c r="F24" s="39" t="s">
        <v>467</v>
      </c>
      <c r="G24" s="39" t="s">
        <v>15</v>
      </c>
      <c r="H24" s="39" t="s">
        <v>23</v>
      </c>
      <c r="I24" s="6"/>
      <c r="J24" s="6"/>
    </row>
    <row r="25" spans="1:17" s="40" customFormat="1" x14ac:dyDescent="0.25">
      <c r="A25" s="69">
        <v>22</v>
      </c>
      <c r="B25" s="39"/>
      <c r="C25" s="39" t="s">
        <v>468</v>
      </c>
      <c r="D25" s="39" t="s">
        <v>470</v>
      </c>
      <c r="E25" s="39" t="s">
        <v>466</v>
      </c>
      <c r="F25" s="39" t="s">
        <v>467</v>
      </c>
      <c r="G25" s="39"/>
      <c r="H25" s="39"/>
      <c r="I25" s="6"/>
      <c r="J25" s="6"/>
    </row>
    <row r="26" spans="1:17" s="40" customFormat="1" x14ac:dyDescent="0.25">
      <c r="A26" s="69">
        <v>23</v>
      </c>
      <c r="B26" s="39"/>
      <c r="C26" s="39" t="s">
        <v>523</v>
      </c>
      <c r="D26" s="39" t="s">
        <v>525</v>
      </c>
      <c r="E26" s="39" t="s">
        <v>466</v>
      </c>
      <c r="F26" s="39">
        <v>8</v>
      </c>
      <c r="G26" s="39"/>
      <c r="H26" s="39"/>
      <c r="I26" s="6"/>
      <c r="J26" s="6"/>
    </row>
    <row r="27" spans="1:17" s="40" customFormat="1" x14ac:dyDescent="0.25">
      <c r="A27" s="69">
        <v>24</v>
      </c>
      <c r="B27" s="39"/>
      <c r="C27" s="39" t="s">
        <v>472</v>
      </c>
      <c r="D27" s="39" t="s">
        <v>473</v>
      </c>
      <c r="E27" s="39" t="s">
        <v>17</v>
      </c>
      <c r="F27" s="39" t="s">
        <v>475</v>
      </c>
      <c r="G27" s="39"/>
      <c r="H27" s="39"/>
      <c r="I27" s="6"/>
      <c r="J27" s="6"/>
    </row>
    <row r="28" spans="1:17" s="40" customFormat="1" x14ac:dyDescent="0.25">
      <c r="A28" s="35">
        <v>25</v>
      </c>
      <c r="B28" s="6"/>
      <c r="C28" s="7" t="s">
        <v>476</v>
      </c>
      <c r="D28" s="39" t="s">
        <v>478</v>
      </c>
      <c r="E28" s="39" t="s">
        <v>36</v>
      </c>
      <c r="F28" s="39">
        <v>10</v>
      </c>
      <c r="G28" s="6"/>
      <c r="H28" s="6"/>
      <c r="I28" s="6"/>
      <c r="J28" s="6"/>
    </row>
    <row r="29" spans="1:17" s="40" customFormat="1" x14ac:dyDescent="0.25">
      <c r="A29" s="69">
        <v>26</v>
      </c>
      <c r="B29" s="6"/>
      <c r="C29" s="39" t="s">
        <v>524</v>
      </c>
      <c r="D29" s="7" t="s">
        <v>526</v>
      </c>
      <c r="E29" s="39" t="s">
        <v>36</v>
      </c>
      <c r="F29" s="39">
        <v>10</v>
      </c>
      <c r="G29" s="6"/>
      <c r="H29" s="6"/>
      <c r="I29" s="6"/>
      <c r="J29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E1" workbookViewId="0">
      <selection activeCell="J8" sqref="J8"/>
    </sheetView>
  </sheetViews>
  <sheetFormatPr defaultRowHeight="15.75" x14ac:dyDescent="0.25"/>
  <cols>
    <col min="3" max="3" width="27.42578125" customWidth="1"/>
    <col min="4" max="4" width="31" customWidth="1"/>
    <col min="5" max="5" width="20" customWidth="1"/>
    <col min="7" max="7" width="12" customWidth="1"/>
    <col min="8" max="8" width="16.42578125" customWidth="1"/>
    <col min="9" max="9" width="15.42578125" bestFit="1" customWidth="1"/>
    <col min="10" max="10" width="22" customWidth="1"/>
    <col min="11" max="12" width="29.28515625" bestFit="1" customWidth="1"/>
    <col min="13" max="13" width="23.140625" bestFit="1" customWidth="1"/>
  </cols>
  <sheetData>
    <row r="1" spans="1:15" x14ac:dyDescent="0.25">
      <c r="A1" s="2" t="s">
        <v>48</v>
      </c>
      <c r="B1" s="19"/>
      <c r="C1" s="19"/>
      <c r="D1" s="19"/>
      <c r="E1" s="19"/>
      <c r="F1" s="19"/>
      <c r="G1" s="19"/>
      <c r="H1" s="19"/>
    </row>
    <row r="2" spans="1:15" x14ac:dyDescent="0.25">
      <c r="A2" s="141" t="s">
        <v>814</v>
      </c>
      <c r="B2" s="142"/>
      <c r="C2" s="142"/>
      <c r="D2" s="19"/>
      <c r="E2" s="19"/>
      <c r="F2" s="19"/>
      <c r="G2" s="19"/>
      <c r="H2" s="19"/>
    </row>
    <row r="3" spans="1:15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1311</v>
      </c>
    </row>
    <row r="4" spans="1:15" x14ac:dyDescent="0.25">
      <c r="A4" s="35">
        <v>1</v>
      </c>
      <c r="B4" s="18" t="s">
        <v>12</v>
      </c>
      <c r="C4" s="18" t="s">
        <v>398</v>
      </c>
      <c r="D4" s="18" t="s">
        <v>13</v>
      </c>
      <c r="E4" s="18" t="s">
        <v>496</v>
      </c>
      <c r="F4" s="18">
        <v>4</v>
      </c>
      <c r="G4" s="18" t="s">
        <v>15</v>
      </c>
      <c r="H4" s="18" t="s">
        <v>497</v>
      </c>
      <c r="I4" s="6"/>
      <c r="J4" s="6"/>
    </row>
    <row r="5" spans="1:15" s="13" customFormat="1" ht="31.5" x14ac:dyDescent="0.25">
      <c r="A5" s="7">
        <v>2</v>
      </c>
      <c r="B5" s="7" t="s">
        <v>387</v>
      </c>
      <c r="C5" s="7" t="s">
        <v>54</v>
      </c>
      <c r="D5" s="7" t="s">
        <v>52</v>
      </c>
      <c r="E5" s="7" t="s">
        <v>14</v>
      </c>
      <c r="F5" s="7">
        <v>16</v>
      </c>
      <c r="G5" s="7" t="s">
        <v>15</v>
      </c>
      <c r="H5" s="7"/>
      <c r="I5" s="14" t="s">
        <v>510</v>
      </c>
      <c r="J5" s="14" t="s">
        <v>447</v>
      </c>
      <c r="K5" s="62"/>
      <c r="L5" s="62"/>
      <c r="M5" s="62"/>
      <c r="N5" s="62"/>
      <c r="O5" s="62"/>
    </row>
    <row r="6" spans="1:15" x14ac:dyDescent="0.25">
      <c r="A6" s="35">
        <v>3</v>
      </c>
      <c r="B6" s="6"/>
      <c r="C6" s="18" t="str">
        <f>AllFields!B36</f>
        <v>IncomeNum</v>
      </c>
      <c r="D6" s="18" t="str">
        <f>AllFields!A36</f>
        <v>所得人統一編(證號)</v>
      </c>
      <c r="E6" s="18" t="s">
        <v>418</v>
      </c>
      <c r="F6" s="18">
        <v>10</v>
      </c>
      <c r="G6" s="6"/>
      <c r="H6" s="6"/>
      <c r="I6" s="6"/>
      <c r="J6" s="6"/>
      <c r="K6" s="59"/>
      <c r="L6" s="59"/>
      <c r="M6" s="59"/>
      <c r="N6" s="59"/>
      <c r="O6" s="54"/>
    </row>
    <row r="7" spans="1:15" x14ac:dyDescent="0.25">
      <c r="A7" s="7">
        <v>4</v>
      </c>
      <c r="B7" s="6"/>
      <c r="C7" s="18" t="str">
        <f>AllFields!B37</f>
        <v>IncomePerson</v>
      </c>
      <c r="D7" s="18" t="str">
        <f>AllFields!A37</f>
        <v>所得人</v>
      </c>
      <c r="E7" s="18" t="s">
        <v>419</v>
      </c>
      <c r="F7" s="18">
        <v>20</v>
      </c>
      <c r="G7" s="6"/>
      <c r="H7" s="6"/>
      <c r="I7" s="6"/>
      <c r="J7" s="6"/>
      <c r="K7" s="59"/>
      <c r="L7" s="59"/>
      <c r="M7" s="59"/>
      <c r="N7" s="59"/>
      <c r="O7" s="54"/>
    </row>
    <row r="8" spans="1:15" x14ac:dyDescent="0.25">
      <c r="A8" s="35">
        <v>5</v>
      </c>
      <c r="B8" s="6"/>
      <c r="C8" s="18" t="str">
        <f>AllFields!B38</f>
        <v>CertficateKind</v>
      </c>
      <c r="D8" s="18" t="str">
        <f>AllFields!A38</f>
        <v>證號別</v>
      </c>
      <c r="E8" s="18" t="s">
        <v>418</v>
      </c>
      <c r="F8" s="18">
        <v>10</v>
      </c>
      <c r="G8" s="6"/>
      <c r="H8" s="6"/>
      <c r="I8" s="6"/>
      <c r="J8" s="6"/>
      <c r="K8" s="59"/>
      <c r="L8" s="59"/>
      <c r="M8" s="59"/>
      <c r="N8" s="59"/>
      <c r="O8" s="54"/>
    </row>
    <row r="9" spans="1:15" x14ac:dyDescent="0.25">
      <c r="A9" s="7">
        <v>6</v>
      </c>
      <c r="B9" s="6"/>
      <c r="C9" s="18" t="str">
        <f>AllFields!B39</f>
        <v>PermanentPostNum</v>
      </c>
      <c r="D9" s="18" t="str">
        <f>AllFields!A39</f>
        <v>所得人戶籍地址郵遞區號</v>
      </c>
      <c r="E9" s="18" t="s">
        <v>418</v>
      </c>
      <c r="F9" s="18">
        <v>10</v>
      </c>
      <c r="G9" s="6"/>
      <c r="H9" s="6"/>
      <c r="I9" s="6"/>
      <c r="J9" s="6"/>
      <c r="K9" s="59"/>
      <c r="L9" s="59"/>
      <c r="M9" s="59"/>
      <c r="N9" s="59"/>
      <c r="O9" s="54"/>
    </row>
    <row r="10" spans="1:15" x14ac:dyDescent="0.25">
      <c r="A10" s="35">
        <v>7</v>
      </c>
      <c r="B10" s="6"/>
      <c r="C10" s="18" t="str">
        <f>AllFields!B40</f>
        <v>PermanentAddress</v>
      </c>
      <c r="D10" s="18" t="str">
        <f>AllFields!A40</f>
        <v>所得人戶籍地址</v>
      </c>
      <c r="E10" s="18" t="s">
        <v>419</v>
      </c>
      <c r="F10" s="18">
        <v>500</v>
      </c>
      <c r="G10" s="6"/>
      <c r="H10" s="6"/>
      <c r="I10" s="6"/>
      <c r="J10" s="6"/>
      <c r="K10" s="59"/>
      <c r="L10" s="59"/>
      <c r="M10" s="59"/>
      <c r="N10" s="59"/>
      <c r="O10" s="54"/>
    </row>
    <row r="11" spans="1:15" x14ac:dyDescent="0.25">
      <c r="A11" s="7">
        <v>8</v>
      </c>
      <c r="B11" s="6"/>
      <c r="C11" s="18" t="str">
        <f>AllFields!B41</f>
        <v>ContactPostNum</v>
      </c>
      <c r="D11" s="18" t="str">
        <f>AllFields!A41</f>
        <v>所得人聯絡地址郵遞區號</v>
      </c>
      <c r="E11" s="18" t="s">
        <v>418</v>
      </c>
      <c r="F11" s="18">
        <v>10</v>
      </c>
      <c r="G11" s="6"/>
      <c r="H11" s="6"/>
      <c r="I11" s="6"/>
      <c r="J11" s="6"/>
      <c r="K11" s="59"/>
      <c r="L11" s="59"/>
      <c r="M11" s="59"/>
      <c r="N11" s="59"/>
      <c r="O11" s="54"/>
    </row>
    <row r="12" spans="1:15" x14ac:dyDescent="0.25">
      <c r="A12" s="35">
        <v>9</v>
      </c>
      <c r="B12" s="6"/>
      <c r="C12" s="18" t="str">
        <f>AllFields!B42</f>
        <v>ContactAddress</v>
      </c>
      <c r="D12" s="18" t="str">
        <f>AllFields!A42</f>
        <v>所得人聯絡地址</v>
      </c>
      <c r="E12" s="18" t="s">
        <v>419</v>
      </c>
      <c r="F12" s="18">
        <v>500</v>
      </c>
      <c r="G12" s="6"/>
      <c r="H12" s="6"/>
      <c r="I12" s="6"/>
      <c r="J12" s="6"/>
      <c r="K12" s="59"/>
      <c r="L12" s="59"/>
      <c r="M12" s="59"/>
      <c r="N12" s="59"/>
      <c r="O12" s="54"/>
    </row>
    <row r="13" spans="1:15" x14ac:dyDescent="0.25">
      <c r="A13" s="7">
        <v>10</v>
      </c>
      <c r="B13" s="6"/>
      <c r="C13" s="18" t="str">
        <f>AllFields!B43</f>
        <v>CountryCode</v>
      </c>
      <c r="D13" s="18" t="str">
        <f>AllFields!A43</f>
        <v>國家代碼</v>
      </c>
      <c r="E13" s="18" t="s">
        <v>418</v>
      </c>
      <c r="F13" s="18">
        <v>10</v>
      </c>
      <c r="G13" s="6"/>
      <c r="H13" s="6"/>
      <c r="I13" s="6"/>
      <c r="J13" s="6"/>
      <c r="K13" s="59"/>
      <c r="L13" s="59"/>
      <c r="M13" s="59"/>
      <c r="N13" s="59"/>
      <c r="O13" s="54"/>
    </row>
    <row r="14" spans="1:15" x14ac:dyDescent="0.25">
      <c r="A14" s="35">
        <v>11</v>
      </c>
      <c r="B14" s="6"/>
      <c r="C14" s="18" t="str">
        <f>AllFields!B44</f>
        <v>IncomeCode</v>
      </c>
      <c r="D14" s="18" t="str">
        <f>AllFields!A44</f>
        <v>所得代碼</v>
      </c>
      <c r="E14" s="18" t="s">
        <v>418</v>
      </c>
      <c r="F14" s="18">
        <v>5</v>
      </c>
      <c r="G14" s="6"/>
      <c r="H14" s="6"/>
      <c r="I14" s="6"/>
      <c r="J14" s="6"/>
      <c r="K14" s="59"/>
      <c r="L14" s="59"/>
      <c r="M14" s="59"/>
      <c r="N14" s="59"/>
      <c r="O14" s="54"/>
    </row>
    <row r="15" spans="1:15" x14ac:dyDescent="0.25">
      <c r="A15" s="7">
        <v>12</v>
      </c>
      <c r="B15" s="6"/>
      <c r="C15" s="18" t="str">
        <f>AllFields!B45</f>
        <v>TaxName</v>
      </c>
      <c r="D15" s="18" t="str">
        <f>AllFields!A45</f>
        <v>稅款名稱</v>
      </c>
      <c r="E15" s="18" t="s">
        <v>418</v>
      </c>
      <c r="F15" s="18">
        <v>20</v>
      </c>
      <c r="G15" s="6"/>
      <c r="H15" s="6"/>
      <c r="I15" s="6"/>
      <c r="J15" s="6"/>
      <c r="K15" s="59"/>
      <c r="L15" s="59"/>
      <c r="M15" s="59"/>
      <c r="N15" s="59"/>
      <c r="O15" s="54"/>
    </row>
    <row r="16" spans="1:15" s="88" customFormat="1" x14ac:dyDescent="0.25">
      <c r="A16" s="87">
        <v>13</v>
      </c>
      <c r="B16" s="34"/>
      <c r="C16" s="80" t="str">
        <f>AllFields!B46</f>
        <v>IsTwoHealthInsurance</v>
      </c>
      <c r="D16" s="80" t="str">
        <f>AllFields!A46</f>
        <v>是否扣二代健保</v>
      </c>
      <c r="E16" s="80" t="s">
        <v>780</v>
      </c>
      <c r="F16" s="80">
        <v>1</v>
      </c>
      <c r="G16" s="34"/>
      <c r="H16" s="34"/>
      <c r="I16" s="34" t="s">
        <v>782</v>
      </c>
      <c r="J16" s="34"/>
      <c r="K16" s="89"/>
      <c r="L16" s="89"/>
      <c r="M16" s="89"/>
      <c r="N16" s="89"/>
      <c r="O16" s="90"/>
    </row>
    <row r="17" spans="1:15" s="88" customFormat="1" x14ac:dyDescent="0.25">
      <c r="A17" s="80">
        <v>14</v>
      </c>
      <c r="B17" s="34"/>
      <c r="C17" s="80" t="str">
        <f>AllFields!B47</f>
        <v>TwoHeathInsuranceFlag</v>
      </c>
      <c r="D17" s="80" t="str">
        <f>AllFields!A47</f>
        <v>二代健保註記</v>
      </c>
      <c r="E17" s="80" t="s">
        <v>780</v>
      </c>
      <c r="F17" s="80">
        <v>1</v>
      </c>
      <c r="G17" s="34"/>
      <c r="H17" s="34"/>
      <c r="I17" s="34" t="s">
        <v>782</v>
      </c>
      <c r="J17" s="34"/>
      <c r="K17" s="89"/>
      <c r="L17" s="89"/>
      <c r="M17" s="89"/>
      <c r="N17" s="89"/>
      <c r="O17" s="90"/>
    </row>
    <row r="18" spans="1:15" x14ac:dyDescent="0.25">
      <c r="A18" s="35">
        <v>15</v>
      </c>
      <c r="B18" s="6"/>
      <c r="C18" s="18" t="str">
        <f>AllFields!B48</f>
        <v>ProfeesionalKind</v>
      </c>
      <c r="D18" s="18" t="str">
        <f>AllFields!A48</f>
        <v>執行業務業別</v>
      </c>
      <c r="E18" s="18" t="s">
        <v>418</v>
      </c>
      <c r="F18" s="18">
        <v>2</v>
      </c>
      <c r="G18" s="6"/>
      <c r="H18" s="6"/>
      <c r="I18" s="6"/>
      <c r="J18" s="6"/>
      <c r="K18" s="59"/>
      <c r="L18" s="59"/>
      <c r="M18" s="59"/>
      <c r="N18" s="59"/>
      <c r="O18" s="54"/>
    </row>
    <row r="19" spans="1:15" s="88" customFormat="1" x14ac:dyDescent="0.25">
      <c r="A19" s="80">
        <v>16</v>
      </c>
      <c r="B19" s="34"/>
      <c r="C19" s="80" t="str">
        <f>AllFields!B49</f>
        <v>NetPayment</v>
      </c>
      <c r="D19" s="80" t="str">
        <f>AllFields!A49</f>
        <v>給付淨額</v>
      </c>
      <c r="E19" s="80" t="s">
        <v>781</v>
      </c>
      <c r="F19" s="80">
        <v>8</v>
      </c>
      <c r="G19" s="34"/>
      <c r="H19" s="34"/>
      <c r="I19" s="34" t="s">
        <v>783</v>
      </c>
      <c r="J19" s="34"/>
      <c r="K19" s="89"/>
      <c r="L19" s="89"/>
      <c r="M19" s="89"/>
      <c r="N19" s="89"/>
      <c r="O19" s="90"/>
    </row>
    <row r="20" spans="1:15" s="88" customFormat="1" x14ac:dyDescent="0.25">
      <c r="A20" s="87">
        <v>17</v>
      </c>
      <c r="B20" s="34"/>
      <c r="C20" s="80" t="str">
        <f>AllFields!B50</f>
        <v>WithholdingTax</v>
      </c>
      <c r="D20" s="80" t="str">
        <f>AllFields!A50</f>
        <v>扣繳稅額</v>
      </c>
      <c r="E20" s="80" t="s">
        <v>781</v>
      </c>
      <c r="F20" s="80">
        <v>8</v>
      </c>
      <c r="G20" s="34"/>
      <c r="H20" s="34"/>
      <c r="I20" s="34" t="s">
        <v>783</v>
      </c>
      <c r="J20" s="34"/>
      <c r="K20" s="89"/>
      <c r="L20" s="89"/>
      <c r="M20" s="89"/>
      <c r="N20" s="89"/>
      <c r="O20" s="90"/>
    </row>
    <row r="21" spans="1:15" s="88" customFormat="1" x14ac:dyDescent="0.25">
      <c r="A21" s="80">
        <v>18</v>
      </c>
      <c r="B21" s="34"/>
      <c r="C21" s="80" t="str">
        <f>AllFields!B51</f>
        <v>SupplementPremium</v>
      </c>
      <c r="D21" s="80" t="str">
        <f>AllFields!A51</f>
        <v>二代健保補充保費</v>
      </c>
      <c r="E21" s="80" t="s">
        <v>781</v>
      </c>
      <c r="F21" s="80">
        <v>8</v>
      </c>
      <c r="G21" s="34"/>
      <c r="H21" s="34"/>
      <c r="I21" s="34" t="s">
        <v>783</v>
      </c>
      <c r="J21" s="34"/>
      <c r="K21" s="89"/>
      <c r="L21" s="89"/>
      <c r="M21" s="89"/>
      <c r="N21" s="89"/>
      <c r="O21" s="90"/>
    </row>
    <row r="22" spans="1:15" x14ac:dyDescent="0.25">
      <c r="A22" s="35">
        <v>19</v>
      </c>
      <c r="B22" s="6"/>
      <c r="C22" s="18" t="str">
        <f>AllFields!B52</f>
        <v>WriterIncomeNum</v>
      </c>
      <c r="D22" s="18" t="str">
        <f>AllFields!A52</f>
        <v>稿費必要費用別代號</v>
      </c>
      <c r="E22" s="18" t="s">
        <v>418</v>
      </c>
      <c r="F22" s="18">
        <v>2</v>
      </c>
      <c r="G22" s="6"/>
      <c r="H22" s="6"/>
      <c r="I22" s="6"/>
      <c r="J22" s="6"/>
      <c r="K22" s="59"/>
      <c r="L22" s="59"/>
      <c r="M22" s="59"/>
      <c r="N22" s="59"/>
      <c r="O22" s="54"/>
    </row>
    <row r="23" spans="1:15" x14ac:dyDescent="0.25">
      <c r="A23" s="7">
        <v>20</v>
      </c>
      <c r="B23" s="6"/>
      <c r="C23" s="18" t="str">
        <f>AllFields!B53</f>
        <v>OtherIncomNum</v>
      </c>
      <c r="D23" s="18" t="str">
        <f>AllFields!A53</f>
        <v>其他所得給付項目代號</v>
      </c>
      <c r="E23" s="18" t="s">
        <v>418</v>
      </c>
      <c r="F23" s="18">
        <v>2</v>
      </c>
      <c r="G23" s="6"/>
      <c r="H23" s="6"/>
      <c r="I23" s="6"/>
      <c r="J23" s="6"/>
      <c r="K23" s="59"/>
      <c r="L23" s="59"/>
      <c r="M23" s="59"/>
      <c r="N23" s="59"/>
      <c r="O23" s="54"/>
    </row>
    <row r="24" spans="1:15" x14ac:dyDescent="0.25">
      <c r="A24" s="35">
        <v>21</v>
      </c>
      <c r="B24" s="6"/>
      <c r="C24" s="18" t="str">
        <f>AllFields!B54</f>
        <v>LeaseTaxCode</v>
      </c>
      <c r="D24" s="18" t="str">
        <f>AllFields!A54</f>
        <v>租稅協定代碼</v>
      </c>
      <c r="E24" s="18" t="s">
        <v>418</v>
      </c>
      <c r="F24" s="18">
        <v>2</v>
      </c>
      <c r="G24" s="6"/>
      <c r="H24" s="6"/>
      <c r="I24" s="6"/>
      <c r="J24" s="6"/>
      <c r="K24" s="59"/>
      <c r="L24" s="59"/>
      <c r="M24" s="59"/>
      <c r="N24" s="59"/>
      <c r="O24" s="54"/>
    </row>
    <row r="25" spans="1:15" x14ac:dyDescent="0.25">
      <c r="A25" s="69">
        <v>22</v>
      </c>
      <c r="B25" s="6"/>
      <c r="C25" s="18" t="str">
        <f>AllFields!B55</f>
        <v>LeaseTax</v>
      </c>
      <c r="D25" s="18" t="str">
        <f>AllFields!A55</f>
        <v>租賃稅籍</v>
      </c>
      <c r="E25" s="18" t="s">
        <v>419</v>
      </c>
      <c r="F25" s="18">
        <v>500</v>
      </c>
      <c r="G25" s="6"/>
      <c r="H25" s="6"/>
      <c r="I25" s="6"/>
      <c r="J25" s="6"/>
      <c r="K25" s="59"/>
      <c r="L25" s="59"/>
      <c r="M25" s="59"/>
      <c r="N25" s="59"/>
      <c r="O25" s="54"/>
    </row>
    <row r="26" spans="1:15" s="70" customFormat="1" x14ac:dyDescent="0.25">
      <c r="A26" s="35">
        <v>23</v>
      </c>
      <c r="B26" s="12"/>
      <c r="C26" s="69" t="s">
        <v>661</v>
      </c>
      <c r="D26" s="69" t="s">
        <v>634</v>
      </c>
      <c r="E26" s="69" t="s">
        <v>406</v>
      </c>
      <c r="F26" s="69">
        <v>10</v>
      </c>
      <c r="G26" s="12"/>
      <c r="H26" s="12"/>
      <c r="I26" s="12"/>
      <c r="J26" s="12"/>
    </row>
    <row r="27" spans="1:15" x14ac:dyDescent="0.25">
      <c r="A27" s="69">
        <v>24</v>
      </c>
      <c r="B27" s="6"/>
      <c r="C27" s="18" t="str">
        <f>AllFields!B56</f>
        <v>LeaseAddress</v>
      </c>
      <c r="D27" s="18" t="str">
        <f>AllFields!A56</f>
        <v>租賃地址</v>
      </c>
      <c r="E27" s="18" t="s">
        <v>419</v>
      </c>
      <c r="F27" s="18">
        <v>500</v>
      </c>
      <c r="G27" s="6"/>
      <c r="H27" s="6"/>
      <c r="I27" s="6"/>
      <c r="J27" s="6"/>
      <c r="K27" s="59"/>
      <c r="L27" s="59"/>
      <c r="M27" s="59"/>
      <c r="N27" s="59"/>
      <c r="O27" s="54"/>
    </row>
    <row r="28" spans="1:15" s="29" customFormat="1" x14ac:dyDescent="0.25">
      <c r="A28" s="35">
        <v>25</v>
      </c>
      <c r="B28" s="12"/>
      <c r="C28" s="7" t="s">
        <v>459</v>
      </c>
      <c r="D28" s="7" t="s">
        <v>461</v>
      </c>
      <c r="E28" s="7" t="s">
        <v>427</v>
      </c>
      <c r="F28" s="7">
        <v>1</v>
      </c>
      <c r="G28" s="12"/>
      <c r="H28" s="12"/>
      <c r="I28" s="9" t="s">
        <v>464</v>
      </c>
      <c r="J28" s="9"/>
    </row>
    <row r="29" spans="1:15" s="40" customFormat="1" x14ac:dyDescent="0.25">
      <c r="A29" s="69">
        <v>26</v>
      </c>
      <c r="B29" s="39"/>
      <c r="C29" s="39" t="s">
        <v>21</v>
      </c>
      <c r="D29" s="39" t="s">
        <v>22</v>
      </c>
      <c r="E29" s="39" t="s">
        <v>466</v>
      </c>
      <c r="F29" s="39" t="s">
        <v>467</v>
      </c>
      <c r="G29" s="39" t="s">
        <v>15</v>
      </c>
      <c r="H29" s="39" t="s">
        <v>23</v>
      </c>
      <c r="I29" s="6"/>
      <c r="J29" s="6"/>
    </row>
    <row r="30" spans="1:15" s="40" customFormat="1" x14ac:dyDescent="0.25">
      <c r="A30" s="35">
        <v>27</v>
      </c>
      <c r="B30" s="39"/>
      <c r="C30" s="39" t="s">
        <v>468</v>
      </c>
      <c r="D30" s="39" t="s">
        <v>470</v>
      </c>
      <c r="E30" s="39" t="s">
        <v>466</v>
      </c>
      <c r="F30" s="39" t="s">
        <v>467</v>
      </c>
      <c r="G30" s="39"/>
      <c r="H30" s="39"/>
      <c r="I30" s="6"/>
      <c r="J30" s="6"/>
    </row>
    <row r="31" spans="1:15" s="40" customFormat="1" x14ac:dyDescent="0.25">
      <c r="A31" s="69">
        <v>28</v>
      </c>
      <c r="B31" s="39"/>
      <c r="C31" s="39" t="s">
        <v>523</v>
      </c>
      <c r="D31" s="39" t="s">
        <v>525</v>
      </c>
      <c r="E31" s="39" t="s">
        <v>466</v>
      </c>
      <c r="F31" s="39">
        <v>8</v>
      </c>
      <c r="G31" s="39"/>
      <c r="H31" s="39"/>
      <c r="I31" s="6"/>
      <c r="J31" s="6"/>
    </row>
    <row r="32" spans="1:15" s="40" customFormat="1" x14ac:dyDescent="0.25">
      <c r="A32" s="35">
        <v>29</v>
      </c>
      <c r="B32" s="39"/>
      <c r="C32" s="39" t="s">
        <v>472</v>
      </c>
      <c r="D32" s="39" t="s">
        <v>473</v>
      </c>
      <c r="E32" s="39" t="s">
        <v>17</v>
      </c>
      <c r="F32" s="39" t="s">
        <v>475</v>
      </c>
      <c r="G32" s="39"/>
      <c r="H32" s="39"/>
      <c r="I32" s="6"/>
      <c r="J32" s="6"/>
    </row>
    <row r="33" spans="1:10" s="40" customFormat="1" x14ac:dyDescent="0.25">
      <c r="A33" s="69">
        <v>30</v>
      </c>
      <c r="B33" s="6"/>
      <c r="C33" s="7" t="s">
        <v>476</v>
      </c>
      <c r="D33" s="39" t="s">
        <v>478</v>
      </c>
      <c r="E33" s="39" t="s">
        <v>36</v>
      </c>
      <c r="F33" s="39">
        <v>10</v>
      </c>
      <c r="G33" s="6"/>
      <c r="H33" s="6"/>
      <c r="I33" s="6"/>
      <c r="J33" s="6"/>
    </row>
    <row r="34" spans="1:10" s="40" customFormat="1" x14ac:dyDescent="0.25">
      <c r="A34" s="35">
        <v>31</v>
      </c>
      <c r="B34" s="6"/>
      <c r="C34" s="39" t="s">
        <v>524</v>
      </c>
      <c r="D34" s="7" t="s">
        <v>526</v>
      </c>
      <c r="E34" s="39" t="s">
        <v>36</v>
      </c>
      <c r="F34" s="39">
        <v>10</v>
      </c>
      <c r="G34" s="6"/>
      <c r="H34" s="6"/>
      <c r="I34" s="6"/>
      <c r="J34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17" sqref="I17"/>
    </sheetView>
  </sheetViews>
  <sheetFormatPr defaultRowHeight="15.75" x14ac:dyDescent="0.25"/>
  <cols>
    <col min="3" max="3" width="29.140625" customWidth="1"/>
    <col min="4" max="4" width="46.28515625" customWidth="1"/>
    <col min="5" max="5" width="20.7109375" customWidth="1"/>
    <col min="7" max="7" width="15.5703125" customWidth="1"/>
    <col min="8" max="8" width="16.140625" customWidth="1"/>
    <col min="9" max="9" width="18.42578125" customWidth="1"/>
    <col min="10" max="10" width="19.140625" customWidth="1"/>
    <col min="11" max="13" width="47.28515625" bestFit="1" customWidth="1"/>
  </cols>
  <sheetData>
    <row r="1" spans="1:13" x14ac:dyDescent="0.25">
      <c r="A1" s="2" t="s">
        <v>48</v>
      </c>
      <c r="B1" s="19"/>
      <c r="C1" s="19"/>
      <c r="D1" s="19"/>
      <c r="E1" s="19"/>
      <c r="F1" s="19"/>
      <c r="G1" s="19"/>
      <c r="H1" s="19"/>
    </row>
    <row r="2" spans="1:13" x14ac:dyDescent="0.25">
      <c r="A2" s="141" t="s">
        <v>815</v>
      </c>
      <c r="B2" s="142"/>
      <c r="C2" s="142"/>
      <c r="D2" s="19"/>
      <c r="E2" s="19"/>
      <c r="F2" s="19"/>
      <c r="G2" s="19"/>
      <c r="H2" s="19"/>
    </row>
    <row r="3" spans="1:13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1311</v>
      </c>
    </row>
    <row r="4" spans="1:13" x14ac:dyDescent="0.25">
      <c r="A4" s="35">
        <v>1</v>
      </c>
      <c r="B4" s="18" t="s">
        <v>12</v>
      </c>
      <c r="C4" s="18" t="s">
        <v>399</v>
      </c>
      <c r="D4" s="18" t="s">
        <v>13</v>
      </c>
      <c r="E4" s="18" t="s">
        <v>496</v>
      </c>
      <c r="F4" s="18">
        <v>4</v>
      </c>
      <c r="G4" s="18" t="s">
        <v>15</v>
      </c>
      <c r="H4" s="18" t="s">
        <v>497</v>
      </c>
      <c r="I4" s="6"/>
      <c r="J4" s="6"/>
    </row>
    <row r="5" spans="1:13" s="13" customFormat="1" ht="31.5" x14ac:dyDescent="0.25">
      <c r="A5" s="7">
        <v>2</v>
      </c>
      <c r="B5" s="7" t="s">
        <v>387</v>
      </c>
      <c r="C5" s="7" t="s">
        <v>54</v>
      </c>
      <c r="D5" s="7" t="s">
        <v>52</v>
      </c>
      <c r="E5" s="7" t="s">
        <v>14</v>
      </c>
      <c r="F5" s="7">
        <v>16</v>
      </c>
      <c r="G5" s="7" t="s">
        <v>15</v>
      </c>
      <c r="H5" s="7"/>
      <c r="I5" s="14" t="s">
        <v>510</v>
      </c>
      <c r="J5" s="14" t="s">
        <v>447</v>
      </c>
      <c r="K5" s="62"/>
      <c r="L5" s="62"/>
      <c r="M5" s="62"/>
    </row>
    <row r="6" spans="1:13" x14ac:dyDescent="0.25">
      <c r="A6" s="35">
        <v>3</v>
      </c>
      <c r="B6" s="6"/>
      <c r="C6" s="18" t="str">
        <f>AllFields!B58</f>
        <v>ReceiveDepName</v>
      </c>
      <c r="D6" s="18" t="str">
        <f>AllFields!A58</f>
        <v>受贈單位名稱</v>
      </c>
      <c r="E6" s="18" t="s">
        <v>420</v>
      </c>
      <c r="F6" s="18">
        <v>100</v>
      </c>
      <c r="G6" s="6"/>
      <c r="H6" s="6"/>
      <c r="I6" s="6"/>
      <c r="J6" s="6"/>
      <c r="K6" s="59"/>
      <c r="L6" s="59"/>
      <c r="M6" s="59"/>
    </row>
    <row r="7" spans="1:13" x14ac:dyDescent="0.25">
      <c r="A7" s="7">
        <v>4</v>
      </c>
      <c r="B7" s="6"/>
      <c r="C7" s="18" t="str">
        <f>AllFields!B59</f>
        <v>ReceiveAddress</v>
      </c>
      <c r="D7" s="18" t="str">
        <f>AllFields!A59</f>
        <v>受贈單位地址</v>
      </c>
      <c r="E7" s="18" t="s">
        <v>421</v>
      </c>
      <c r="F7" s="18">
        <v>100</v>
      </c>
      <c r="G7" s="6"/>
      <c r="H7" s="6"/>
      <c r="I7" s="6"/>
      <c r="J7" s="6"/>
      <c r="K7" s="59"/>
      <c r="L7" s="59"/>
      <c r="M7" s="59"/>
    </row>
    <row r="8" spans="1:13" x14ac:dyDescent="0.25">
      <c r="A8" s="35">
        <v>5</v>
      </c>
      <c r="B8" s="6"/>
      <c r="C8" s="18" t="str">
        <f>AllFields!B60</f>
        <v>ReceiveNum</v>
      </c>
      <c r="D8" s="18" t="str">
        <f>AllFields!A60</f>
        <v>受贈單位統一編號</v>
      </c>
      <c r="E8" s="18" t="s">
        <v>422</v>
      </c>
      <c r="F8" s="18">
        <v>8</v>
      </c>
      <c r="G8" s="6"/>
      <c r="H8" s="6"/>
      <c r="I8" s="6"/>
      <c r="J8" s="6"/>
      <c r="K8" s="59"/>
      <c r="L8" s="59"/>
      <c r="M8" s="59"/>
    </row>
    <row r="9" spans="1:13" x14ac:dyDescent="0.25">
      <c r="A9" s="7">
        <v>6</v>
      </c>
      <c r="B9" s="6"/>
      <c r="C9" s="18" t="str">
        <f>AllFields!B61</f>
        <v>ApprovedDate</v>
      </c>
      <c r="D9" s="18" t="str">
        <f>AllFields!A61</f>
        <v>受贈單位經主管機關核准日期及文號</v>
      </c>
      <c r="E9" s="18" t="s">
        <v>421</v>
      </c>
      <c r="F9" s="18">
        <v>100</v>
      </c>
      <c r="G9" s="6"/>
      <c r="H9" s="6"/>
      <c r="I9" s="6"/>
      <c r="J9" s="6"/>
      <c r="K9" s="59"/>
      <c r="L9" s="59"/>
      <c r="M9" s="59"/>
    </row>
    <row r="10" spans="1:13" x14ac:dyDescent="0.25">
      <c r="A10" s="35">
        <v>7</v>
      </c>
      <c r="B10" s="6"/>
      <c r="C10" s="18" t="str">
        <f>AllFields!B62</f>
        <v>ReceiveRegistered</v>
      </c>
      <c r="D10" s="18" t="str">
        <f>AllFields!A62</f>
        <v>受贈單位經主管機關核准法人登記證書字</v>
      </c>
      <c r="E10" s="18" t="s">
        <v>421</v>
      </c>
      <c r="F10" s="18">
        <v>100</v>
      </c>
      <c r="G10" s="6"/>
      <c r="H10" s="6"/>
      <c r="I10" s="6"/>
      <c r="J10" s="6"/>
      <c r="K10" s="59"/>
      <c r="L10" s="59"/>
      <c r="M10" s="59"/>
    </row>
    <row r="11" spans="1:13" x14ac:dyDescent="0.25">
      <c r="A11" s="7">
        <v>8</v>
      </c>
      <c r="B11" s="6"/>
      <c r="C11" s="18" t="str">
        <f>AllFields!B63</f>
        <v>ReceiptNum</v>
      </c>
      <c r="D11" s="18" t="str">
        <f>AllFields!A63</f>
        <v>捐款收據編號</v>
      </c>
      <c r="E11" s="18" t="s">
        <v>422</v>
      </c>
      <c r="F11" s="18">
        <v>30</v>
      </c>
      <c r="G11" s="6"/>
      <c r="H11" s="6"/>
      <c r="I11" s="6"/>
      <c r="J11" s="6"/>
      <c r="K11" s="59"/>
      <c r="L11" s="59"/>
      <c r="M11" s="59"/>
    </row>
    <row r="12" spans="1:13" x14ac:dyDescent="0.25">
      <c r="A12" s="35">
        <v>9</v>
      </c>
      <c r="B12" s="6"/>
      <c r="C12" s="18" t="str">
        <f>AllFields!B64</f>
        <v>ReceiptDate</v>
      </c>
      <c r="D12" s="18" t="str">
        <f>AllFields!A64</f>
        <v>出據日期</v>
      </c>
      <c r="E12" s="18" t="s">
        <v>423</v>
      </c>
      <c r="F12" s="18">
        <v>3</v>
      </c>
      <c r="G12" s="6"/>
      <c r="H12" s="6"/>
      <c r="I12" s="6"/>
      <c r="J12" s="6"/>
      <c r="K12" s="59"/>
      <c r="L12" s="59"/>
      <c r="M12" s="59"/>
    </row>
    <row r="13" spans="1:13" x14ac:dyDescent="0.25">
      <c r="A13" s="7">
        <v>10</v>
      </c>
      <c r="B13" s="6"/>
      <c r="C13" s="18" t="str">
        <f>AllFields!B65</f>
        <v>PaymentFailMessage</v>
      </c>
      <c r="D13" s="18" t="str">
        <f>AllFields!A65</f>
        <v>付款失敗說明</v>
      </c>
      <c r="E13" s="18" t="s">
        <v>421</v>
      </c>
      <c r="F13" s="18">
        <v>50</v>
      </c>
      <c r="G13" s="6"/>
      <c r="H13" s="6"/>
      <c r="I13" s="6"/>
      <c r="J13" s="6"/>
      <c r="K13" s="59"/>
      <c r="L13" s="59"/>
      <c r="M13" s="59"/>
    </row>
    <row r="14" spans="1:13" x14ac:dyDescent="0.25">
      <c r="A14" s="35">
        <v>11</v>
      </c>
      <c r="B14" s="6"/>
      <c r="C14" s="18" t="str">
        <f>AllFields!B66</f>
        <v>DeductionNum</v>
      </c>
      <c r="D14" s="18" t="str">
        <f>AllFields!A66</f>
        <v>系統判定之扣抵註記</v>
      </c>
      <c r="E14" s="18" t="s">
        <v>422</v>
      </c>
      <c r="F14" s="18">
        <v>1</v>
      </c>
      <c r="G14" s="6"/>
      <c r="H14" s="6"/>
      <c r="I14" s="6"/>
      <c r="J14" s="6"/>
      <c r="K14" s="59"/>
      <c r="L14" s="59"/>
      <c r="M14" s="59"/>
    </row>
    <row r="15" spans="1:13" x14ac:dyDescent="0.25">
      <c r="A15" s="7">
        <v>12</v>
      </c>
      <c r="B15" s="6"/>
      <c r="C15" s="18" t="str">
        <f>AllFields!B67</f>
        <v>ModifyDate</v>
      </c>
      <c r="D15" s="18" t="str">
        <f>AllFields!A67</f>
        <v>修改日期</v>
      </c>
      <c r="E15" s="18" t="s">
        <v>423</v>
      </c>
      <c r="F15" s="18">
        <v>3</v>
      </c>
      <c r="G15" s="6"/>
      <c r="H15" s="6"/>
      <c r="I15" s="6"/>
      <c r="J15" s="6"/>
    </row>
    <row r="16" spans="1:13" s="29" customFormat="1" x14ac:dyDescent="0.25">
      <c r="A16" s="35">
        <v>13</v>
      </c>
      <c r="B16" s="12"/>
      <c r="C16" s="7" t="s">
        <v>459</v>
      </c>
      <c r="D16" s="7" t="s">
        <v>461</v>
      </c>
      <c r="E16" s="7" t="s">
        <v>427</v>
      </c>
      <c r="F16" s="7">
        <v>1</v>
      </c>
      <c r="G16" s="12"/>
      <c r="H16" s="12"/>
      <c r="I16" s="9" t="s">
        <v>464</v>
      </c>
      <c r="J16" s="9"/>
    </row>
    <row r="17" spans="1:10" s="40" customFormat="1" x14ac:dyDescent="0.25">
      <c r="A17" s="7">
        <v>14</v>
      </c>
      <c r="B17" s="39"/>
      <c r="C17" s="39" t="s">
        <v>21</v>
      </c>
      <c r="D17" s="39" t="s">
        <v>22</v>
      </c>
      <c r="E17" s="39" t="s">
        <v>466</v>
      </c>
      <c r="F17" s="39" t="s">
        <v>467</v>
      </c>
      <c r="G17" s="39" t="s">
        <v>15</v>
      </c>
      <c r="H17" s="39" t="s">
        <v>23</v>
      </c>
      <c r="I17" s="6"/>
      <c r="J17" s="6"/>
    </row>
    <row r="18" spans="1:10" s="40" customFormat="1" x14ac:dyDescent="0.25">
      <c r="A18" s="35">
        <v>15</v>
      </c>
      <c r="B18" s="39"/>
      <c r="C18" s="39" t="s">
        <v>468</v>
      </c>
      <c r="D18" s="39" t="s">
        <v>470</v>
      </c>
      <c r="E18" s="39" t="s">
        <v>466</v>
      </c>
      <c r="F18" s="39" t="s">
        <v>467</v>
      </c>
      <c r="G18" s="39"/>
      <c r="H18" s="39"/>
      <c r="I18" s="6"/>
      <c r="J18" s="6"/>
    </row>
    <row r="19" spans="1:10" s="40" customFormat="1" x14ac:dyDescent="0.25">
      <c r="A19" s="7">
        <v>16</v>
      </c>
      <c r="B19" s="39"/>
      <c r="C19" s="39" t="s">
        <v>523</v>
      </c>
      <c r="D19" s="39" t="s">
        <v>525</v>
      </c>
      <c r="E19" s="39" t="s">
        <v>466</v>
      </c>
      <c r="F19" s="39">
        <v>8</v>
      </c>
      <c r="G19" s="39"/>
      <c r="H19" s="39"/>
      <c r="I19" s="6"/>
      <c r="J19" s="6"/>
    </row>
    <row r="20" spans="1:10" s="40" customFormat="1" x14ac:dyDescent="0.25">
      <c r="A20" s="35">
        <v>17</v>
      </c>
      <c r="B20" s="39"/>
      <c r="C20" s="39" t="s">
        <v>472</v>
      </c>
      <c r="D20" s="39" t="s">
        <v>473</v>
      </c>
      <c r="E20" s="39" t="s">
        <v>17</v>
      </c>
      <c r="F20" s="39" t="s">
        <v>475</v>
      </c>
      <c r="G20" s="39"/>
      <c r="H20" s="39"/>
      <c r="I20" s="6"/>
      <c r="J20" s="6"/>
    </row>
    <row r="21" spans="1:10" s="40" customFormat="1" x14ac:dyDescent="0.25">
      <c r="A21" s="7">
        <v>18</v>
      </c>
      <c r="B21" s="6"/>
      <c r="C21" s="7" t="s">
        <v>476</v>
      </c>
      <c r="D21" s="39" t="s">
        <v>478</v>
      </c>
      <c r="E21" s="39" t="s">
        <v>36</v>
      </c>
      <c r="F21" s="39">
        <v>10</v>
      </c>
      <c r="G21" s="6"/>
      <c r="H21" s="6"/>
      <c r="I21" s="6"/>
      <c r="J21" s="6"/>
    </row>
    <row r="22" spans="1:10" s="40" customFormat="1" x14ac:dyDescent="0.25">
      <c r="A22" s="35">
        <v>19</v>
      </c>
      <c r="B22" s="6"/>
      <c r="C22" s="39" t="s">
        <v>524</v>
      </c>
      <c r="D22" s="7" t="s">
        <v>526</v>
      </c>
      <c r="E22" s="39" t="s">
        <v>36</v>
      </c>
      <c r="F22" s="39">
        <v>10</v>
      </c>
      <c r="G22" s="6"/>
      <c r="H22" s="6"/>
      <c r="I22" s="6"/>
      <c r="J22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5.75" x14ac:dyDescent="0.25"/>
  <cols>
    <col min="3" max="3" width="22.5703125" customWidth="1"/>
    <col min="4" max="4" width="27" customWidth="1"/>
    <col min="5" max="5" width="22.28515625" customWidth="1"/>
    <col min="6" max="6" width="6.5703125" bestFit="1" customWidth="1"/>
    <col min="7" max="7" width="14" customWidth="1"/>
    <col min="8" max="8" width="14.5703125" customWidth="1"/>
    <col min="9" max="9" width="27.28515625" customWidth="1"/>
  </cols>
  <sheetData>
    <row r="1" spans="1:9" x14ac:dyDescent="0.25">
      <c r="A1" s="2" t="s">
        <v>1114</v>
      </c>
      <c r="B1" s="5"/>
      <c r="C1" s="5"/>
      <c r="D1" s="5"/>
      <c r="E1" s="5"/>
      <c r="F1" s="5"/>
      <c r="G1" s="5"/>
      <c r="H1" s="5"/>
    </row>
    <row r="2" spans="1:9" x14ac:dyDescent="0.25">
      <c r="A2" s="141" t="s">
        <v>29</v>
      </c>
      <c r="B2" s="142"/>
      <c r="C2" s="142"/>
      <c r="D2" s="5"/>
      <c r="E2" s="5"/>
      <c r="F2" s="5"/>
      <c r="G2" s="5"/>
      <c r="H2" s="5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s="13" customFormat="1" ht="31.5" x14ac:dyDescent="0.25">
      <c r="A4" s="7">
        <v>1</v>
      </c>
      <c r="B4" s="7" t="s">
        <v>53</v>
      </c>
      <c r="C4" s="7" t="s">
        <v>54</v>
      </c>
      <c r="D4" s="7" t="s">
        <v>52</v>
      </c>
      <c r="E4" s="7" t="s">
        <v>14</v>
      </c>
      <c r="F4" s="7">
        <v>16</v>
      </c>
      <c r="G4" s="7" t="s">
        <v>15</v>
      </c>
      <c r="H4" s="7" t="s">
        <v>16</v>
      </c>
      <c r="I4" s="14" t="s">
        <v>55</v>
      </c>
    </row>
    <row r="5" spans="1:9" s="5" customFormat="1" ht="283.5" x14ac:dyDescent="0.25">
      <c r="A5" s="4">
        <v>2</v>
      </c>
      <c r="B5" s="4"/>
      <c r="C5" s="4" t="s">
        <v>817</v>
      </c>
      <c r="D5" s="4" t="s">
        <v>1166</v>
      </c>
      <c r="E5" s="4" t="s">
        <v>57</v>
      </c>
      <c r="F5" s="4">
        <v>4</v>
      </c>
      <c r="G5" s="4"/>
      <c r="H5" s="4"/>
      <c r="I5" s="8" t="s">
        <v>1058</v>
      </c>
    </row>
    <row r="6" spans="1:9" x14ac:dyDescent="0.25">
      <c r="A6" s="7">
        <v>3</v>
      </c>
      <c r="B6" s="4"/>
      <c r="C6" s="4" t="s">
        <v>49</v>
      </c>
      <c r="D6" s="4" t="s">
        <v>37</v>
      </c>
      <c r="E6" s="4" t="s">
        <v>17</v>
      </c>
      <c r="F6" s="4">
        <v>10</v>
      </c>
      <c r="G6" s="4"/>
      <c r="H6" s="4"/>
      <c r="I6" s="6"/>
    </row>
    <row r="7" spans="1:9" s="11" customFormat="1" x14ac:dyDescent="0.25">
      <c r="A7" s="7">
        <v>4</v>
      </c>
      <c r="B7" s="10"/>
      <c r="C7" s="10" t="s">
        <v>39</v>
      </c>
      <c r="D7" s="10" t="s">
        <v>40</v>
      </c>
      <c r="E7" s="10" t="s">
        <v>45</v>
      </c>
      <c r="F7" s="10">
        <v>20</v>
      </c>
      <c r="G7" s="10"/>
      <c r="H7" s="10"/>
      <c r="I7" s="6"/>
    </row>
    <row r="8" spans="1:9" s="11" customFormat="1" x14ac:dyDescent="0.25">
      <c r="A8" s="7">
        <v>5</v>
      </c>
      <c r="B8" s="10"/>
      <c r="C8" s="10" t="s">
        <v>41</v>
      </c>
      <c r="D8" s="10" t="s">
        <v>42</v>
      </c>
      <c r="E8" s="10" t="s">
        <v>36</v>
      </c>
      <c r="F8" s="10">
        <v>10</v>
      </c>
      <c r="G8" s="10"/>
      <c r="H8" s="10"/>
      <c r="I8" s="6"/>
    </row>
    <row r="9" spans="1:9" x14ac:dyDescent="0.25">
      <c r="A9" s="7">
        <v>6</v>
      </c>
      <c r="B9" s="4"/>
      <c r="C9" s="4" t="s">
        <v>50</v>
      </c>
      <c r="D9" s="4" t="s">
        <v>38</v>
      </c>
      <c r="E9" s="4" t="s">
        <v>17</v>
      </c>
      <c r="F9" s="4">
        <v>10</v>
      </c>
      <c r="G9" s="4"/>
      <c r="H9" s="4"/>
      <c r="I9" s="6"/>
    </row>
    <row r="10" spans="1:9" s="11" customFormat="1" x14ac:dyDescent="0.25">
      <c r="A10" s="7">
        <v>7</v>
      </c>
      <c r="B10" s="10"/>
      <c r="C10" s="10" t="s">
        <v>43</v>
      </c>
      <c r="D10" s="10" t="s">
        <v>44</v>
      </c>
      <c r="E10" s="10" t="s">
        <v>45</v>
      </c>
      <c r="F10" s="10">
        <v>20</v>
      </c>
      <c r="G10" s="10"/>
      <c r="H10" s="10"/>
      <c r="I10" s="6"/>
    </row>
    <row r="11" spans="1:9" s="11" customFormat="1" x14ac:dyDescent="0.25">
      <c r="A11" s="7">
        <v>8</v>
      </c>
      <c r="B11" s="10"/>
      <c r="C11" s="10" t="s">
        <v>46</v>
      </c>
      <c r="D11" s="10" t="s">
        <v>47</v>
      </c>
      <c r="E11" s="10" t="s">
        <v>36</v>
      </c>
      <c r="F11" s="10">
        <v>10</v>
      </c>
      <c r="G11" s="10"/>
      <c r="H11" s="10"/>
      <c r="I11" s="6"/>
    </row>
    <row r="12" spans="1:9" s="13" customFormat="1" ht="27.75" customHeight="1" x14ac:dyDescent="0.25">
      <c r="A12" s="7">
        <v>9</v>
      </c>
      <c r="B12" s="7"/>
      <c r="C12" s="7" t="s">
        <v>18</v>
      </c>
      <c r="D12" s="7" t="s">
        <v>19</v>
      </c>
      <c r="E12" s="7" t="s">
        <v>17</v>
      </c>
      <c r="F12" s="7">
        <v>30</v>
      </c>
      <c r="G12" s="7"/>
      <c r="H12" s="7"/>
      <c r="I12" s="12"/>
    </row>
    <row r="13" spans="1:9" s="13" customFormat="1" ht="78.75" x14ac:dyDescent="0.25">
      <c r="A13" s="7">
        <v>10</v>
      </c>
      <c r="B13" s="7"/>
      <c r="C13" s="7" t="s">
        <v>1112</v>
      </c>
      <c r="D13" s="7" t="s">
        <v>20</v>
      </c>
      <c r="E13" s="7" t="s">
        <v>58</v>
      </c>
      <c r="F13" s="7">
        <v>4</v>
      </c>
      <c r="G13" s="7"/>
      <c r="H13" s="7"/>
      <c r="I13" s="7" t="s">
        <v>59</v>
      </c>
    </row>
    <row r="14" spans="1:9" x14ac:dyDescent="0.25">
      <c r="A14" s="7">
        <v>11</v>
      </c>
      <c r="B14" s="4"/>
      <c r="C14" s="4" t="s">
        <v>21</v>
      </c>
      <c r="D14" s="4" t="s">
        <v>22</v>
      </c>
      <c r="E14" s="4" t="s">
        <v>35</v>
      </c>
      <c r="F14" s="4">
        <v>8</v>
      </c>
      <c r="G14" s="4" t="s">
        <v>15</v>
      </c>
      <c r="H14" s="4" t="s">
        <v>23</v>
      </c>
      <c r="I14" s="6"/>
    </row>
    <row r="15" spans="1:9" x14ac:dyDescent="0.25">
      <c r="A15" s="16">
        <v>12</v>
      </c>
      <c r="B15" s="4"/>
      <c r="C15" s="4" t="s">
        <v>24</v>
      </c>
      <c r="D15" s="4" t="s">
        <v>25</v>
      </c>
      <c r="E15" s="4" t="s">
        <v>26</v>
      </c>
      <c r="F15" s="4">
        <v>8</v>
      </c>
      <c r="G15" s="4"/>
      <c r="H15" s="4"/>
      <c r="I15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RowHeight="15.75" x14ac:dyDescent="0.25"/>
  <cols>
    <col min="3" max="3" width="25.5703125" customWidth="1"/>
    <col min="4" max="4" width="20.42578125" customWidth="1"/>
    <col min="5" max="5" width="20.7109375" customWidth="1"/>
    <col min="7" max="7" width="14.7109375" customWidth="1"/>
    <col min="8" max="8" width="14.140625" customWidth="1"/>
    <col min="9" max="9" width="39.28515625" customWidth="1"/>
  </cols>
  <sheetData>
    <row r="1" spans="1:9" s="72" customFormat="1" x14ac:dyDescent="0.25">
      <c r="A1" s="2" t="s">
        <v>664</v>
      </c>
    </row>
    <row r="2" spans="1:9" s="72" customFormat="1" x14ac:dyDescent="0.25">
      <c r="A2" s="141" t="s">
        <v>770</v>
      </c>
      <c r="B2" s="142"/>
      <c r="C2" s="142"/>
    </row>
    <row r="3" spans="1:9" s="72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666</v>
      </c>
    </row>
    <row r="4" spans="1:9" s="72" customFormat="1" x14ac:dyDescent="0.25">
      <c r="A4" s="69">
        <v>1</v>
      </c>
      <c r="B4" s="69" t="s">
        <v>667</v>
      </c>
      <c r="C4" s="69" t="s">
        <v>668</v>
      </c>
      <c r="D4" s="69" t="s">
        <v>670</v>
      </c>
      <c r="E4" s="69" t="s">
        <v>14</v>
      </c>
      <c r="F4" s="69">
        <v>16</v>
      </c>
      <c r="G4" s="69" t="s">
        <v>15</v>
      </c>
      <c r="H4" s="69" t="s">
        <v>16</v>
      </c>
      <c r="I4" s="14"/>
    </row>
    <row r="5" spans="1:9" s="72" customFormat="1" ht="110.25" x14ac:dyDescent="0.25">
      <c r="A5" s="71">
        <v>2</v>
      </c>
      <c r="B5" s="71"/>
      <c r="C5" s="71" t="s">
        <v>671</v>
      </c>
      <c r="D5" s="71" t="s">
        <v>672</v>
      </c>
      <c r="E5" s="71" t="s">
        <v>673</v>
      </c>
      <c r="F5" s="71">
        <v>3</v>
      </c>
      <c r="G5" s="71"/>
      <c r="H5" s="71"/>
      <c r="I5" s="8" t="s">
        <v>674</v>
      </c>
    </row>
    <row r="6" spans="1:9" s="72" customFormat="1" x14ac:dyDescent="0.25">
      <c r="A6" s="69">
        <v>3</v>
      </c>
      <c r="B6" s="71"/>
      <c r="C6" s="71" t="s">
        <v>675</v>
      </c>
      <c r="D6" s="71" t="s">
        <v>676</v>
      </c>
      <c r="E6" s="71" t="s">
        <v>677</v>
      </c>
      <c r="F6" s="71">
        <v>50</v>
      </c>
      <c r="G6" s="71"/>
      <c r="H6" s="71"/>
      <c r="I6" s="8"/>
    </row>
    <row r="7" spans="1:9" s="72" customFormat="1" ht="209.25" customHeight="1" x14ac:dyDescent="0.25">
      <c r="A7" s="69">
        <v>4</v>
      </c>
      <c r="B7" s="71"/>
      <c r="C7" s="86" t="s">
        <v>678</v>
      </c>
      <c r="D7" s="71" t="s">
        <v>679</v>
      </c>
      <c r="E7" s="71" t="s">
        <v>673</v>
      </c>
      <c r="F7" s="71">
        <v>20</v>
      </c>
      <c r="G7" s="71"/>
      <c r="H7" s="71"/>
      <c r="I7" s="8" t="s">
        <v>680</v>
      </c>
    </row>
    <row r="8" spans="1:9" s="85" customFormat="1" ht="209.25" customHeight="1" x14ac:dyDescent="0.25">
      <c r="A8" s="69">
        <v>5</v>
      </c>
      <c r="B8" s="84"/>
      <c r="C8" s="69" t="s">
        <v>774</v>
      </c>
      <c r="D8" s="84" t="s">
        <v>776</v>
      </c>
      <c r="E8" s="84" t="s">
        <v>775</v>
      </c>
      <c r="F8" s="84">
        <v>4</v>
      </c>
      <c r="G8" s="84"/>
      <c r="H8" s="84"/>
      <c r="I8" s="8"/>
    </row>
    <row r="9" spans="1:9" s="72" customFormat="1" x14ac:dyDescent="0.25">
      <c r="A9" s="71">
        <v>6</v>
      </c>
      <c r="B9" s="71"/>
      <c r="C9" s="71" t="s">
        <v>681</v>
      </c>
      <c r="D9" s="71" t="s">
        <v>682</v>
      </c>
      <c r="E9" s="71" t="s">
        <v>638</v>
      </c>
      <c r="F9" s="71">
        <v>50</v>
      </c>
      <c r="G9" s="71"/>
      <c r="H9" s="71"/>
      <c r="I9" s="8"/>
    </row>
    <row r="10" spans="1:9" s="72" customFormat="1" ht="77.25" customHeight="1" x14ac:dyDescent="0.25">
      <c r="A10" s="69">
        <v>7</v>
      </c>
      <c r="B10" s="71"/>
      <c r="C10" s="71" t="s">
        <v>683</v>
      </c>
      <c r="D10" s="71" t="s">
        <v>684</v>
      </c>
      <c r="E10" s="71" t="s">
        <v>57</v>
      </c>
      <c r="F10" s="71">
        <v>4</v>
      </c>
      <c r="G10" s="71"/>
      <c r="H10" s="71"/>
      <c r="I10" s="71" t="s">
        <v>685</v>
      </c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.75" x14ac:dyDescent="0.25"/>
  <cols>
    <col min="3" max="3" width="29.28515625" customWidth="1"/>
    <col min="4" max="4" width="22.7109375" customWidth="1"/>
    <col min="5" max="5" width="33.85546875" customWidth="1"/>
    <col min="7" max="7" width="11.42578125" customWidth="1"/>
    <col min="8" max="8" width="22.140625" customWidth="1"/>
    <col min="9" max="9" width="33.28515625" customWidth="1"/>
  </cols>
  <sheetData>
    <row r="1" spans="1:9" x14ac:dyDescent="0.25">
      <c r="A1" s="2" t="s">
        <v>664</v>
      </c>
      <c r="B1" s="72"/>
      <c r="C1" s="72"/>
      <c r="D1" s="72"/>
      <c r="E1" s="72"/>
      <c r="F1" s="72"/>
      <c r="G1" s="72"/>
      <c r="H1" s="72"/>
      <c r="I1" s="72"/>
    </row>
    <row r="2" spans="1:9" x14ac:dyDescent="0.25">
      <c r="A2" s="141" t="s">
        <v>687</v>
      </c>
      <c r="B2" s="142"/>
      <c r="C2" s="142"/>
      <c r="D2" s="72"/>
      <c r="E2" s="72"/>
      <c r="F2" s="72"/>
      <c r="G2" s="72"/>
      <c r="H2" s="72"/>
      <c r="I2" s="72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666</v>
      </c>
    </row>
    <row r="4" spans="1:9" x14ac:dyDescent="0.25">
      <c r="A4" s="69">
        <v>1</v>
      </c>
      <c r="B4" s="69" t="s">
        <v>667</v>
      </c>
      <c r="C4" s="69" t="s">
        <v>688</v>
      </c>
      <c r="D4" s="69" t="s">
        <v>670</v>
      </c>
      <c r="E4" s="69" t="s">
        <v>14</v>
      </c>
      <c r="F4" s="69">
        <v>16</v>
      </c>
      <c r="G4" s="69" t="s">
        <v>15</v>
      </c>
      <c r="H4" s="69" t="s">
        <v>16</v>
      </c>
      <c r="I4" s="14"/>
    </row>
    <row r="5" spans="1:9" s="70" customFormat="1" x14ac:dyDescent="0.25">
      <c r="A5" s="69">
        <v>2</v>
      </c>
      <c r="B5" s="12"/>
      <c r="C5" s="69" t="s">
        <v>689</v>
      </c>
      <c r="D5" s="69" t="s">
        <v>758</v>
      </c>
      <c r="E5" s="69" t="s">
        <v>673</v>
      </c>
      <c r="F5" s="69">
        <v>10</v>
      </c>
      <c r="G5" s="12"/>
      <c r="H5" s="12"/>
      <c r="I5" s="12"/>
    </row>
    <row r="6" spans="1:9" ht="49.5" customHeight="1" x14ac:dyDescent="0.25">
      <c r="A6" s="69">
        <v>3</v>
      </c>
      <c r="B6" s="6"/>
      <c r="C6" s="69" t="s">
        <v>690</v>
      </c>
      <c r="D6" s="69" t="s">
        <v>691</v>
      </c>
      <c r="E6" s="69" t="s">
        <v>673</v>
      </c>
      <c r="F6" s="69">
        <v>1</v>
      </c>
      <c r="G6" s="6"/>
      <c r="H6" s="6"/>
      <c r="I6" s="69" t="s">
        <v>692</v>
      </c>
    </row>
    <row r="7" spans="1:9" x14ac:dyDescent="0.25">
      <c r="A7" s="69">
        <v>4</v>
      </c>
      <c r="B7" s="6"/>
      <c r="C7" s="69" t="s">
        <v>693</v>
      </c>
      <c r="D7" s="69" t="s">
        <v>694</v>
      </c>
      <c r="E7" s="69" t="s">
        <v>57</v>
      </c>
      <c r="F7" s="69">
        <v>4</v>
      </c>
      <c r="G7" s="6"/>
      <c r="H7" s="6"/>
      <c r="I7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8" sqref="E8"/>
    </sheetView>
  </sheetViews>
  <sheetFormatPr defaultRowHeight="15.75" x14ac:dyDescent="0.25"/>
  <cols>
    <col min="1" max="1" width="16.5703125" customWidth="1"/>
    <col min="3" max="3" width="33.140625" customWidth="1"/>
    <col min="4" max="4" width="15.5703125" customWidth="1"/>
    <col min="5" max="5" width="20" customWidth="1"/>
    <col min="7" max="7" width="14.28515625" customWidth="1"/>
    <col min="8" max="8" width="15.85546875" customWidth="1"/>
  </cols>
  <sheetData>
    <row r="1" spans="1:9" s="72" customFormat="1" x14ac:dyDescent="0.25">
      <c r="A1" s="2" t="s">
        <v>663</v>
      </c>
    </row>
    <row r="2" spans="1:9" s="72" customFormat="1" x14ac:dyDescent="0.25">
      <c r="A2" s="141" t="s">
        <v>705</v>
      </c>
      <c r="B2" s="142"/>
      <c r="C2" s="142"/>
    </row>
    <row r="3" spans="1:9" s="72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665</v>
      </c>
    </row>
    <row r="4" spans="1:9" s="72" customFormat="1" x14ac:dyDescent="0.25">
      <c r="A4" s="69">
        <v>1</v>
      </c>
      <c r="B4" s="69" t="s">
        <v>53</v>
      </c>
      <c r="C4" s="69" t="s">
        <v>696</v>
      </c>
      <c r="D4" s="69" t="s">
        <v>669</v>
      </c>
      <c r="E4" s="69" t="s">
        <v>14</v>
      </c>
      <c r="F4" s="69">
        <v>16</v>
      </c>
      <c r="G4" s="69" t="s">
        <v>15</v>
      </c>
      <c r="H4" s="69" t="s">
        <v>16</v>
      </c>
      <c r="I4" s="14"/>
    </row>
    <row r="5" spans="1:9" s="72" customFormat="1" x14ac:dyDescent="0.25">
      <c r="A5" s="71">
        <v>2</v>
      </c>
      <c r="B5" s="71"/>
      <c r="C5" s="71" t="s">
        <v>697</v>
      </c>
      <c r="D5" s="71" t="s">
        <v>698</v>
      </c>
      <c r="E5" s="71" t="s">
        <v>627</v>
      </c>
      <c r="F5" s="71">
        <v>20</v>
      </c>
      <c r="G5" s="71"/>
      <c r="H5" s="71"/>
      <c r="I5" s="8"/>
    </row>
    <row r="6" spans="1:9" s="72" customFormat="1" x14ac:dyDescent="0.25">
      <c r="A6" s="69">
        <v>3</v>
      </c>
      <c r="B6" s="71"/>
      <c r="C6" s="71" t="s">
        <v>699</v>
      </c>
      <c r="D6" s="71" t="s">
        <v>700</v>
      </c>
      <c r="E6" s="71" t="s">
        <v>627</v>
      </c>
      <c r="F6" s="71">
        <v>20</v>
      </c>
      <c r="G6" s="71"/>
      <c r="H6" s="71"/>
      <c r="I6" s="8"/>
    </row>
    <row r="7" spans="1:9" s="72" customFormat="1" x14ac:dyDescent="0.25">
      <c r="A7" s="69">
        <v>4</v>
      </c>
      <c r="B7" s="71"/>
      <c r="C7" s="74" t="s">
        <v>701</v>
      </c>
      <c r="D7" s="71" t="s">
        <v>702</v>
      </c>
      <c r="E7" s="71" t="s">
        <v>627</v>
      </c>
      <c r="F7" s="71">
        <v>20</v>
      </c>
      <c r="G7" s="71"/>
      <c r="H7" s="71"/>
      <c r="I7" s="8"/>
    </row>
    <row r="8" spans="1:9" s="72" customFormat="1" x14ac:dyDescent="0.25">
      <c r="A8" s="71">
        <v>5</v>
      </c>
      <c r="B8" s="71"/>
      <c r="C8" s="71" t="s">
        <v>703</v>
      </c>
      <c r="D8" s="71" t="s">
        <v>704</v>
      </c>
      <c r="E8" s="71" t="s">
        <v>759</v>
      </c>
      <c r="F8" s="71" t="s">
        <v>760</v>
      </c>
      <c r="G8" s="71"/>
      <c r="H8" s="71"/>
      <c r="I8" s="8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5" sqref="J5"/>
    </sheetView>
  </sheetViews>
  <sheetFormatPr defaultRowHeight="15.75" x14ac:dyDescent="0.25"/>
  <cols>
    <col min="1" max="1" width="10.7109375" customWidth="1"/>
    <col min="3" max="3" width="19.140625" customWidth="1"/>
    <col min="4" max="4" width="19.7109375" customWidth="1"/>
    <col min="5" max="5" width="18.42578125" customWidth="1"/>
    <col min="7" max="7" width="16" customWidth="1"/>
    <col min="8" max="8" width="17" customWidth="1"/>
    <col min="9" max="9" width="28.28515625" bestFit="1" customWidth="1"/>
    <col min="10" max="10" width="19.5703125" customWidth="1"/>
  </cols>
  <sheetData>
    <row r="1" spans="1:10" s="40" customFormat="1" x14ac:dyDescent="0.25">
      <c r="A1" s="2" t="s">
        <v>51</v>
      </c>
    </row>
    <row r="2" spans="1:10" s="40" customFormat="1" x14ac:dyDescent="0.25">
      <c r="A2" s="141" t="s">
        <v>516</v>
      </c>
      <c r="B2" s="142"/>
      <c r="C2" s="142"/>
    </row>
    <row r="3" spans="1:10" s="40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1311</v>
      </c>
    </row>
    <row r="4" spans="1:10" s="13" customFormat="1" x14ac:dyDescent="0.25">
      <c r="A4" s="7">
        <v>1</v>
      </c>
      <c r="B4" s="7" t="s">
        <v>53</v>
      </c>
      <c r="C4" s="7" t="s">
        <v>518</v>
      </c>
      <c r="D4" s="7" t="s">
        <v>517</v>
      </c>
      <c r="E4" s="7" t="s">
        <v>14</v>
      </c>
      <c r="F4" s="7">
        <v>16</v>
      </c>
      <c r="G4" s="7" t="s">
        <v>15</v>
      </c>
      <c r="H4" s="7" t="s">
        <v>16</v>
      </c>
      <c r="I4" s="7"/>
      <c r="J4" s="69"/>
    </row>
    <row r="5" spans="1:10" ht="31.5" x14ac:dyDescent="0.25">
      <c r="A5" s="7">
        <v>2</v>
      </c>
      <c r="B5" s="7" t="s">
        <v>389</v>
      </c>
      <c r="C5" s="7" t="s">
        <v>54</v>
      </c>
      <c r="D5" s="7" t="s">
        <v>522</v>
      </c>
      <c r="E5" s="7" t="s">
        <v>14</v>
      </c>
      <c r="F5" s="7">
        <v>16</v>
      </c>
      <c r="G5" s="6"/>
      <c r="H5" s="6"/>
      <c r="I5" s="7" t="s">
        <v>530</v>
      </c>
      <c r="J5" s="69" t="s">
        <v>447</v>
      </c>
    </row>
    <row r="6" spans="1:10" s="41" customFormat="1" x14ac:dyDescent="0.25">
      <c r="A6" s="69">
        <v>3</v>
      </c>
      <c r="B6" s="42"/>
      <c r="C6" s="42" t="s">
        <v>536</v>
      </c>
      <c r="D6" s="42" t="s">
        <v>537</v>
      </c>
      <c r="E6" s="42" t="s">
        <v>538</v>
      </c>
      <c r="F6" s="42">
        <v>10</v>
      </c>
      <c r="G6" s="6"/>
      <c r="H6" s="6"/>
      <c r="I6" s="42"/>
      <c r="J6" s="69"/>
    </row>
    <row r="7" spans="1:10" x14ac:dyDescent="0.25">
      <c r="A7" s="69">
        <v>4</v>
      </c>
      <c r="B7" s="6"/>
      <c r="C7" s="69" t="s">
        <v>715</v>
      </c>
      <c r="D7" s="69" t="s">
        <v>711</v>
      </c>
      <c r="E7" s="69" t="s">
        <v>716</v>
      </c>
      <c r="F7" s="69">
        <v>50</v>
      </c>
      <c r="G7" s="6"/>
      <c r="H7" s="6"/>
      <c r="I7" s="6"/>
      <c r="J7" s="6"/>
    </row>
    <row r="8" spans="1:10" x14ac:dyDescent="0.25">
      <c r="A8" s="69">
        <v>5</v>
      </c>
      <c r="B8" s="6"/>
      <c r="C8" s="7" t="s">
        <v>519</v>
      </c>
      <c r="D8" s="7" t="s">
        <v>520</v>
      </c>
      <c r="E8" s="7" t="s">
        <v>521</v>
      </c>
      <c r="F8" s="7">
        <v>2000</v>
      </c>
      <c r="G8" s="6"/>
      <c r="H8" s="6"/>
      <c r="I8" s="6"/>
      <c r="J8" s="6"/>
    </row>
    <row r="9" spans="1:10" x14ac:dyDescent="0.25">
      <c r="A9" s="69">
        <v>6</v>
      </c>
      <c r="B9" s="6"/>
      <c r="C9" s="73" t="s">
        <v>21</v>
      </c>
      <c r="D9" s="73" t="s">
        <v>714</v>
      </c>
      <c r="E9" s="73" t="s">
        <v>35</v>
      </c>
      <c r="F9" s="73">
        <v>8</v>
      </c>
      <c r="G9" s="73" t="s">
        <v>15</v>
      </c>
      <c r="H9" s="73" t="s">
        <v>23</v>
      </c>
      <c r="I9" s="6"/>
      <c r="J9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8" sqref="C8"/>
    </sheetView>
  </sheetViews>
  <sheetFormatPr defaultRowHeight="15.75" x14ac:dyDescent="0.25"/>
  <cols>
    <col min="1" max="1" width="8.85546875" bestFit="1" customWidth="1"/>
    <col min="2" max="2" width="11.42578125" customWidth="1"/>
    <col min="3" max="3" width="20.42578125" customWidth="1"/>
    <col min="4" max="4" width="25" customWidth="1"/>
    <col min="5" max="5" width="20.28515625" bestFit="1" customWidth="1"/>
    <col min="8" max="8" width="9.5703125" customWidth="1"/>
    <col min="9" max="9" width="15.5703125" bestFit="1" customWidth="1"/>
  </cols>
  <sheetData>
    <row r="1" spans="1:9" s="102" customFormat="1" x14ac:dyDescent="0.25">
      <c r="A1" s="2" t="s">
        <v>873</v>
      </c>
    </row>
    <row r="2" spans="1:9" s="102" customFormat="1" x14ac:dyDescent="0.25">
      <c r="A2" s="141" t="s">
        <v>841</v>
      </c>
      <c r="B2" s="142"/>
      <c r="C2" s="142"/>
    </row>
    <row r="3" spans="1:9" s="102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s="70" customFormat="1" ht="31.5" x14ac:dyDescent="0.25">
      <c r="A4" s="69">
        <v>1</v>
      </c>
      <c r="B4" s="69" t="s">
        <v>53</v>
      </c>
      <c r="C4" s="69" t="s">
        <v>842</v>
      </c>
      <c r="D4" s="69" t="s">
        <v>843</v>
      </c>
      <c r="E4" s="69" t="s">
        <v>14</v>
      </c>
      <c r="F4" s="69">
        <v>16</v>
      </c>
      <c r="G4" s="69" t="s">
        <v>15</v>
      </c>
      <c r="H4" s="69" t="s">
        <v>871</v>
      </c>
      <c r="I4" s="69"/>
    </row>
    <row r="5" spans="1:9" s="102" customFormat="1" x14ac:dyDescent="0.25">
      <c r="A5" s="69">
        <v>2</v>
      </c>
      <c r="B5" s="69"/>
      <c r="C5" s="69" t="s">
        <v>844</v>
      </c>
      <c r="D5" s="69" t="s">
        <v>845</v>
      </c>
      <c r="E5" s="69" t="s">
        <v>538</v>
      </c>
      <c r="F5" s="69">
        <v>20</v>
      </c>
      <c r="G5" s="6"/>
      <c r="H5" s="6"/>
      <c r="I5" s="69"/>
    </row>
    <row r="6" spans="1:9" s="102" customFormat="1" x14ac:dyDescent="0.25">
      <c r="A6" s="69">
        <v>3</v>
      </c>
      <c r="B6" s="69"/>
      <c r="C6" s="69" t="s">
        <v>849</v>
      </c>
      <c r="D6" s="69" t="s">
        <v>846</v>
      </c>
      <c r="E6" s="69" t="s">
        <v>538</v>
      </c>
      <c r="F6" s="69">
        <v>20</v>
      </c>
      <c r="G6" s="6"/>
      <c r="H6" s="6"/>
      <c r="I6" s="69"/>
    </row>
    <row r="7" spans="1:9" s="102" customFormat="1" x14ac:dyDescent="0.25">
      <c r="A7" s="69">
        <v>4</v>
      </c>
      <c r="B7" s="6"/>
      <c r="C7" s="69" t="s">
        <v>850</v>
      </c>
      <c r="D7" s="69" t="s">
        <v>847</v>
      </c>
      <c r="E7" s="69" t="s">
        <v>868</v>
      </c>
      <c r="F7" s="69">
        <v>20</v>
      </c>
      <c r="G7" s="6"/>
      <c r="H7" s="6"/>
      <c r="I7" s="6"/>
    </row>
    <row r="8" spans="1:9" s="102" customFormat="1" x14ac:dyDescent="0.25">
      <c r="A8" s="69">
        <v>6</v>
      </c>
      <c r="B8" s="6"/>
      <c r="C8" s="69" t="s">
        <v>869</v>
      </c>
      <c r="D8" s="69" t="s">
        <v>848</v>
      </c>
      <c r="E8" s="69" t="s">
        <v>870</v>
      </c>
      <c r="F8" s="69">
        <v>20</v>
      </c>
      <c r="G8" s="6"/>
      <c r="H8" s="6"/>
      <c r="I8" s="6"/>
    </row>
    <row r="9" spans="1:9" s="102" customFormat="1" x14ac:dyDescent="0.25">
      <c r="A9" s="69">
        <v>7</v>
      </c>
      <c r="B9" s="6"/>
      <c r="C9" s="69" t="s">
        <v>851</v>
      </c>
      <c r="D9" s="69" t="s">
        <v>852</v>
      </c>
      <c r="E9" s="69" t="s">
        <v>868</v>
      </c>
      <c r="F9" s="69">
        <v>5</v>
      </c>
      <c r="G9" s="6"/>
      <c r="H9" s="6"/>
      <c r="I9" s="6"/>
    </row>
    <row r="10" spans="1:9" s="102" customFormat="1" x14ac:dyDescent="0.25">
      <c r="A10" s="69">
        <v>8</v>
      </c>
      <c r="B10" s="6"/>
      <c r="C10" s="69" t="s">
        <v>853</v>
      </c>
      <c r="D10" s="69" t="s">
        <v>854</v>
      </c>
      <c r="E10" s="69" t="s">
        <v>866</v>
      </c>
      <c r="F10" s="69">
        <v>1</v>
      </c>
      <c r="G10" s="6"/>
      <c r="H10" s="6"/>
      <c r="I10" s="6"/>
    </row>
    <row r="11" spans="1:9" s="102" customFormat="1" x14ac:dyDescent="0.25">
      <c r="A11" s="69">
        <v>9</v>
      </c>
      <c r="B11" s="6"/>
      <c r="C11" s="69" t="s">
        <v>855</v>
      </c>
      <c r="D11" s="69" t="s">
        <v>856</v>
      </c>
      <c r="E11" s="69" t="s">
        <v>857</v>
      </c>
      <c r="F11" s="69">
        <v>200</v>
      </c>
      <c r="G11" s="6"/>
      <c r="H11" s="6"/>
      <c r="I11" s="6"/>
    </row>
    <row r="12" spans="1:9" s="102" customFormat="1" x14ac:dyDescent="0.25">
      <c r="A12" s="69">
        <v>10</v>
      </c>
      <c r="B12" s="6"/>
      <c r="C12" s="69" t="s">
        <v>862</v>
      </c>
      <c r="D12" s="69" t="s">
        <v>858</v>
      </c>
      <c r="E12" s="69" t="s">
        <v>867</v>
      </c>
      <c r="F12" s="69">
        <v>8</v>
      </c>
      <c r="G12" s="6"/>
      <c r="H12" s="6"/>
      <c r="I12" s="6"/>
    </row>
    <row r="13" spans="1:9" s="102" customFormat="1" x14ac:dyDescent="0.25">
      <c r="A13" s="69">
        <v>11</v>
      </c>
      <c r="B13" s="6"/>
      <c r="C13" s="69" t="s">
        <v>863</v>
      </c>
      <c r="D13" s="69" t="s">
        <v>859</v>
      </c>
      <c r="E13" s="69" t="s">
        <v>866</v>
      </c>
      <c r="F13" s="69">
        <v>1</v>
      </c>
      <c r="G13" s="6"/>
      <c r="H13" s="6"/>
      <c r="I13" s="6"/>
    </row>
    <row r="14" spans="1:9" s="102" customFormat="1" x14ac:dyDescent="0.25">
      <c r="A14" s="69">
        <v>12</v>
      </c>
      <c r="B14" s="6"/>
      <c r="C14" s="69" t="s">
        <v>864</v>
      </c>
      <c r="D14" s="69" t="s">
        <v>860</v>
      </c>
      <c r="E14" s="69" t="s">
        <v>866</v>
      </c>
      <c r="F14" s="69">
        <v>1</v>
      </c>
      <c r="G14" s="6"/>
      <c r="H14" s="6"/>
      <c r="I14" s="6"/>
    </row>
    <row r="15" spans="1:9" s="102" customFormat="1" x14ac:dyDescent="0.25">
      <c r="A15" s="69">
        <v>13</v>
      </c>
      <c r="B15" s="6"/>
      <c r="C15" s="101" t="s">
        <v>865</v>
      </c>
      <c r="D15" s="101" t="s">
        <v>861</v>
      </c>
      <c r="E15" s="101" t="s">
        <v>866</v>
      </c>
      <c r="F15" s="101">
        <v>1</v>
      </c>
      <c r="G15" s="101"/>
      <c r="H15" s="101"/>
      <c r="I15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C1" workbookViewId="0"/>
  </sheetViews>
  <sheetFormatPr defaultRowHeight="15.75" x14ac:dyDescent="0.25"/>
  <cols>
    <col min="2" max="2" width="15.140625" customWidth="1"/>
    <col min="3" max="3" width="33" customWidth="1"/>
    <col min="4" max="4" width="45.140625" customWidth="1"/>
    <col min="5" max="5" width="20.28515625" bestFit="1" customWidth="1"/>
    <col min="7" max="7" width="16.85546875" customWidth="1"/>
    <col min="8" max="8" width="16" customWidth="1"/>
    <col min="9" max="9" width="33.5703125" customWidth="1"/>
  </cols>
  <sheetData>
    <row r="1" spans="1:9" x14ac:dyDescent="0.25">
      <c r="A1" s="2" t="s">
        <v>1089</v>
      </c>
      <c r="B1" s="113"/>
      <c r="C1" s="113"/>
      <c r="D1" s="113"/>
      <c r="E1" s="113"/>
      <c r="F1" s="113"/>
      <c r="G1" s="113"/>
      <c r="H1" s="113"/>
      <c r="I1" s="113"/>
    </row>
    <row r="2" spans="1:9" x14ac:dyDescent="0.25">
      <c r="A2" s="141" t="s">
        <v>946</v>
      </c>
      <c r="B2" s="142"/>
      <c r="C2" s="142"/>
      <c r="D2" s="113"/>
      <c r="E2" s="113"/>
      <c r="F2" s="113"/>
      <c r="G2" s="113"/>
      <c r="H2" s="113"/>
      <c r="I2" s="113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s="118" customFormat="1" ht="16.5" x14ac:dyDescent="0.25">
      <c r="A4" s="115">
        <v>1</v>
      </c>
      <c r="B4" s="121" t="s">
        <v>1077</v>
      </c>
      <c r="C4" s="121" t="s">
        <v>1091</v>
      </c>
      <c r="D4" s="69" t="s">
        <v>1144</v>
      </c>
      <c r="E4" s="69" t="s">
        <v>14</v>
      </c>
      <c r="F4" s="69">
        <v>16</v>
      </c>
      <c r="G4" s="69" t="s">
        <v>15</v>
      </c>
      <c r="H4" s="69" t="s">
        <v>871</v>
      </c>
      <c r="I4" s="120"/>
    </row>
    <row r="5" spans="1:9" s="113" customFormat="1" x14ac:dyDescent="0.25">
      <c r="A5" s="35">
        <v>2</v>
      </c>
      <c r="B5" s="112" t="s">
        <v>1092</v>
      </c>
      <c r="C5" s="112" t="s">
        <v>1138</v>
      </c>
      <c r="D5" s="112" t="s">
        <v>947</v>
      </c>
      <c r="E5" s="112" t="s">
        <v>36</v>
      </c>
      <c r="F5" s="112">
        <v>20</v>
      </c>
      <c r="G5" s="69" t="s">
        <v>15</v>
      </c>
      <c r="H5" s="6"/>
      <c r="I5" s="6"/>
    </row>
    <row r="6" spans="1:9" ht="126" x14ac:dyDescent="0.25">
      <c r="A6" s="69">
        <v>3</v>
      </c>
      <c r="B6" s="6"/>
      <c r="C6" s="124" t="s">
        <v>1116</v>
      </c>
      <c r="D6" s="124" t="s">
        <v>1115</v>
      </c>
      <c r="E6" s="124" t="s">
        <v>406</v>
      </c>
      <c r="F6" s="124">
        <v>1</v>
      </c>
      <c r="G6" s="6"/>
      <c r="H6" s="6"/>
      <c r="I6" s="124" t="s">
        <v>1117</v>
      </c>
    </row>
    <row r="7" spans="1:9" x14ac:dyDescent="0.25">
      <c r="A7" s="35">
        <v>4</v>
      </c>
      <c r="B7" s="69"/>
      <c r="C7" s="69" t="s">
        <v>1118</v>
      </c>
      <c r="D7" s="69" t="s">
        <v>1078</v>
      </c>
      <c r="E7" s="112" t="s">
        <v>57</v>
      </c>
      <c r="F7" s="112">
        <v>4</v>
      </c>
      <c r="G7" s="112"/>
      <c r="H7" s="112"/>
      <c r="I7" s="112" t="s">
        <v>1076</v>
      </c>
    </row>
    <row r="8" spans="1:9" x14ac:dyDescent="0.25">
      <c r="A8" s="69">
        <v>5</v>
      </c>
      <c r="B8" s="6"/>
      <c r="C8" s="112" t="s">
        <v>1134</v>
      </c>
      <c r="D8" s="112" t="s">
        <v>948</v>
      </c>
      <c r="E8" s="112" t="s">
        <v>45</v>
      </c>
      <c r="F8" s="112">
        <v>240</v>
      </c>
      <c r="G8" s="6"/>
      <c r="H8" s="6"/>
      <c r="I8" s="6"/>
    </row>
    <row r="9" spans="1:9" x14ac:dyDescent="0.25">
      <c r="A9" s="35">
        <v>6</v>
      </c>
      <c r="B9" s="6"/>
      <c r="C9" s="112" t="s">
        <v>373</v>
      </c>
      <c r="D9" s="112" t="s">
        <v>750</v>
      </c>
      <c r="E9" s="112" t="s">
        <v>45</v>
      </c>
      <c r="F9" s="69">
        <v>80</v>
      </c>
      <c r="G9" s="6"/>
      <c r="H9" s="6"/>
      <c r="I9" s="6"/>
    </row>
    <row r="10" spans="1:9" x14ac:dyDescent="0.25">
      <c r="A10" s="69">
        <v>7</v>
      </c>
      <c r="B10" s="6"/>
      <c r="C10" s="112" t="s">
        <v>1123</v>
      </c>
      <c r="D10" s="112" t="s">
        <v>1120</v>
      </c>
      <c r="E10" s="112" t="s">
        <v>45</v>
      </c>
      <c r="F10" s="69">
        <v>106</v>
      </c>
      <c r="G10" s="6"/>
      <c r="H10" s="6"/>
      <c r="I10" s="6"/>
    </row>
    <row r="11" spans="1:9" x14ac:dyDescent="0.25">
      <c r="A11" s="35">
        <v>8</v>
      </c>
      <c r="B11" s="6"/>
      <c r="C11" s="112" t="s">
        <v>992</v>
      </c>
      <c r="D11" s="112" t="s">
        <v>1119</v>
      </c>
      <c r="E11" s="69" t="s">
        <v>953</v>
      </c>
      <c r="F11" s="69">
        <v>20</v>
      </c>
      <c r="G11" s="6"/>
      <c r="H11" s="6"/>
      <c r="I11" s="6"/>
    </row>
    <row r="12" spans="1:9" x14ac:dyDescent="0.25">
      <c r="A12" s="69">
        <v>9</v>
      </c>
      <c r="B12" s="6"/>
      <c r="C12" s="112" t="s">
        <v>991</v>
      </c>
      <c r="D12" s="112" t="s">
        <v>949</v>
      </c>
      <c r="E12" s="69" t="s">
        <v>954</v>
      </c>
      <c r="F12" s="69">
        <v>1</v>
      </c>
      <c r="G12" s="6"/>
      <c r="H12" s="6"/>
      <c r="I12" s="6"/>
    </row>
    <row r="13" spans="1:9" s="70" customFormat="1" x14ac:dyDescent="0.25">
      <c r="A13" s="35">
        <v>10</v>
      </c>
      <c r="B13" s="12"/>
      <c r="C13" s="69" t="s">
        <v>993</v>
      </c>
      <c r="D13" s="69" t="s">
        <v>1135</v>
      </c>
      <c r="E13" s="69" t="s">
        <v>36</v>
      </c>
      <c r="F13" s="69">
        <v>30</v>
      </c>
      <c r="G13" s="12"/>
      <c r="H13" s="12"/>
      <c r="I13" s="117" t="s">
        <v>955</v>
      </c>
    </row>
    <row r="14" spans="1:9" s="113" customFormat="1" x14ac:dyDescent="0.25">
      <c r="A14" s="69">
        <v>11</v>
      </c>
      <c r="B14" s="6"/>
      <c r="C14" s="112" t="s">
        <v>1131</v>
      </c>
      <c r="D14" s="112" t="s">
        <v>1059</v>
      </c>
      <c r="E14" s="69" t="s">
        <v>952</v>
      </c>
      <c r="F14" s="69">
        <v>80</v>
      </c>
      <c r="G14" s="6"/>
      <c r="H14" s="6"/>
      <c r="I14" s="6"/>
    </row>
    <row r="15" spans="1:9" x14ac:dyDescent="0.25">
      <c r="A15" s="35">
        <v>12</v>
      </c>
      <c r="B15" s="6"/>
      <c r="C15" s="112" t="s">
        <v>994</v>
      </c>
      <c r="D15" s="112" t="s">
        <v>1095</v>
      </c>
      <c r="E15" s="69" t="s">
        <v>952</v>
      </c>
      <c r="F15" s="69">
        <v>50</v>
      </c>
      <c r="G15" s="6"/>
      <c r="H15" s="6"/>
      <c r="I15" s="6"/>
    </row>
    <row r="16" spans="1:9" x14ac:dyDescent="0.25">
      <c r="A16" s="69">
        <v>13</v>
      </c>
      <c r="B16" s="6"/>
      <c r="C16" s="112" t="s">
        <v>995</v>
      </c>
      <c r="D16" s="112" t="s">
        <v>950</v>
      </c>
      <c r="E16" s="69" t="s">
        <v>1094</v>
      </c>
      <c r="F16" s="69">
        <v>20</v>
      </c>
      <c r="G16" s="6"/>
      <c r="H16" s="6"/>
      <c r="I16" s="6"/>
    </row>
    <row r="17" spans="1:9" x14ac:dyDescent="0.25">
      <c r="A17" s="35">
        <v>14</v>
      </c>
      <c r="B17" s="6"/>
      <c r="C17" s="112" t="s">
        <v>996</v>
      </c>
      <c r="D17" s="112" t="s">
        <v>1124</v>
      </c>
      <c r="E17" s="69" t="s">
        <v>956</v>
      </c>
      <c r="F17" s="69">
        <v>3</v>
      </c>
      <c r="G17" s="6"/>
      <c r="H17" s="6"/>
      <c r="I17" s="6"/>
    </row>
    <row r="18" spans="1:9" x14ac:dyDescent="0.25">
      <c r="A18" s="69">
        <v>15</v>
      </c>
      <c r="B18" s="6"/>
      <c r="C18" s="112" t="s">
        <v>997</v>
      </c>
      <c r="D18" s="112" t="s">
        <v>951</v>
      </c>
      <c r="E18" s="69" t="s">
        <v>957</v>
      </c>
      <c r="F18" s="69">
        <v>3</v>
      </c>
      <c r="G18" s="6"/>
      <c r="H18" s="6"/>
      <c r="I18" s="6"/>
    </row>
    <row r="19" spans="1:9" x14ac:dyDescent="0.25">
      <c r="A19" s="35">
        <v>16</v>
      </c>
      <c r="B19" s="6"/>
      <c r="C19" s="69" t="s">
        <v>1110</v>
      </c>
      <c r="D19" s="69" t="s">
        <v>1098</v>
      </c>
      <c r="E19" s="69" t="s">
        <v>1111</v>
      </c>
      <c r="F19" s="69">
        <v>4</v>
      </c>
      <c r="G19" s="6"/>
      <c r="H19" s="6"/>
      <c r="I19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D1" workbookViewId="0">
      <selection activeCell="J6" sqref="J6"/>
    </sheetView>
  </sheetViews>
  <sheetFormatPr defaultRowHeight="15.75" x14ac:dyDescent="0.25"/>
  <cols>
    <col min="1" max="1" width="6.85546875" customWidth="1"/>
    <col min="3" max="3" width="44.85546875" customWidth="1"/>
    <col min="4" max="4" width="31.5703125" customWidth="1"/>
    <col min="5" max="5" width="20.7109375" customWidth="1"/>
    <col min="7" max="7" width="16.28515625" customWidth="1"/>
    <col min="8" max="8" width="17" customWidth="1"/>
    <col min="9" max="9" width="33.85546875" bestFit="1" customWidth="1"/>
    <col min="10" max="10" width="29.85546875" customWidth="1"/>
  </cols>
  <sheetData>
    <row r="1" spans="1:10" x14ac:dyDescent="0.25">
      <c r="A1" s="2" t="s">
        <v>1114</v>
      </c>
      <c r="B1" s="113"/>
      <c r="C1" s="113"/>
      <c r="D1" s="113"/>
      <c r="E1" s="113"/>
      <c r="F1" s="113"/>
      <c r="G1" s="113"/>
      <c r="H1" s="113"/>
      <c r="I1" s="113"/>
    </row>
    <row r="2" spans="1:10" x14ac:dyDescent="0.25">
      <c r="A2" s="141" t="s">
        <v>971</v>
      </c>
      <c r="B2" s="142"/>
      <c r="C2" s="142"/>
      <c r="D2" s="113"/>
      <c r="E2" s="113"/>
      <c r="F2" s="113"/>
      <c r="G2" s="113"/>
      <c r="H2" s="113"/>
      <c r="I2" s="113"/>
    </row>
    <row r="3" spans="1:10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1311</v>
      </c>
    </row>
    <row r="4" spans="1:10" s="123" customFormat="1" ht="16.5" x14ac:dyDescent="0.25">
      <c r="A4" s="115">
        <v>1</v>
      </c>
      <c r="B4" s="115" t="s">
        <v>1077</v>
      </c>
      <c r="C4" s="115" t="s">
        <v>1079</v>
      </c>
      <c r="D4" s="69" t="s">
        <v>1080</v>
      </c>
      <c r="E4" s="69" t="s">
        <v>1148</v>
      </c>
      <c r="F4" s="69">
        <v>4</v>
      </c>
      <c r="G4" s="69" t="s">
        <v>15</v>
      </c>
      <c r="H4" s="127" t="s">
        <v>385</v>
      </c>
      <c r="I4" s="122"/>
      <c r="J4" s="122"/>
    </row>
    <row r="5" spans="1:10" x14ac:dyDescent="0.25">
      <c r="A5" s="115">
        <v>2</v>
      </c>
      <c r="B5" s="115"/>
      <c r="C5" s="115" t="s">
        <v>1062</v>
      </c>
      <c r="D5" s="69" t="s">
        <v>1086</v>
      </c>
      <c r="E5" s="112" t="s">
        <v>57</v>
      </c>
      <c r="F5" s="112">
        <v>4</v>
      </c>
      <c r="G5" s="112"/>
      <c r="H5" s="112"/>
      <c r="I5" s="112" t="s">
        <v>1076</v>
      </c>
      <c r="J5" s="140"/>
    </row>
    <row r="6" spans="1:10" s="113" customFormat="1" ht="31.5" x14ac:dyDescent="0.25">
      <c r="A6" s="115">
        <v>3</v>
      </c>
      <c r="B6" s="115" t="s">
        <v>387</v>
      </c>
      <c r="C6" s="69" t="s">
        <v>1145</v>
      </c>
      <c r="D6" s="69" t="s">
        <v>1143</v>
      </c>
      <c r="E6" s="69" t="s">
        <v>14</v>
      </c>
      <c r="F6" s="69">
        <v>16</v>
      </c>
      <c r="G6" s="69"/>
      <c r="H6" s="69"/>
      <c r="I6" s="119" t="s">
        <v>1150</v>
      </c>
      <c r="J6" s="140" t="s">
        <v>1040</v>
      </c>
    </row>
    <row r="7" spans="1:10" s="113" customFormat="1" x14ac:dyDescent="0.25">
      <c r="A7" s="115">
        <v>4</v>
      </c>
      <c r="B7" s="115"/>
      <c r="C7" s="69" t="s">
        <v>1060</v>
      </c>
      <c r="D7" s="69" t="s">
        <v>1061</v>
      </c>
      <c r="E7" s="112" t="s">
        <v>57</v>
      </c>
      <c r="F7" s="112">
        <v>4</v>
      </c>
      <c r="G7" s="69"/>
      <c r="H7" s="69"/>
      <c r="I7" s="6"/>
      <c r="J7" s="6"/>
    </row>
    <row r="8" spans="1:10" x14ac:dyDescent="0.25">
      <c r="A8" s="115">
        <v>5</v>
      </c>
      <c r="B8" s="6"/>
      <c r="C8" s="115" t="s">
        <v>1125</v>
      </c>
      <c r="D8" s="115" t="s">
        <v>958</v>
      </c>
      <c r="E8" s="112" t="s">
        <v>969</v>
      </c>
      <c r="F8" s="112">
        <v>1</v>
      </c>
      <c r="G8" s="6"/>
      <c r="H8" s="6"/>
      <c r="I8" s="6"/>
      <c r="J8" s="6"/>
    </row>
    <row r="9" spans="1:10" x14ac:dyDescent="0.25">
      <c r="A9" s="115">
        <v>6</v>
      </c>
      <c r="B9" s="6"/>
      <c r="C9" s="115" t="s">
        <v>1096</v>
      </c>
      <c r="D9" s="115" t="s">
        <v>959</v>
      </c>
      <c r="E9" s="112" t="s">
        <v>1093</v>
      </c>
      <c r="F9" s="112">
        <v>5</v>
      </c>
      <c r="G9" s="6"/>
      <c r="H9" s="6"/>
      <c r="I9" s="6"/>
      <c r="J9" s="6"/>
    </row>
    <row r="10" spans="1:10" x14ac:dyDescent="0.25">
      <c r="A10" s="115">
        <v>7</v>
      </c>
      <c r="B10" s="6"/>
      <c r="C10" s="115" t="s">
        <v>1002</v>
      </c>
      <c r="D10" s="115" t="s">
        <v>961</v>
      </c>
      <c r="E10" s="112" t="s">
        <v>1126</v>
      </c>
      <c r="F10" s="112">
        <v>10</v>
      </c>
      <c r="G10" s="6"/>
      <c r="H10" s="6"/>
      <c r="I10" s="6"/>
      <c r="J10" s="6"/>
    </row>
    <row r="11" spans="1:10" s="113" customFormat="1" x14ac:dyDescent="0.25">
      <c r="A11" s="115">
        <v>8</v>
      </c>
      <c r="B11" s="6"/>
      <c r="C11" s="115" t="s">
        <v>999</v>
      </c>
      <c r="D11" s="115" t="s">
        <v>1127</v>
      </c>
      <c r="E11" s="112" t="s">
        <v>1094</v>
      </c>
      <c r="F11" s="112">
        <v>30</v>
      </c>
      <c r="G11" s="6"/>
      <c r="H11" s="6"/>
      <c r="I11" s="6"/>
      <c r="J11" s="6"/>
    </row>
    <row r="12" spans="1:10" s="113" customFormat="1" x14ac:dyDescent="0.25">
      <c r="A12" s="115">
        <v>9</v>
      </c>
      <c r="B12" s="6"/>
      <c r="C12" s="115" t="s">
        <v>1003</v>
      </c>
      <c r="D12" s="115" t="s">
        <v>964</v>
      </c>
      <c r="E12" s="112" t="s">
        <v>953</v>
      </c>
      <c r="F12" s="112">
        <v>30</v>
      </c>
      <c r="G12" s="6"/>
      <c r="H12" s="6"/>
      <c r="I12" s="6"/>
      <c r="J12" s="6"/>
    </row>
    <row r="13" spans="1:10" s="113" customFormat="1" x14ac:dyDescent="0.25">
      <c r="A13" s="115">
        <v>10</v>
      </c>
      <c r="B13" s="6"/>
      <c r="C13" s="115" t="s">
        <v>998</v>
      </c>
      <c r="D13" s="115" t="s">
        <v>960</v>
      </c>
      <c r="E13" s="112" t="s">
        <v>1126</v>
      </c>
      <c r="F13" s="112">
        <v>8</v>
      </c>
      <c r="G13" s="6"/>
      <c r="H13" s="6"/>
      <c r="I13" s="6"/>
      <c r="J13" s="6"/>
    </row>
    <row r="14" spans="1:10" s="70" customFormat="1" x14ac:dyDescent="0.25">
      <c r="A14" s="115">
        <v>11</v>
      </c>
      <c r="B14" s="12"/>
      <c r="C14" s="115" t="s">
        <v>1100</v>
      </c>
      <c r="D14" s="115" t="s">
        <v>1101</v>
      </c>
      <c r="E14" s="69" t="s">
        <v>1113</v>
      </c>
      <c r="F14" s="69">
        <v>150</v>
      </c>
      <c r="G14" s="12"/>
      <c r="H14" s="12"/>
      <c r="I14" s="12"/>
      <c r="J14" s="12"/>
    </row>
    <row r="15" spans="1:10" x14ac:dyDescent="0.25">
      <c r="A15" s="115">
        <v>12</v>
      </c>
      <c r="B15" s="6"/>
      <c r="C15" s="115" t="s">
        <v>1004</v>
      </c>
      <c r="D15" s="115" t="s">
        <v>1001</v>
      </c>
      <c r="E15" s="69" t="s">
        <v>1128</v>
      </c>
      <c r="F15" s="112">
        <v>5</v>
      </c>
      <c r="G15" s="6"/>
      <c r="H15" s="6"/>
      <c r="I15" s="6"/>
      <c r="J15" s="6"/>
    </row>
    <row r="16" spans="1:10" s="113" customFormat="1" x14ac:dyDescent="0.25">
      <c r="A16" s="115">
        <v>13</v>
      </c>
      <c r="B16" s="6"/>
      <c r="C16" s="115" t="s">
        <v>1005</v>
      </c>
      <c r="D16" s="115" t="s">
        <v>966</v>
      </c>
      <c r="E16" s="69" t="s">
        <v>952</v>
      </c>
      <c r="F16" s="112">
        <v>50</v>
      </c>
      <c r="G16" s="6"/>
      <c r="H16" s="6"/>
      <c r="I16" s="6"/>
      <c r="J16" s="6"/>
    </row>
    <row r="17" spans="1:10" s="113" customFormat="1" x14ac:dyDescent="0.25">
      <c r="A17" s="115">
        <v>14</v>
      </c>
      <c r="B17" s="6"/>
      <c r="C17" s="115" t="s">
        <v>1007</v>
      </c>
      <c r="D17" s="115" t="s">
        <v>1129</v>
      </c>
      <c r="E17" s="69" t="s">
        <v>952</v>
      </c>
      <c r="F17" s="112">
        <v>50</v>
      </c>
      <c r="G17" s="6"/>
      <c r="H17" s="6"/>
      <c r="I17" s="6"/>
      <c r="J17" s="6"/>
    </row>
    <row r="18" spans="1:10" s="113" customFormat="1" x14ac:dyDescent="0.25">
      <c r="A18" s="115">
        <v>15</v>
      </c>
      <c r="B18" s="6"/>
      <c r="C18" s="115" t="s">
        <v>1048</v>
      </c>
      <c r="D18" s="115" t="s">
        <v>1149</v>
      </c>
      <c r="E18" s="69" t="s">
        <v>952</v>
      </c>
      <c r="F18" s="112">
        <v>50</v>
      </c>
      <c r="G18" s="6"/>
      <c r="H18" s="6"/>
      <c r="I18" s="6"/>
      <c r="J18" s="6"/>
    </row>
    <row r="19" spans="1:10" s="113" customFormat="1" x14ac:dyDescent="0.25">
      <c r="A19" s="115">
        <v>16</v>
      </c>
      <c r="B19" s="6"/>
      <c r="C19" s="115" t="s">
        <v>1047</v>
      </c>
      <c r="D19" s="115" t="s">
        <v>1000</v>
      </c>
      <c r="E19" s="69" t="s">
        <v>1121</v>
      </c>
      <c r="F19" s="112">
        <v>5</v>
      </c>
      <c r="G19" s="6"/>
      <c r="H19" s="6"/>
      <c r="I19" s="6"/>
      <c r="J19" s="6"/>
    </row>
    <row r="20" spans="1:10" s="113" customFormat="1" x14ac:dyDescent="0.25">
      <c r="A20" s="115">
        <v>17</v>
      </c>
      <c r="B20" s="6"/>
      <c r="C20" s="115" t="s">
        <v>1006</v>
      </c>
      <c r="D20" s="115" t="s">
        <v>1122</v>
      </c>
      <c r="E20" s="69" t="s">
        <v>952</v>
      </c>
      <c r="F20" s="112">
        <v>50</v>
      </c>
      <c r="G20" s="6"/>
      <c r="H20" s="6"/>
      <c r="I20" s="6"/>
      <c r="J20" s="6"/>
    </row>
    <row r="21" spans="1:10" s="113" customFormat="1" x14ac:dyDescent="0.25">
      <c r="A21" s="115">
        <v>18</v>
      </c>
      <c r="B21" s="6"/>
      <c r="C21" s="115" t="s">
        <v>1049</v>
      </c>
      <c r="D21" s="115" t="s">
        <v>1008</v>
      </c>
      <c r="E21" s="69" t="s">
        <v>1056</v>
      </c>
      <c r="F21" s="112">
        <v>3</v>
      </c>
      <c r="G21" s="6"/>
      <c r="H21" s="6"/>
      <c r="I21" s="6"/>
      <c r="J21" s="6"/>
    </row>
    <row r="22" spans="1:10" x14ac:dyDescent="0.25">
      <c r="A22" s="115">
        <v>19</v>
      </c>
      <c r="B22" s="6"/>
      <c r="C22" s="115" t="s">
        <v>1050</v>
      </c>
      <c r="D22" s="115" t="s">
        <v>172</v>
      </c>
      <c r="E22" s="69" t="s">
        <v>953</v>
      </c>
      <c r="F22" s="112">
        <v>30</v>
      </c>
      <c r="G22" s="6"/>
      <c r="H22" s="6"/>
      <c r="I22" s="6"/>
      <c r="J22" s="6"/>
    </row>
    <row r="23" spans="1:10" s="113" customFormat="1" x14ac:dyDescent="0.25">
      <c r="A23" s="115">
        <v>20</v>
      </c>
      <c r="B23" s="6"/>
      <c r="C23" s="115" t="s">
        <v>1054</v>
      </c>
      <c r="D23" s="115" t="s">
        <v>1018</v>
      </c>
      <c r="E23" s="69" t="s">
        <v>970</v>
      </c>
      <c r="F23" s="112">
        <v>150</v>
      </c>
      <c r="G23" s="6"/>
      <c r="H23" s="6"/>
      <c r="I23" s="6"/>
      <c r="J23" s="6"/>
    </row>
    <row r="24" spans="1:10" x14ac:dyDescent="0.25">
      <c r="A24" s="115">
        <v>21</v>
      </c>
      <c r="B24" s="6"/>
      <c r="C24" s="115" t="s">
        <v>1051</v>
      </c>
      <c r="D24" s="115" t="s">
        <v>967</v>
      </c>
      <c r="E24" s="69" t="s">
        <v>953</v>
      </c>
      <c r="F24" s="112">
        <v>30</v>
      </c>
      <c r="G24" s="6"/>
      <c r="H24" s="6"/>
      <c r="I24" s="6"/>
      <c r="J24" s="6"/>
    </row>
    <row r="25" spans="1:10" s="113" customFormat="1" x14ac:dyDescent="0.25">
      <c r="A25" s="115">
        <v>22</v>
      </c>
      <c r="B25" s="6"/>
      <c r="C25" s="115" t="s">
        <v>1055</v>
      </c>
      <c r="D25" s="115" t="s">
        <v>1019</v>
      </c>
      <c r="E25" s="69" t="s">
        <v>970</v>
      </c>
      <c r="F25" s="112">
        <v>150</v>
      </c>
      <c r="G25" s="6"/>
      <c r="H25" s="6"/>
      <c r="I25" s="6"/>
      <c r="J25" s="6"/>
    </row>
    <row r="26" spans="1:10" x14ac:dyDescent="0.25">
      <c r="A26" s="115">
        <v>23</v>
      </c>
      <c r="B26" s="6"/>
      <c r="C26" s="115" t="s">
        <v>1052</v>
      </c>
      <c r="D26" s="115" t="s">
        <v>1009</v>
      </c>
      <c r="E26" s="69" t="s">
        <v>1097</v>
      </c>
      <c r="F26" s="112">
        <v>4</v>
      </c>
      <c r="G26" s="6"/>
      <c r="H26" s="6"/>
      <c r="I26" s="6"/>
      <c r="J26" s="6"/>
    </row>
    <row r="27" spans="1:10" x14ac:dyDescent="0.25">
      <c r="A27" s="115">
        <v>24</v>
      </c>
      <c r="B27" s="6"/>
      <c r="C27" s="115" t="s">
        <v>1053</v>
      </c>
      <c r="D27" s="115" t="s">
        <v>968</v>
      </c>
      <c r="E27" s="69" t="s">
        <v>953</v>
      </c>
      <c r="F27" s="112">
        <v>30</v>
      </c>
      <c r="G27" s="6"/>
      <c r="H27" s="6"/>
      <c r="I27" s="6"/>
      <c r="J27" s="6"/>
    </row>
    <row r="28" spans="1:10" s="113" customFormat="1" x14ac:dyDescent="0.25">
      <c r="A28" s="115">
        <v>25</v>
      </c>
      <c r="B28" s="6"/>
      <c r="C28" s="115" t="s">
        <v>1130</v>
      </c>
      <c r="D28" s="115" t="s">
        <v>1020</v>
      </c>
      <c r="E28" s="69" t="s">
        <v>970</v>
      </c>
      <c r="F28" s="112">
        <v>150</v>
      </c>
      <c r="G28" s="6"/>
      <c r="H28" s="6"/>
      <c r="I28" s="6"/>
      <c r="J28" s="6"/>
    </row>
    <row r="29" spans="1:10" x14ac:dyDescent="0.25">
      <c r="A29" s="115">
        <v>26</v>
      </c>
      <c r="B29" s="6"/>
      <c r="C29" s="115" t="s">
        <v>1064</v>
      </c>
      <c r="D29" s="115" t="s">
        <v>1010</v>
      </c>
      <c r="E29" s="69" t="s">
        <v>953</v>
      </c>
      <c r="F29" s="112">
        <v>80</v>
      </c>
      <c r="G29" s="6"/>
      <c r="H29" s="6"/>
      <c r="I29" s="6"/>
      <c r="J29" s="6"/>
    </row>
    <row r="30" spans="1:10" x14ac:dyDescent="0.25">
      <c r="A30" s="115">
        <v>27</v>
      </c>
      <c r="B30" s="6"/>
      <c r="C30" s="115" t="s">
        <v>1065</v>
      </c>
      <c r="D30" s="115" t="s">
        <v>1011</v>
      </c>
      <c r="E30" s="69" t="s">
        <v>953</v>
      </c>
      <c r="F30" s="112">
        <v>80</v>
      </c>
      <c r="G30" s="6"/>
      <c r="H30" s="6"/>
      <c r="I30" s="6"/>
      <c r="J30" s="6"/>
    </row>
    <row r="31" spans="1:10" x14ac:dyDescent="0.25">
      <c r="A31" s="115">
        <v>28</v>
      </c>
      <c r="B31" s="6"/>
      <c r="C31" s="115" t="s">
        <v>1066</v>
      </c>
      <c r="D31" s="115" t="s">
        <v>1012</v>
      </c>
      <c r="E31" s="69" t="s">
        <v>1094</v>
      </c>
      <c r="F31" s="112">
        <v>80</v>
      </c>
      <c r="G31" s="6"/>
      <c r="H31" s="6"/>
      <c r="I31" s="6"/>
      <c r="J31" s="6"/>
    </row>
    <row r="32" spans="1:10" x14ac:dyDescent="0.25">
      <c r="A32" s="115">
        <v>29</v>
      </c>
      <c r="B32" s="6"/>
      <c r="C32" s="115" t="s">
        <v>1067</v>
      </c>
      <c r="D32" s="115" t="s">
        <v>1013</v>
      </c>
      <c r="E32" s="69" t="s">
        <v>953</v>
      </c>
      <c r="F32" s="112">
        <v>80</v>
      </c>
      <c r="G32" s="6"/>
      <c r="H32" s="6"/>
      <c r="I32" s="6"/>
      <c r="J32" s="6"/>
    </row>
    <row r="33" spans="1:10" x14ac:dyDescent="0.25">
      <c r="A33" s="115">
        <v>30</v>
      </c>
      <c r="B33" s="6"/>
      <c r="C33" s="115" t="s">
        <v>1068</v>
      </c>
      <c r="D33" s="115" t="s">
        <v>1014</v>
      </c>
      <c r="E33" s="69" t="s">
        <v>36</v>
      </c>
      <c r="F33" s="112">
        <v>80</v>
      </c>
      <c r="G33" s="6"/>
      <c r="H33" s="6"/>
      <c r="I33" s="6"/>
      <c r="J33" s="6"/>
    </row>
    <row r="34" spans="1:10" x14ac:dyDescent="0.25">
      <c r="A34" s="115">
        <v>31</v>
      </c>
      <c r="B34" s="6"/>
      <c r="C34" s="115" t="s">
        <v>1069</v>
      </c>
      <c r="D34" s="115" t="s">
        <v>1015</v>
      </c>
      <c r="E34" s="69" t="s">
        <v>953</v>
      </c>
      <c r="F34" s="112">
        <v>80</v>
      </c>
      <c r="G34" s="6"/>
      <c r="H34" s="6"/>
      <c r="I34" s="6"/>
      <c r="J34" s="6"/>
    </row>
    <row r="35" spans="1:10" x14ac:dyDescent="0.25">
      <c r="A35" s="115">
        <v>32</v>
      </c>
      <c r="B35" s="6"/>
      <c r="C35" s="115" t="s">
        <v>1070</v>
      </c>
      <c r="D35" s="115" t="s">
        <v>1016</v>
      </c>
      <c r="E35" s="69" t="s">
        <v>36</v>
      </c>
      <c r="F35" s="112">
        <v>80</v>
      </c>
      <c r="G35" s="6"/>
      <c r="H35" s="6"/>
      <c r="I35" s="6"/>
      <c r="J35" s="6"/>
    </row>
    <row r="36" spans="1:10" x14ac:dyDescent="0.25">
      <c r="A36" s="115">
        <v>33</v>
      </c>
      <c r="B36" s="6"/>
      <c r="C36" s="115" t="s">
        <v>1071</v>
      </c>
      <c r="D36" s="115" t="s">
        <v>1017</v>
      </c>
      <c r="E36" s="69" t="s">
        <v>953</v>
      </c>
      <c r="F36" s="112">
        <v>80</v>
      </c>
      <c r="G36" s="6"/>
      <c r="H36" s="6"/>
      <c r="I36" s="6"/>
      <c r="J36" s="6"/>
    </row>
    <row r="37" spans="1:10" s="70" customFormat="1" x14ac:dyDescent="0.25">
      <c r="A37" s="115">
        <v>34</v>
      </c>
      <c r="B37" s="12"/>
      <c r="C37" s="115" t="s">
        <v>1099</v>
      </c>
      <c r="D37" s="115" t="s">
        <v>1102</v>
      </c>
      <c r="E37" s="69" t="s">
        <v>1126</v>
      </c>
      <c r="F37" s="69">
        <v>10</v>
      </c>
      <c r="G37" s="12"/>
      <c r="H37" s="12"/>
      <c r="I37" s="12"/>
      <c r="J37" s="12"/>
    </row>
    <row r="38" spans="1:10" s="70" customFormat="1" x14ac:dyDescent="0.25">
      <c r="A38" s="115">
        <v>35</v>
      </c>
      <c r="B38" s="12"/>
      <c r="C38" s="115" t="s">
        <v>1103</v>
      </c>
      <c r="D38" s="115" t="s">
        <v>1107</v>
      </c>
      <c r="E38" s="69" t="s">
        <v>716</v>
      </c>
      <c r="F38" s="69">
        <v>150</v>
      </c>
      <c r="G38" s="12"/>
      <c r="H38" s="12"/>
      <c r="I38" s="12"/>
      <c r="J38" s="12"/>
    </row>
    <row r="39" spans="1:10" s="70" customFormat="1" x14ac:dyDescent="0.25">
      <c r="A39" s="115">
        <v>36</v>
      </c>
      <c r="B39" s="12"/>
      <c r="C39" s="115" t="s">
        <v>1104</v>
      </c>
      <c r="D39" s="115" t="s">
        <v>97</v>
      </c>
      <c r="E39" s="69" t="s">
        <v>1126</v>
      </c>
      <c r="F39" s="69">
        <v>10</v>
      </c>
      <c r="G39" s="12"/>
      <c r="H39" s="12"/>
      <c r="I39" s="12"/>
      <c r="J39" s="12"/>
    </row>
    <row r="40" spans="1:10" s="70" customFormat="1" x14ac:dyDescent="0.25">
      <c r="A40" s="115">
        <v>37</v>
      </c>
      <c r="B40" s="12"/>
      <c r="C40" s="115" t="s">
        <v>1105</v>
      </c>
      <c r="D40" s="115" t="s">
        <v>1108</v>
      </c>
      <c r="E40" s="69" t="s">
        <v>716</v>
      </c>
      <c r="F40" s="69">
        <v>150</v>
      </c>
      <c r="G40" s="12"/>
      <c r="H40" s="12"/>
      <c r="I40" s="12"/>
      <c r="J40" s="12"/>
    </row>
    <row r="41" spans="1:10" s="70" customFormat="1" x14ac:dyDescent="0.25">
      <c r="A41" s="115">
        <v>38</v>
      </c>
      <c r="B41" s="12"/>
      <c r="C41" s="115" t="s">
        <v>1072</v>
      </c>
      <c r="D41" s="115" t="s">
        <v>962</v>
      </c>
      <c r="E41" s="69" t="s">
        <v>1126</v>
      </c>
      <c r="F41" s="69">
        <v>10</v>
      </c>
      <c r="G41" s="12"/>
      <c r="H41" s="12"/>
      <c r="I41" s="12"/>
      <c r="J41" s="12"/>
    </row>
    <row r="42" spans="1:10" s="70" customFormat="1" x14ac:dyDescent="0.25">
      <c r="A42" s="115">
        <v>39</v>
      </c>
      <c r="B42" s="12"/>
      <c r="C42" s="115" t="s">
        <v>1106</v>
      </c>
      <c r="D42" s="115" t="s">
        <v>1109</v>
      </c>
      <c r="E42" s="69" t="s">
        <v>716</v>
      </c>
      <c r="F42" s="69">
        <v>150</v>
      </c>
      <c r="G42" s="12"/>
      <c r="H42" s="12"/>
      <c r="I42" s="12"/>
      <c r="J42" s="12"/>
    </row>
    <row r="43" spans="1:10" x14ac:dyDescent="0.25">
      <c r="A43" s="115">
        <v>40</v>
      </c>
      <c r="B43" s="6"/>
      <c r="C43" s="115" t="s">
        <v>1073</v>
      </c>
      <c r="D43" s="115" t="s">
        <v>963</v>
      </c>
      <c r="E43" s="69" t="s">
        <v>36</v>
      </c>
      <c r="F43" s="112">
        <v>255</v>
      </c>
      <c r="G43" s="6"/>
      <c r="H43" s="6"/>
      <c r="I43" s="6"/>
      <c r="J43" s="6"/>
    </row>
    <row r="44" spans="1:10" x14ac:dyDescent="0.25">
      <c r="A44" s="115">
        <v>41</v>
      </c>
      <c r="B44" s="6"/>
      <c r="C44" s="115" t="s">
        <v>1074</v>
      </c>
      <c r="D44" s="115" t="s">
        <v>1132</v>
      </c>
      <c r="E44" s="69" t="s">
        <v>1126</v>
      </c>
      <c r="F44" s="112">
        <v>30</v>
      </c>
      <c r="G44" s="6"/>
      <c r="H44" s="6"/>
      <c r="I44" s="6"/>
      <c r="J44" s="6"/>
    </row>
    <row r="45" spans="1:10" x14ac:dyDescent="0.25">
      <c r="A45" s="115">
        <v>42</v>
      </c>
      <c r="B45" s="6"/>
      <c r="C45" s="115" t="s">
        <v>1075</v>
      </c>
      <c r="D45" s="115" t="s">
        <v>965</v>
      </c>
      <c r="E45" s="69" t="s">
        <v>1121</v>
      </c>
      <c r="F45" s="112">
        <v>1</v>
      </c>
      <c r="G45" s="6"/>
      <c r="H45" s="6"/>
      <c r="I45" s="6"/>
      <c r="J45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B1" workbookViewId="0">
      <selection activeCell="J13" sqref="J13"/>
    </sheetView>
  </sheetViews>
  <sheetFormatPr defaultRowHeight="15.75" x14ac:dyDescent="0.25"/>
  <cols>
    <col min="1" max="1" width="6.85546875" customWidth="1"/>
    <col min="3" max="3" width="31.140625" customWidth="1"/>
    <col min="4" max="4" width="34.42578125" customWidth="1"/>
    <col min="5" max="5" width="21" customWidth="1"/>
    <col min="7" max="7" width="13.140625" customWidth="1"/>
    <col min="8" max="8" width="16.5703125" customWidth="1"/>
    <col min="9" max="10" width="31.28515625" customWidth="1"/>
  </cols>
  <sheetData>
    <row r="1" spans="1:10" x14ac:dyDescent="0.25">
      <c r="A1" s="2" t="s">
        <v>51</v>
      </c>
      <c r="B1" s="113"/>
      <c r="C1" s="113"/>
      <c r="D1" s="113"/>
      <c r="E1" s="113"/>
      <c r="F1" s="113"/>
      <c r="G1" s="113"/>
      <c r="H1" s="113"/>
      <c r="I1" s="113"/>
    </row>
    <row r="2" spans="1:10" x14ac:dyDescent="0.25">
      <c r="A2" s="141" t="s">
        <v>972</v>
      </c>
      <c r="B2" s="142"/>
      <c r="C2" s="142"/>
      <c r="D2" s="113"/>
      <c r="E2" s="113"/>
      <c r="F2" s="113"/>
      <c r="G2" s="113"/>
      <c r="H2" s="113"/>
      <c r="I2" s="113"/>
    </row>
    <row r="3" spans="1:10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1311</v>
      </c>
    </row>
    <row r="4" spans="1:10" s="118" customFormat="1" ht="16.5" x14ac:dyDescent="0.25">
      <c r="A4" s="115">
        <v>1</v>
      </c>
      <c r="B4" s="115" t="s">
        <v>1077</v>
      </c>
      <c r="C4" s="115" t="s">
        <v>1081</v>
      </c>
      <c r="D4" s="69" t="s">
        <v>1082</v>
      </c>
      <c r="E4" s="69" t="s">
        <v>1148</v>
      </c>
      <c r="F4" s="69">
        <v>4</v>
      </c>
      <c r="G4" s="69" t="s">
        <v>15</v>
      </c>
      <c r="H4" s="127" t="s">
        <v>385</v>
      </c>
      <c r="I4" s="122"/>
      <c r="J4" s="122"/>
    </row>
    <row r="5" spans="1:10" x14ac:dyDescent="0.25">
      <c r="A5" s="115">
        <v>2</v>
      </c>
      <c r="B5" s="115"/>
      <c r="C5" s="115" t="s">
        <v>1063</v>
      </c>
      <c r="D5" s="69" t="s">
        <v>1087</v>
      </c>
      <c r="E5" s="112" t="s">
        <v>57</v>
      </c>
      <c r="F5" s="112">
        <v>4</v>
      </c>
      <c r="G5" s="112"/>
      <c r="H5" s="112"/>
      <c r="I5" s="112" t="s">
        <v>1076</v>
      </c>
      <c r="J5" s="140"/>
    </row>
    <row r="6" spans="1:10" s="113" customFormat="1" ht="31.5" x14ac:dyDescent="0.25">
      <c r="A6" s="115">
        <v>3</v>
      </c>
      <c r="B6" s="115" t="s">
        <v>387</v>
      </c>
      <c r="C6" s="69" t="s">
        <v>1145</v>
      </c>
      <c r="D6" s="69" t="s">
        <v>1143</v>
      </c>
      <c r="E6" s="69" t="s">
        <v>14</v>
      </c>
      <c r="F6" s="69">
        <v>16</v>
      </c>
      <c r="G6" s="6"/>
      <c r="H6" s="6"/>
      <c r="I6" s="119" t="s">
        <v>1150</v>
      </c>
      <c r="J6" s="140" t="s">
        <v>1040</v>
      </c>
    </row>
    <row r="7" spans="1:10" x14ac:dyDescent="0.25">
      <c r="A7" s="115">
        <v>4</v>
      </c>
      <c r="B7" s="6"/>
      <c r="C7" s="112" t="s">
        <v>1024</v>
      </c>
      <c r="D7" s="112" t="s">
        <v>973</v>
      </c>
      <c r="E7" s="112" t="s">
        <v>979</v>
      </c>
      <c r="F7" s="69">
        <v>1</v>
      </c>
      <c r="G7" s="6"/>
      <c r="H7" s="6"/>
      <c r="I7" s="6"/>
      <c r="J7" s="6"/>
    </row>
    <row r="8" spans="1:10" s="113" customFormat="1" x14ac:dyDescent="0.25">
      <c r="A8" s="115">
        <v>5</v>
      </c>
      <c r="B8" s="6"/>
      <c r="C8" s="112" t="s">
        <v>1025</v>
      </c>
      <c r="D8" s="112" t="s">
        <v>978</v>
      </c>
      <c r="E8" s="112" t="s">
        <v>980</v>
      </c>
      <c r="F8" s="69">
        <v>3</v>
      </c>
      <c r="G8" s="6"/>
      <c r="H8" s="6"/>
      <c r="I8" s="6"/>
      <c r="J8" s="6"/>
    </row>
    <row r="9" spans="1:10" x14ac:dyDescent="0.25">
      <c r="A9" s="115">
        <v>6</v>
      </c>
      <c r="B9" s="6"/>
      <c r="C9" s="112" t="s">
        <v>1021</v>
      </c>
      <c r="D9" s="112" t="s">
        <v>974</v>
      </c>
      <c r="E9" s="112" t="s">
        <v>45</v>
      </c>
      <c r="F9" s="69">
        <v>50</v>
      </c>
      <c r="G9" s="6"/>
      <c r="H9" s="6"/>
      <c r="I9" s="6"/>
      <c r="J9" s="6"/>
    </row>
    <row r="10" spans="1:10" x14ac:dyDescent="0.25">
      <c r="A10" s="115">
        <v>7</v>
      </c>
      <c r="B10" s="6"/>
      <c r="C10" s="112" t="s">
        <v>1136</v>
      </c>
      <c r="D10" s="112" t="s">
        <v>975</v>
      </c>
      <c r="E10" s="112" t="s">
        <v>1093</v>
      </c>
      <c r="F10" s="69">
        <v>50</v>
      </c>
      <c r="G10" s="6"/>
      <c r="H10" s="6"/>
      <c r="I10" s="6"/>
      <c r="J10" s="6"/>
    </row>
    <row r="11" spans="1:10" x14ac:dyDescent="0.25">
      <c r="A11" s="115">
        <v>8</v>
      </c>
      <c r="B11" s="6"/>
      <c r="C11" s="112" t="s">
        <v>999</v>
      </c>
      <c r="D11" s="112" t="s">
        <v>976</v>
      </c>
      <c r="E11" s="112" t="s">
        <v>36</v>
      </c>
      <c r="F11" s="69">
        <v>150</v>
      </c>
      <c r="G11" s="6"/>
      <c r="H11" s="6"/>
      <c r="I11" s="6"/>
      <c r="J11" s="6"/>
    </row>
    <row r="12" spans="1:10" x14ac:dyDescent="0.25">
      <c r="A12" s="115">
        <v>9</v>
      </c>
      <c r="B12" s="6"/>
      <c r="C12" s="112" t="s">
        <v>1022</v>
      </c>
      <c r="D12" s="112" t="s">
        <v>977</v>
      </c>
      <c r="E12" s="112" t="s">
        <v>36</v>
      </c>
      <c r="F12" s="69">
        <v>2000</v>
      </c>
      <c r="G12" s="6"/>
      <c r="H12" s="6"/>
      <c r="I12" s="6"/>
      <c r="J12" s="6"/>
    </row>
    <row r="13" spans="1:10" x14ac:dyDescent="0.25">
      <c r="A13" s="115">
        <v>10</v>
      </c>
      <c r="B13" s="6"/>
      <c r="C13" s="112" t="s">
        <v>1023</v>
      </c>
      <c r="D13" s="112" t="s">
        <v>1133</v>
      </c>
      <c r="E13" s="112" t="s">
        <v>45</v>
      </c>
      <c r="F13" s="69">
        <v>50</v>
      </c>
      <c r="G13" s="6"/>
      <c r="H13" s="6"/>
      <c r="I13" s="6"/>
      <c r="J13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activeCell="J16" sqref="J16"/>
    </sheetView>
  </sheetViews>
  <sheetFormatPr defaultRowHeight="15.75" x14ac:dyDescent="0.25"/>
  <cols>
    <col min="1" max="1" width="7" customWidth="1"/>
    <col min="3" max="3" width="32.28515625" customWidth="1"/>
    <col min="4" max="4" width="33.140625" customWidth="1"/>
    <col min="5" max="5" width="22.42578125" customWidth="1"/>
    <col min="7" max="7" width="16.28515625" customWidth="1"/>
    <col min="8" max="8" width="14.85546875" customWidth="1"/>
    <col min="9" max="9" width="33" customWidth="1"/>
    <col min="10" max="10" width="20.140625" customWidth="1"/>
  </cols>
  <sheetData>
    <row r="1" spans="1:10" x14ac:dyDescent="0.25">
      <c r="A1" s="2" t="s">
        <v>51</v>
      </c>
      <c r="B1" s="113"/>
      <c r="C1" s="113"/>
      <c r="D1" s="113"/>
      <c r="E1" s="113"/>
      <c r="F1" s="113"/>
      <c r="G1" s="113"/>
      <c r="H1" s="113"/>
      <c r="I1" s="113"/>
    </row>
    <row r="2" spans="1:10" x14ac:dyDescent="0.25">
      <c r="A2" s="141" t="s">
        <v>981</v>
      </c>
      <c r="B2" s="142"/>
      <c r="C2" s="142"/>
      <c r="D2" s="113"/>
      <c r="E2" s="113"/>
      <c r="F2" s="113"/>
      <c r="G2" s="113"/>
      <c r="H2" s="113"/>
      <c r="I2" s="113"/>
    </row>
    <row r="3" spans="1:10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1311</v>
      </c>
    </row>
    <row r="4" spans="1:10" s="118" customFormat="1" ht="16.5" x14ac:dyDescent="0.25">
      <c r="A4" s="114">
        <v>1</v>
      </c>
      <c r="B4" s="115" t="s">
        <v>1077</v>
      </c>
      <c r="C4" s="115" t="s">
        <v>1083</v>
      </c>
      <c r="D4" s="69" t="s">
        <v>1084</v>
      </c>
      <c r="E4" s="69" t="s">
        <v>1148</v>
      </c>
      <c r="F4" s="69">
        <v>4</v>
      </c>
      <c r="G4" s="69" t="s">
        <v>15</v>
      </c>
      <c r="H4" s="127" t="s">
        <v>385</v>
      </c>
      <c r="I4" s="120"/>
      <c r="J4" s="120"/>
    </row>
    <row r="5" spans="1:10" x14ac:dyDescent="0.25">
      <c r="A5" s="114">
        <v>2</v>
      </c>
      <c r="B5" s="112"/>
      <c r="C5" s="112" t="s">
        <v>1085</v>
      </c>
      <c r="D5" s="69" t="s">
        <v>1088</v>
      </c>
      <c r="E5" s="112" t="s">
        <v>57</v>
      </c>
      <c r="F5" s="112">
        <v>4</v>
      </c>
      <c r="G5" s="112"/>
      <c r="H5" s="112"/>
      <c r="I5" s="112" t="s">
        <v>1076</v>
      </c>
      <c r="J5" s="140"/>
    </row>
    <row r="6" spans="1:10" s="113" customFormat="1" ht="31.5" x14ac:dyDescent="0.25">
      <c r="A6" s="114">
        <v>3</v>
      </c>
      <c r="B6" s="112" t="s">
        <v>1057</v>
      </c>
      <c r="C6" s="69" t="s">
        <v>1145</v>
      </c>
      <c r="D6" s="69" t="s">
        <v>1143</v>
      </c>
      <c r="E6" s="69" t="s">
        <v>14</v>
      </c>
      <c r="F6" s="69">
        <v>16</v>
      </c>
      <c r="G6" s="6"/>
      <c r="H6" s="6"/>
      <c r="I6" s="119" t="s">
        <v>1150</v>
      </c>
      <c r="J6" s="140" t="s">
        <v>1040</v>
      </c>
    </row>
    <row r="7" spans="1:10" x14ac:dyDescent="0.25">
      <c r="A7" s="114">
        <v>4</v>
      </c>
      <c r="B7" s="6"/>
      <c r="C7" s="112" t="s">
        <v>1024</v>
      </c>
      <c r="D7" s="112" t="s">
        <v>982</v>
      </c>
      <c r="E7" s="112" t="s">
        <v>989</v>
      </c>
      <c r="F7" s="112">
        <v>1</v>
      </c>
      <c r="G7" s="6"/>
      <c r="H7" s="6"/>
      <c r="I7" s="6"/>
      <c r="J7" s="6"/>
    </row>
    <row r="8" spans="1:10" x14ac:dyDescent="0.25">
      <c r="A8" s="114">
        <v>5</v>
      </c>
      <c r="B8" s="6"/>
      <c r="C8" s="112" t="s">
        <v>1025</v>
      </c>
      <c r="D8" s="112" t="s">
        <v>983</v>
      </c>
      <c r="E8" s="112" t="s">
        <v>990</v>
      </c>
      <c r="F8" s="112">
        <v>3</v>
      </c>
      <c r="G8" s="6"/>
      <c r="H8" s="6"/>
      <c r="I8" s="6"/>
      <c r="J8" s="6"/>
    </row>
    <row r="9" spans="1:10" x14ac:dyDescent="0.25">
      <c r="A9" s="114">
        <v>6</v>
      </c>
      <c r="B9" s="6"/>
      <c r="C9" s="112" t="s">
        <v>1027</v>
      </c>
      <c r="D9" s="112" t="s">
        <v>1036</v>
      </c>
      <c r="E9" s="112" t="s">
        <v>953</v>
      </c>
      <c r="F9" s="112">
        <v>30</v>
      </c>
      <c r="G9" s="6"/>
      <c r="H9" s="6"/>
      <c r="I9" s="6"/>
      <c r="J9" s="6"/>
    </row>
    <row r="10" spans="1:10" s="113" customFormat="1" x14ac:dyDescent="0.25">
      <c r="A10" s="114">
        <v>7</v>
      </c>
      <c r="B10" s="6"/>
      <c r="C10" s="112" t="s">
        <v>1034</v>
      </c>
      <c r="D10" s="112" t="s">
        <v>984</v>
      </c>
      <c r="E10" s="112" t="s">
        <v>952</v>
      </c>
      <c r="F10" s="112">
        <v>120</v>
      </c>
      <c r="G10" s="6"/>
      <c r="H10" s="6"/>
      <c r="I10" s="6"/>
      <c r="J10" s="6"/>
    </row>
    <row r="11" spans="1:10" x14ac:dyDescent="0.25">
      <c r="A11" s="114">
        <v>8</v>
      </c>
      <c r="B11" s="6"/>
      <c r="C11" s="112" t="s">
        <v>1028</v>
      </c>
      <c r="D11" s="112" t="s">
        <v>1037</v>
      </c>
      <c r="E11" s="112" t="s">
        <v>953</v>
      </c>
      <c r="F11" s="112">
        <v>30</v>
      </c>
      <c r="G11" s="6"/>
      <c r="H11" s="6"/>
      <c r="I11" s="6"/>
      <c r="J11" s="6"/>
    </row>
    <row r="12" spans="1:10" s="113" customFormat="1" x14ac:dyDescent="0.25">
      <c r="A12" s="114">
        <v>9</v>
      </c>
      <c r="B12" s="6"/>
      <c r="C12" s="112" t="s">
        <v>1035</v>
      </c>
      <c r="D12" s="112" t="s">
        <v>985</v>
      </c>
      <c r="E12" s="112" t="s">
        <v>952</v>
      </c>
      <c r="F12" s="112">
        <v>120</v>
      </c>
      <c r="G12" s="6"/>
      <c r="H12" s="6"/>
      <c r="I12" s="6"/>
      <c r="J12" s="6"/>
    </row>
    <row r="13" spans="1:10" x14ac:dyDescent="0.25">
      <c r="A13" s="114">
        <v>10</v>
      </c>
      <c r="B13" s="6"/>
      <c r="C13" s="112" t="s">
        <v>1029</v>
      </c>
      <c r="D13" s="112" t="s">
        <v>986</v>
      </c>
      <c r="E13" s="112" t="s">
        <v>45</v>
      </c>
      <c r="F13" s="112">
        <v>100</v>
      </c>
      <c r="G13" s="6"/>
      <c r="H13" s="6"/>
      <c r="I13" s="6"/>
      <c r="J13" s="6"/>
    </row>
    <row r="14" spans="1:10" x14ac:dyDescent="0.25">
      <c r="A14" s="114">
        <v>11</v>
      </c>
      <c r="B14" s="6"/>
      <c r="C14" s="112" t="s">
        <v>1030</v>
      </c>
      <c r="D14" s="112" t="s">
        <v>987</v>
      </c>
      <c r="E14" s="112" t="s">
        <v>1033</v>
      </c>
      <c r="F14" s="112">
        <v>30</v>
      </c>
      <c r="G14" s="6"/>
      <c r="H14" s="6"/>
      <c r="I14" s="6"/>
      <c r="J14" s="6"/>
    </row>
    <row r="15" spans="1:10" x14ac:dyDescent="0.25">
      <c r="A15" s="114">
        <v>12</v>
      </c>
      <c r="B15" s="6"/>
      <c r="C15" s="112" t="s">
        <v>1031</v>
      </c>
      <c r="D15" s="112" t="s">
        <v>988</v>
      </c>
      <c r="E15" s="112" t="s">
        <v>45</v>
      </c>
      <c r="F15" s="112">
        <v>50</v>
      </c>
      <c r="G15" s="6"/>
      <c r="H15" s="6"/>
      <c r="I15" s="6"/>
      <c r="J15" s="6"/>
    </row>
    <row r="16" spans="1:10" x14ac:dyDescent="0.25">
      <c r="A16" s="114">
        <v>13</v>
      </c>
      <c r="B16" s="6"/>
      <c r="C16" s="112" t="s">
        <v>1032</v>
      </c>
      <c r="D16" s="69" t="s">
        <v>1026</v>
      </c>
      <c r="E16" s="112" t="s">
        <v>36</v>
      </c>
      <c r="F16" s="112">
        <v>150</v>
      </c>
      <c r="G16" s="6"/>
      <c r="H16" s="6"/>
      <c r="I16" s="6"/>
      <c r="J16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5.75" x14ac:dyDescent="0.25"/>
  <cols>
    <col min="1" max="1" width="8.85546875" bestFit="1" customWidth="1"/>
    <col min="3" max="3" width="31.140625" customWidth="1"/>
    <col min="4" max="4" width="27.85546875" customWidth="1"/>
    <col min="5" max="5" width="21.5703125" customWidth="1"/>
    <col min="7" max="7" width="18" customWidth="1"/>
    <col min="8" max="8" width="19" customWidth="1"/>
    <col min="9" max="9" width="38.5703125" customWidth="1"/>
  </cols>
  <sheetData>
    <row r="1" spans="1:9" x14ac:dyDescent="0.25">
      <c r="A1" s="2" t="s">
        <v>51</v>
      </c>
      <c r="B1" s="113"/>
      <c r="C1" s="113"/>
      <c r="D1" s="113"/>
      <c r="E1" s="113"/>
      <c r="F1" s="113"/>
      <c r="G1" s="113"/>
      <c r="H1" s="113"/>
      <c r="I1" s="113"/>
    </row>
    <row r="2" spans="1:9" x14ac:dyDescent="0.25">
      <c r="A2" s="141" t="s">
        <v>1137</v>
      </c>
      <c r="B2" s="142"/>
      <c r="C2" s="142"/>
      <c r="D2" s="113"/>
      <c r="E2" s="113"/>
      <c r="F2" s="113"/>
      <c r="G2" s="113"/>
      <c r="H2" s="113"/>
      <c r="I2" s="113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x14ac:dyDescent="0.25">
      <c r="A4" s="69">
        <v>1</v>
      </c>
      <c r="B4" s="69" t="s">
        <v>1090</v>
      </c>
      <c r="C4" s="69" t="s">
        <v>1145</v>
      </c>
      <c r="D4" s="69" t="s">
        <v>1143</v>
      </c>
      <c r="E4" s="69" t="s">
        <v>56</v>
      </c>
      <c r="F4" s="69">
        <v>16</v>
      </c>
      <c r="G4" s="69" t="s">
        <v>15</v>
      </c>
      <c r="H4" s="69"/>
      <c r="I4" s="125" t="s">
        <v>500</v>
      </c>
    </row>
    <row r="5" spans="1:9" x14ac:dyDescent="0.25">
      <c r="A5" s="69">
        <v>2</v>
      </c>
      <c r="B5" s="6"/>
      <c r="C5" s="69" t="s">
        <v>1139</v>
      </c>
      <c r="D5" s="69" t="s">
        <v>1140</v>
      </c>
      <c r="E5" s="69" t="s">
        <v>36</v>
      </c>
      <c r="F5" s="69" t="s">
        <v>1142</v>
      </c>
      <c r="G5" s="6"/>
      <c r="H5" s="6"/>
      <c r="I5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D1" workbookViewId="0"/>
  </sheetViews>
  <sheetFormatPr defaultRowHeight="15.75" x14ac:dyDescent="0.25"/>
  <cols>
    <col min="1" max="1" width="8.85546875" bestFit="1" customWidth="1"/>
    <col min="3" max="3" width="29.140625" customWidth="1"/>
    <col min="4" max="4" width="35.5703125" customWidth="1"/>
    <col min="5" max="5" width="20.85546875" customWidth="1"/>
    <col min="7" max="7" width="12.5703125" customWidth="1"/>
    <col min="9" max="9" width="34.85546875" bestFit="1" customWidth="1"/>
    <col min="10" max="10" width="36.85546875" customWidth="1"/>
  </cols>
  <sheetData>
    <row r="1" spans="1:10" x14ac:dyDescent="0.25">
      <c r="A1" s="2" t="s">
        <v>1151</v>
      </c>
      <c r="B1" s="47"/>
      <c r="C1" s="47"/>
      <c r="D1" s="47"/>
      <c r="E1" s="47"/>
      <c r="F1" s="47"/>
      <c r="G1" s="47"/>
      <c r="H1" s="47"/>
      <c r="I1" s="47"/>
    </row>
    <row r="2" spans="1:10" x14ac:dyDescent="0.25">
      <c r="A2" s="141" t="s">
        <v>748</v>
      </c>
      <c r="B2" s="142"/>
      <c r="C2" s="142"/>
      <c r="D2" s="47"/>
      <c r="E2" s="47"/>
      <c r="F2" s="47"/>
      <c r="G2" s="47"/>
      <c r="H2" s="47"/>
      <c r="I2" s="47"/>
    </row>
    <row r="3" spans="1:10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594</v>
      </c>
    </row>
    <row r="4" spans="1:10" x14ac:dyDescent="0.25">
      <c r="A4" s="35">
        <v>1</v>
      </c>
      <c r="B4" s="46" t="s">
        <v>53</v>
      </c>
      <c r="C4" s="46" t="s">
        <v>621</v>
      </c>
      <c r="D4" s="46" t="s">
        <v>13</v>
      </c>
      <c r="E4" s="46" t="s">
        <v>56</v>
      </c>
      <c r="F4" s="46" t="s">
        <v>3</v>
      </c>
      <c r="G4" s="46" t="s">
        <v>15</v>
      </c>
      <c r="H4" s="46"/>
      <c r="I4" s="46" t="s">
        <v>500</v>
      </c>
      <c r="J4" s="6"/>
    </row>
    <row r="5" spans="1:10" s="47" customFormat="1" ht="230.25" customHeight="1" x14ac:dyDescent="0.25">
      <c r="A5" s="35">
        <v>2</v>
      </c>
      <c r="B5" s="6"/>
      <c r="C5" s="48" t="s">
        <v>789</v>
      </c>
      <c r="D5" s="56" t="s">
        <v>1155</v>
      </c>
      <c r="E5" s="48" t="s">
        <v>627</v>
      </c>
      <c r="F5" s="48" t="s">
        <v>569</v>
      </c>
      <c r="G5" s="6"/>
      <c r="H5" s="6"/>
      <c r="I5" s="6"/>
      <c r="J5" s="48" t="s">
        <v>709</v>
      </c>
    </row>
    <row r="6" spans="1:10" s="47" customFormat="1" x14ac:dyDescent="0.25">
      <c r="A6" s="35">
        <v>3</v>
      </c>
      <c r="B6" s="6"/>
      <c r="C6" s="48" t="s">
        <v>595</v>
      </c>
      <c r="D6" s="56" t="s">
        <v>710</v>
      </c>
      <c r="E6" s="48" t="s">
        <v>627</v>
      </c>
      <c r="F6" s="48" t="s">
        <v>570</v>
      </c>
      <c r="G6" s="6"/>
      <c r="H6" s="6"/>
      <c r="I6" s="6"/>
      <c r="J6" s="48"/>
    </row>
    <row r="7" spans="1:10" s="70" customFormat="1" x14ac:dyDescent="0.25">
      <c r="A7" s="15">
        <v>4</v>
      </c>
      <c r="B7" s="12"/>
      <c r="C7" s="69" t="s">
        <v>753</v>
      </c>
      <c r="D7" s="56" t="s">
        <v>750</v>
      </c>
      <c r="E7" s="69" t="s">
        <v>754</v>
      </c>
      <c r="F7" s="69">
        <v>100</v>
      </c>
      <c r="G7" s="12"/>
      <c r="H7" s="12"/>
      <c r="I7" s="12"/>
      <c r="J7" s="69"/>
    </row>
    <row r="8" spans="1:10" s="47" customFormat="1" ht="47.25" x14ac:dyDescent="0.25">
      <c r="A8" s="35">
        <v>5</v>
      </c>
      <c r="B8" s="6"/>
      <c r="C8" s="48" t="s">
        <v>1161</v>
      </c>
      <c r="D8" s="56" t="s">
        <v>1152</v>
      </c>
      <c r="E8" s="48" t="s">
        <v>627</v>
      </c>
      <c r="F8" s="48">
        <v>1</v>
      </c>
      <c r="G8" s="6"/>
      <c r="H8" s="6"/>
      <c r="I8" s="6"/>
      <c r="J8" s="48" t="s">
        <v>755</v>
      </c>
    </row>
    <row r="9" spans="1:10" s="47" customFormat="1" x14ac:dyDescent="0.25">
      <c r="A9" s="35">
        <v>6</v>
      </c>
      <c r="B9" s="6"/>
      <c r="C9" s="48" t="s">
        <v>596</v>
      </c>
      <c r="D9" s="56" t="s">
        <v>69</v>
      </c>
      <c r="E9" s="48" t="s">
        <v>653</v>
      </c>
      <c r="F9" s="48" t="s">
        <v>572</v>
      </c>
      <c r="G9" s="6"/>
      <c r="H9" s="6"/>
      <c r="I9" s="6"/>
      <c r="J9" s="46" t="s">
        <v>540</v>
      </c>
    </row>
    <row r="10" spans="1:10" s="47" customFormat="1" x14ac:dyDescent="0.25">
      <c r="A10" s="35">
        <v>7</v>
      </c>
      <c r="B10" s="6"/>
      <c r="C10" s="48" t="s">
        <v>790</v>
      </c>
      <c r="D10" s="56" t="s">
        <v>70</v>
      </c>
      <c r="E10" s="48" t="s">
        <v>653</v>
      </c>
      <c r="F10" s="48" t="s">
        <v>572</v>
      </c>
      <c r="G10" s="6"/>
      <c r="H10" s="6"/>
      <c r="I10" s="6"/>
      <c r="J10" s="46" t="s">
        <v>541</v>
      </c>
    </row>
    <row r="11" spans="1:10" s="47" customFormat="1" x14ac:dyDescent="0.25">
      <c r="A11" s="35">
        <v>8</v>
      </c>
      <c r="B11" s="6"/>
      <c r="C11" s="48" t="s">
        <v>597</v>
      </c>
      <c r="D11" s="56" t="s">
        <v>74</v>
      </c>
      <c r="E11" s="48" t="s">
        <v>624</v>
      </c>
      <c r="F11" s="48">
        <v>3</v>
      </c>
      <c r="G11" s="6"/>
      <c r="H11" s="6"/>
      <c r="I11" s="6"/>
      <c r="J11" s="46" t="s">
        <v>542</v>
      </c>
    </row>
    <row r="12" spans="1:10" s="47" customFormat="1" x14ac:dyDescent="0.25">
      <c r="A12" s="35">
        <v>9</v>
      </c>
      <c r="B12" s="6"/>
      <c r="C12" s="48" t="str">
        <f>員工報支!B8</f>
        <v>ExceptedPaymentDate</v>
      </c>
      <c r="D12" s="56" t="s">
        <v>240</v>
      </c>
      <c r="E12" s="48" t="s">
        <v>624</v>
      </c>
      <c r="F12" s="48">
        <v>3</v>
      </c>
      <c r="G12" s="6"/>
      <c r="H12" s="6"/>
      <c r="I12" s="6"/>
      <c r="J12" s="46"/>
    </row>
    <row r="13" spans="1:10" s="47" customFormat="1" x14ac:dyDescent="0.25">
      <c r="A13" s="35">
        <v>10</v>
      </c>
      <c r="B13" s="6"/>
      <c r="C13" s="48" t="s">
        <v>825</v>
      </c>
      <c r="D13" s="56" t="s">
        <v>76</v>
      </c>
      <c r="E13" s="48" t="s">
        <v>627</v>
      </c>
      <c r="F13" s="48" t="s">
        <v>577</v>
      </c>
      <c r="G13" s="6"/>
      <c r="H13" s="6"/>
      <c r="I13" s="6"/>
      <c r="J13" s="46" t="s">
        <v>543</v>
      </c>
    </row>
    <row r="14" spans="1:10" s="47" customFormat="1" x14ac:dyDescent="0.25">
      <c r="A14" s="35">
        <v>11</v>
      </c>
      <c r="B14" s="6"/>
      <c r="C14" s="48" t="s">
        <v>601</v>
      </c>
      <c r="D14" s="56" t="s">
        <v>1154</v>
      </c>
      <c r="E14" s="48" t="s">
        <v>627</v>
      </c>
      <c r="F14" s="48" t="s">
        <v>475</v>
      </c>
      <c r="G14" s="6"/>
      <c r="H14" s="6"/>
      <c r="I14" s="6"/>
      <c r="J14" s="48" t="s">
        <v>622</v>
      </c>
    </row>
    <row r="15" spans="1:10" s="78" customFormat="1" x14ac:dyDescent="0.25">
      <c r="A15" s="35">
        <v>12</v>
      </c>
      <c r="B15" s="6"/>
      <c r="C15" s="69" t="s">
        <v>889</v>
      </c>
      <c r="D15" s="56" t="s">
        <v>726</v>
      </c>
      <c r="E15" s="69" t="s">
        <v>727</v>
      </c>
      <c r="F15" s="69">
        <v>50</v>
      </c>
      <c r="G15" s="6"/>
      <c r="H15" s="6"/>
      <c r="I15" s="6"/>
      <c r="J15" s="69"/>
    </row>
    <row r="16" spans="1:10" s="47" customFormat="1" x14ac:dyDescent="0.25">
      <c r="A16" s="35">
        <v>13</v>
      </c>
      <c r="B16" s="6"/>
      <c r="C16" s="48" t="s">
        <v>602</v>
      </c>
      <c r="D16" s="56" t="s">
        <v>79</v>
      </c>
      <c r="E16" s="48" t="s">
        <v>627</v>
      </c>
      <c r="F16" s="48" t="s">
        <v>553</v>
      </c>
      <c r="G16" s="6"/>
      <c r="H16" s="6"/>
      <c r="I16" s="6"/>
      <c r="J16" s="46" t="s">
        <v>544</v>
      </c>
    </row>
    <row r="17" spans="1:10" s="47" customFormat="1" x14ac:dyDescent="0.25">
      <c r="A17" s="35">
        <v>14</v>
      </c>
      <c r="B17" s="6"/>
      <c r="C17" s="48" t="s">
        <v>603</v>
      </c>
      <c r="D17" s="56" t="s">
        <v>80</v>
      </c>
      <c r="E17" s="48" t="s">
        <v>627</v>
      </c>
      <c r="F17" s="48" t="s">
        <v>570</v>
      </c>
      <c r="G17" s="6"/>
      <c r="H17" s="6"/>
      <c r="I17" s="6"/>
      <c r="J17" s="46" t="s">
        <v>545</v>
      </c>
    </row>
    <row r="18" spans="1:10" s="47" customFormat="1" x14ac:dyDescent="0.25">
      <c r="A18" s="35">
        <v>15</v>
      </c>
      <c r="B18" s="6"/>
      <c r="C18" s="48" t="s">
        <v>617</v>
      </c>
      <c r="D18" s="56" t="s">
        <v>271</v>
      </c>
      <c r="E18" s="48" t="s">
        <v>627</v>
      </c>
      <c r="F18" s="48" t="s">
        <v>551</v>
      </c>
      <c r="G18" s="6"/>
      <c r="H18" s="6"/>
      <c r="I18" s="6"/>
      <c r="J18" s="46" t="s">
        <v>547</v>
      </c>
    </row>
    <row r="19" spans="1:10" s="47" customFormat="1" x14ac:dyDescent="0.25">
      <c r="A19" s="35">
        <v>16</v>
      </c>
      <c r="B19" s="6"/>
      <c r="C19" s="48" t="s">
        <v>618</v>
      </c>
      <c r="D19" s="56" t="s">
        <v>272</v>
      </c>
      <c r="E19" s="48" t="s">
        <v>627</v>
      </c>
      <c r="F19" s="48" t="s">
        <v>551</v>
      </c>
      <c r="G19" s="6"/>
      <c r="H19" s="6"/>
      <c r="I19" s="6"/>
      <c r="J19" s="46" t="s">
        <v>548</v>
      </c>
    </row>
    <row r="20" spans="1:10" s="47" customFormat="1" x14ac:dyDescent="0.25">
      <c r="A20" s="35">
        <v>17</v>
      </c>
      <c r="B20" s="6"/>
      <c r="C20" s="48" t="s">
        <v>745</v>
      </c>
      <c r="D20" s="56" t="s">
        <v>1165</v>
      </c>
      <c r="E20" s="48" t="s">
        <v>624</v>
      </c>
      <c r="F20" s="48">
        <v>3</v>
      </c>
      <c r="G20" s="6"/>
      <c r="H20" s="6"/>
      <c r="I20" s="6"/>
      <c r="J20" s="46" t="s">
        <v>549</v>
      </c>
    </row>
    <row r="21" spans="1:10" s="111" customFormat="1" x14ac:dyDescent="0.25">
      <c r="A21" s="35">
        <v>18</v>
      </c>
      <c r="B21" s="6"/>
      <c r="C21" s="69" t="s">
        <v>941</v>
      </c>
      <c r="D21" s="69" t="s">
        <v>945</v>
      </c>
      <c r="E21" s="69" t="s">
        <v>45</v>
      </c>
      <c r="F21" s="69">
        <v>500</v>
      </c>
      <c r="G21" s="6"/>
      <c r="H21" s="6"/>
      <c r="I21" s="6"/>
      <c r="J21" s="6"/>
    </row>
    <row r="22" spans="1:10" s="111" customFormat="1" x14ac:dyDescent="0.25">
      <c r="A22" s="35">
        <v>19</v>
      </c>
      <c r="B22" s="6"/>
      <c r="C22" s="110" t="s">
        <v>933</v>
      </c>
      <c r="D22" s="69" t="s">
        <v>934</v>
      </c>
      <c r="E22" s="69" t="s">
        <v>406</v>
      </c>
      <c r="F22" s="69">
        <v>20</v>
      </c>
      <c r="G22" s="6"/>
      <c r="H22" s="6"/>
      <c r="I22" s="6"/>
      <c r="J22" s="6"/>
    </row>
    <row r="23" spans="1:10" s="111" customFormat="1" ht="31.5" x14ac:dyDescent="0.25">
      <c r="A23" s="35">
        <v>20</v>
      </c>
      <c r="B23" s="6"/>
      <c r="C23" s="69" t="s">
        <v>935</v>
      </c>
      <c r="D23" s="69" t="s">
        <v>936</v>
      </c>
      <c r="E23" s="69" t="s">
        <v>406</v>
      </c>
      <c r="F23" s="69">
        <v>30</v>
      </c>
      <c r="G23" s="6"/>
      <c r="H23" s="6"/>
      <c r="I23" s="6"/>
      <c r="J23" s="6"/>
    </row>
    <row r="24" spans="1:10" s="111" customFormat="1" x14ac:dyDescent="0.25">
      <c r="A24" s="35">
        <v>21</v>
      </c>
      <c r="B24" s="6"/>
      <c r="C24" s="110" t="s">
        <v>821</v>
      </c>
      <c r="D24" s="69" t="s">
        <v>942</v>
      </c>
      <c r="E24" s="69" t="s">
        <v>406</v>
      </c>
      <c r="F24" s="69">
        <v>10</v>
      </c>
      <c r="G24" s="6"/>
      <c r="H24" s="6"/>
      <c r="I24" s="6"/>
      <c r="J24" s="6"/>
    </row>
    <row r="25" spans="1:10" s="111" customFormat="1" x14ac:dyDescent="0.25">
      <c r="A25" s="35">
        <v>22</v>
      </c>
      <c r="B25" s="6"/>
      <c r="C25" s="110" t="s">
        <v>822</v>
      </c>
      <c r="D25" s="69" t="s">
        <v>943</v>
      </c>
      <c r="E25" s="69" t="s">
        <v>45</v>
      </c>
      <c r="F25" s="69">
        <v>500</v>
      </c>
      <c r="G25" s="6"/>
      <c r="H25" s="6"/>
      <c r="I25" s="6"/>
      <c r="J25" s="6"/>
    </row>
    <row r="26" spans="1:10" s="111" customFormat="1" x14ac:dyDescent="0.25">
      <c r="A26" s="35">
        <v>23</v>
      </c>
      <c r="B26" s="6"/>
      <c r="C26" s="69" t="s">
        <v>823</v>
      </c>
      <c r="D26" s="69" t="s">
        <v>944</v>
      </c>
      <c r="E26" s="69" t="s">
        <v>406</v>
      </c>
      <c r="F26" s="69">
        <v>10</v>
      </c>
      <c r="G26" s="6"/>
      <c r="H26" s="6"/>
      <c r="I26" s="6"/>
      <c r="J26" s="6"/>
    </row>
    <row r="27" spans="1:10" s="111" customFormat="1" x14ac:dyDescent="0.25">
      <c r="A27" s="35">
        <v>24</v>
      </c>
      <c r="B27" s="6"/>
      <c r="C27" s="69" t="s">
        <v>824</v>
      </c>
      <c r="D27" s="69" t="s">
        <v>937</v>
      </c>
      <c r="E27" s="69" t="s">
        <v>45</v>
      </c>
      <c r="F27" s="69">
        <v>500</v>
      </c>
      <c r="G27" s="6"/>
      <c r="H27" s="6"/>
      <c r="I27" s="6"/>
      <c r="J27" s="6"/>
    </row>
    <row r="28" spans="1:10" s="111" customFormat="1" x14ac:dyDescent="0.25">
      <c r="A28" s="35">
        <v>25</v>
      </c>
      <c r="B28" s="6"/>
      <c r="C28" s="69" t="s">
        <v>321</v>
      </c>
      <c r="D28" s="69" t="s">
        <v>938</v>
      </c>
      <c r="E28" s="69" t="s">
        <v>406</v>
      </c>
      <c r="F28" s="69">
        <v>50</v>
      </c>
      <c r="G28" s="6"/>
      <c r="H28" s="6"/>
      <c r="I28" s="6"/>
      <c r="J28" s="6"/>
    </row>
    <row r="29" spans="1:10" s="111" customFormat="1" x14ac:dyDescent="0.25">
      <c r="A29" s="35">
        <v>26</v>
      </c>
      <c r="B29" s="6"/>
      <c r="C29" s="69" t="s">
        <v>939</v>
      </c>
      <c r="D29" s="69" t="s">
        <v>940</v>
      </c>
      <c r="E29" s="69" t="s">
        <v>406</v>
      </c>
      <c r="F29" s="69">
        <v>10</v>
      </c>
      <c r="G29" s="6"/>
      <c r="H29" s="6"/>
      <c r="I29" s="6"/>
      <c r="J29" s="6"/>
    </row>
  </sheetData>
  <mergeCells count="1">
    <mergeCell ref="A2:C2"/>
  </mergeCells>
  <phoneticPr fontId="4" type="noConversion"/>
  <hyperlinks>
    <hyperlink ref="A1" location="'Index'!A1" display="回首頁"/>
    <hyperlink ref="D5" location="'請款類別'!A1" display="請款類別"/>
    <hyperlink ref="D6" location="'供應商'!A1" display="供應商"/>
    <hyperlink ref="D8" location="'付款狀態'!A1" display="付款狀態"/>
    <hyperlink ref="D9" location="'急件'!A1" display="急件"/>
    <hyperlink ref="D10" location="'單獨付款'!A1" display="單獨付款"/>
    <hyperlink ref="D11" location="'預計付款日期'!A1" display="預計付款日期"/>
    <hyperlink ref="D12" location="'承辦單位預計付款日/支票發票日'!A1" display="承辦單位預計付款日/支票發票日"/>
    <hyperlink ref="D13" location="'憑證開立對象'!A1" display="憑證開立對象"/>
    <hyperlink ref="D14" location="'帳務行'!A1" display="帳務行"/>
    <hyperlink ref="D16" location="'請款主旨'!A1" display="請款主旨"/>
    <hyperlink ref="D17" location="'請款說明'!A1" display="請款說明"/>
    <hyperlink ref="D15" location="'帳務行'!A1" display="帳務行"/>
    <hyperlink ref="D7" location="'供應商'!A1" display="供應商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5.75" x14ac:dyDescent="0.25"/>
  <cols>
    <col min="2" max="2" width="6" bestFit="1" customWidth="1"/>
    <col min="3" max="3" width="34.42578125" customWidth="1"/>
    <col min="4" max="4" width="26.42578125" customWidth="1"/>
    <col min="5" max="5" width="23.42578125" customWidth="1"/>
    <col min="7" max="7" width="14.28515625" customWidth="1"/>
    <col min="9" max="9" width="34.85546875" bestFit="1" customWidth="1"/>
  </cols>
  <sheetData>
    <row r="1" spans="1:10" s="131" customFormat="1" x14ac:dyDescent="0.25">
      <c r="A1" s="2" t="s">
        <v>51</v>
      </c>
    </row>
    <row r="2" spans="1:10" s="131" customFormat="1" x14ac:dyDescent="0.25">
      <c r="A2" s="141" t="s">
        <v>1214</v>
      </c>
      <c r="B2" s="142"/>
      <c r="C2" s="142"/>
    </row>
    <row r="3" spans="1:10" s="131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10" s="131" customFormat="1" x14ac:dyDescent="0.25">
      <c r="A4" s="69">
        <v>1</v>
      </c>
      <c r="B4" s="69" t="s">
        <v>386</v>
      </c>
      <c r="C4" s="69" t="s">
        <v>1205</v>
      </c>
      <c r="D4" s="69" t="s">
        <v>1213</v>
      </c>
      <c r="E4" s="69" t="s">
        <v>56</v>
      </c>
      <c r="F4" s="69">
        <v>16</v>
      </c>
      <c r="G4" s="69" t="s">
        <v>15</v>
      </c>
      <c r="H4" s="69"/>
      <c r="I4" s="130"/>
    </row>
    <row r="5" spans="1:10" s="131" customFormat="1" x14ac:dyDescent="0.25">
      <c r="A5" s="69">
        <v>2</v>
      </c>
      <c r="B5" s="69"/>
      <c r="C5" s="69" t="s">
        <v>1197</v>
      </c>
      <c r="D5" s="69" t="s">
        <v>1200</v>
      </c>
      <c r="E5" s="69" t="s">
        <v>1210</v>
      </c>
      <c r="F5" s="69">
        <v>50</v>
      </c>
      <c r="G5" s="69"/>
      <c r="H5" s="69"/>
      <c r="I5" s="130"/>
    </row>
    <row r="6" spans="1:10" s="131" customFormat="1" x14ac:dyDescent="0.25">
      <c r="A6" s="69">
        <v>3</v>
      </c>
      <c r="B6" s="69"/>
      <c r="C6" s="69" t="s">
        <v>1198</v>
      </c>
      <c r="D6" s="69" t="s">
        <v>1201</v>
      </c>
      <c r="E6" s="69" t="s">
        <v>1211</v>
      </c>
      <c r="F6" s="69">
        <v>100</v>
      </c>
      <c r="G6" s="69"/>
      <c r="H6" s="69"/>
      <c r="I6" s="130"/>
    </row>
    <row r="7" spans="1:10" s="131" customFormat="1" x14ac:dyDescent="0.25">
      <c r="A7" s="69">
        <v>4</v>
      </c>
      <c r="B7" s="69"/>
      <c r="C7" s="69" t="s">
        <v>1195</v>
      </c>
      <c r="D7" s="69" t="s">
        <v>1202</v>
      </c>
      <c r="E7" s="69" t="s">
        <v>1210</v>
      </c>
      <c r="F7" s="69">
        <v>50</v>
      </c>
      <c r="G7" s="69"/>
      <c r="H7" s="69"/>
      <c r="I7" s="130"/>
    </row>
    <row r="8" spans="1:10" s="131" customFormat="1" x14ac:dyDescent="0.25">
      <c r="A8" s="69">
        <v>5</v>
      </c>
      <c r="B8" s="69"/>
      <c r="C8" s="69" t="s">
        <v>1196</v>
      </c>
      <c r="D8" s="69" t="s">
        <v>1203</v>
      </c>
      <c r="E8" s="69" t="s">
        <v>1211</v>
      </c>
      <c r="F8" s="69">
        <v>100</v>
      </c>
      <c r="G8" s="69"/>
      <c r="H8" s="66"/>
      <c r="I8" s="130"/>
    </row>
    <row r="9" spans="1:10" s="131" customFormat="1" x14ac:dyDescent="0.25">
      <c r="A9" s="69">
        <v>6</v>
      </c>
      <c r="B9" s="6"/>
      <c r="C9" s="130" t="s">
        <v>1191</v>
      </c>
      <c r="D9" s="130" t="s">
        <v>1204</v>
      </c>
      <c r="E9" s="69" t="s">
        <v>1210</v>
      </c>
      <c r="F9" s="69">
        <v>50</v>
      </c>
      <c r="G9" s="6"/>
      <c r="H9" s="65"/>
      <c r="I9" s="6"/>
      <c r="J9" s="54"/>
    </row>
    <row r="10" spans="1:10" s="131" customFormat="1" x14ac:dyDescent="0.25">
      <c r="A10" s="69">
        <v>7</v>
      </c>
      <c r="B10" s="6"/>
      <c r="C10" s="130" t="s">
        <v>1192</v>
      </c>
      <c r="D10" s="130" t="s">
        <v>1206</v>
      </c>
      <c r="E10" s="69" t="s">
        <v>1211</v>
      </c>
      <c r="F10" s="69">
        <v>100</v>
      </c>
      <c r="G10" s="6"/>
      <c r="H10" s="65"/>
      <c r="I10" s="6"/>
      <c r="J10" s="54"/>
    </row>
    <row r="11" spans="1:10" s="131" customFormat="1" x14ac:dyDescent="0.25">
      <c r="A11" s="69">
        <v>8</v>
      </c>
      <c r="B11" s="6"/>
      <c r="C11" s="130" t="s">
        <v>1193</v>
      </c>
      <c r="D11" s="130" t="s">
        <v>1207</v>
      </c>
      <c r="E11" s="69" t="s">
        <v>1210</v>
      </c>
      <c r="F11" s="69">
        <v>50</v>
      </c>
      <c r="G11" s="6"/>
      <c r="H11" s="65"/>
      <c r="I11" s="6"/>
      <c r="J11" s="54"/>
    </row>
    <row r="12" spans="1:10" x14ac:dyDescent="0.25">
      <c r="A12" s="69">
        <v>9</v>
      </c>
      <c r="B12" s="6"/>
      <c r="C12" s="130" t="s">
        <v>1194</v>
      </c>
      <c r="D12" s="69" t="s">
        <v>1208</v>
      </c>
      <c r="E12" s="69" t="s">
        <v>1211</v>
      </c>
      <c r="F12" s="69">
        <v>100</v>
      </c>
      <c r="G12" s="6"/>
      <c r="H12" s="65"/>
      <c r="I12" s="6"/>
    </row>
    <row r="13" spans="1:10" x14ac:dyDescent="0.25">
      <c r="A13" s="69">
        <v>10</v>
      </c>
      <c r="B13" s="6"/>
      <c r="C13" s="69" t="s">
        <v>1199</v>
      </c>
      <c r="D13" s="69" t="s">
        <v>1209</v>
      </c>
      <c r="E13" s="130" t="s">
        <v>625</v>
      </c>
      <c r="F13" s="69" t="s">
        <v>1212</v>
      </c>
      <c r="G13" s="6"/>
      <c r="H13" s="6"/>
      <c r="I13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4" sqref="C4"/>
    </sheetView>
  </sheetViews>
  <sheetFormatPr defaultRowHeight="15.75" x14ac:dyDescent="0.25"/>
  <cols>
    <col min="1" max="1" width="8.85546875" bestFit="1" customWidth="1"/>
    <col min="2" max="2" width="6" bestFit="1" customWidth="1"/>
    <col min="3" max="3" width="31.140625" customWidth="1"/>
    <col min="4" max="4" width="27.5703125" customWidth="1"/>
    <col min="5" max="5" width="36.140625" customWidth="1"/>
    <col min="6" max="6" width="6.5703125" bestFit="1" customWidth="1"/>
    <col min="7" max="7" width="6.42578125" bestFit="1" customWidth="1"/>
  </cols>
  <sheetData>
    <row r="1" spans="1:9" x14ac:dyDescent="0.25">
      <c r="A1" s="2" t="s">
        <v>51</v>
      </c>
      <c r="B1" s="133"/>
      <c r="C1" s="133"/>
      <c r="D1" s="133"/>
      <c r="E1" s="133"/>
      <c r="F1" s="133"/>
      <c r="G1" s="133"/>
      <c r="H1" s="133"/>
      <c r="I1" s="133"/>
    </row>
    <row r="2" spans="1:9" x14ac:dyDescent="0.25">
      <c r="A2" s="141" t="s">
        <v>1215</v>
      </c>
      <c r="B2" s="142"/>
      <c r="C2" s="142"/>
      <c r="D2" s="133"/>
      <c r="E2" s="133"/>
      <c r="F2" s="133"/>
      <c r="G2" s="133"/>
      <c r="H2" s="133"/>
      <c r="I2" s="133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ht="31.5" x14ac:dyDescent="0.25">
      <c r="A4" s="69">
        <v>1</v>
      </c>
      <c r="B4" s="69" t="s">
        <v>386</v>
      </c>
      <c r="C4" s="69" t="s">
        <v>1216</v>
      </c>
      <c r="D4" s="69" t="s">
        <v>1222</v>
      </c>
      <c r="E4" s="69" t="s">
        <v>56</v>
      </c>
      <c r="F4" s="69">
        <v>16</v>
      </c>
      <c r="G4" s="69" t="s">
        <v>15</v>
      </c>
      <c r="H4" s="69"/>
      <c r="I4" s="132"/>
    </row>
    <row r="5" spans="1:9" x14ac:dyDescent="0.25">
      <c r="A5" s="69">
        <v>2</v>
      </c>
      <c r="B5" s="69" t="s">
        <v>589</v>
      </c>
      <c r="C5" s="132" t="s">
        <v>1218</v>
      </c>
      <c r="D5" s="132" t="s">
        <v>1220</v>
      </c>
      <c r="E5" s="69" t="s">
        <v>56</v>
      </c>
      <c r="F5" s="69">
        <v>16</v>
      </c>
      <c r="G5" s="6"/>
      <c r="H5" s="65"/>
      <c r="I5" s="6"/>
    </row>
    <row r="6" spans="1:9" x14ac:dyDescent="0.25">
      <c r="A6" s="69">
        <v>3</v>
      </c>
      <c r="B6" s="69" t="s">
        <v>589</v>
      </c>
      <c r="C6" s="132" t="s">
        <v>1219</v>
      </c>
      <c r="D6" s="132" t="s">
        <v>1221</v>
      </c>
      <c r="E6" s="69" t="s">
        <v>56</v>
      </c>
      <c r="F6" s="69">
        <v>16</v>
      </c>
      <c r="G6" s="6"/>
      <c r="H6" s="6"/>
      <c r="I6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7" sqref="G7"/>
    </sheetView>
  </sheetViews>
  <sheetFormatPr defaultRowHeight="15.75" x14ac:dyDescent="0.25"/>
  <cols>
    <col min="1" max="1" width="12.140625" customWidth="1"/>
    <col min="2" max="2" width="11.42578125" customWidth="1"/>
    <col min="3" max="3" width="23.85546875" customWidth="1"/>
    <col min="4" max="4" width="24.140625" customWidth="1"/>
    <col min="5" max="5" width="22" customWidth="1"/>
    <col min="7" max="7" width="15.5703125" customWidth="1"/>
  </cols>
  <sheetData>
    <row r="1" spans="1:9" x14ac:dyDescent="0.25">
      <c r="A1" s="2" t="s">
        <v>51</v>
      </c>
      <c r="B1" s="133"/>
      <c r="C1" s="133"/>
      <c r="D1" s="133"/>
      <c r="E1" s="133"/>
      <c r="F1" s="133"/>
      <c r="G1" s="133"/>
      <c r="H1" s="133"/>
      <c r="I1" s="133"/>
    </row>
    <row r="2" spans="1:9" x14ac:dyDescent="0.25">
      <c r="A2" s="141" t="s">
        <v>1223</v>
      </c>
      <c r="B2" s="142"/>
      <c r="C2" s="142"/>
      <c r="D2" s="133"/>
      <c r="E2" s="133"/>
      <c r="F2" s="133"/>
      <c r="G2" s="133"/>
      <c r="H2" s="133"/>
      <c r="I2" s="133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x14ac:dyDescent="0.25">
      <c r="A4" s="69">
        <v>1</v>
      </c>
      <c r="B4" s="69" t="s">
        <v>386</v>
      </c>
      <c r="C4" s="69" t="s">
        <v>1224</v>
      </c>
      <c r="D4" s="69" t="s">
        <v>1217</v>
      </c>
      <c r="E4" s="69" t="s">
        <v>56</v>
      </c>
      <c r="F4" s="69">
        <v>16</v>
      </c>
      <c r="G4" s="69" t="s">
        <v>15</v>
      </c>
      <c r="H4" s="69"/>
      <c r="I4" s="132"/>
    </row>
    <row r="5" spans="1:9" x14ac:dyDescent="0.25">
      <c r="A5" s="69">
        <v>2</v>
      </c>
      <c r="B5" s="69" t="s">
        <v>589</v>
      </c>
      <c r="C5" s="132" t="s">
        <v>1218</v>
      </c>
      <c r="D5" s="132" t="s">
        <v>1220</v>
      </c>
      <c r="E5" s="69" t="s">
        <v>56</v>
      </c>
      <c r="F5" s="69">
        <v>16</v>
      </c>
      <c r="G5" s="6"/>
      <c r="H5" s="65"/>
      <c r="I5" s="6"/>
    </row>
    <row r="6" spans="1:9" x14ac:dyDescent="0.25">
      <c r="A6" s="69">
        <v>3</v>
      </c>
      <c r="B6" s="69" t="s">
        <v>1228</v>
      </c>
      <c r="C6" s="132" t="s">
        <v>1219</v>
      </c>
      <c r="D6" s="132" t="s">
        <v>1221</v>
      </c>
      <c r="E6" s="69" t="s">
        <v>56</v>
      </c>
      <c r="F6" s="69">
        <v>16</v>
      </c>
      <c r="G6" s="6"/>
      <c r="H6" s="6"/>
      <c r="I6" s="6"/>
    </row>
    <row r="7" spans="1:9" x14ac:dyDescent="0.25">
      <c r="A7" s="69">
        <v>4</v>
      </c>
      <c r="B7" s="69" t="s">
        <v>589</v>
      </c>
      <c r="C7" s="69" t="s">
        <v>1216</v>
      </c>
      <c r="D7" s="132" t="s">
        <v>1222</v>
      </c>
      <c r="E7" s="69" t="s">
        <v>56</v>
      </c>
      <c r="F7" s="69">
        <v>16</v>
      </c>
      <c r="G7" s="6"/>
      <c r="H7" s="6"/>
      <c r="I7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6" sqref="I6"/>
    </sheetView>
  </sheetViews>
  <sheetFormatPr defaultRowHeight="15.75" x14ac:dyDescent="0.25"/>
  <cols>
    <col min="2" max="2" width="14" customWidth="1"/>
    <col min="3" max="3" width="17.42578125" customWidth="1"/>
    <col min="4" max="4" width="22" customWidth="1"/>
    <col min="5" max="5" width="21.28515625" customWidth="1"/>
    <col min="7" max="7" width="13.85546875" customWidth="1"/>
    <col min="8" max="8" width="13.42578125" customWidth="1"/>
    <col min="9" max="9" width="16.85546875" bestFit="1" customWidth="1"/>
  </cols>
  <sheetData>
    <row r="1" spans="1:9" x14ac:dyDescent="0.25">
      <c r="A1" s="2" t="s">
        <v>51</v>
      </c>
      <c r="B1" s="135"/>
      <c r="C1" s="135"/>
      <c r="D1" s="135"/>
      <c r="E1" s="135"/>
      <c r="F1" s="135"/>
      <c r="G1" s="135"/>
      <c r="H1" s="135"/>
      <c r="I1" s="135"/>
    </row>
    <row r="2" spans="1:9" x14ac:dyDescent="0.25">
      <c r="A2" s="141" t="s">
        <v>1240</v>
      </c>
      <c r="B2" s="142"/>
      <c r="C2" s="142"/>
      <c r="D2" s="135"/>
      <c r="E2" s="135"/>
      <c r="F2" s="135"/>
      <c r="G2" s="135"/>
      <c r="H2" s="135"/>
      <c r="I2" s="135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x14ac:dyDescent="0.25">
      <c r="A4" s="69">
        <v>1</v>
      </c>
      <c r="B4" s="69" t="s">
        <v>386</v>
      </c>
      <c r="C4" s="69" t="s">
        <v>1229</v>
      </c>
      <c r="D4" s="69" t="s">
        <v>1230</v>
      </c>
      <c r="E4" s="69" t="s">
        <v>56</v>
      </c>
      <c r="F4" s="69">
        <v>16</v>
      </c>
      <c r="G4" s="69" t="s">
        <v>15</v>
      </c>
      <c r="H4" s="69"/>
      <c r="I4" s="134"/>
    </row>
    <row r="5" spans="1:9" x14ac:dyDescent="0.25">
      <c r="A5" s="69">
        <v>2</v>
      </c>
      <c r="B5" s="69"/>
      <c r="C5" s="69" t="s">
        <v>1232</v>
      </c>
      <c r="D5" s="69" t="s">
        <v>1233</v>
      </c>
      <c r="E5" s="69" t="s">
        <v>58</v>
      </c>
      <c r="F5" s="69">
        <v>4</v>
      </c>
      <c r="G5" s="69"/>
      <c r="H5" s="6"/>
      <c r="I5" s="69" t="s">
        <v>1239</v>
      </c>
    </row>
    <row r="6" spans="1:9" s="136" customFormat="1" x14ac:dyDescent="0.25">
      <c r="A6" s="69">
        <v>3</v>
      </c>
      <c r="B6" s="69"/>
      <c r="C6" s="69" t="s">
        <v>1242</v>
      </c>
      <c r="D6" s="69" t="s">
        <v>1243</v>
      </c>
      <c r="E6" s="69" t="s">
        <v>1244</v>
      </c>
      <c r="F6" s="69">
        <v>20</v>
      </c>
      <c r="G6" s="69"/>
      <c r="H6" s="6"/>
      <c r="I6" s="69"/>
    </row>
    <row r="7" spans="1:9" x14ac:dyDescent="0.25">
      <c r="A7" s="69">
        <v>4</v>
      </c>
      <c r="B7" s="69"/>
      <c r="C7" s="69" t="s">
        <v>1234</v>
      </c>
      <c r="D7" s="69" t="s">
        <v>1235</v>
      </c>
      <c r="E7" s="69" t="s">
        <v>45</v>
      </c>
      <c r="F7" s="69">
        <v>500</v>
      </c>
      <c r="G7" s="69"/>
      <c r="H7" s="6"/>
      <c r="I7" s="6"/>
    </row>
    <row r="8" spans="1:9" x14ac:dyDescent="0.25">
      <c r="A8" s="69">
        <v>5</v>
      </c>
      <c r="B8" s="69"/>
      <c r="C8" s="69" t="s">
        <v>1236</v>
      </c>
      <c r="D8" s="69" t="s">
        <v>1237</v>
      </c>
      <c r="E8" s="69" t="s">
        <v>1238</v>
      </c>
      <c r="F8" s="134">
        <v>8</v>
      </c>
      <c r="G8" s="69" t="s">
        <v>498</v>
      </c>
      <c r="H8" s="134" t="s">
        <v>23</v>
      </c>
      <c r="I8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7" sqref="H7"/>
    </sheetView>
  </sheetViews>
  <sheetFormatPr defaultRowHeight="15.75" x14ac:dyDescent="0.25"/>
  <cols>
    <col min="1" max="1" width="8.85546875" bestFit="1" customWidth="1"/>
    <col min="2" max="2" width="15.7109375" customWidth="1"/>
    <col min="3" max="3" width="27.42578125" customWidth="1"/>
    <col min="4" max="4" width="48.140625" customWidth="1"/>
    <col min="5" max="5" width="19.140625" customWidth="1"/>
    <col min="7" max="7" width="17.42578125" customWidth="1"/>
    <col min="9" max="9" width="24.85546875" customWidth="1"/>
  </cols>
  <sheetData>
    <row r="1" spans="1:9" x14ac:dyDescent="0.25">
      <c r="A1" s="2" t="s">
        <v>48</v>
      </c>
      <c r="B1" s="138"/>
      <c r="C1" s="138"/>
      <c r="D1" s="138"/>
      <c r="E1" s="138"/>
      <c r="F1" s="138"/>
      <c r="G1" s="138"/>
      <c r="H1" s="138"/>
      <c r="I1" s="138"/>
    </row>
    <row r="2" spans="1:9" x14ac:dyDescent="0.25">
      <c r="A2" s="141" t="s">
        <v>1247</v>
      </c>
      <c r="B2" s="142"/>
      <c r="C2" s="142"/>
      <c r="D2" s="138"/>
      <c r="E2" s="138"/>
      <c r="F2" s="138"/>
      <c r="G2" s="138"/>
      <c r="H2" s="138"/>
      <c r="I2" s="138"/>
    </row>
    <row r="3" spans="1:9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9" x14ac:dyDescent="0.25">
      <c r="A4" s="69">
        <v>1</v>
      </c>
      <c r="B4" s="69" t="s">
        <v>53</v>
      </c>
      <c r="C4" s="69" t="s">
        <v>1265</v>
      </c>
      <c r="D4" s="69" t="s">
        <v>843</v>
      </c>
      <c r="E4" s="69" t="s">
        <v>56</v>
      </c>
      <c r="F4" s="69">
        <v>16</v>
      </c>
      <c r="G4" s="69" t="s">
        <v>15</v>
      </c>
      <c r="H4" s="69"/>
      <c r="I4" s="137"/>
    </row>
    <row r="5" spans="1:9" x14ac:dyDescent="0.25">
      <c r="A5" s="69">
        <v>2</v>
      </c>
      <c r="B5" s="69"/>
      <c r="C5" s="69" t="s">
        <v>1266</v>
      </c>
      <c r="D5" s="69" t="s">
        <v>1248</v>
      </c>
      <c r="E5" s="69" t="s">
        <v>1260</v>
      </c>
      <c r="F5" s="69">
        <v>10</v>
      </c>
      <c r="G5" s="69"/>
      <c r="H5" s="6"/>
      <c r="I5" s="69"/>
    </row>
    <row r="6" spans="1:9" x14ac:dyDescent="0.25">
      <c r="A6" s="69">
        <v>3</v>
      </c>
      <c r="B6" s="69"/>
      <c r="C6" s="69" t="s">
        <v>1267</v>
      </c>
      <c r="D6" s="69" t="s">
        <v>1249</v>
      </c>
      <c r="E6" s="69" t="s">
        <v>1261</v>
      </c>
      <c r="F6" s="69">
        <v>100</v>
      </c>
      <c r="G6" s="69"/>
      <c r="H6" s="6"/>
      <c r="I6" s="69"/>
    </row>
    <row r="7" spans="1:9" x14ac:dyDescent="0.25">
      <c r="A7" s="69">
        <v>4</v>
      </c>
      <c r="B7" s="69"/>
      <c r="C7" s="69" t="s">
        <v>1268</v>
      </c>
      <c r="D7" s="69" t="s">
        <v>1257</v>
      </c>
      <c r="E7" s="69" t="s">
        <v>1260</v>
      </c>
      <c r="F7" s="69">
        <v>6</v>
      </c>
      <c r="G7" s="69"/>
      <c r="H7" s="6"/>
      <c r="I7" s="6"/>
    </row>
    <row r="8" spans="1:9" x14ac:dyDescent="0.25">
      <c r="A8" s="69">
        <v>5</v>
      </c>
      <c r="B8" s="69"/>
      <c r="C8" s="69" t="s">
        <v>1269</v>
      </c>
      <c r="D8" s="69" t="s">
        <v>1258</v>
      </c>
      <c r="E8" s="69" t="s">
        <v>625</v>
      </c>
      <c r="F8" s="69" t="s">
        <v>1264</v>
      </c>
      <c r="G8" s="69"/>
      <c r="H8" s="137"/>
      <c r="I8" s="6"/>
    </row>
    <row r="9" spans="1:9" x14ac:dyDescent="0.25">
      <c r="A9" s="69">
        <v>6</v>
      </c>
      <c r="B9" s="6"/>
      <c r="C9" s="69" t="s">
        <v>1271</v>
      </c>
      <c r="D9" s="69" t="s">
        <v>1259</v>
      </c>
      <c r="E9" s="69" t="s">
        <v>625</v>
      </c>
      <c r="F9" s="69" t="s">
        <v>1264</v>
      </c>
      <c r="G9" s="6"/>
      <c r="H9" s="6"/>
      <c r="I9" s="6"/>
    </row>
    <row r="10" spans="1:9" x14ac:dyDescent="0.25">
      <c r="A10" s="69">
        <v>7</v>
      </c>
      <c r="B10" s="6"/>
      <c r="C10" s="69" t="s">
        <v>1272</v>
      </c>
      <c r="D10" s="69" t="s">
        <v>1254</v>
      </c>
      <c r="E10" s="69" t="s">
        <v>625</v>
      </c>
      <c r="F10" s="69" t="s">
        <v>1264</v>
      </c>
      <c r="G10" s="6"/>
      <c r="H10" s="6"/>
      <c r="I10" s="6"/>
    </row>
    <row r="11" spans="1:9" x14ac:dyDescent="0.25">
      <c r="A11" s="69">
        <v>8</v>
      </c>
      <c r="B11" s="6"/>
      <c r="C11" s="69" t="s">
        <v>1270</v>
      </c>
      <c r="D11" s="69" t="s">
        <v>1255</v>
      </c>
      <c r="E11" s="69" t="s">
        <v>625</v>
      </c>
      <c r="F11" s="69" t="s">
        <v>1264</v>
      </c>
      <c r="G11" s="6"/>
      <c r="H11" s="6"/>
      <c r="I11" s="6"/>
    </row>
    <row r="12" spans="1:9" ht="15" customHeight="1" x14ac:dyDescent="0.25">
      <c r="A12" s="69">
        <v>9</v>
      </c>
      <c r="B12" s="6"/>
      <c r="C12" s="69" t="s">
        <v>1273</v>
      </c>
      <c r="D12" s="69" t="s">
        <v>1256</v>
      </c>
      <c r="E12" s="69" t="s">
        <v>625</v>
      </c>
      <c r="F12" s="69" t="s">
        <v>1264</v>
      </c>
      <c r="G12" s="6"/>
      <c r="H12" s="6"/>
      <c r="I12" s="6"/>
    </row>
    <row r="13" spans="1:9" x14ac:dyDescent="0.25">
      <c r="A13" s="69">
        <v>10</v>
      </c>
      <c r="B13" s="6"/>
      <c r="C13" s="137" t="s">
        <v>21</v>
      </c>
      <c r="D13" s="137" t="s">
        <v>1298</v>
      </c>
      <c r="E13" s="137" t="s">
        <v>26</v>
      </c>
      <c r="F13" s="69">
        <v>8</v>
      </c>
      <c r="G13" s="6"/>
      <c r="H13" s="6"/>
      <c r="I13" s="6"/>
    </row>
    <row r="14" spans="1:9" x14ac:dyDescent="0.25">
      <c r="A14" s="69">
        <v>11</v>
      </c>
      <c r="B14" s="6"/>
      <c r="C14" s="137" t="s">
        <v>1297</v>
      </c>
      <c r="D14" s="137" t="s">
        <v>1299</v>
      </c>
      <c r="E14" s="137" t="s">
        <v>26</v>
      </c>
      <c r="F14" s="69">
        <v>8</v>
      </c>
      <c r="G14" s="6"/>
      <c r="H14" s="6"/>
      <c r="I14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E1" workbookViewId="0">
      <selection activeCell="J18" sqref="J18"/>
    </sheetView>
  </sheetViews>
  <sheetFormatPr defaultRowHeight="15.75" x14ac:dyDescent="0.25"/>
  <cols>
    <col min="1" max="1" width="8.85546875" bestFit="1" customWidth="1"/>
    <col min="3" max="3" width="46.140625" customWidth="1"/>
    <col min="4" max="4" width="48.85546875" bestFit="1" customWidth="1"/>
    <col min="5" max="5" width="20.5703125" customWidth="1"/>
    <col min="7" max="7" width="14.85546875" customWidth="1"/>
    <col min="9" max="9" width="26.42578125" customWidth="1"/>
    <col min="10" max="10" width="22.5703125" customWidth="1"/>
  </cols>
  <sheetData>
    <row r="1" spans="1:10" s="138" customFormat="1" x14ac:dyDescent="0.25">
      <c r="A1" s="2" t="s">
        <v>48</v>
      </c>
    </row>
    <row r="2" spans="1:10" s="138" customFormat="1" x14ac:dyDescent="0.25">
      <c r="A2" s="141" t="s">
        <v>1307</v>
      </c>
      <c r="B2" s="142"/>
      <c r="C2" s="142"/>
    </row>
    <row r="3" spans="1:10" s="138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1141</v>
      </c>
      <c r="F3" s="1" t="s">
        <v>9</v>
      </c>
      <c r="G3" s="1" t="s">
        <v>10</v>
      </c>
      <c r="H3" s="1" t="s">
        <v>11</v>
      </c>
      <c r="I3" s="1" t="s">
        <v>30</v>
      </c>
      <c r="J3" s="1" t="s">
        <v>1311</v>
      </c>
    </row>
    <row r="4" spans="1:10" s="138" customFormat="1" x14ac:dyDescent="0.25">
      <c r="A4" s="69">
        <v>1</v>
      </c>
      <c r="B4" s="69" t="s">
        <v>53</v>
      </c>
      <c r="C4" s="69" t="s">
        <v>1275</v>
      </c>
      <c r="D4" s="69" t="s">
        <v>843</v>
      </c>
      <c r="E4" s="69" t="s">
        <v>56</v>
      </c>
      <c r="F4" s="69">
        <v>16</v>
      </c>
      <c r="G4" s="69" t="s">
        <v>15</v>
      </c>
      <c r="H4" s="69"/>
      <c r="I4" s="137"/>
      <c r="J4" s="140"/>
    </row>
    <row r="5" spans="1:10" s="139" customFormat="1" x14ac:dyDescent="0.25">
      <c r="A5" s="69">
        <v>2</v>
      </c>
      <c r="B5" s="69"/>
      <c r="C5" s="69" t="s">
        <v>642</v>
      </c>
      <c r="D5" s="69" t="s">
        <v>1248</v>
      </c>
      <c r="E5" s="69" t="s">
        <v>36</v>
      </c>
      <c r="F5" s="69">
        <v>10</v>
      </c>
      <c r="G5" s="69"/>
      <c r="H5" s="6"/>
      <c r="I5" s="69"/>
      <c r="J5" s="69"/>
    </row>
    <row r="6" spans="1:10" s="139" customFormat="1" x14ac:dyDescent="0.25">
      <c r="A6" s="69">
        <v>3</v>
      </c>
      <c r="B6" s="69"/>
      <c r="C6" s="69" t="s">
        <v>728</v>
      </c>
      <c r="D6" s="69" t="s">
        <v>1249</v>
      </c>
      <c r="E6" s="69" t="s">
        <v>45</v>
      </c>
      <c r="F6" s="69">
        <v>100</v>
      </c>
      <c r="G6" s="69"/>
      <c r="H6" s="6"/>
      <c r="I6" s="69"/>
      <c r="J6" s="69"/>
    </row>
    <row r="7" spans="1:10" s="138" customFormat="1" ht="47.25" x14ac:dyDescent="0.25">
      <c r="A7" s="69">
        <v>4</v>
      </c>
      <c r="B7" s="69" t="s">
        <v>1284</v>
      </c>
      <c r="C7" s="69" t="s">
        <v>1250</v>
      </c>
      <c r="D7" s="69" t="s">
        <v>1251</v>
      </c>
      <c r="E7" s="69" t="s">
        <v>56</v>
      </c>
      <c r="F7" s="69">
        <v>16</v>
      </c>
      <c r="G7" s="69"/>
      <c r="H7" s="6"/>
      <c r="I7" s="69" t="s">
        <v>1308</v>
      </c>
      <c r="J7" s="69" t="s">
        <v>598</v>
      </c>
    </row>
    <row r="8" spans="1:10" s="138" customFormat="1" ht="31.5" x14ac:dyDescent="0.25">
      <c r="A8" s="69">
        <v>5</v>
      </c>
      <c r="B8" s="69" t="s">
        <v>1284</v>
      </c>
      <c r="C8" s="69" t="s">
        <v>1285</v>
      </c>
      <c r="D8" s="69" t="s">
        <v>1253</v>
      </c>
      <c r="E8" s="69" t="s">
        <v>56</v>
      </c>
      <c r="F8" s="69">
        <v>16</v>
      </c>
      <c r="G8" s="69"/>
      <c r="H8" s="6"/>
      <c r="I8" s="69" t="s">
        <v>1309</v>
      </c>
      <c r="J8" s="69" t="s">
        <v>1309</v>
      </c>
    </row>
    <row r="9" spans="1:10" s="138" customFormat="1" x14ac:dyDescent="0.25">
      <c r="A9" s="69">
        <v>6</v>
      </c>
      <c r="B9" s="69"/>
      <c r="C9" s="69" t="s">
        <v>1286</v>
      </c>
      <c r="D9" s="69" t="s">
        <v>1276</v>
      </c>
      <c r="E9" s="69" t="s">
        <v>1295</v>
      </c>
      <c r="F9" s="69">
        <v>3</v>
      </c>
      <c r="G9" s="69"/>
      <c r="H9" s="6"/>
      <c r="I9" s="6"/>
      <c r="J9" s="6"/>
    </row>
    <row r="10" spans="1:10" s="138" customFormat="1" ht="47.25" x14ac:dyDescent="0.25">
      <c r="A10" s="69">
        <v>7</v>
      </c>
      <c r="B10" s="69"/>
      <c r="C10" s="69" t="s">
        <v>1289</v>
      </c>
      <c r="D10" s="69" t="s">
        <v>1277</v>
      </c>
      <c r="E10" s="69" t="s">
        <v>1287</v>
      </c>
      <c r="F10" s="137">
        <v>4</v>
      </c>
      <c r="G10" s="69"/>
      <c r="H10" s="137"/>
      <c r="I10" s="69" t="s">
        <v>1301</v>
      </c>
      <c r="J10" s="69"/>
    </row>
    <row r="11" spans="1:10" s="138" customFormat="1" x14ac:dyDescent="0.25">
      <c r="A11" s="69">
        <v>8</v>
      </c>
      <c r="B11" s="6"/>
      <c r="C11" s="69" t="s">
        <v>1288</v>
      </c>
      <c r="D11" s="69" t="s">
        <v>1278</v>
      </c>
      <c r="E11" s="69" t="s">
        <v>1260</v>
      </c>
      <c r="F11" s="69">
        <v>20</v>
      </c>
      <c r="G11" s="6"/>
      <c r="H11" s="6"/>
      <c r="I11" s="6"/>
      <c r="J11" s="6"/>
    </row>
    <row r="12" spans="1:10" s="138" customFormat="1" ht="16.5" x14ac:dyDescent="0.25">
      <c r="A12" s="69">
        <v>9</v>
      </c>
      <c r="B12" s="6"/>
      <c r="C12" s="69" t="s">
        <v>1305</v>
      </c>
      <c r="D12" s="69" t="s">
        <v>1300</v>
      </c>
      <c r="E12" s="69" t="s">
        <v>1287</v>
      </c>
      <c r="F12" s="69">
        <v>4</v>
      </c>
      <c r="G12" s="6"/>
      <c r="H12" s="6"/>
      <c r="I12" s="6"/>
      <c r="J12" s="6"/>
    </row>
    <row r="13" spans="1:10" s="138" customFormat="1" ht="63" x14ac:dyDescent="0.25">
      <c r="A13" s="69">
        <v>10</v>
      </c>
      <c r="B13" s="6"/>
      <c r="C13" s="69" t="s">
        <v>1290</v>
      </c>
      <c r="D13" s="69" t="s">
        <v>1279</v>
      </c>
      <c r="E13" s="69" t="s">
        <v>1287</v>
      </c>
      <c r="F13" s="69">
        <v>4</v>
      </c>
      <c r="G13" s="6"/>
      <c r="H13" s="6"/>
      <c r="I13" s="69" t="s">
        <v>1302</v>
      </c>
      <c r="J13" s="69"/>
    </row>
    <row r="14" spans="1:10" s="138" customFormat="1" ht="15" customHeight="1" x14ac:dyDescent="0.25">
      <c r="A14" s="69">
        <v>11</v>
      </c>
      <c r="B14" s="6"/>
      <c r="C14" s="69" t="s">
        <v>1291</v>
      </c>
      <c r="D14" s="69" t="s">
        <v>1280</v>
      </c>
      <c r="E14" s="69" t="s">
        <v>1260</v>
      </c>
      <c r="F14" s="69">
        <v>20</v>
      </c>
      <c r="G14" s="6"/>
      <c r="H14" s="6"/>
      <c r="I14" s="6"/>
      <c r="J14" s="6"/>
    </row>
    <row r="15" spans="1:10" x14ac:dyDescent="0.25">
      <c r="A15" s="69">
        <v>12</v>
      </c>
      <c r="B15" s="6"/>
      <c r="C15" s="69" t="s">
        <v>1306</v>
      </c>
      <c r="D15" s="69" t="s">
        <v>1281</v>
      </c>
      <c r="E15" s="69" t="s">
        <v>1292</v>
      </c>
      <c r="F15" s="69">
        <v>4</v>
      </c>
      <c r="G15" s="6"/>
      <c r="H15" s="6"/>
      <c r="I15" s="6"/>
      <c r="J15" s="6"/>
    </row>
    <row r="16" spans="1:10" x14ac:dyDescent="0.25">
      <c r="A16" s="69">
        <v>13</v>
      </c>
      <c r="B16" s="6"/>
      <c r="C16" s="69" t="s">
        <v>1293</v>
      </c>
      <c r="D16" s="69" t="s">
        <v>1282</v>
      </c>
      <c r="E16" s="69" t="s">
        <v>1296</v>
      </c>
      <c r="F16" s="69" t="s">
        <v>1263</v>
      </c>
      <c r="G16" s="6"/>
      <c r="H16" s="6"/>
      <c r="I16" s="6"/>
      <c r="J16" s="6"/>
    </row>
    <row r="17" spans="1:10" x14ac:dyDescent="0.25">
      <c r="A17" s="69">
        <v>14</v>
      </c>
      <c r="B17" s="6"/>
      <c r="C17" s="69" t="s">
        <v>1294</v>
      </c>
      <c r="D17" s="69" t="s">
        <v>1283</v>
      </c>
      <c r="E17" s="69" t="s">
        <v>427</v>
      </c>
      <c r="F17" s="69">
        <v>1</v>
      </c>
      <c r="G17" s="6"/>
      <c r="H17" s="6"/>
      <c r="I17" s="6"/>
      <c r="J17" s="6"/>
    </row>
    <row r="18" spans="1:10" ht="159" customHeight="1" x14ac:dyDescent="0.25">
      <c r="A18" s="69">
        <v>15</v>
      </c>
      <c r="B18" s="6"/>
      <c r="C18" s="69" t="s">
        <v>1303</v>
      </c>
      <c r="D18" s="69" t="s">
        <v>1304</v>
      </c>
      <c r="E18" s="69" t="s">
        <v>1287</v>
      </c>
      <c r="F18" s="137">
        <v>4</v>
      </c>
      <c r="G18" s="6"/>
      <c r="H18" s="6"/>
      <c r="I18" s="69" t="s">
        <v>1310</v>
      </c>
      <c r="J18" s="69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5.75" x14ac:dyDescent="0.25"/>
  <cols>
    <col min="1" max="1" width="44" customWidth="1"/>
    <col min="2" max="2" width="42.42578125" bestFit="1" customWidth="1"/>
    <col min="3" max="3" width="19.140625" customWidth="1"/>
    <col min="5" max="5" width="34.7109375" style="17" bestFit="1" customWidth="1"/>
  </cols>
  <sheetData>
    <row r="1" spans="1:5" x14ac:dyDescent="0.25">
      <c r="A1" s="2" t="s">
        <v>48</v>
      </c>
    </row>
    <row r="2" spans="1:5" x14ac:dyDescent="0.25">
      <c r="A2" s="141"/>
      <c r="B2" s="142"/>
      <c r="C2" s="142"/>
    </row>
    <row r="3" spans="1:5" ht="16.5" x14ac:dyDescent="0.25">
      <c r="A3" s="21" t="s">
        <v>66</v>
      </c>
      <c r="B3" s="21" t="s">
        <v>67</v>
      </c>
      <c r="C3" s="21" t="s">
        <v>236</v>
      </c>
      <c r="D3" s="21" t="s">
        <v>237</v>
      </c>
      <c r="E3" s="21" t="s">
        <v>238</v>
      </c>
    </row>
    <row r="4" spans="1:5" x14ac:dyDescent="0.25">
      <c r="A4" s="26" t="s">
        <v>132</v>
      </c>
      <c r="B4" s="36"/>
      <c r="C4" s="34"/>
      <c r="D4" s="34"/>
      <c r="E4" s="36"/>
    </row>
    <row r="5" spans="1:5" x14ac:dyDescent="0.25">
      <c r="A5" s="25" t="s">
        <v>77</v>
      </c>
      <c r="B5" s="22" t="s">
        <v>78</v>
      </c>
      <c r="C5" s="6"/>
      <c r="D5" s="6"/>
      <c r="E5" s="22" t="s">
        <v>252</v>
      </c>
    </row>
    <row r="6" spans="1:5" s="19" customFormat="1" x14ac:dyDescent="0.25">
      <c r="A6" s="25" t="s">
        <v>752</v>
      </c>
      <c r="B6" s="22" t="s">
        <v>445</v>
      </c>
      <c r="C6" s="6"/>
      <c r="D6" s="6"/>
      <c r="E6" s="22"/>
    </row>
    <row r="7" spans="1:5" x14ac:dyDescent="0.25">
      <c r="A7" s="27" t="s">
        <v>444</v>
      </c>
      <c r="B7" s="22" t="s">
        <v>133</v>
      </c>
      <c r="C7" s="6"/>
      <c r="D7" s="6"/>
      <c r="E7" s="22" t="s">
        <v>258</v>
      </c>
    </row>
    <row r="8" spans="1:5" x14ac:dyDescent="0.25">
      <c r="A8" s="27" t="s">
        <v>134</v>
      </c>
      <c r="B8" s="22" t="s">
        <v>135</v>
      </c>
      <c r="C8" s="6"/>
      <c r="D8" s="6"/>
      <c r="E8" s="22" t="s">
        <v>259</v>
      </c>
    </row>
    <row r="9" spans="1:5" x14ac:dyDescent="0.25">
      <c r="A9" s="27" t="s">
        <v>443</v>
      </c>
      <c r="B9" s="22" t="s">
        <v>136</v>
      </c>
      <c r="C9" s="6"/>
      <c r="D9" s="6"/>
      <c r="E9" s="22" t="s">
        <v>260</v>
      </c>
    </row>
    <row r="10" spans="1:5" ht="15.75" customHeight="1" x14ac:dyDescent="0.25">
      <c r="A10" s="27" t="s">
        <v>137</v>
      </c>
      <c r="B10" s="22" t="s">
        <v>118</v>
      </c>
      <c r="C10" s="6"/>
      <c r="D10" s="6"/>
      <c r="E10" s="22" t="s">
        <v>261</v>
      </c>
    </row>
    <row r="11" spans="1:5" x14ac:dyDescent="0.25">
      <c r="A11" s="27" t="s">
        <v>138</v>
      </c>
      <c r="B11" s="22" t="s">
        <v>139</v>
      </c>
      <c r="C11" s="6"/>
      <c r="D11" s="6"/>
      <c r="E11" s="22">
        <v>99.99</v>
      </c>
    </row>
    <row r="12" spans="1:5" x14ac:dyDescent="0.25">
      <c r="A12" s="27" t="s">
        <v>140</v>
      </c>
      <c r="B12" s="22" t="s">
        <v>141</v>
      </c>
      <c r="C12" s="6"/>
      <c r="D12" s="6"/>
      <c r="E12" s="22" t="s">
        <v>256</v>
      </c>
    </row>
    <row r="13" spans="1:5" x14ac:dyDescent="0.25">
      <c r="A13" s="27" t="s">
        <v>142</v>
      </c>
      <c r="B13" s="22" t="s">
        <v>143</v>
      </c>
      <c r="C13" s="6"/>
      <c r="D13" s="6"/>
      <c r="E13" s="22">
        <v>9999999999</v>
      </c>
    </row>
    <row r="14" spans="1:5" x14ac:dyDescent="0.25">
      <c r="A14" s="23" t="s">
        <v>144</v>
      </c>
      <c r="B14" s="36"/>
      <c r="C14" s="34"/>
      <c r="D14" s="34"/>
      <c r="E14" s="36"/>
    </row>
    <row r="15" spans="1:5" x14ac:dyDescent="0.25">
      <c r="A15" s="27" t="s">
        <v>145</v>
      </c>
      <c r="B15" s="22" t="s">
        <v>146</v>
      </c>
      <c r="C15" s="6"/>
      <c r="D15" s="6"/>
      <c r="E15" s="22" t="s">
        <v>254</v>
      </c>
    </row>
    <row r="16" spans="1:5" x14ac:dyDescent="0.25">
      <c r="A16" s="27" t="s">
        <v>267</v>
      </c>
      <c r="B16" s="22" t="s">
        <v>147</v>
      </c>
      <c r="C16" s="6"/>
      <c r="D16" s="6"/>
      <c r="E16" s="22" t="s">
        <v>256</v>
      </c>
    </row>
    <row r="17" spans="1:5" x14ac:dyDescent="0.25">
      <c r="A17" s="27" t="s">
        <v>148</v>
      </c>
      <c r="B17" s="22" t="s">
        <v>773</v>
      </c>
      <c r="C17" s="6"/>
      <c r="D17" s="6"/>
      <c r="E17" s="22" t="s">
        <v>255</v>
      </c>
    </row>
    <row r="18" spans="1:5" x14ac:dyDescent="0.25">
      <c r="A18" s="27" t="s">
        <v>149</v>
      </c>
      <c r="B18" s="22" t="s">
        <v>772</v>
      </c>
      <c r="C18" s="6"/>
      <c r="D18" s="6"/>
      <c r="E18" s="22" t="s">
        <v>255</v>
      </c>
    </row>
    <row r="19" spans="1:5" x14ac:dyDescent="0.25">
      <c r="A19" s="26" t="s">
        <v>150</v>
      </c>
      <c r="B19" s="36"/>
      <c r="C19" s="34"/>
      <c r="D19" s="34"/>
      <c r="E19" s="36"/>
    </row>
    <row r="20" spans="1:5" x14ac:dyDescent="0.25">
      <c r="A20" s="24" t="s">
        <v>442</v>
      </c>
      <c r="B20" s="22" t="s">
        <v>152</v>
      </c>
      <c r="C20" s="6"/>
      <c r="D20" s="6"/>
      <c r="E20" s="22" t="s">
        <v>404</v>
      </c>
    </row>
    <row r="21" spans="1:5" x14ac:dyDescent="0.25">
      <c r="A21" s="24" t="s">
        <v>85</v>
      </c>
      <c r="B21" s="22" t="s">
        <v>153</v>
      </c>
      <c r="C21" s="6"/>
      <c r="D21" s="6"/>
      <c r="E21" s="22" t="s">
        <v>254</v>
      </c>
    </row>
    <row r="22" spans="1:5" x14ac:dyDescent="0.25">
      <c r="A22" s="24" t="s">
        <v>86</v>
      </c>
      <c r="B22" s="22" t="s">
        <v>154</v>
      </c>
      <c r="C22" s="6"/>
      <c r="D22" s="6"/>
      <c r="E22" s="22" t="s">
        <v>251</v>
      </c>
    </row>
    <row r="23" spans="1:5" x14ac:dyDescent="0.25">
      <c r="A23" s="24" t="s">
        <v>155</v>
      </c>
      <c r="B23" s="22" t="s">
        <v>156</v>
      </c>
      <c r="C23" s="6"/>
      <c r="D23" s="6"/>
      <c r="E23" s="22">
        <v>9999999999</v>
      </c>
    </row>
    <row r="24" spans="1:5" s="17" customFormat="1" x14ac:dyDescent="0.25">
      <c r="A24" s="24" t="s">
        <v>403</v>
      </c>
      <c r="B24" s="22" t="s">
        <v>401</v>
      </c>
      <c r="C24" s="6"/>
      <c r="D24" s="6"/>
      <c r="E24" s="22">
        <v>9999999999</v>
      </c>
    </row>
    <row r="25" spans="1:5" s="17" customFormat="1" x14ac:dyDescent="0.25">
      <c r="A25" s="24" t="s">
        <v>245</v>
      </c>
      <c r="B25" s="22" t="s">
        <v>402</v>
      </c>
      <c r="C25" s="6"/>
      <c r="D25" s="6"/>
      <c r="E25" s="22">
        <v>9999999999</v>
      </c>
    </row>
    <row r="26" spans="1:5" x14ac:dyDescent="0.25">
      <c r="A26" s="24" t="s">
        <v>246</v>
      </c>
      <c r="B26" s="22" t="s">
        <v>157</v>
      </c>
      <c r="C26" s="6"/>
      <c r="D26" s="6"/>
      <c r="E26" s="22">
        <v>9999999999</v>
      </c>
    </row>
    <row r="27" spans="1:5" x14ac:dyDescent="0.25">
      <c r="A27" s="24" t="s">
        <v>247</v>
      </c>
      <c r="B27" s="22" t="s">
        <v>158</v>
      </c>
      <c r="C27" s="6"/>
      <c r="D27" s="6"/>
      <c r="E27" s="22">
        <v>9999999999</v>
      </c>
    </row>
    <row r="28" spans="1:5" x14ac:dyDescent="0.25">
      <c r="A28" s="24" t="s">
        <v>159</v>
      </c>
      <c r="B28" s="22" t="s">
        <v>160</v>
      </c>
      <c r="C28" s="6"/>
      <c r="D28" s="6"/>
      <c r="E28" s="22" t="s">
        <v>261</v>
      </c>
    </row>
    <row r="29" spans="1:5" x14ac:dyDescent="0.25">
      <c r="A29" s="24" t="s">
        <v>161</v>
      </c>
      <c r="B29" s="22" t="s">
        <v>162</v>
      </c>
      <c r="C29" s="6"/>
      <c r="D29" s="6"/>
      <c r="E29" s="22" t="s">
        <v>251</v>
      </c>
    </row>
    <row r="30" spans="1:5" x14ac:dyDescent="0.25">
      <c r="A30" s="24" t="s">
        <v>269</v>
      </c>
      <c r="B30" s="22" t="s">
        <v>457</v>
      </c>
      <c r="C30" s="6"/>
      <c r="D30" s="6"/>
      <c r="E30" s="22" t="s">
        <v>261</v>
      </c>
    </row>
    <row r="31" spans="1:5" x14ac:dyDescent="0.25">
      <c r="A31" s="24" t="s">
        <v>268</v>
      </c>
      <c r="B31" s="22" t="s">
        <v>248</v>
      </c>
      <c r="C31" s="6"/>
      <c r="D31" s="6"/>
      <c r="E31" s="22" t="s">
        <v>253</v>
      </c>
    </row>
    <row r="32" spans="1:5" x14ac:dyDescent="0.25">
      <c r="A32" s="24" t="s">
        <v>163</v>
      </c>
      <c r="B32" s="22" t="s">
        <v>458</v>
      </c>
      <c r="C32" s="6"/>
      <c r="D32" s="6"/>
      <c r="E32" s="22">
        <v>9999999999</v>
      </c>
    </row>
    <row r="33" spans="1:5" x14ac:dyDescent="0.25">
      <c r="A33" s="24" t="s">
        <v>164</v>
      </c>
      <c r="B33" s="22" t="s">
        <v>165</v>
      </c>
      <c r="C33" s="6"/>
      <c r="D33" s="6"/>
      <c r="E33" s="22">
        <v>9999999999</v>
      </c>
    </row>
    <row r="34" spans="1:5" x14ac:dyDescent="0.25">
      <c r="A34" s="24" t="s">
        <v>166</v>
      </c>
      <c r="B34" s="22" t="s">
        <v>167</v>
      </c>
      <c r="C34" s="6"/>
      <c r="D34" s="6"/>
      <c r="E34" s="22">
        <v>9999999999</v>
      </c>
    </row>
    <row r="35" spans="1:5" x14ac:dyDescent="0.25">
      <c r="A35" s="26" t="s">
        <v>168</v>
      </c>
      <c r="B35" s="36"/>
      <c r="C35" s="34"/>
      <c r="D35" s="34"/>
      <c r="E35" s="36"/>
    </row>
    <row r="36" spans="1:5" x14ac:dyDescent="0.25">
      <c r="A36" s="24" t="s">
        <v>441</v>
      </c>
      <c r="B36" s="22" t="s">
        <v>169</v>
      </c>
      <c r="C36" s="6"/>
      <c r="D36" s="6"/>
      <c r="E36" s="22" t="s">
        <v>258</v>
      </c>
    </row>
    <row r="37" spans="1:5" ht="15.75" customHeight="1" x14ac:dyDescent="0.25">
      <c r="A37" s="24" t="s">
        <v>170</v>
      </c>
      <c r="B37" s="22" t="s">
        <v>171</v>
      </c>
      <c r="C37" s="6"/>
      <c r="D37" s="6"/>
      <c r="E37" s="22" t="s">
        <v>262</v>
      </c>
    </row>
    <row r="38" spans="1:5" x14ac:dyDescent="0.25">
      <c r="A38" s="24" t="s">
        <v>172</v>
      </c>
      <c r="B38" s="22" t="s">
        <v>495</v>
      </c>
      <c r="C38" s="6"/>
      <c r="D38" s="6"/>
      <c r="E38" s="22" t="s">
        <v>258</v>
      </c>
    </row>
    <row r="39" spans="1:5" x14ac:dyDescent="0.25">
      <c r="A39" s="24" t="s">
        <v>173</v>
      </c>
      <c r="B39" s="22" t="s">
        <v>174</v>
      </c>
      <c r="C39" s="6"/>
      <c r="D39" s="6"/>
      <c r="E39" s="22" t="s">
        <v>258</v>
      </c>
    </row>
    <row r="40" spans="1:5" x14ac:dyDescent="0.25">
      <c r="A40" s="24" t="s">
        <v>175</v>
      </c>
      <c r="B40" s="22" t="s">
        <v>176</v>
      </c>
      <c r="C40" s="6"/>
      <c r="D40" s="6"/>
      <c r="E40" s="22" t="s">
        <v>263</v>
      </c>
    </row>
    <row r="41" spans="1:5" x14ac:dyDescent="0.25">
      <c r="A41" s="24" t="s">
        <v>177</v>
      </c>
      <c r="B41" s="22" t="s">
        <v>178</v>
      </c>
      <c r="C41" s="6"/>
      <c r="D41" s="6"/>
      <c r="E41" s="22" t="s">
        <v>258</v>
      </c>
    </row>
    <row r="42" spans="1:5" ht="28.5" customHeight="1" x14ac:dyDescent="0.25">
      <c r="A42" s="24" t="s">
        <v>179</v>
      </c>
      <c r="B42" s="22" t="s">
        <v>180</v>
      </c>
      <c r="C42" s="6"/>
      <c r="D42" s="6"/>
      <c r="E42" s="22" t="s">
        <v>263</v>
      </c>
    </row>
    <row r="43" spans="1:5" x14ac:dyDescent="0.25">
      <c r="A43" s="24" t="s">
        <v>181</v>
      </c>
      <c r="B43" s="22" t="s">
        <v>182</v>
      </c>
      <c r="C43" s="6"/>
      <c r="D43" s="6"/>
      <c r="E43" s="22" t="s">
        <v>258</v>
      </c>
    </row>
    <row r="44" spans="1:5" x14ac:dyDescent="0.25">
      <c r="A44" s="24" t="s">
        <v>183</v>
      </c>
      <c r="B44" s="22" t="s">
        <v>532</v>
      </c>
      <c r="C44" s="6"/>
      <c r="D44" s="6"/>
      <c r="E44" s="22" t="s">
        <v>259</v>
      </c>
    </row>
    <row r="45" spans="1:5" x14ac:dyDescent="0.25">
      <c r="A45" s="24" t="s">
        <v>184</v>
      </c>
      <c r="B45" s="22" t="s">
        <v>185</v>
      </c>
      <c r="C45" s="6"/>
      <c r="D45" s="6"/>
      <c r="E45" s="22" t="s">
        <v>252</v>
      </c>
    </row>
    <row r="46" spans="1:5" x14ac:dyDescent="0.25">
      <c r="A46" s="24" t="s">
        <v>186</v>
      </c>
      <c r="B46" s="22" t="s">
        <v>507</v>
      </c>
      <c r="C46" s="6"/>
      <c r="D46" s="6"/>
      <c r="E46" s="22" t="s">
        <v>253</v>
      </c>
    </row>
    <row r="47" spans="1:5" x14ac:dyDescent="0.25">
      <c r="A47" s="24" t="s">
        <v>187</v>
      </c>
      <c r="B47" s="22" t="s">
        <v>508</v>
      </c>
      <c r="C47" s="6"/>
      <c r="D47" s="6"/>
      <c r="E47" s="22" t="s">
        <v>253</v>
      </c>
    </row>
    <row r="48" spans="1:5" x14ac:dyDescent="0.25">
      <c r="A48" s="24" t="s">
        <v>188</v>
      </c>
      <c r="B48" s="22" t="s">
        <v>189</v>
      </c>
      <c r="C48" s="6"/>
      <c r="D48" s="6"/>
      <c r="E48" s="22" t="s">
        <v>261</v>
      </c>
    </row>
    <row r="49" spans="1:5" x14ac:dyDescent="0.25">
      <c r="A49" s="24" t="s">
        <v>190</v>
      </c>
      <c r="B49" s="22" t="s">
        <v>249</v>
      </c>
      <c r="C49" s="6"/>
      <c r="D49" s="6"/>
      <c r="E49" s="22">
        <v>9999999999</v>
      </c>
    </row>
    <row r="50" spans="1:5" x14ac:dyDescent="0.25">
      <c r="A50" s="24" t="s">
        <v>191</v>
      </c>
      <c r="B50" s="22" t="s">
        <v>192</v>
      </c>
      <c r="C50" s="6"/>
      <c r="D50" s="6"/>
      <c r="E50" s="22">
        <v>9999999999</v>
      </c>
    </row>
    <row r="51" spans="1:5" x14ac:dyDescent="0.25">
      <c r="A51" s="24" t="s">
        <v>193</v>
      </c>
      <c r="B51" s="22" t="s">
        <v>194</v>
      </c>
      <c r="C51" s="6"/>
      <c r="D51" s="6"/>
      <c r="E51" s="22">
        <v>9999999999</v>
      </c>
    </row>
    <row r="52" spans="1:5" x14ac:dyDescent="0.25">
      <c r="A52" s="24" t="s">
        <v>195</v>
      </c>
      <c r="B52" s="22" t="s">
        <v>196</v>
      </c>
      <c r="C52" s="6"/>
      <c r="D52" s="6"/>
      <c r="E52" s="22" t="s">
        <v>261</v>
      </c>
    </row>
    <row r="53" spans="1:5" x14ac:dyDescent="0.25">
      <c r="A53" s="24" t="s">
        <v>197</v>
      </c>
      <c r="B53" s="22" t="s">
        <v>198</v>
      </c>
      <c r="C53" s="6"/>
      <c r="D53" s="6"/>
      <c r="E53" s="22" t="s">
        <v>261</v>
      </c>
    </row>
    <row r="54" spans="1:5" x14ac:dyDescent="0.25">
      <c r="A54" s="24" t="s">
        <v>199</v>
      </c>
      <c r="B54" s="22" t="s">
        <v>200</v>
      </c>
      <c r="C54" s="6"/>
      <c r="D54" s="6"/>
      <c r="E54" s="22" t="s">
        <v>261</v>
      </c>
    </row>
    <row r="55" spans="1:5" x14ac:dyDescent="0.25">
      <c r="A55" s="24" t="s">
        <v>201</v>
      </c>
      <c r="B55" s="22" t="s">
        <v>202</v>
      </c>
      <c r="C55" s="6"/>
      <c r="D55" s="6"/>
      <c r="E55" s="22" t="s">
        <v>264</v>
      </c>
    </row>
    <row r="56" spans="1:5" x14ac:dyDescent="0.25">
      <c r="A56" s="24" t="s">
        <v>203</v>
      </c>
      <c r="B56" s="22" t="s">
        <v>204</v>
      </c>
      <c r="C56" s="6"/>
      <c r="D56" s="6"/>
      <c r="E56" s="22" t="s">
        <v>264</v>
      </c>
    </row>
    <row r="57" spans="1:5" x14ac:dyDescent="0.25">
      <c r="A57" s="26" t="s">
        <v>205</v>
      </c>
      <c r="B57" s="36"/>
      <c r="C57" s="34"/>
      <c r="D57" s="34"/>
      <c r="E57" s="36"/>
    </row>
    <row r="58" spans="1:5" x14ac:dyDescent="0.25">
      <c r="A58" s="24" t="s">
        <v>206</v>
      </c>
      <c r="B58" s="22" t="s">
        <v>207</v>
      </c>
      <c r="C58" s="6"/>
      <c r="D58" s="6"/>
      <c r="E58" s="22" t="s">
        <v>264</v>
      </c>
    </row>
    <row r="59" spans="1:5" x14ac:dyDescent="0.25">
      <c r="A59" s="24" t="s">
        <v>208</v>
      </c>
      <c r="B59" s="22" t="s">
        <v>209</v>
      </c>
      <c r="C59" s="6"/>
      <c r="D59" s="6"/>
      <c r="E59" s="22" t="s">
        <v>264</v>
      </c>
    </row>
    <row r="60" spans="1:5" x14ac:dyDescent="0.25">
      <c r="A60" s="24" t="s">
        <v>210</v>
      </c>
      <c r="B60" s="22" t="s">
        <v>211</v>
      </c>
      <c r="C60" s="6"/>
      <c r="D60" s="6"/>
      <c r="E60" s="22" t="s">
        <v>265</v>
      </c>
    </row>
    <row r="61" spans="1:5" x14ac:dyDescent="0.25">
      <c r="A61" s="24" t="s">
        <v>212</v>
      </c>
      <c r="B61" s="22" t="s">
        <v>213</v>
      </c>
      <c r="C61" s="6"/>
      <c r="D61" s="6"/>
      <c r="E61" s="22" t="s">
        <v>264</v>
      </c>
    </row>
    <row r="62" spans="1:5" x14ac:dyDescent="0.25">
      <c r="A62" s="24" t="s">
        <v>214</v>
      </c>
      <c r="B62" s="22" t="s">
        <v>215</v>
      </c>
      <c r="C62" s="6"/>
      <c r="D62" s="6"/>
      <c r="E62" s="22" t="s">
        <v>264</v>
      </c>
    </row>
    <row r="63" spans="1:5" x14ac:dyDescent="0.25">
      <c r="A63" s="24" t="s">
        <v>216</v>
      </c>
      <c r="B63" s="22" t="s">
        <v>217</v>
      </c>
      <c r="C63" s="6"/>
      <c r="D63" s="6"/>
      <c r="E63" s="22" t="s">
        <v>266</v>
      </c>
    </row>
    <row r="64" spans="1:5" x14ac:dyDescent="0.25">
      <c r="A64" s="24" t="s">
        <v>218</v>
      </c>
      <c r="B64" s="22" t="s">
        <v>219</v>
      </c>
      <c r="C64" s="6"/>
      <c r="D64" s="6"/>
      <c r="E64" s="22" t="s">
        <v>251</v>
      </c>
    </row>
    <row r="65" spans="1:5" x14ac:dyDescent="0.25">
      <c r="A65" s="24" t="s">
        <v>220</v>
      </c>
      <c r="B65" s="22" t="s">
        <v>221</v>
      </c>
      <c r="C65" s="6"/>
      <c r="D65" s="6"/>
      <c r="E65" s="22" t="s">
        <v>257</v>
      </c>
    </row>
    <row r="66" spans="1:5" x14ac:dyDescent="0.25">
      <c r="A66" s="24" t="s">
        <v>222</v>
      </c>
      <c r="B66" s="22" t="s">
        <v>223</v>
      </c>
      <c r="C66" s="6"/>
      <c r="D66" s="6"/>
      <c r="E66" s="22" t="s">
        <v>253</v>
      </c>
    </row>
    <row r="67" spans="1:5" x14ac:dyDescent="0.25">
      <c r="A67" s="24" t="s">
        <v>224</v>
      </c>
      <c r="B67" s="22" t="s">
        <v>250</v>
      </c>
      <c r="C67" s="6"/>
      <c r="D67" s="6"/>
      <c r="E67" s="22" t="s">
        <v>251</v>
      </c>
    </row>
    <row r="68" spans="1:5" x14ac:dyDescent="0.25">
      <c r="A68" s="26" t="s">
        <v>225</v>
      </c>
      <c r="B68" s="36"/>
      <c r="C68" s="34"/>
      <c r="D68" s="34"/>
      <c r="E68" s="36"/>
    </row>
    <row r="69" spans="1:5" x14ac:dyDescent="0.25">
      <c r="A69" s="24" t="s">
        <v>440</v>
      </c>
      <c r="B69" s="22" t="s">
        <v>226</v>
      </c>
      <c r="C69" s="6"/>
      <c r="D69" s="6"/>
      <c r="E69" s="22">
        <v>9999999999</v>
      </c>
    </row>
    <row r="70" spans="1:5" x14ac:dyDescent="0.25">
      <c r="A70" s="24" t="s">
        <v>227</v>
      </c>
      <c r="B70" s="22" t="s">
        <v>228</v>
      </c>
      <c r="C70" s="6"/>
      <c r="D70" s="6"/>
      <c r="E70" s="22">
        <v>9999999999</v>
      </c>
    </row>
    <row r="71" spans="1:5" x14ac:dyDescent="0.25">
      <c r="A71" s="24" t="s">
        <v>229</v>
      </c>
      <c r="B71" s="22" t="s">
        <v>230</v>
      </c>
      <c r="C71" s="6"/>
      <c r="D71" s="6"/>
      <c r="E71" s="22">
        <v>9999999999</v>
      </c>
    </row>
    <row r="72" spans="1:5" x14ac:dyDescent="0.25">
      <c r="A72" s="24" t="s">
        <v>231</v>
      </c>
      <c r="B72" s="22" t="s">
        <v>232</v>
      </c>
      <c r="C72" s="6"/>
      <c r="D72" s="6"/>
      <c r="E72" s="22">
        <v>9999999999</v>
      </c>
    </row>
    <row r="73" spans="1:5" x14ac:dyDescent="0.25">
      <c r="A73" s="24" t="s">
        <v>233</v>
      </c>
      <c r="B73" s="22" t="s">
        <v>234</v>
      </c>
      <c r="C73" s="6"/>
      <c r="D73" s="6"/>
      <c r="E73" s="22">
        <v>9999999999</v>
      </c>
    </row>
  </sheetData>
  <mergeCells count="1">
    <mergeCell ref="A2:C2"/>
  </mergeCells>
  <phoneticPr fontId="7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13" workbookViewId="0">
      <selection activeCell="B53" sqref="B53"/>
    </sheetView>
  </sheetViews>
  <sheetFormatPr defaultRowHeight="15.75" x14ac:dyDescent="0.25"/>
  <cols>
    <col min="1" max="1" width="35" bestFit="1" customWidth="1"/>
    <col min="2" max="2" width="34.140625" bestFit="1" customWidth="1"/>
  </cols>
  <sheetData>
    <row r="1" spans="1:2" s="19" customFormat="1" x14ac:dyDescent="0.25">
      <c r="A1" s="30" t="s">
        <v>304</v>
      </c>
      <c r="B1" s="30" t="s">
        <v>305</v>
      </c>
    </row>
    <row r="2" spans="1:2" x14ac:dyDescent="0.25">
      <c r="A2" s="31" t="s">
        <v>284</v>
      </c>
      <c r="B2" s="31"/>
    </row>
    <row r="3" spans="1:2" x14ac:dyDescent="0.25">
      <c r="A3" s="32" t="s">
        <v>239</v>
      </c>
      <c r="B3" s="32" t="s">
        <v>501</v>
      </c>
    </row>
    <row r="4" spans="1:2" x14ac:dyDescent="0.25">
      <c r="A4" s="32" t="s">
        <v>506</v>
      </c>
      <c r="B4" s="32" t="s">
        <v>306</v>
      </c>
    </row>
    <row r="5" spans="1:2" x14ac:dyDescent="0.25">
      <c r="A5" s="32" t="s">
        <v>303</v>
      </c>
      <c r="B5" s="32" t="s">
        <v>307</v>
      </c>
    </row>
    <row r="6" spans="1:2" x14ac:dyDescent="0.25">
      <c r="A6" s="32" t="s">
        <v>69</v>
      </c>
      <c r="B6" s="32" t="s">
        <v>308</v>
      </c>
    </row>
    <row r="7" spans="1:2" x14ac:dyDescent="0.25">
      <c r="A7" s="32" t="s">
        <v>70</v>
      </c>
      <c r="B7" s="32" t="s">
        <v>309</v>
      </c>
    </row>
    <row r="8" spans="1:2" x14ac:dyDescent="0.25">
      <c r="A8" s="32" t="s">
        <v>71</v>
      </c>
      <c r="B8" s="32" t="s">
        <v>502</v>
      </c>
    </row>
    <row r="9" spans="1:2" x14ac:dyDescent="0.25">
      <c r="A9" s="32" t="s">
        <v>72</v>
      </c>
      <c r="B9" s="32" t="s">
        <v>310</v>
      </c>
    </row>
    <row r="10" spans="1:2" x14ac:dyDescent="0.25">
      <c r="A10" s="32" t="s">
        <v>73</v>
      </c>
      <c r="B10" s="32" t="s">
        <v>311</v>
      </c>
    </row>
    <row r="11" spans="1:2" x14ac:dyDescent="0.25">
      <c r="A11" s="32" t="s">
        <v>74</v>
      </c>
      <c r="B11" s="32" t="s">
        <v>312</v>
      </c>
    </row>
    <row r="12" spans="1:2" x14ac:dyDescent="0.25">
      <c r="A12" s="32" t="s">
        <v>240</v>
      </c>
      <c r="B12" s="32" t="s">
        <v>503</v>
      </c>
    </row>
    <row r="13" spans="1:2" x14ac:dyDescent="0.25">
      <c r="A13" s="32" t="s">
        <v>76</v>
      </c>
      <c r="B13" s="32" t="s">
        <v>313</v>
      </c>
    </row>
    <row r="14" spans="1:2" x14ac:dyDescent="0.25">
      <c r="A14" s="32" t="s">
        <v>77</v>
      </c>
      <c r="B14" s="32" t="s">
        <v>314</v>
      </c>
    </row>
    <row r="15" spans="1:2" x14ac:dyDescent="0.25">
      <c r="A15" s="32" t="s">
        <v>79</v>
      </c>
      <c r="B15" s="32" t="s">
        <v>315</v>
      </c>
    </row>
    <row r="16" spans="1:2" x14ac:dyDescent="0.25">
      <c r="A16" s="32" t="s">
        <v>80</v>
      </c>
      <c r="B16" s="32" t="s">
        <v>316</v>
      </c>
    </row>
    <row r="17" spans="1:2" x14ac:dyDescent="0.25">
      <c r="A17" s="32" t="s">
        <v>81</v>
      </c>
      <c r="B17" s="32" t="s">
        <v>317</v>
      </c>
    </row>
    <row r="18" spans="1:2" x14ac:dyDescent="0.25">
      <c r="A18" s="32" t="s">
        <v>82</v>
      </c>
      <c r="B18" s="32" t="s">
        <v>318</v>
      </c>
    </row>
    <row r="19" spans="1:2" x14ac:dyDescent="0.25">
      <c r="A19" s="32" t="s">
        <v>27</v>
      </c>
      <c r="B19" s="32" t="s">
        <v>319</v>
      </c>
    </row>
    <row r="20" spans="1:2" x14ac:dyDescent="0.25">
      <c r="A20" s="32" t="s">
        <v>290</v>
      </c>
      <c r="B20" s="32" t="s">
        <v>320</v>
      </c>
    </row>
    <row r="21" spans="1:2" x14ac:dyDescent="0.25">
      <c r="A21" s="32" t="s">
        <v>84</v>
      </c>
      <c r="B21" s="32" t="s">
        <v>321</v>
      </c>
    </row>
    <row r="22" spans="1:2" x14ac:dyDescent="0.25">
      <c r="A22" s="32" t="s">
        <v>85</v>
      </c>
      <c r="B22" s="32" t="s">
        <v>322</v>
      </c>
    </row>
    <row r="23" spans="1:2" x14ac:dyDescent="0.25">
      <c r="A23" s="32" t="s">
        <v>86</v>
      </c>
      <c r="B23" s="32" t="s">
        <v>323</v>
      </c>
    </row>
    <row r="24" spans="1:2" x14ac:dyDescent="0.25">
      <c r="A24" s="32" t="s">
        <v>87</v>
      </c>
      <c r="B24" s="32" t="s">
        <v>324</v>
      </c>
    </row>
    <row r="25" spans="1:2" x14ac:dyDescent="0.25">
      <c r="A25" s="32" t="s">
        <v>88</v>
      </c>
      <c r="B25" s="32" t="s">
        <v>325</v>
      </c>
    </row>
    <row r="26" spans="1:2" x14ac:dyDescent="0.25">
      <c r="A26" s="32" t="s">
        <v>89</v>
      </c>
      <c r="B26" s="32" t="s">
        <v>448</v>
      </c>
    </row>
    <row r="27" spans="1:2" x14ac:dyDescent="0.25">
      <c r="A27" s="32" t="s">
        <v>128</v>
      </c>
      <c r="B27" s="32" t="s">
        <v>449</v>
      </c>
    </row>
    <row r="28" spans="1:2" x14ac:dyDescent="0.25">
      <c r="A28" s="32" t="s">
        <v>302</v>
      </c>
      <c r="B28" s="32" t="s">
        <v>326</v>
      </c>
    </row>
    <row r="29" spans="1:2" x14ac:dyDescent="0.25">
      <c r="A29" s="32" t="s">
        <v>91</v>
      </c>
      <c r="B29" s="32" t="s">
        <v>327</v>
      </c>
    </row>
    <row r="30" spans="1:2" x14ac:dyDescent="0.25">
      <c r="A30" s="32" t="s">
        <v>93</v>
      </c>
      <c r="B30" s="32" t="s">
        <v>328</v>
      </c>
    </row>
    <row r="31" spans="1:2" x14ac:dyDescent="0.25">
      <c r="A31" s="32" t="s">
        <v>95</v>
      </c>
      <c r="B31" s="32" t="s">
        <v>329</v>
      </c>
    </row>
    <row r="32" spans="1:2" x14ac:dyDescent="0.25">
      <c r="A32" s="32" t="s">
        <v>97</v>
      </c>
      <c r="B32" s="32" t="s">
        <v>505</v>
      </c>
    </row>
    <row r="33" spans="1:2" x14ac:dyDescent="0.25">
      <c r="A33" s="32" t="s">
        <v>241</v>
      </c>
      <c r="B33" s="32" t="s">
        <v>339</v>
      </c>
    </row>
    <row r="34" spans="1:2" x14ac:dyDescent="0.25">
      <c r="A34" s="32" t="s">
        <v>98</v>
      </c>
      <c r="B34" s="32" t="s">
        <v>330</v>
      </c>
    </row>
    <row r="35" spans="1:2" x14ac:dyDescent="0.25">
      <c r="A35" s="32" t="s">
        <v>99</v>
      </c>
      <c r="B35" s="32" t="s">
        <v>331</v>
      </c>
    </row>
    <row r="36" spans="1:2" x14ac:dyDescent="0.25">
      <c r="A36" s="32" t="s">
        <v>279</v>
      </c>
      <c r="B36" s="32" t="s">
        <v>332</v>
      </c>
    </row>
    <row r="37" spans="1:2" x14ac:dyDescent="0.25">
      <c r="A37" s="32" t="s">
        <v>280</v>
      </c>
      <c r="B37" s="32" t="s">
        <v>333</v>
      </c>
    </row>
    <row r="38" spans="1:2" x14ac:dyDescent="0.25">
      <c r="A38" s="32" t="s">
        <v>281</v>
      </c>
      <c r="B38" s="32" t="s">
        <v>334</v>
      </c>
    </row>
    <row r="39" spans="1:2" x14ac:dyDescent="0.25">
      <c r="A39" s="32" t="s">
        <v>282</v>
      </c>
      <c r="B39" s="32" t="s">
        <v>340</v>
      </c>
    </row>
    <row r="40" spans="1:2" x14ac:dyDescent="0.25">
      <c r="A40" s="32" t="s">
        <v>108</v>
      </c>
      <c r="B40" s="32" t="s">
        <v>335</v>
      </c>
    </row>
    <row r="41" spans="1:2" x14ac:dyDescent="0.25">
      <c r="A41" s="32" t="s">
        <v>109</v>
      </c>
      <c r="B41" s="32" t="s">
        <v>336</v>
      </c>
    </row>
    <row r="42" spans="1:2" x14ac:dyDescent="0.25">
      <c r="A42" s="32" t="s">
        <v>110</v>
      </c>
      <c r="B42" s="32" t="s">
        <v>337</v>
      </c>
    </row>
    <row r="43" spans="1:2" x14ac:dyDescent="0.25">
      <c r="A43" s="32" t="s">
        <v>111</v>
      </c>
      <c r="B43" s="32" t="s">
        <v>504</v>
      </c>
    </row>
    <row r="44" spans="1:2" x14ac:dyDescent="0.25">
      <c r="A44" s="32" t="s">
        <v>112</v>
      </c>
      <c r="B44" s="32" t="s">
        <v>338</v>
      </c>
    </row>
    <row r="45" spans="1:2" x14ac:dyDescent="0.25">
      <c r="A45" s="32" t="s">
        <v>113</v>
      </c>
      <c r="B45" s="32" t="s">
        <v>450</v>
      </c>
    </row>
    <row r="46" spans="1:2" x14ac:dyDescent="0.25">
      <c r="A46" s="32" t="s">
        <v>283</v>
      </c>
      <c r="B46" s="32" t="s">
        <v>438</v>
      </c>
    </row>
    <row r="47" spans="1:2" x14ac:dyDescent="0.25">
      <c r="A47" s="32" t="s">
        <v>437</v>
      </c>
      <c r="B47" s="33" t="s">
        <v>368</v>
      </c>
    </row>
    <row r="48" spans="1:2" x14ac:dyDescent="0.25">
      <c r="A48" s="32" t="s">
        <v>272</v>
      </c>
      <c r="B48" s="33" t="s">
        <v>366</v>
      </c>
    </row>
    <row r="49" spans="1:2" x14ac:dyDescent="0.25">
      <c r="A49" s="32" t="s">
        <v>273</v>
      </c>
      <c r="B49" s="33" t="s">
        <v>367</v>
      </c>
    </row>
    <row r="50" spans="1:2" x14ac:dyDescent="0.25">
      <c r="A50" s="31" t="s">
        <v>291</v>
      </c>
      <c r="B50" s="31"/>
    </row>
    <row r="51" spans="1:2" s="19" customFormat="1" x14ac:dyDescent="0.25">
      <c r="A51" s="9" t="s">
        <v>380</v>
      </c>
      <c r="B51" s="22" t="s">
        <v>379</v>
      </c>
    </row>
    <row r="52" spans="1:2" x14ac:dyDescent="0.25">
      <c r="A52" s="32" t="s">
        <v>378</v>
      </c>
      <c r="B52" s="22" t="s">
        <v>344</v>
      </c>
    </row>
    <row r="53" spans="1:2" x14ac:dyDescent="0.25">
      <c r="A53" s="32" t="s">
        <v>116</v>
      </c>
      <c r="B53" s="22" t="s">
        <v>533</v>
      </c>
    </row>
    <row r="54" spans="1:2" x14ac:dyDescent="0.25">
      <c r="A54" s="32" t="s">
        <v>117</v>
      </c>
      <c r="B54" s="22" t="s">
        <v>345</v>
      </c>
    </row>
    <row r="55" spans="1:2" x14ac:dyDescent="0.25">
      <c r="A55" s="32" t="s">
        <v>119</v>
      </c>
      <c r="B55" s="22" t="s">
        <v>346</v>
      </c>
    </row>
    <row r="56" spans="1:2" x14ac:dyDescent="0.25">
      <c r="A56" s="32" t="s">
        <v>292</v>
      </c>
      <c r="B56" s="22" t="s">
        <v>485</v>
      </c>
    </row>
    <row r="57" spans="1:2" x14ac:dyDescent="0.25">
      <c r="A57" s="32" t="s">
        <v>244</v>
      </c>
      <c r="B57" s="22" t="s">
        <v>381</v>
      </c>
    </row>
    <row r="58" spans="1:2" x14ac:dyDescent="0.25">
      <c r="A58" s="32" t="s">
        <v>120</v>
      </c>
      <c r="B58" s="22" t="s">
        <v>347</v>
      </c>
    </row>
    <row r="59" spans="1:2" x14ac:dyDescent="0.25">
      <c r="A59" s="32" t="s">
        <v>122</v>
      </c>
      <c r="B59" s="22" t="s">
        <v>348</v>
      </c>
    </row>
    <row r="60" spans="1:2" x14ac:dyDescent="0.25">
      <c r="A60" s="32" t="s">
        <v>293</v>
      </c>
      <c r="B60" s="22" t="s">
        <v>349</v>
      </c>
    </row>
    <row r="61" spans="1:2" x14ac:dyDescent="0.25">
      <c r="A61" s="32" t="s">
        <v>123</v>
      </c>
      <c r="B61" s="22" t="s">
        <v>350</v>
      </c>
    </row>
    <row r="62" spans="1:2" x14ac:dyDescent="0.25">
      <c r="A62" s="32" t="s">
        <v>124</v>
      </c>
      <c r="B62" s="22" t="s">
        <v>351</v>
      </c>
    </row>
    <row r="63" spans="1:2" x14ac:dyDescent="0.25">
      <c r="A63" s="32" t="s">
        <v>125</v>
      </c>
      <c r="B63" s="22" t="s">
        <v>352</v>
      </c>
    </row>
    <row r="64" spans="1:2" x14ac:dyDescent="0.25">
      <c r="A64" s="32" t="s">
        <v>126</v>
      </c>
      <c r="B64" s="22" t="s">
        <v>531</v>
      </c>
    </row>
    <row r="65" spans="1:2" x14ac:dyDescent="0.25">
      <c r="A65" s="32" t="s">
        <v>127</v>
      </c>
      <c r="B65" s="22" t="s">
        <v>353</v>
      </c>
    </row>
    <row r="66" spans="1:2" x14ac:dyDescent="0.25">
      <c r="A66" s="32" t="s">
        <v>128</v>
      </c>
      <c r="B66" s="22" t="s">
        <v>451</v>
      </c>
    </row>
    <row r="67" spans="1:2" x14ac:dyDescent="0.25">
      <c r="A67" s="32" t="s">
        <v>129</v>
      </c>
      <c r="B67" s="22" t="s">
        <v>354</v>
      </c>
    </row>
    <row r="68" spans="1:2" x14ac:dyDescent="0.25">
      <c r="A68" s="32" t="s">
        <v>1</v>
      </c>
      <c r="B68" s="22" t="s">
        <v>355</v>
      </c>
    </row>
    <row r="69" spans="1:2" x14ac:dyDescent="0.25">
      <c r="A69" s="32" t="s">
        <v>0</v>
      </c>
      <c r="B69" s="22" t="s">
        <v>356</v>
      </c>
    </row>
    <row r="70" spans="1:2" x14ac:dyDescent="0.25">
      <c r="A70" s="32" t="s">
        <v>2</v>
      </c>
      <c r="B70" s="22" t="s">
        <v>357</v>
      </c>
    </row>
    <row r="71" spans="1:2" x14ac:dyDescent="0.25">
      <c r="A71" s="32" t="s">
        <v>242</v>
      </c>
      <c r="B71" s="33" t="s">
        <v>358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47" sqref="B47"/>
    </sheetView>
  </sheetViews>
  <sheetFormatPr defaultRowHeight="15.75" x14ac:dyDescent="0.25"/>
  <cols>
    <col min="1" max="1" width="22.28515625" bestFit="1" customWidth="1"/>
    <col min="2" max="2" width="34.140625" bestFit="1" customWidth="1"/>
  </cols>
  <sheetData>
    <row r="1" spans="1:2" s="19" customFormat="1" x14ac:dyDescent="0.25">
      <c r="A1" s="30" t="s">
        <v>304</v>
      </c>
      <c r="B1" s="30" t="s">
        <v>305</v>
      </c>
    </row>
    <row r="2" spans="1:2" x14ac:dyDescent="0.25">
      <c r="A2" s="31" t="s">
        <v>285</v>
      </c>
      <c r="B2" s="34"/>
    </row>
    <row r="3" spans="1:2" x14ac:dyDescent="0.25">
      <c r="A3" s="32" t="s">
        <v>286</v>
      </c>
      <c r="B3" s="32" t="s">
        <v>501</v>
      </c>
    </row>
    <row r="4" spans="1:2" x14ac:dyDescent="0.25">
      <c r="A4" s="32" t="s">
        <v>287</v>
      </c>
      <c r="B4" s="32" t="s">
        <v>306</v>
      </c>
    </row>
    <row r="5" spans="1:2" x14ac:dyDescent="0.25">
      <c r="A5" s="32" t="s">
        <v>68</v>
      </c>
      <c r="B5" s="32" t="s">
        <v>307</v>
      </c>
    </row>
    <row r="6" spans="1:2" x14ac:dyDescent="0.25">
      <c r="A6" s="32" t="s">
        <v>69</v>
      </c>
      <c r="B6" s="32" t="s">
        <v>308</v>
      </c>
    </row>
    <row r="7" spans="1:2" x14ac:dyDescent="0.25">
      <c r="A7" s="32" t="s">
        <v>70</v>
      </c>
      <c r="B7" s="32" t="s">
        <v>309</v>
      </c>
    </row>
    <row r="8" spans="1:2" x14ac:dyDescent="0.25">
      <c r="A8" s="32" t="s">
        <v>288</v>
      </c>
      <c r="B8" s="32" t="s">
        <v>535</v>
      </c>
    </row>
    <row r="9" spans="1:2" x14ac:dyDescent="0.25">
      <c r="A9" s="32" t="s">
        <v>75</v>
      </c>
      <c r="B9" s="32" t="s">
        <v>503</v>
      </c>
    </row>
    <row r="10" spans="1:2" x14ac:dyDescent="0.25">
      <c r="A10" s="32" t="s">
        <v>76</v>
      </c>
      <c r="B10" s="32" t="s">
        <v>313</v>
      </c>
    </row>
    <row r="11" spans="1:2" x14ac:dyDescent="0.25">
      <c r="A11" s="32" t="s">
        <v>77</v>
      </c>
      <c r="B11" s="32" t="s">
        <v>314</v>
      </c>
    </row>
    <row r="12" spans="1:2" x14ac:dyDescent="0.25">
      <c r="A12" s="32" t="s">
        <v>79</v>
      </c>
      <c r="B12" s="32" t="s">
        <v>315</v>
      </c>
    </row>
    <row r="13" spans="1:2" x14ac:dyDescent="0.25">
      <c r="A13" s="32" t="s">
        <v>80</v>
      </c>
      <c r="B13" s="32" t="s">
        <v>316</v>
      </c>
    </row>
    <row r="14" spans="1:2" x14ac:dyDescent="0.25">
      <c r="A14" s="32" t="s">
        <v>270</v>
      </c>
      <c r="B14" s="32" t="s">
        <v>376</v>
      </c>
    </row>
    <row r="15" spans="1:2" x14ac:dyDescent="0.25">
      <c r="A15" s="32" t="s">
        <v>490</v>
      </c>
      <c r="B15" s="32" t="s">
        <v>493</v>
      </c>
    </row>
    <row r="16" spans="1:2" s="29" customFormat="1" x14ac:dyDescent="0.25">
      <c r="A16" s="32" t="s">
        <v>491</v>
      </c>
      <c r="B16" s="32" t="s">
        <v>492</v>
      </c>
    </row>
    <row r="17" spans="1:2" x14ac:dyDescent="0.25">
      <c r="A17" s="32" t="s">
        <v>90</v>
      </c>
      <c r="B17" s="22" t="s">
        <v>121</v>
      </c>
    </row>
    <row r="18" spans="1:2" x14ac:dyDescent="0.25">
      <c r="A18" s="32" t="s">
        <v>289</v>
      </c>
      <c r="B18" s="22" t="s">
        <v>92</v>
      </c>
    </row>
    <row r="19" spans="1:2" x14ac:dyDescent="0.25">
      <c r="A19" s="32" t="s">
        <v>93</v>
      </c>
      <c r="B19" s="22" t="s">
        <v>94</v>
      </c>
    </row>
    <row r="20" spans="1:2" x14ac:dyDescent="0.25">
      <c r="A20" s="32" t="s">
        <v>95</v>
      </c>
      <c r="B20" s="22" t="s">
        <v>96</v>
      </c>
    </row>
    <row r="21" spans="1:2" x14ac:dyDescent="0.25">
      <c r="A21" s="32" t="s">
        <v>97</v>
      </c>
      <c r="B21" s="33" t="s">
        <v>505</v>
      </c>
    </row>
    <row r="22" spans="1:2" x14ac:dyDescent="0.25">
      <c r="A22" s="32" t="s">
        <v>99</v>
      </c>
      <c r="B22" s="32" t="s">
        <v>341</v>
      </c>
    </row>
    <row r="23" spans="1:2" x14ac:dyDescent="0.25">
      <c r="A23" s="32" t="s">
        <v>100</v>
      </c>
      <c r="B23" s="22" t="s">
        <v>101</v>
      </c>
    </row>
    <row r="24" spans="1:2" x14ac:dyDescent="0.25">
      <c r="A24" s="32" t="s">
        <v>102</v>
      </c>
      <c r="B24" s="22" t="s">
        <v>103</v>
      </c>
    </row>
    <row r="25" spans="1:2" x14ac:dyDescent="0.25">
      <c r="A25" s="32" t="s">
        <v>104</v>
      </c>
      <c r="B25" s="22" t="s">
        <v>105</v>
      </c>
    </row>
    <row r="26" spans="1:2" x14ac:dyDescent="0.25">
      <c r="A26" s="32" t="s">
        <v>106</v>
      </c>
      <c r="B26" s="22" t="s">
        <v>107</v>
      </c>
    </row>
    <row r="27" spans="1:2" x14ac:dyDescent="0.25">
      <c r="A27" s="32" t="s">
        <v>271</v>
      </c>
      <c r="B27" s="33" t="s">
        <v>368</v>
      </c>
    </row>
    <row r="28" spans="1:2" x14ac:dyDescent="0.25">
      <c r="A28" s="32" t="s">
        <v>272</v>
      </c>
      <c r="B28" s="33" t="s">
        <v>366</v>
      </c>
    </row>
    <row r="29" spans="1:2" x14ac:dyDescent="0.25">
      <c r="A29" s="32" t="s">
        <v>342</v>
      </c>
      <c r="B29" s="33" t="s">
        <v>367</v>
      </c>
    </row>
    <row r="30" spans="1:2" x14ac:dyDescent="0.25">
      <c r="A30" s="31" t="s">
        <v>294</v>
      </c>
      <c r="B30" s="34"/>
    </row>
    <row r="31" spans="1:2" x14ac:dyDescent="0.25">
      <c r="A31" s="32" t="s">
        <v>114</v>
      </c>
      <c r="B31" s="22" t="s">
        <v>343</v>
      </c>
    </row>
    <row r="32" spans="1:2" x14ac:dyDescent="0.25">
      <c r="A32" s="32" t="s">
        <v>115</v>
      </c>
      <c r="B32" s="22" t="s">
        <v>344</v>
      </c>
    </row>
    <row r="33" spans="1:2" x14ac:dyDescent="0.25">
      <c r="A33" s="32" t="s">
        <v>116</v>
      </c>
      <c r="B33" s="22" t="s">
        <v>534</v>
      </c>
    </row>
    <row r="34" spans="1:2" x14ac:dyDescent="0.25">
      <c r="A34" s="32" t="s">
        <v>117</v>
      </c>
      <c r="B34" s="22" t="s">
        <v>345</v>
      </c>
    </row>
    <row r="35" spans="1:2" x14ac:dyDescent="0.25">
      <c r="A35" s="32" t="s">
        <v>295</v>
      </c>
      <c r="B35" s="22" t="s">
        <v>485</v>
      </c>
    </row>
    <row r="36" spans="1:2" x14ac:dyDescent="0.25">
      <c r="A36" s="32" t="s">
        <v>80</v>
      </c>
      <c r="B36" s="22" t="s">
        <v>369</v>
      </c>
    </row>
    <row r="37" spans="1:2" x14ac:dyDescent="0.25">
      <c r="A37" s="32" t="s">
        <v>84</v>
      </c>
      <c r="B37" s="22" t="s">
        <v>370</v>
      </c>
    </row>
    <row r="38" spans="1:2" x14ac:dyDescent="0.25">
      <c r="A38" s="32" t="s">
        <v>151</v>
      </c>
      <c r="B38" s="33" t="s">
        <v>374</v>
      </c>
    </row>
    <row r="39" spans="1:2" x14ac:dyDescent="0.25">
      <c r="A39" s="32" t="s">
        <v>28</v>
      </c>
      <c r="B39" s="33" t="s">
        <v>373</v>
      </c>
    </row>
    <row r="40" spans="1:2" x14ac:dyDescent="0.25">
      <c r="A40" s="32" t="s">
        <v>85</v>
      </c>
      <c r="B40" s="22" t="s">
        <v>371</v>
      </c>
    </row>
    <row r="41" spans="1:2" x14ac:dyDescent="0.25">
      <c r="A41" s="32" t="s">
        <v>86</v>
      </c>
      <c r="B41" s="22" t="s">
        <v>372</v>
      </c>
    </row>
    <row r="42" spans="1:2" x14ac:dyDescent="0.25">
      <c r="A42" s="32" t="s">
        <v>81</v>
      </c>
      <c r="B42" s="33" t="s">
        <v>317</v>
      </c>
    </row>
    <row r="43" spans="1:2" x14ac:dyDescent="0.25">
      <c r="A43" s="32" t="s">
        <v>27</v>
      </c>
      <c r="B43" s="33" t="s">
        <v>319</v>
      </c>
    </row>
    <row r="44" spans="1:2" x14ac:dyDescent="0.25">
      <c r="A44" s="32" t="s">
        <v>120</v>
      </c>
      <c r="B44" s="22" t="s">
        <v>359</v>
      </c>
    </row>
    <row r="45" spans="1:2" x14ac:dyDescent="0.25">
      <c r="A45" s="32" t="s">
        <v>122</v>
      </c>
      <c r="B45" s="22" t="s">
        <v>360</v>
      </c>
    </row>
    <row r="46" spans="1:2" x14ac:dyDescent="0.25">
      <c r="A46" s="32" t="s">
        <v>293</v>
      </c>
      <c r="B46" s="22" t="s">
        <v>361</v>
      </c>
    </row>
    <row r="47" spans="1:2" x14ac:dyDescent="0.25">
      <c r="A47" s="32" t="s">
        <v>123</v>
      </c>
      <c r="B47" s="22" t="s">
        <v>362</v>
      </c>
    </row>
    <row r="48" spans="1:2" x14ac:dyDescent="0.25">
      <c r="A48" s="32" t="s">
        <v>124</v>
      </c>
      <c r="B48" s="22" t="s">
        <v>363</v>
      </c>
    </row>
    <row r="49" spans="1:2" x14ac:dyDescent="0.25">
      <c r="A49" s="32" t="s">
        <v>296</v>
      </c>
      <c r="B49" s="33" t="s">
        <v>364</v>
      </c>
    </row>
    <row r="50" spans="1:2" x14ac:dyDescent="0.25">
      <c r="A50" s="32" t="s">
        <v>297</v>
      </c>
      <c r="B50" s="33" t="s">
        <v>452</v>
      </c>
    </row>
    <row r="51" spans="1:2" x14ac:dyDescent="0.25">
      <c r="A51" s="32" t="s">
        <v>298</v>
      </c>
      <c r="B51" s="33" t="s">
        <v>453</v>
      </c>
    </row>
    <row r="52" spans="1:2" x14ac:dyDescent="0.25">
      <c r="A52" s="32" t="s">
        <v>299</v>
      </c>
      <c r="B52" s="33" t="s">
        <v>454</v>
      </c>
    </row>
    <row r="53" spans="1:2" x14ac:dyDescent="0.25">
      <c r="A53" s="32" t="s">
        <v>300</v>
      </c>
      <c r="B53" s="33" t="s">
        <v>455</v>
      </c>
    </row>
    <row r="54" spans="1:2" x14ac:dyDescent="0.25">
      <c r="A54" s="32" t="s">
        <v>1</v>
      </c>
      <c r="B54" s="22" t="s">
        <v>130</v>
      </c>
    </row>
    <row r="55" spans="1:2" x14ac:dyDescent="0.25">
      <c r="A55" s="32" t="s">
        <v>0</v>
      </c>
      <c r="B55" s="22" t="s">
        <v>131</v>
      </c>
    </row>
    <row r="56" spans="1:2" x14ac:dyDescent="0.25">
      <c r="A56" s="32" t="s">
        <v>2</v>
      </c>
      <c r="B56" s="22" t="s">
        <v>243</v>
      </c>
    </row>
    <row r="57" spans="1:2" x14ac:dyDescent="0.25">
      <c r="A57" s="32" t="s">
        <v>109</v>
      </c>
      <c r="B57" s="22" t="s">
        <v>365</v>
      </c>
    </row>
    <row r="58" spans="1:2" x14ac:dyDescent="0.25">
      <c r="A58" s="32" t="s">
        <v>108</v>
      </c>
      <c r="B58" s="32" t="s">
        <v>335</v>
      </c>
    </row>
    <row r="59" spans="1:2" x14ac:dyDescent="0.25">
      <c r="A59" s="32" t="s">
        <v>242</v>
      </c>
      <c r="B59" s="32" t="s">
        <v>358</v>
      </c>
    </row>
    <row r="60" spans="1:2" x14ac:dyDescent="0.25">
      <c r="A60" s="32" t="s">
        <v>301</v>
      </c>
      <c r="B60" s="33" t="s">
        <v>375</v>
      </c>
    </row>
    <row r="61" spans="1:2" x14ac:dyDescent="0.25">
      <c r="A61" s="32" t="s">
        <v>82</v>
      </c>
      <c r="B61" s="22" t="s">
        <v>83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5" sqref="E5:F6"/>
    </sheetView>
  </sheetViews>
  <sheetFormatPr defaultRowHeight="15.75" x14ac:dyDescent="0.25"/>
  <cols>
    <col min="3" max="3" width="29" customWidth="1"/>
    <col min="4" max="4" width="25.140625" customWidth="1"/>
    <col min="5" max="5" width="20.140625" customWidth="1"/>
    <col min="7" max="7" width="16.28515625" customWidth="1"/>
    <col min="9" max="9" width="29.7109375" customWidth="1"/>
    <col min="10" max="10" width="15.140625" bestFit="1" customWidth="1"/>
    <col min="11" max="11" width="15.5703125" bestFit="1" customWidth="1"/>
  </cols>
  <sheetData>
    <row r="1" spans="1:11" x14ac:dyDescent="0.25">
      <c r="A1" s="2" t="s">
        <v>51</v>
      </c>
      <c r="B1" s="40"/>
      <c r="C1" s="40"/>
      <c r="D1" s="40"/>
      <c r="E1" s="40"/>
      <c r="F1" s="40"/>
      <c r="G1" s="40"/>
      <c r="H1" s="40"/>
      <c r="I1" s="40"/>
    </row>
    <row r="2" spans="1:11" x14ac:dyDescent="0.25">
      <c r="A2" s="141" t="s">
        <v>747</v>
      </c>
      <c r="B2" s="142"/>
      <c r="C2" s="142"/>
      <c r="D2" s="40"/>
      <c r="E2" s="40"/>
      <c r="F2" s="40"/>
      <c r="G2" s="40"/>
      <c r="H2" s="40"/>
      <c r="I2" s="40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11" x14ac:dyDescent="0.25">
      <c r="A4" s="69">
        <v>1</v>
      </c>
      <c r="B4" s="69" t="s">
        <v>53</v>
      </c>
      <c r="C4" s="69" t="s">
        <v>54</v>
      </c>
      <c r="D4" s="69" t="s">
        <v>52</v>
      </c>
      <c r="E4" s="69" t="s">
        <v>14</v>
      </c>
      <c r="F4" s="69">
        <v>16</v>
      </c>
      <c r="G4" s="69" t="s">
        <v>15</v>
      </c>
      <c r="H4" s="69"/>
      <c r="I4" s="14" t="s">
        <v>788</v>
      </c>
    </row>
    <row r="5" spans="1:11" x14ac:dyDescent="0.25">
      <c r="A5" s="7">
        <v>2</v>
      </c>
      <c r="B5" s="7"/>
      <c r="C5" s="7" t="s">
        <v>527</v>
      </c>
      <c r="D5" s="7" t="s">
        <v>651</v>
      </c>
      <c r="E5" s="7" t="s">
        <v>528</v>
      </c>
      <c r="F5" s="7">
        <v>20</v>
      </c>
      <c r="G5" s="7"/>
      <c r="H5" s="7"/>
      <c r="I5" s="7"/>
    </row>
    <row r="6" spans="1:11" s="76" customFormat="1" x14ac:dyDescent="0.25">
      <c r="A6" s="69">
        <v>3</v>
      </c>
      <c r="B6" s="69"/>
      <c r="C6" s="69" t="s">
        <v>719</v>
      </c>
      <c r="D6" s="69" t="s">
        <v>1162</v>
      </c>
      <c r="E6" s="69" t="s">
        <v>721</v>
      </c>
      <c r="F6" s="69">
        <v>50</v>
      </c>
      <c r="G6" s="69"/>
      <c r="H6" s="69"/>
      <c r="I6" s="69"/>
    </row>
    <row r="7" spans="1:11" s="44" customFormat="1" x14ac:dyDescent="0.25">
      <c r="A7" s="69">
        <v>4</v>
      </c>
      <c r="B7" s="45"/>
      <c r="C7" s="61" t="s">
        <v>802</v>
      </c>
      <c r="D7" s="49" t="s">
        <v>98</v>
      </c>
      <c r="E7" s="61" t="s">
        <v>801</v>
      </c>
      <c r="F7" s="43" t="s">
        <v>552</v>
      </c>
      <c r="G7" s="45"/>
      <c r="H7" s="45"/>
      <c r="I7" s="45"/>
      <c r="K7" s="60"/>
    </row>
    <row r="8" spans="1:11" s="40" customFormat="1" x14ac:dyDescent="0.25">
      <c r="A8" s="69">
        <v>5</v>
      </c>
      <c r="B8" s="6"/>
      <c r="C8" s="61" t="s">
        <v>645</v>
      </c>
      <c r="D8" s="49" t="s">
        <v>97</v>
      </c>
      <c r="E8" s="61" t="s">
        <v>528</v>
      </c>
      <c r="F8" s="43" t="s">
        <v>550</v>
      </c>
      <c r="G8" s="6"/>
      <c r="H8" s="6"/>
      <c r="I8" s="6"/>
      <c r="J8" s="60"/>
      <c r="K8" s="60"/>
    </row>
    <row r="9" spans="1:11" s="44" customFormat="1" x14ac:dyDescent="0.25">
      <c r="A9" s="69">
        <v>6</v>
      </c>
      <c r="B9" s="6"/>
      <c r="C9" s="61" t="s">
        <v>803</v>
      </c>
      <c r="D9" s="49" t="s">
        <v>241</v>
      </c>
      <c r="E9" s="61" t="s">
        <v>801</v>
      </c>
      <c r="F9" s="43" t="s">
        <v>553</v>
      </c>
      <c r="G9" s="6"/>
      <c r="H9" s="6"/>
      <c r="I9" s="6"/>
      <c r="J9" s="60"/>
      <c r="K9" s="60"/>
    </row>
    <row r="10" spans="1:11" s="40" customFormat="1" x14ac:dyDescent="0.25">
      <c r="A10" s="69">
        <v>7</v>
      </c>
      <c r="B10" s="6"/>
      <c r="C10" s="61" t="s">
        <v>828</v>
      </c>
      <c r="D10" s="49" t="s">
        <v>99</v>
      </c>
      <c r="E10" s="61" t="s">
        <v>528</v>
      </c>
      <c r="F10" s="43" t="s">
        <v>550</v>
      </c>
      <c r="G10" s="6"/>
      <c r="H10" s="6"/>
      <c r="I10" s="6"/>
      <c r="J10" s="60"/>
      <c r="K10" s="60"/>
    </row>
    <row r="11" spans="1:11" s="40" customFormat="1" x14ac:dyDescent="0.25">
      <c r="A11" s="69">
        <v>8</v>
      </c>
      <c r="B11" s="6"/>
      <c r="C11" s="61" t="s">
        <v>646</v>
      </c>
      <c r="D11" s="49" t="s">
        <v>100</v>
      </c>
      <c r="E11" s="61" t="s">
        <v>528</v>
      </c>
      <c r="F11" s="43" t="s">
        <v>550</v>
      </c>
      <c r="G11" s="6"/>
      <c r="H11" s="6"/>
      <c r="I11" s="6"/>
      <c r="J11" s="60"/>
      <c r="K11" s="60"/>
    </row>
    <row r="12" spans="1:11" s="76" customFormat="1" x14ac:dyDescent="0.25">
      <c r="A12" s="69">
        <v>9</v>
      </c>
      <c r="B12" s="6"/>
      <c r="C12" s="69" t="s">
        <v>722</v>
      </c>
      <c r="D12" s="49" t="s">
        <v>723</v>
      </c>
      <c r="E12" s="69" t="s">
        <v>721</v>
      </c>
      <c r="F12" s="69">
        <v>50</v>
      </c>
      <c r="G12" s="6"/>
      <c r="H12" s="6"/>
      <c r="I12" s="6"/>
    </row>
    <row r="13" spans="1:11" x14ac:dyDescent="0.25">
      <c r="A13" s="69">
        <v>10</v>
      </c>
      <c r="B13" s="6"/>
      <c r="C13" s="61" t="s">
        <v>647</v>
      </c>
      <c r="D13" s="49" t="s">
        <v>102</v>
      </c>
      <c r="E13" s="61" t="s">
        <v>528</v>
      </c>
      <c r="F13" s="43" t="s">
        <v>550</v>
      </c>
      <c r="G13" s="6"/>
      <c r="H13" s="6"/>
      <c r="I13" s="6"/>
      <c r="J13" s="60"/>
      <c r="K13" s="60"/>
    </row>
    <row r="14" spans="1:11" s="76" customFormat="1" x14ac:dyDescent="0.25">
      <c r="A14" s="69">
        <v>11</v>
      </c>
      <c r="B14" s="6"/>
      <c r="C14" s="69" t="s">
        <v>724</v>
      </c>
      <c r="D14" s="49" t="s">
        <v>725</v>
      </c>
      <c r="E14" s="69" t="s">
        <v>721</v>
      </c>
      <c r="F14" s="75">
        <v>50</v>
      </c>
      <c r="G14" s="6"/>
      <c r="H14" s="6"/>
      <c r="I14" s="6"/>
    </row>
    <row r="15" spans="1:11" x14ac:dyDescent="0.25">
      <c r="A15" s="69">
        <v>12</v>
      </c>
      <c r="B15" s="6"/>
      <c r="C15" s="61" t="s">
        <v>829</v>
      </c>
      <c r="D15" s="49" t="s">
        <v>1153</v>
      </c>
      <c r="E15" s="61" t="s">
        <v>528</v>
      </c>
      <c r="F15" s="43" t="s">
        <v>551</v>
      </c>
      <c r="G15" s="6"/>
      <c r="H15" s="6"/>
      <c r="I15" s="6"/>
      <c r="J15" s="60"/>
      <c r="K15" s="60"/>
    </row>
    <row r="16" spans="1:11" x14ac:dyDescent="0.25">
      <c r="A16" s="69">
        <v>13</v>
      </c>
      <c r="B16" s="6"/>
      <c r="C16" s="61" t="s">
        <v>830</v>
      </c>
      <c r="D16" s="49" t="s">
        <v>106</v>
      </c>
      <c r="E16" s="61" t="s">
        <v>650</v>
      </c>
      <c r="F16" s="43" t="s">
        <v>551</v>
      </c>
      <c r="G16" s="6"/>
      <c r="H16" s="6"/>
      <c r="I16" s="6"/>
      <c r="J16" s="60"/>
      <c r="K16" s="60"/>
    </row>
  </sheetData>
  <mergeCells count="1">
    <mergeCell ref="A2:C2"/>
  </mergeCells>
  <phoneticPr fontId="4" type="noConversion"/>
  <hyperlinks>
    <hyperlink ref="A1" location="'Index'!A1" display="回首頁"/>
    <hyperlink ref="D10" location="'匯費'!A1" display="匯費"/>
    <hyperlink ref="D11" location="'付款銀行'!A1" display="付款銀行"/>
    <hyperlink ref="D13" location="'付款分行'!A1" display="付款分行"/>
    <hyperlink ref="D15" location="'付款帳號'!A1" display="付款帳號"/>
    <hyperlink ref="D16" location="'付款戶名'!A1" display="付款戶名"/>
    <hyperlink ref="D8" location="'付款方式'!A1" display="付款方式"/>
    <hyperlink ref="D7" location="'帳號說明'!A1" display="帳號說明"/>
    <hyperlink ref="D9" location="'付款附言(備註)'!A1" display="付款附言(備註)"/>
    <hyperlink ref="D12" location="'付款銀行'!A1" display="付款銀行"/>
    <hyperlink ref="D14" location="'付款分行'!A1" display="付款分行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5.75" x14ac:dyDescent="0.25"/>
  <cols>
    <col min="1" max="1" width="8.85546875" bestFit="1" customWidth="1"/>
    <col min="3" max="3" width="26.5703125" customWidth="1"/>
    <col min="4" max="4" width="32.42578125" customWidth="1"/>
    <col min="5" max="5" width="20.28515625" bestFit="1" customWidth="1"/>
    <col min="7" max="7" width="11.28515625" bestFit="1" customWidth="1"/>
    <col min="9" max="9" width="29.28515625" bestFit="1" customWidth="1"/>
  </cols>
  <sheetData>
    <row r="1" spans="1:15" s="95" customFormat="1" x14ac:dyDescent="0.25">
      <c r="A1" s="2" t="s">
        <v>827</v>
      </c>
    </row>
    <row r="2" spans="1:15" s="95" customFormat="1" x14ac:dyDescent="0.25">
      <c r="A2" s="141" t="s">
        <v>792</v>
      </c>
      <c r="B2" s="142"/>
      <c r="C2" s="142"/>
    </row>
    <row r="3" spans="1:15" s="95" customFormat="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30</v>
      </c>
    </row>
    <row r="4" spans="1:15" x14ac:dyDescent="0.25">
      <c r="A4" s="69">
        <v>1</v>
      </c>
      <c r="B4" s="69" t="s">
        <v>53</v>
      </c>
      <c r="C4" s="69" t="s">
        <v>795</v>
      </c>
      <c r="D4" s="69" t="s">
        <v>793</v>
      </c>
      <c r="E4" s="69" t="s">
        <v>14</v>
      </c>
      <c r="F4" s="69">
        <v>16</v>
      </c>
      <c r="G4" s="69" t="s">
        <v>794</v>
      </c>
      <c r="H4" s="6"/>
      <c r="I4" s="6"/>
    </row>
    <row r="5" spans="1:15" s="95" customFormat="1" x14ac:dyDescent="0.25">
      <c r="A5" s="69">
        <v>2</v>
      </c>
      <c r="C5" s="69" t="s">
        <v>816</v>
      </c>
      <c r="D5" s="69" t="s">
        <v>818</v>
      </c>
      <c r="E5" s="69" t="s">
        <v>819</v>
      </c>
      <c r="F5" s="69">
        <v>4</v>
      </c>
      <c r="G5" s="69"/>
      <c r="H5" s="69"/>
      <c r="I5" s="14"/>
    </row>
    <row r="6" spans="1:15" s="95" customFormat="1" x14ac:dyDescent="0.25">
      <c r="A6" s="69">
        <v>3</v>
      </c>
      <c r="B6" s="69"/>
      <c r="C6" s="69" t="s">
        <v>527</v>
      </c>
      <c r="D6" s="69" t="s">
        <v>651</v>
      </c>
      <c r="E6" s="69" t="s">
        <v>36</v>
      </c>
      <c r="F6" s="69">
        <v>20</v>
      </c>
      <c r="G6" s="69"/>
      <c r="H6" s="69"/>
      <c r="I6" s="69"/>
    </row>
    <row r="7" spans="1:15" s="95" customFormat="1" x14ac:dyDescent="0.25">
      <c r="A7" s="69">
        <v>4</v>
      </c>
      <c r="B7" s="69"/>
      <c r="C7" s="69" t="s">
        <v>715</v>
      </c>
      <c r="D7" s="69" t="s">
        <v>720</v>
      </c>
      <c r="E7" s="69" t="s">
        <v>45</v>
      </c>
      <c r="F7" s="69">
        <v>50</v>
      </c>
      <c r="G7" s="69"/>
      <c r="H7" s="69"/>
      <c r="I7" s="69"/>
    </row>
    <row r="8" spans="1:15" s="98" customFormat="1" x14ac:dyDescent="0.25">
      <c r="A8" s="69">
        <v>5</v>
      </c>
      <c r="B8" s="69"/>
      <c r="C8" s="69" t="s">
        <v>821</v>
      </c>
      <c r="D8" s="69" t="s">
        <v>173</v>
      </c>
      <c r="E8" s="69" t="s">
        <v>17</v>
      </c>
      <c r="F8" s="69">
        <v>10</v>
      </c>
      <c r="G8" s="69"/>
      <c r="H8" s="69"/>
      <c r="I8" s="69"/>
    </row>
    <row r="9" spans="1:15" s="98" customFormat="1" x14ac:dyDescent="0.25">
      <c r="A9" s="69">
        <v>6</v>
      </c>
      <c r="B9" s="69"/>
      <c r="C9" s="69" t="s">
        <v>822</v>
      </c>
      <c r="D9" s="69" t="s">
        <v>175</v>
      </c>
      <c r="E9" s="69" t="s">
        <v>799</v>
      </c>
      <c r="F9" s="69">
        <v>500</v>
      </c>
      <c r="G9" s="69"/>
      <c r="H9" s="69"/>
      <c r="I9" s="69"/>
    </row>
    <row r="10" spans="1:15" s="98" customFormat="1" x14ac:dyDescent="0.25">
      <c r="A10" s="69">
        <v>7</v>
      </c>
      <c r="B10" s="69"/>
      <c r="C10" s="69" t="s">
        <v>823</v>
      </c>
      <c r="D10" s="69" t="s">
        <v>177</v>
      </c>
      <c r="E10" s="69" t="s">
        <v>17</v>
      </c>
      <c r="F10" s="69">
        <v>10</v>
      </c>
      <c r="G10" s="69"/>
      <c r="H10" s="69"/>
      <c r="I10" s="69"/>
    </row>
    <row r="11" spans="1:15" s="98" customFormat="1" x14ac:dyDescent="0.25">
      <c r="A11" s="69">
        <v>8</v>
      </c>
      <c r="B11" s="69"/>
      <c r="C11" s="69" t="s">
        <v>824</v>
      </c>
      <c r="D11" s="69" t="s">
        <v>179</v>
      </c>
      <c r="E11" s="69" t="s">
        <v>799</v>
      </c>
      <c r="F11" s="69">
        <v>500</v>
      </c>
      <c r="G11" s="69"/>
      <c r="H11" s="69"/>
      <c r="I11" s="69"/>
    </row>
    <row r="12" spans="1:15" s="98" customFormat="1" x14ac:dyDescent="0.25">
      <c r="A12" s="69">
        <v>9</v>
      </c>
      <c r="B12" s="69"/>
      <c r="C12" s="69" t="s">
        <v>820</v>
      </c>
      <c r="D12" s="69" t="s">
        <v>201</v>
      </c>
      <c r="E12" s="69" t="s">
        <v>799</v>
      </c>
      <c r="F12" s="69">
        <v>500</v>
      </c>
      <c r="G12" s="69"/>
      <c r="H12" s="69"/>
      <c r="I12" s="69"/>
    </row>
    <row r="13" spans="1:15" s="70" customFormat="1" x14ac:dyDescent="0.25">
      <c r="A13" s="69">
        <v>10</v>
      </c>
      <c r="B13" s="12"/>
      <c r="C13" s="69" t="s">
        <v>661</v>
      </c>
      <c r="D13" s="69" t="s">
        <v>800</v>
      </c>
      <c r="E13" s="69" t="s">
        <v>36</v>
      </c>
      <c r="F13" s="69">
        <v>10</v>
      </c>
      <c r="G13" s="12"/>
      <c r="H13" s="12"/>
      <c r="I13" s="12"/>
      <c r="J13" s="62"/>
    </row>
    <row r="14" spans="1:15" s="95" customFormat="1" x14ac:dyDescent="0.25">
      <c r="A14" s="69">
        <v>11</v>
      </c>
      <c r="B14" s="6"/>
      <c r="C14" s="94" t="s">
        <v>798</v>
      </c>
      <c r="D14" s="94" t="s">
        <v>203</v>
      </c>
      <c r="E14" s="94" t="s">
        <v>799</v>
      </c>
      <c r="F14" s="94">
        <v>500</v>
      </c>
      <c r="G14" s="6"/>
      <c r="H14" s="6"/>
      <c r="I14" s="6"/>
      <c r="K14" s="59"/>
      <c r="L14" s="59"/>
      <c r="M14" s="59"/>
      <c r="N14" s="59"/>
      <c r="O14" s="54"/>
    </row>
    <row r="15" spans="1:15" s="95" customFormat="1" x14ac:dyDescent="0.25">
      <c r="A15" s="69">
        <v>12</v>
      </c>
      <c r="B15" s="6"/>
      <c r="C15" s="69" t="s">
        <v>646</v>
      </c>
      <c r="D15" s="49" t="s">
        <v>100</v>
      </c>
      <c r="E15" s="69" t="s">
        <v>36</v>
      </c>
      <c r="F15" s="94" t="s">
        <v>550</v>
      </c>
      <c r="G15" s="6"/>
      <c r="H15" s="6"/>
      <c r="I15" s="6"/>
    </row>
    <row r="16" spans="1:15" s="95" customFormat="1" x14ac:dyDescent="0.25">
      <c r="A16" s="69">
        <v>13</v>
      </c>
      <c r="B16" s="6"/>
      <c r="C16" s="69" t="s">
        <v>722</v>
      </c>
      <c r="D16" s="49" t="s">
        <v>723</v>
      </c>
      <c r="E16" s="69" t="s">
        <v>45</v>
      </c>
      <c r="F16" s="69">
        <v>50</v>
      </c>
      <c r="G16" s="6"/>
      <c r="H16" s="6"/>
      <c r="I16" s="6"/>
    </row>
    <row r="17" spans="1:9" s="95" customFormat="1" x14ac:dyDescent="0.25">
      <c r="A17" s="69">
        <v>14</v>
      </c>
      <c r="B17" s="6"/>
      <c r="C17" s="69" t="s">
        <v>647</v>
      </c>
      <c r="D17" s="49" t="s">
        <v>102</v>
      </c>
      <c r="E17" s="69" t="s">
        <v>36</v>
      </c>
      <c r="F17" s="94" t="s">
        <v>550</v>
      </c>
      <c r="G17" s="6"/>
      <c r="H17" s="6"/>
      <c r="I17" s="6"/>
    </row>
    <row r="18" spans="1:9" s="95" customFormat="1" x14ac:dyDescent="0.25">
      <c r="A18" s="69">
        <v>15</v>
      </c>
      <c r="B18" s="6"/>
      <c r="C18" s="69" t="s">
        <v>724</v>
      </c>
      <c r="D18" s="49" t="s">
        <v>725</v>
      </c>
      <c r="E18" s="69" t="s">
        <v>45</v>
      </c>
      <c r="F18" s="94">
        <v>50</v>
      </c>
      <c r="G18" s="6"/>
      <c r="H18" s="6"/>
      <c r="I18" s="6"/>
    </row>
    <row r="19" spans="1:9" s="95" customFormat="1" x14ac:dyDescent="0.25">
      <c r="A19" s="69">
        <v>16</v>
      </c>
      <c r="B19" s="6"/>
      <c r="C19" s="69" t="s">
        <v>648</v>
      </c>
      <c r="D19" s="49" t="s">
        <v>104</v>
      </c>
      <c r="E19" s="69" t="s">
        <v>36</v>
      </c>
      <c r="F19" s="94" t="s">
        <v>551</v>
      </c>
      <c r="G19" s="6"/>
      <c r="H19" s="6"/>
      <c r="I19" s="6"/>
    </row>
    <row r="20" spans="1:9" s="95" customFormat="1" x14ac:dyDescent="0.25">
      <c r="A20" s="69">
        <v>17</v>
      </c>
      <c r="B20" s="6"/>
      <c r="C20" s="69" t="s">
        <v>649</v>
      </c>
      <c r="D20" s="49" t="s">
        <v>106</v>
      </c>
      <c r="E20" s="69" t="s">
        <v>45</v>
      </c>
      <c r="F20" s="94" t="s">
        <v>551</v>
      </c>
      <c r="G20" s="6"/>
      <c r="H20" s="6"/>
      <c r="I20" s="6"/>
    </row>
  </sheetData>
  <mergeCells count="1">
    <mergeCell ref="A2:C2"/>
  </mergeCells>
  <phoneticPr fontId="4" type="noConversion"/>
  <hyperlinks>
    <hyperlink ref="A1" location="'Index'!A1" display="回首頁"/>
    <hyperlink ref="D15" location="'付款銀行'!A1" display="付款銀行"/>
    <hyperlink ref="D17" location="'付款分行'!A1" display="付款分行"/>
    <hyperlink ref="D19" location="'付款帳號'!A1" display="付款帳號"/>
    <hyperlink ref="D20" location="'付款戶名'!A1" display="付款戶名"/>
    <hyperlink ref="D16" location="'付款銀行'!A1" display="付款銀行"/>
    <hyperlink ref="D18" location="'付款分行'!A1" display="付款分行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B12" sqref="B12"/>
    </sheetView>
  </sheetViews>
  <sheetFormatPr defaultRowHeight="15.75" x14ac:dyDescent="0.25"/>
  <cols>
    <col min="1" max="1" width="8.5703125" bestFit="1" customWidth="1" collapsed="1"/>
    <col min="2" max="2" width="5.85546875" bestFit="1" customWidth="1" collapsed="1"/>
    <col min="3" max="3" width="40.28515625" bestFit="1" customWidth="1" collapsed="1"/>
    <col min="4" max="4" width="34" customWidth="1" collapsed="1"/>
    <col min="5" max="5" width="18.42578125" bestFit="1" customWidth="1" collapsed="1"/>
    <col min="6" max="6" width="7.140625" bestFit="1" customWidth="1" collapsed="1"/>
    <col min="7" max="7" width="10.7109375" bestFit="1" customWidth="1" collapsed="1"/>
    <col min="8" max="8" width="17.85546875" customWidth="1" collapsed="1"/>
    <col min="9" max="9" width="31.5703125" customWidth="1"/>
    <col min="10" max="10" width="33" customWidth="1"/>
    <col min="11" max="11" width="19" bestFit="1" customWidth="1"/>
  </cols>
  <sheetData>
    <row r="1" spans="1:11" x14ac:dyDescent="0.25">
      <c r="A1" s="2" t="s">
        <v>873</v>
      </c>
    </row>
    <row r="2" spans="1:11" x14ac:dyDescent="0.25">
      <c r="A2" s="141" t="s">
        <v>377</v>
      </c>
      <c r="B2" s="142"/>
      <c r="C2" s="142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499</v>
      </c>
      <c r="J3" s="1" t="s">
        <v>594</v>
      </c>
    </row>
    <row r="4" spans="1:11" x14ac:dyDescent="0.25">
      <c r="A4" s="35">
        <v>1</v>
      </c>
      <c r="B4" s="18" t="s">
        <v>12</v>
      </c>
      <c r="C4" s="18" t="s">
        <v>652</v>
      </c>
      <c r="D4" s="18" t="s">
        <v>13</v>
      </c>
      <c r="E4" s="18" t="s">
        <v>56</v>
      </c>
      <c r="F4" s="18">
        <v>16</v>
      </c>
      <c r="G4" s="18" t="s">
        <v>15</v>
      </c>
      <c r="H4" s="6"/>
      <c r="I4" s="18" t="s">
        <v>500</v>
      </c>
      <c r="J4" s="6"/>
    </row>
    <row r="5" spans="1:11" s="44" customFormat="1" x14ac:dyDescent="0.25">
      <c r="A5" s="35">
        <v>2</v>
      </c>
      <c r="B5" s="43" t="s">
        <v>589</v>
      </c>
      <c r="C5" s="43" t="s">
        <v>586</v>
      </c>
      <c r="D5" s="43" t="s">
        <v>587</v>
      </c>
      <c r="E5" s="43" t="s">
        <v>588</v>
      </c>
      <c r="F5" s="43">
        <v>20</v>
      </c>
      <c r="G5" s="43"/>
      <c r="H5" s="6"/>
      <c r="I5" s="43"/>
      <c r="J5" s="6"/>
    </row>
    <row r="6" spans="1:11" x14ac:dyDescent="0.25">
      <c r="A6" s="35">
        <v>3</v>
      </c>
      <c r="B6" s="6"/>
      <c r="C6" s="48" t="s">
        <v>609</v>
      </c>
      <c r="D6" s="18" t="str">
        <f>非請購!A8</f>
        <v>購買國外勞務</v>
      </c>
      <c r="E6" s="18" t="s">
        <v>427</v>
      </c>
      <c r="F6" s="18">
        <v>1</v>
      </c>
      <c r="G6" s="6"/>
      <c r="H6" s="6"/>
      <c r="I6" s="9" t="s">
        <v>487</v>
      </c>
      <c r="J6" s="48" t="s">
        <v>554</v>
      </c>
      <c r="K6" s="47"/>
    </row>
    <row r="7" spans="1:11" x14ac:dyDescent="0.25">
      <c r="A7" s="35">
        <v>4</v>
      </c>
      <c r="B7" s="6"/>
      <c r="C7" s="48" t="s">
        <v>610</v>
      </c>
      <c r="D7" s="18" t="str">
        <f>非請購!A27</f>
        <v>所扣</v>
      </c>
      <c r="E7" s="18" t="s">
        <v>427</v>
      </c>
      <c r="F7" s="18">
        <v>1</v>
      </c>
      <c r="G7" s="6"/>
      <c r="H7" s="6"/>
      <c r="I7" s="9" t="s">
        <v>487</v>
      </c>
      <c r="J7" s="48" t="s">
        <v>556</v>
      </c>
      <c r="K7" s="47"/>
    </row>
    <row r="8" spans="1:11" x14ac:dyDescent="0.25">
      <c r="A8" s="35">
        <v>5</v>
      </c>
      <c r="B8" s="6"/>
      <c r="C8" s="48" t="s">
        <v>611</v>
      </c>
      <c r="D8" s="18" t="str">
        <f>非請購!A9</f>
        <v>待補憑證</v>
      </c>
      <c r="E8" s="18" t="s">
        <v>427</v>
      </c>
      <c r="F8" s="18">
        <v>1</v>
      </c>
      <c r="G8" s="6"/>
      <c r="H8" s="6"/>
      <c r="I8" s="9" t="s">
        <v>489</v>
      </c>
      <c r="J8" s="48" t="s">
        <v>555</v>
      </c>
      <c r="K8" s="47"/>
    </row>
    <row r="9" spans="1:11" x14ac:dyDescent="0.25">
      <c r="A9" s="35">
        <v>6</v>
      </c>
      <c r="B9" s="6"/>
      <c r="C9" s="48" t="str">
        <f>非請購!B10</f>
        <v>ExpectedDate</v>
      </c>
      <c r="D9" s="18" t="str">
        <f>非請購!A10</f>
        <v>預計補憑日期</v>
      </c>
      <c r="E9" s="18" t="s">
        <v>624</v>
      </c>
      <c r="F9" s="18">
        <v>3</v>
      </c>
      <c r="G9" s="6"/>
      <c r="H9" s="6"/>
      <c r="I9" s="6"/>
      <c r="J9" s="6"/>
    </row>
    <row r="10" spans="1:11" x14ac:dyDescent="0.25">
      <c r="A10" s="35">
        <v>7</v>
      </c>
      <c r="B10" s="6"/>
      <c r="C10" s="48" t="s">
        <v>604</v>
      </c>
      <c r="D10" s="18" t="str">
        <f>非請購!A17</f>
        <v>幣別</v>
      </c>
      <c r="E10" s="18" t="s">
        <v>426</v>
      </c>
      <c r="F10" s="18">
        <v>3</v>
      </c>
      <c r="G10" s="6"/>
      <c r="H10" s="6"/>
      <c r="I10" s="6"/>
      <c r="J10" s="48" t="s">
        <v>557</v>
      </c>
      <c r="K10" s="47"/>
    </row>
    <row r="11" spans="1:11" x14ac:dyDescent="0.25">
      <c r="A11" s="35">
        <v>8</v>
      </c>
      <c r="B11" s="6"/>
      <c r="C11" s="48" t="s">
        <v>605</v>
      </c>
      <c r="D11" s="18" t="str">
        <f>非請購!A18</f>
        <v>幣別精確度</v>
      </c>
      <c r="E11" s="18" t="s">
        <v>429</v>
      </c>
      <c r="F11" s="18">
        <v>4</v>
      </c>
      <c r="G11" s="6"/>
      <c r="H11" s="6"/>
      <c r="I11" s="6"/>
      <c r="J11" s="48" t="s">
        <v>558</v>
      </c>
      <c r="K11" s="47"/>
    </row>
    <row r="12" spans="1:11" x14ac:dyDescent="0.25">
      <c r="A12" s="35">
        <v>9</v>
      </c>
      <c r="B12" s="6"/>
      <c r="C12" s="48" t="s">
        <v>606</v>
      </c>
      <c r="D12" s="18" t="str">
        <f>非請購!A19</f>
        <v>匯率</v>
      </c>
      <c r="E12" s="18" t="s">
        <v>625</v>
      </c>
      <c r="F12" s="18" t="s">
        <v>430</v>
      </c>
      <c r="G12" s="6"/>
      <c r="H12" s="6"/>
      <c r="I12" s="6"/>
      <c r="J12" s="48" t="s">
        <v>559</v>
      </c>
      <c r="K12" s="47"/>
    </row>
    <row r="13" spans="1:11" x14ac:dyDescent="0.25">
      <c r="A13" s="35">
        <v>10</v>
      </c>
      <c r="B13" s="6"/>
      <c r="C13" s="48" t="s">
        <v>608</v>
      </c>
      <c r="D13" s="18" t="str">
        <f>非請購!A20</f>
        <v>合約號碼</v>
      </c>
      <c r="E13" s="18" t="s">
        <v>426</v>
      </c>
      <c r="F13" s="18">
        <v>20</v>
      </c>
      <c r="G13" s="6"/>
      <c r="H13" s="6"/>
      <c r="I13" s="6"/>
      <c r="J13" s="48" t="s">
        <v>560</v>
      </c>
      <c r="K13" s="47"/>
    </row>
    <row r="14" spans="1:11" x14ac:dyDescent="0.25">
      <c r="A14" s="35">
        <v>11</v>
      </c>
      <c r="B14" s="6"/>
      <c r="C14" s="48" t="str">
        <f>非請購!B21</f>
        <v>CertificateKind</v>
      </c>
      <c r="D14" s="18" t="str">
        <f>非請購!A21</f>
        <v>憑證類別</v>
      </c>
      <c r="E14" s="18" t="s">
        <v>426</v>
      </c>
      <c r="F14" s="18">
        <v>1</v>
      </c>
      <c r="G14" s="6"/>
      <c r="H14" s="6"/>
      <c r="I14" s="6"/>
      <c r="J14" s="6"/>
    </row>
    <row r="15" spans="1:11" x14ac:dyDescent="0.25">
      <c r="A15" s="35">
        <v>12</v>
      </c>
      <c r="B15" s="6"/>
      <c r="C15" s="48" t="str">
        <f>非請購!B22</f>
        <v>CertificateNum</v>
      </c>
      <c r="D15" s="18" t="str">
        <f>非請購!A22</f>
        <v>憑證號碼</v>
      </c>
      <c r="E15" s="18" t="s">
        <v>426</v>
      </c>
      <c r="F15" s="18">
        <v>15</v>
      </c>
      <c r="G15" s="6"/>
      <c r="H15" s="6"/>
      <c r="I15" s="6"/>
      <c r="J15" s="6"/>
    </row>
    <row r="16" spans="1:11" x14ac:dyDescent="0.25">
      <c r="A16" s="35">
        <v>13</v>
      </c>
      <c r="B16" s="6"/>
      <c r="C16" s="48" t="s">
        <v>612</v>
      </c>
      <c r="D16" s="18" t="str">
        <f>非請購!A23</f>
        <v>憑證日期</v>
      </c>
      <c r="E16" s="18" t="s">
        <v>624</v>
      </c>
      <c r="F16" s="18">
        <v>3</v>
      </c>
      <c r="G16" s="6"/>
      <c r="H16" s="6"/>
      <c r="I16" s="6"/>
      <c r="J16" s="48" t="s">
        <v>561</v>
      </c>
    </row>
    <row r="17" spans="1:11" x14ac:dyDescent="0.25">
      <c r="A17" s="35">
        <v>14</v>
      </c>
      <c r="B17" s="6"/>
      <c r="C17" s="48" t="s">
        <v>826</v>
      </c>
      <c r="D17" s="18" t="str">
        <f>非請購!A24</f>
        <v>折讓發票</v>
      </c>
      <c r="E17" s="18" t="s">
        <v>426</v>
      </c>
      <c r="F17" s="18">
        <v>50</v>
      </c>
      <c r="G17" s="6"/>
      <c r="H17" s="6"/>
      <c r="I17" s="6"/>
      <c r="J17" s="48" t="s">
        <v>562</v>
      </c>
      <c r="K17" s="47"/>
    </row>
    <row r="18" spans="1:11" x14ac:dyDescent="0.25">
      <c r="A18" s="35">
        <v>15</v>
      </c>
      <c r="B18" s="6"/>
      <c r="C18" s="48" t="s">
        <v>613</v>
      </c>
      <c r="D18" s="18" t="str">
        <f>非請購!A25</f>
        <v>折讓發票日期</v>
      </c>
      <c r="E18" s="18" t="s">
        <v>624</v>
      </c>
      <c r="F18" s="18">
        <v>3</v>
      </c>
      <c r="G18" s="6"/>
      <c r="H18" s="6"/>
      <c r="I18" s="6"/>
      <c r="J18" s="48" t="s">
        <v>563</v>
      </c>
      <c r="K18" s="47"/>
    </row>
    <row r="19" spans="1:11" x14ac:dyDescent="0.25">
      <c r="A19" s="35">
        <v>16</v>
      </c>
      <c r="B19" s="6"/>
      <c r="C19" s="48" t="s">
        <v>614</v>
      </c>
      <c r="D19" s="18" t="str">
        <f>非請購!A26</f>
        <v>折讓收款</v>
      </c>
      <c r="E19" s="18" t="s">
        <v>427</v>
      </c>
      <c r="F19" s="18">
        <v>1</v>
      </c>
      <c r="G19" s="6"/>
      <c r="I19" s="9" t="s">
        <v>489</v>
      </c>
      <c r="J19" s="48" t="s">
        <v>564</v>
      </c>
      <c r="K19" s="47"/>
    </row>
    <row r="20" spans="1:11" x14ac:dyDescent="0.25">
      <c r="A20" s="35">
        <v>17</v>
      </c>
      <c r="B20" s="6"/>
      <c r="C20" s="48" t="s">
        <v>615</v>
      </c>
      <c r="D20" s="18" t="str">
        <f>非請購!A40</f>
        <v>發票逾期說明</v>
      </c>
      <c r="E20" s="18" t="s">
        <v>428</v>
      </c>
      <c r="F20" s="18">
        <v>2000</v>
      </c>
      <c r="G20" s="6"/>
      <c r="H20" s="6"/>
      <c r="I20" s="6"/>
      <c r="J20" s="48" t="s">
        <v>565</v>
      </c>
    </row>
    <row r="21" spans="1:11" x14ac:dyDescent="0.25">
      <c r="A21" s="35">
        <v>18</v>
      </c>
      <c r="B21" s="6"/>
      <c r="C21" s="48" t="s">
        <v>616</v>
      </c>
      <c r="D21" s="18" t="str">
        <f>非請購!A41</f>
        <v>跨年度傳票編號</v>
      </c>
      <c r="E21" s="18" t="s">
        <v>426</v>
      </c>
      <c r="F21" s="18">
        <v>200</v>
      </c>
      <c r="G21" s="6"/>
      <c r="H21" s="6"/>
      <c r="I21" s="6"/>
      <c r="J21" s="48" t="s">
        <v>566</v>
      </c>
      <c r="K21" s="47"/>
    </row>
    <row r="22" spans="1:11" x14ac:dyDescent="0.25">
      <c r="A22" s="35">
        <v>19</v>
      </c>
      <c r="B22" s="6"/>
      <c r="C22" s="48" t="s">
        <v>607</v>
      </c>
      <c r="D22" s="18" t="str">
        <f>非請購!A42</f>
        <v>議價編碼</v>
      </c>
      <c r="E22" s="18" t="s">
        <v>426</v>
      </c>
      <c r="F22" s="18">
        <v>50</v>
      </c>
      <c r="G22" s="6"/>
      <c r="H22" s="6"/>
      <c r="I22" s="6"/>
      <c r="J22" s="48" t="s">
        <v>567</v>
      </c>
      <c r="K22" s="47"/>
    </row>
    <row r="23" spans="1:11" s="70" customFormat="1" x14ac:dyDescent="0.25">
      <c r="A23" s="35">
        <v>20</v>
      </c>
      <c r="B23" s="12"/>
      <c r="C23" s="69" t="s">
        <v>1163</v>
      </c>
      <c r="D23" s="69" t="s">
        <v>769</v>
      </c>
      <c r="E23" s="69" t="s">
        <v>625</v>
      </c>
      <c r="F23" s="69" t="s">
        <v>410</v>
      </c>
      <c r="G23" s="12"/>
      <c r="H23" s="12"/>
      <c r="I23" s="12"/>
      <c r="J23" s="12"/>
    </row>
    <row r="24" spans="1:11" s="83" customFormat="1" x14ac:dyDescent="0.25">
      <c r="A24" s="35">
        <v>21</v>
      </c>
      <c r="B24" s="6"/>
      <c r="C24" s="69" t="s">
        <v>326</v>
      </c>
      <c r="D24" s="56" t="s">
        <v>771</v>
      </c>
      <c r="E24" s="69" t="s">
        <v>625</v>
      </c>
      <c r="F24" s="69" t="s">
        <v>410</v>
      </c>
      <c r="G24" s="6"/>
      <c r="H24" s="6"/>
      <c r="I24" s="6"/>
      <c r="J24" s="6"/>
    </row>
    <row r="25" spans="1:11" s="83" customFormat="1" x14ac:dyDescent="0.25">
      <c r="A25" s="35">
        <v>22</v>
      </c>
      <c r="B25" s="6"/>
      <c r="C25" s="69" t="s">
        <v>580</v>
      </c>
      <c r="D25" s="56" t="s">
        <v>93</v>
      </c>
      <c r="E25" s="69" t="s">
        <v>628</v>
      </c>
      <c r="F25" s="69">
        <v>8</v>
      </c>
      <c r="G25" s="6"/>
      <c r="H25" s="6"/>
      <c r="I25" s="6"/>
      <c r="J25" s="6"/>
    </row>
    <row r="26" spans="1:11" s="83" customFormat="1" x14ac:dyDescent="0.25">
      <c r="A26" s="35">
        <v>23</v>
      </c>
      <c r="B26" s="6"/>
      <c r="C26" s="69" t="s">
        <v>767</v>
      </c>
      <c r="D26" s="56" t="s">
        <v>654</v>
      </c>
      <c r="E26" s="69" t="s">
        <v>628</v>
      </c>
      <c r="F26" s="69">
        <v>8</v>
      </c>
      <c r="G26" s="6"/>
      <c r="H26" s="6"/>
      <c r="I26" s="6"/>
      <c r="J26" s="6"/>
    </row>
    <row r="27" spans="1:11" x14ac:dyDescent="0.25">
      <c r="A27" s="35">
        <v>24</v>
      </c>
      <c r="B27" s="6"/>
      <c r="C27" s="18" t="s">
        <v>1164</v>
      </c>
      <c r="D27" s="18" t="str">
        <f>非請購!A43</f>
        <v>付款金額(臺幣)*</v>
      </c>
      <c r="E27" s="18" t="s">
        <v>626</v>
      </c>
      <c r="F27" s="18">
        <v>8</v>
      </c>
      <c r="G27" s="6"/>
      <c r="H27" s="6"/>
      <c r="I27" s="6"/>
      <c r="J27" s="6"/>
    </row>
    <row r="28" spans="1:11" x14ac:dyDescent="0.25">
      <c r="A28" s="35">
        <v>25</v>
      </c>
      <c r="B28" s="6"/>
      <c r="C28" s="43" t="s">
        <v>568</v>
      </c>
      <c r="D28" s="18" t="str">
        <f>非請購!A44</f>
        <v>付款預扣金額(保證金)</v>
      </c>
      <c r="E28" s="18" t="s">
        <v>625</v>
      </c>
      <c r="F28" s="18" t="s">
        <v>431</v>
      </c>
      <c r="G28" s="6"/>
      <c r="H28" s="6"/>
      <c r="I28" s="6"/>
      <c r="J28" s="6"/>
    </row>
    <row r="29" spans="1:11" x14ac:dyDescent="0.25">
      <c r="A29" s="35">
        <v>26</v>
      </c>
      <c r="B29" s="6"/>
      <c r="C29" s="18" t="str">
        <f>非請購!B45</f>
        <v>WithHoldingAccountingAmount</v>
      </c>
      <c r="D29" s="18" t="str">
        <f>非請購!A45</f>
        <v>預扣會計項子目(保證金)</v>
      </c>
      <c r="E29" s="18" t="s">
        <v>625</v>
      </c>
      <c r="F29" s="18" t="s">
        <v>431</v>
      </c>
      <c r="G29" s="6"/>
      <c r="H29" s="6"/>
      <c r="I29" s="6"/>
      <c r="J29" s="6"/>
    </row>
    <row r="30" spans="1:11" x14ac:dyDescent="0.25">
      <c r="A30" s="35">
        <v>27</v>
      </c>
      <c r="B30" s="6"/>
      <c r="C30" s="48" t="str">
        <f>非請購!B46</f>
        <v>ExportApplyAttribute</v>
      </c>
      <c r="D30" s="48" t="str">
        <f>非請購!A46</f>
        <v>匯出申報性質(外幣)</v>
      </c>
      <c r="E30" s="80" t="s">
        <v>751</v>
      </c>
      <c r="F30" s="80">
        <v>100</v>
      </c>
      <c r="G30" s="6"/>
      <c r="H30" s="6"/>
      <c r="I30" s="6"/>
      <c r="J30" s="6"/>
    </row>
  </sheetData>
  <mergeCells count="1">
    <mergeCell ref="A2:C2"/>
  </mergeCells>
  <phoneticPr fontId="4" type="noConversion"/>
  <hyperlinks>
    <hyperlink ref="A1" location="'Index'!A1" display="回首頁"/>
    <hyperlink ref="D24" location="'金額總計（原幣）'!A1" display="金額總計（原幣）"/>
    <hyperlink ref="D25" location="'金額總計（臺幣）'!A1" display="金額總計（臺幣）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D3" workbookViewId="0">
      <selection activeCell="N32" sqref="N32"/>
    </sheetView>
  </sheetViews>
  <sheetFormatPr defaultRowHeight="15.75" x14ac:dyDescent="0.25"/>
  <cols>
    <col min="1" max="1" width="8.85546875" bestFit="1" customWidth="1"/>
    <col min="3" max="3" width="26.85546875" customWidth="1"/>
    <col min="4" max="4" width="21.5703125" bestFit="1" customWidth="1"/>
    <col min="5" max="5" width="20" customWidth="1"/>
    <col min="7" max="7" width="10.85546875" customWidth="1"/>
    <col min="8" max="8" width="16.140625" customWidth="1"/>
    <col min="9" max="9" width="15.140625" customWidth="1"/>
    <col min="10" max="10" width="25.28515625" style="47" customWidth="1"/>
    <col min="11" max="11" width="19.42578125" customWidth="1"/>
    <col min="12" max="12" width="21.5703125" bestFit="1" customWidth="1"/>
  </cols>
  <sheetData>
    <row r="1" spans="1:14" x14ac:dyDescent="0.25">
      <c r="A1" s="2" t="s">
        <v>48</v>
      </c>
      <c r="B1" s="19"/>
      <c r="C1" s="19"/>
      <c r="D1" s="19"/>
      <c r="E1" s="19"/>
      <c r="F1" s="19"/>
      <c r="G1" s="19"/>
      <c r="H1" s="19"/>
    </row>
    <row r="2" spans="1:14" x14ac:dyDescent="0.25">
      <c r="A2" s="141" t="s">
        <v>810</v>
      </c>
      <c r="B2" s="142"/>
      <c r="C2" s="142"/>
      <c r="D2" s="19"/>
      <c r="E2" s="19"/>
      <c r="F2" s="19"/>
      <c r="G2" s="19"/>
      <c r="H2" s="19"/>
    </row>
    <row r="3" spans="1:14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594</v>
      </c>
      <c r="K3" s="1" t="s">
        <v>1311</v>
      </c>
      <c r="L3" s="54"/>
      <c r="M3" s="54"/>
      <c r="N3" s="54"/>
    </row>
    <row r="4" spans="1:14" x14ac:dyDescent="0.25">
      <c r="A4" s="35">
        <v>1</v>
      </c>
      <c r="B4" s="32" t="s">
        <v>386</v>
      </c>
      <c r="C4" s="18" t="str">
        <f>非請購!B51</f>
        <v>LineNum</v>
      </c>
      <c r="D4" s="18" t="str">
        <f>非請購!A51</f>
        <v>項次</v>
      </c>
      <c r="E4" s="18" t="s">
        <v>384</v>
      </c>
      <c r="F4" s="18">
        <v>4</v>
      </c>
      <c r="G4" s="18" t="s">
        <v>15</v>
      </c>
      <c r="H4" s="18" t="s">
        <v>385</v>
      </c>
      <c r="I4" s="6"/>
      <c r="J4" s="6"/>
      <c r="K4" s="6"/>
      <c r="L4" s="54"/>
      <c r="M4" s="54"/>
      <c r="N4" s="54"/>
    </row>
    <row r="5" spans="1:14" s="19" customFormat="1" x14ac:dyDescent="0.25">
      <c r="A5" s="35">
        <v>2</v>
      </c>
      <c r="B5" s="32" t="s">
        <v>387</v>
      </c>
      <c r="C5" s="18" t="s">
        <v>235</v>
      </c>
      <c r="D5" s="18" t="s">
        <v>388</v>
      </c>
      <c r="E5" s="18" t="s">
        <v>56</v>
      </c>
      <c r="F5" s="18" t="s">
        <v>3</v>
      </c>
      <c r="G5" s="18"/>
      <c r="H5" s="18"/>
      <c r="I5" s="38" t="s">
        <v>391</v>
      </c>
      <c r="J5" s="46"/>
      <c r="K5" s="140" t="s">
        <v>391</v>
      </c>
      <c r="L5" s="54"/>
      <c r="M5" s="54"/>
      <c r="N5" s="54"/>
    </row>
    <row r="6" spans="1:14" x14ac:dyDescent="0.25">
      <c r="A6" s="35">
        <v>3</v>
      </c>
      <c r="B6" s="6"/>
      <c r="C6" s="18" t="str">
        <f>非請購!B52</f>
        <v>PaymentCategory</v>
      </c>
      <c r="D6" s="18" t="str">
        <f>非請購!A52</f>
        <v>請款大類</v>
      </c>
      <c r="E6" s="18" t="s">
        <v>422</v>
      </c>
      <c r="F6" s="18">
        <v>100</v>
      </c>
      <c r="G6" s="6"/>
      <c r="H6" s="6"/>
      <c r="I6" s="6"/>
      <c r="J6" s="6"/>
      <c r="K6" s="6"/>
      <c r="L6" s="59"/>
      <c r="M6" s="57"/>
      <c r="N6" s="57"/>
    </row>
    <row r="7" spans="1:14" x14ac:dyDescent="0.25">
      <c r="A7" s="35">
        <v>4</v>
      </c>
      <c r="B7" s="6"/>
      <c r="C7" s="18" t="str">
        <f>非請購!B53</f>
        <v>PaymentMidCategory</v>
      </c>
      <c r="D7" s="18" t="str">
        <f>非請購!A53</f>
        <v>請款中類</v>
      </c>
      <c r="E7" s="18" t="s">
        <v>422</v>
      </c>
      <c r="F7" s="18">
        <v>100</v>
      </c>
      <c r="G7" s="6"/>
      <c r="H7" s="6"/>
      <c r="I7" s="6"/>
      <c r="J7" s="6"/>
      <c r="K7" s="6"/>
      <c r="L7" s="59"/>
      <c r="M7" s="57"/>
      <c r="N7" s="57"/>
    </row>
    <row r="8" spans="1:14" x14ac:dyDescent="0.25">
      <c r="A8" s="35">
        <v>5</v>
      </c>
      <c r="B8" s="6"/>
      <c r="C8" s="18" t="str">
        <f>非請購!B54</f>
        <v>ExpenseAttribute</v>
      </c>
      <c r="D8" s="18" t="str">
        <f>非請購!A54</f>
        <v>費用屬性</v>
      </c>
      <c r="E8" s="18" t="s">
        <v>422</v>
      </c>
      <c r="F8" s="18">
        <v>10</v>
      </c>
      <c r="G8" s="6"/>
      <c r="H8" s="6"/>
      <c r="I8" s="6"/>
      <c r="J8" s="6"/>
      <c r="K8" s="6"/>
      <c r="L8" s="59"/>
      <c r="M8" s="57"/>
      <c r="N8" s="57"/>
    </row>
    <row r="9" spans="1:14" x14ac:dyDescent="0.25">
      <c r="A9" s="35">
        <v>6</v>
      </c>
      <c r="B9" s="6"/>
      <c r="C9" s="18" t="str">
        <f>非請購!B55</f>
        <v>AccountingItem</v>
      </c>
      <c r="D9" s="18" t="str">
        <f>非請購!A55</f>
        <v>會計項子目</v>
      </c>
      <c r="E9" s="18" t="s">
        <v>406</v>
      </c>
      <c r="F9" s="18">
        <v>100</v>
      </c>
      <c r="G9" s="6"/>
      <c r="H9" s="6"/>
      <c r="I9" s="6"/>
      <c r="J9" s="6"/>
      <c r="K9" s="6"/>
      <c r="L9" s="59"/>
      <c r="M9" s="57"/>
      <c r="N9" s="57"/>
    </row>
    <row r="10" spans="1:14" x14ac:dyDescent="0.25">
      <c r="A10" s="35">
        <v>7</v>
      </c>
      <c r="B10" s="6"/>
      <c r="C10" s="18" t="str">
        <f>非請購!B56</f>
        <v>NeedCertificate</v>
      </c>
      <c r="D10" s="18" t="str">
        <f>非請購!A56</f>
        <v>需檢附憑證</v>
      </c>
      <c r="E10" s="18" t="s">
        <v>513</v>
      </c>
      <c r="F10" s="18">
        <v>1</v>
      </c>
      <c r="G10" s="6"/>
      <c r="H10" s="6"/>
      <c r="I10" s="6"/>
      <c r="J10" s="6"/>
      <c r="K10" s="6"/>
      <c r="L10" s="59"/>
      <c r="M10" s="57"/>
      <c r="N10" s="57"/>
    </row>
    <row r="11" spans="1:14" x14ac:dyDescent="0.25">
      <c r="A11" s="35">
        <v>8</v>
      </c>
      <c r="B11" s="6"/>
      <c r="C11" s="18" t="str">
        <f>非請購!B57</f>
        <v>AmortizationFlag</v>
      </c>
      <c r="D11" s="18" t="str">
        <f>非請購!A57</f>
        <v>攤銷貼標註記</v>
      </c>
      <c r="E11" s="18" t="s">
        <v>432</v>
      </c>
      <c r="F11" s="18">
        <v>1</v>
      </c>
      <c r="G11" s="6"/>
      <c r="H11" s="6"/>
      <c r="I11" s="6"/>
      <c r="J11" s="6"/>
      <c r="K11" s="6"/>
      <c r="L11" s="59"/>
      <c r="M11" s="57"/>
      <c r="N11" s="57"/>
    </row>
    <row r="12" spans="1:14" x14ac:dyDescent="0.25">
      <c r="A12" s="35">
        <v>9</v>
      </c>
      <c r="B12" s="6"/>
      <c r="C12" s="18" t="str">
        <f>非請購!B58</f>
        <v>OriginalAmount</v>
      </c>
      <c r="D12" s="18" t="str">
        <f>非請購!A58</f>
        <v>金額（原幣）</v>
      </c>
      <c r="E12" s="18" t="s">
        <v>625</v>
      </c>
      <c r="F12" s="18" t="s">
        <v>514</v>
      </c>
      <c r="G12" s="6"/>
      <c r="H12" s="6"/>
      <c r="I12" s="6"/>
      <c r="J12" s="6"/>
      <c r="K12" s="6"/>
      <c r="L12" s="59"/>
      <c r="M12" s="57"/>
      <c r="N12" s="57"/>
    </row>
    <row r="13" spans="1:14" x14ac:dyDescent="0.25">
      <c r="A13" s="35">
        <v>10</v>
      </c>
      <c r="B13" s="6"/>
      <c r="C13" s="18" t="str">
        <f>非請購!B59</f>
        <v>OriginalTax</v>
      </c>
      <c r="D13" s="18" t="str">
        <f>非請購!A59</f>
        <v>稅額（原幣）</v>
      </c>
      <c r="E13" s="18" t="s">
        <v>625</v>
      </c>
      <c r="F13" s="18" t="s">
        <v>515</v>
      </c>
      <c r="G13" s="6"/>
      <c r="H13" s="6"/>
      <c r="I13" s="6"/>
      <c r="J13" s="6"/>
      <c r="K13" s="6"/>
      <c r="L13" s="59"/>
      <c r="M13" s="57"/>
      <c r="N13" s="57"/>
    </row>
    <row r="14" spans="1:14" x14ac:dyDescent="0.25">
      <c r="A14" s="35">
        <v>11</v>
      </c>
      <c r="B14" s="6"/>
      <c r="C14" s="18" t="str">
        <f>非請購!B60</f>
        <v>OriginalSaleAmount</v>
      </c>
      <c r="D14" s="18" t="str">
        <f>非請購!A60</f>
        <v>銷售額（原幣）</v>
      </c>
      <c r="E14" s="18" t="s">
        <v>626</v>
      </c>
      <c r="F14" s="18">
        <v>8</v>
      </c>
      <c r="G14" s="6"/>
      <c r="H14" s="6"/>
      <c r="I14" s="6"/>
      <c r="J14" s="6"/>
      <c r="K14" s="6"/>
      <c r="L14" s="59"/>
      <c r="M14" s="57"/>
      <c r="N14" s="57"/>
    </row>
    <row r="15" spans="1:14" x14ac:dyDescent="0.25">
      <c r="A15" s="35">
        <v>12</v>
      </c>
      <c r="B15" s="6"/>
      <c r="C15" s="18" t="str">
        <f>非請購!B61</f>
        <v>TWDAmount</v>
      </c>
      <c r="D15" s="18" t="str">
        <f>非請購!A61</f>
        <v>金額（臺幣）</v>
      </c>
      <c r="E15" s="18" t="s">
        <v>626</v>
      </c>
      <c r="F15" s="18">
        <v>8</v>
      </c>
      <c r="G15" s="6"/>
      <c r="H15" s="6"/>
      <c r="I15" s="6"/>
      <c r="J15" s="6"/>
      <c r="K15" s="6"/>
      <c r="L15" s="59"/>
      <c r="M15" s="57"/>
      <c r="N15" s="57"/>
    </row>
    <row r="16" spans="1:14" x14ac:dyDescent="0.25">
      <c r="A16" s="35">
        <v>13</v>
      </c>
      <c r="B16" s="6"/>
      <c r="C16" s="18" t="str">
        <f>非請購!B62</f>
        <v>TWDTax</v>
      </c>
      <c r="D16" s="18" t="str">
        <f>非請購!A62</f>
        <v>稅額（臺幣）</v>
      </c>
      <c r="E16" s="18" t="s">
        <v>626</v>
      </c>
      <c r="F16" s="18">
        <v>8</v>
      </c>
      <c r="G16" s="6"/>
      <c r="H16" s="6"/>
      <c r="I16" s="6"/>
      <c r="J16" s="6"/>
      <c r="K16" s="6"/>
      <c r="L16" s="59"/>
      <c r="M16" s="57"/>
      <c r="N16" s="57"/>
    </row>
    <row r="17" spans="1:14" x14ac:dyDescent="0.25">
      <c r="A17" s="35">
        <v>14</v>
      </c>
      <c r="B17" s="6"/>
      <c r="C17" s="18" t="str">
        <f>非請購!B63</f>
        <v>TWDSaleAmount</v>
      </c>
      <c r="D17" s="18" t="str">
        <f>非請購!A63</f>
        <v>銷售金額（臺幣）</v>
      </c>
      <c r="E17" s="18" t="s">
        <v>626</v>
      </c>
      <c r="F17" s="18">
        <v>8</v>
      </c>
      <c r="G17" s="6"/>
      <c r="H17" s="6"/>
      <c r="I17" s="6"/>
      <c r="J17" s="6"/>
      <c r="K17" s="6"/>
      <c r="L17" s="59"/>
      <c r="M17" s="57"/>
      <c r="N17" s="57"/>
    </row>
    <row r="18" spans="1:14" x14ac:dyDescent="0.25">
      <c r="A18" s="35">
        <v>15</v>
      </c>
      <c r="B18" s="6"/>
      <c r="C18" s="18" t="str">
        <f>非請購!B64</f>
        <v>AmortizationStartDate</v>
      </c>
      <c r="D18" s="18" t="str">
        <f>非請購!A64</f>
        <v>攤銷(起)</v>
      </c>
      <c r="E18" s="18" t="s">
        <v>624</v>
      </c>
      <c r="F18" s="18">
        <v>3</v>
      </c>
      <c r="G18" s="6"/>
      <c r="H18" s="6"/>
      <c r="I18" s="6"/>
      <c r="J18" s="6"/>
      <c r="K18" s="6"/>
      <c r="L18" s="59"/>
      <c r="M18" s="57"/>
      <c r="N18" s="57"/>
    </row>
    <row r="19" spans="1:14" x14ac:dyDescent="0.25">
      <c r="A19" s="35">
        <v>16</v>
      </c>
      <c r="B19" s="6"/>
      <c r="C19" s="18" t="str">
        <f>非請購!B65</f>
        <v>AmortizationEndDate</v>
      </c>
      <c r="D19" s="18" t="str">
        <f>非請購!A65</f>
        <v>攤銷(迄)</v>
      </c>
      <c r="E19" s="18" t="s">
        <v>624</v>
      </c>
      <c r="F19" s="18">
        <v>3</v>
      </c>
      <c r="G19" s="6"/>
      <c r="H19" s="6"/>
      <c r="I19" s="6"/>
      <c r="J19" s="6"/>
      <c r="K19" s="6"/>
      <c r="L19" s="59"/>
      <c r="M19" s="57"/>
      <c r="N19" s="57"/>
    </row>
    <row r="20" spans="1:14" ht="22.5" customHeight="1" x14ac:dyDescent="0.25">
      <c r="A20" s="35">
        <v>17</v>
      </c>
      <c r="B20" s="6"/>
      <c r="C20" s="18" t="str">
        <f>非請購!B66</f>
        <v>IsIncomeDeduction</v>
      </c>
      <c r="D20" s="18" t="str">
        <f>非請購!A66</f>
        <v>所扣</v>
      </c>
      <c r="E20" s="18" t="s">
        <v>433</v>
      </c>
      <c r="F20" s="18">
        <v>1</v>
      </c>
      <c r="G20" s="6"/>
      <c r="H20" s="6"/>
      <c r="I20" s="9" t="s">
        <v>487</v>
      </c>
      <c r="J20" s="46" t="s">
        <v>556</v>
      </c>
      <c r="K20" s="9"/>
      <c r="L20" s="59"/>
      <c r="M20" s="57"/>
      <c r="N20" s="57"/>
    </row>
    <row r="21" spans="1:14" x14ac:dyDescent="0.25">
      <c r="A21" s="15">
        <v>18</v>
      </c>
      <c r="B21" s="12"/>
      <c r="C21" s="7" t="str">
        <f>非請購!B67</f>
        <v>IsCheckCertificate</v>
      </c>
      <c r="D21" s="7" t="str">
        <f>非請購!A67</f>
        <v>是否須檢附憑證</v>
      </c>
      <c r="E21" s="7" t="s">
        <v>433</v>
      </c>
      <c r="F21" s="7">
        <v>1</v>
      </c>
      <c r="G21" s="12"/>
      <c r="H21" s="12"/>
      <c r="I21" s="9" t="s">
        <v>488</v>
      </c>
      <c r="J21" s="9"/>
      <c r="K21" s="9"/>
      <c r="L21" s="59"/>
      <c r="M21" s="57"/>
      <c r="N21" s="57"/>
    </row>
    <row r="22" spans="1:14" x14ac:dyDescent="0.25">
      <c r="A22" s="35">
        <v>19</v>
      </c>
      <c r="B22" s="6"/>
      <c r="C22" s="18" t="str">
        <f>非請購!B68</f>
        <v>ProjectCategory</v>
      </c>
      <c r="D22" s="18" t="str">
        <f>非請購!A68</f>
        <v>專案類別</v>
      </c>
      <c r="E22" s="18" t="s">
        <v>434</v>
      </c>
      <c r="F22" s="46">
        <v>10</v>
      </c>
      <c r="G22" s="6"/>
      <c r="H22" s="6"/>
      <c r="I22" s="6"/>
      <c r="J22" s="46" t="s">
        <v>573</v>
      </c>
      <c r="K22" s="6"/>
      <c r="L22" s="59"/>
      <c r="M22" s="57"/>
      <c r="N22" s="57"/>
    </row>
    <row r="23" spans="1:14" x14ac:dyDescent="0.25">
      <c r="A23" s="35">
        <v>20</v>
      </c>
      <c r="B23" s="6"/>
      <c r="C23" s="18" t="str">
        <f>非請購!B69</f>
        <v>Project</v>
      </c>
      <c r="D23" s="18" t="str">
        <f>非請購!A69</f>
        <v>專案</v>
      </c>
      <c r="E23" s="18" t="s">
        <v>434</v>
      </c>
      <c r="F23" s="46">
        <v>20</v>
      </c>
      <c r="G23" s="6"/>
      <c r="H23" s="6"/>
      <c r="I23" s="6"/>
      <c r="J23" s="46" t="s">
        <v>575</v>
      </c>
      <c r="K23" s="6"/>
      <c r="L23" s="59"/>
      <c r="M23" s="57"/>
      <c r="N23" s="57"/>
    </row>
    <row r="24" spans="1:14" x14ac:dyDescent="0.25">
      <c r="A24" s="35">
        <v>21</v>
      </c>
      <c r="B24" s="6"/>
      <c r="C24" s="18" t="str">
        <f>非請購!B70</f>
        <v>ProjectItem</v>
      </c>
      <c r="D24" s="18" t="str">
        <f>非請購!A70</f>
        <v>專案項目</v>
      </c>
      <c r="E24" s="18" t="s">
        <v>434</v>
      </c>
      <c r="F24" s="46">
        <v>20</v>
      </c>
      <c r="G24" s="6"/>
      <c r="H24" s="6"/>
      <c r="I24" s="6"/>
      <c r="J24" s="46" t="s">
        <v>576</v>
      </c>
      <c r="K24" s="6"/>
      <c r="L24" s="59"/>
      <c r="M24" s="57"/>
      <c r="N24" s="57"/>
    </row>
    <row r="25" spans="1:14" x14ac:dyDescent="0.25">
      <c r="A25" s="35">
        <v>22</v>
      </c>
      <c r="B25" s="6"/>
      <c r="C25" s="18" t="str">
        <f>非請購!B71</f>
        <v>VoucherMemo</v>
      </c>
      <c r="D25" s="18" t="str">
        <f>非請購!A71</f>
        <v>傳票摘要</v>
      </c>
      <c r="E25" s="18" t="s">
        <v>45</v>
      </c>
      <c r="F25" s="18">
        <v>100</v>
      </c>
      <c r="G25" s="6"/>
      <c r="H25" s="6"/>
      <c r="I25" s="6"/>
      <c r="J25" s="6"/>
      <c r="K25" s="6"/>
      <c r="L25" s="59"/>
      <c r="M25" s="57"/>
      <c r="N25" s="57"/>
    </row>
    <row r="26" spans="1:14" s="29" customFormat="1" x14ac:dyDescent="0.25">
      <c r="A26" s="35">
        <v>23</v>
      </c>
      <c r="B26" s="12"/>
      <c r="C26" s="7" t="s">
        <v>460</v>
      </c>
      <c r="D26" s="7" t="s">
        <v>462</v>
      </c>
      <c r="E26" s="7" t="s">
        <v>463</v>
      </c>
      <c r="F26" s="7">
        <v>1</v>
      </c>
      <c r="G26" s="12"/>
      <c r="H26" s="12"/>
      <c r="I26" s="9" t="s">
        <v>486</v>
      </c>
      <c r="J26" s="9"/>
      <c r="K26" s="9"/>
      <c r="L26" s="54"/>
      <c r="M26" s="54"/>
      <c r="N26" s="54"/>
    </row>
    <row r="27" spans="1:14" s="29" customFormat="1" x14ac:dyDescent="0.25">
      <c r="A27" s="35">
        <v>24</v>
      </c>
      <c r="B27" s="28"/>
      <c r="C27" s="28" t="s">
        <v>21</v>
      </c>
      <c r="D27" s="28" t="s">
        <v>22</v>
      </c>
      <c r="E27" s="28" t="s">
        <v>466</v>
      </c>
      <c r="F27" s="28" t="s">
        <v>467</v>
      </c>
      <c r="G27" s="28" t="s">
        <v>15</v>
      </c>
      <c r="H27" s="28" t="s">
        <v>23</v>
      </c>
      <c r="I27" s="6"/>
      <c r="J27" s="6"/>
      <c r="K27" s="6"/>
      <c r="L27" s="54"/>
      <c r="M27" s="54"/>
      <c r="N27" s="54"/>
    </row>
    <row r="28" spans="1:14" s="29" customFormat="1" x14ac:dyDescent="0.25">
      <c r="A28" s="35">
        <v>25</v>
      </c>
      <c r="B28" s="28"/>
      <c r="C28" s="28" t="s">
        <v>469</v>
      </c>
      <c r="D28" s="28" t="s">
        <v>471</v>
      </c>
      <c r="E28" s="28" t="s">
        <v>466</v>
      </c>
      <c r="F28" s="28" t="s">
        <v>467</v>
      </c>
      <c r="G28" s="28"/>
      <c r="H28" s="28"/>
      <c r="I28" s="6"/>
      <c r="J28" s="6"/>
      <c r="K28" s="6"/>
      <c r="L28" s="54"/>
      <c r="M28" s="54"/>
      <c r="N28" s="54"/>
    </row>
    <row r="29" spans="1:14" s="40" customFormat="1" x14ac:dyDescent="0.25">
      <c r="A29" s="35">
        <v>26</v>
      </c>
      <c r="B29" s="39"/>
      <c r="C29" s="39" t="s">
        <v>523</v>
      </c>
      <c r="D29" s="39" t="s">
        <v>525</v>
      </c>
      <c r="E29" s="39" t="s">
        <v>466</v>
      </c>
      <c r="F29" s="39">
        <v>8</v>
      </c>
      <c r="G29" s="39"/>
      <c r="H29" s="39"/>
      <c r="I29" s="6"/>
      <c r="J29" s="6"/>
      <c r="K29" s="6"/>
      <c r="L29" s="54"/>
      <c r="M29" s="54"/>
      <c r="N29" s="54"/>
    </row>
    <row r="30" spans="1:14" s="29" customFormat="1" x14ac:dyDescent="0.25">
      <c r="A30" s="35">
        <v>27</v>
      </c>
      <c r="B30" s="28"/>
      <c r="C30" s="28" t="s">
        <v>472</v>
      </c>
      <c r="D30" s="28" t="s">
        <v>474</v>
      </c>
      <c r="E30" s="28" t="s">
        <v>17</v>
      </c>
      <c r="F30" s="28" t="s">
        <v>475</v>
      </c>
      <c r="G30" s="28"/>
      <c r="H30" s="28"/>
      <c r="I30" s="6"/>
      <c r="J30" s="6"/>
      <c r="K30" s="6"/>
      <c r="L30" s="54"/>
      <c r="M30" s="54"/>
      <c r="N30" s="54"/>
    </row>
    <row r="31" spans="1:14" s="29" customFormat="1" x14ac:dyDescent="0.25">
      <c r="A31" s="35">
        <v>28</v>
      </c>
      <c r="B31" s="6"/>
      <c r="C31" s="7" t="s">
        <v>477</v>
      </c>
      <c r="D31" s="28" t="s">
        <v>478</v>
      </c>
      <c r="E31" s="28" t="s">
        <v>479</v>
      </c>
      <c r="F31" s="28">
        <v>10</v>
      </c>
      <c r="G31" s="6"/>
      <c r="H31" s="6"/>
      <c r="I31" s="6"/>
      <c r="J31" s="6"/>
      <c r="K31" s="6"/>
      <c r="L31" s="54"/>
      <c r="M31" s="54"/>
      <c r="N31" s="54"/>
    </row>
    <row r="32" spans="1:14" x14ac:dyDescent="0.25">
      <c r="A32" s="15">
        <v>29</v>
      </c>
      <c r="B32" s="6"/>
      <c r="C32" s="39" t="s">
        <v>524</v>
      </c>
      <c r="D32" s="7" t="s">
        <v>526</v>
      </c>
      <c r="E32" s="39" t="s">
        <v>36</v>
      </c>
      <c r="F32" s="39">
        <v>10</v>
      </c>
      <c r="G32" s="6"/>
      <c r="H32" s="6"/>
      <c r="I32" s="6"/>
      <c r="J32" s="6"/>
      <c r="K32" s="6"/>
      <c r="L32" s="54"/>
      <c r="M32" s="54"/>
      <c r="N32" s="54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D1" zoomScaleNormal="100" workbookViewId="0">
      <selection activeCell="E20" sqref="E20"/>
    </sheetView>
  </sheetViews>
  <sheetFormatPr defaultRowHeight="15.75" x14ac:dyDescent="0.25"/>
  <cols>
    <col min="3" max="3" width="36" customWidth="1"/>
    <col min="4" max="4" width="35.5703125" customWidth="1"/>
    <col min="5" max="5" width="22.28515625" customWidth="1"/>
    <col min="7" max="7" width="13.140625" customWidth="1"/>
    <col min="8" max="8" width="15.85546875" customWidth="1"/>
    <col min="9" max="9" width="36.28515625" customWidth="1"/>
    <col min="10" max="10" width="24.7109375" bestFit="1" customWidth="1"/>
    <col min="11" max="11" width="11.7109375" bestFit="1" customWidth="1"/>
  </cols>
  <sheetData>
    <row r="1" spans="1:11" x14ac:dyDescent="0.25">
      <c r="A1" s="2" t="s">
        <v>494</v>
      </c>
      <c r="B1" s="19"/>
      <c r="C1" s="19"/>
      <c r="D1" s="19"/>
      <c r="E1" s="19"/>
      <c r="F1" s="19"/>
      <c r="G1" s="19"/>
      <c r="H1" s="19"/>
    </row>
    <row r="2" spans="1:11" x14ac:dyDescent="0.25">
      <c r="A2" s="141" t="s">
        <v>785</v>
      </c>
      <c r="B2" s="142"/>
      <c r="C2" s="142"/>
      <c r="D2" s="19"/>
      <c r="E2" s="19"/>
      <c r="F2" s="19"/>
      <c r="G2" s="19"/>
      <c r="H2" s="19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594</v>
      </c>
    </row>
    <row r="4" spans="1:11" ht="45" customHeight="1" x14ac:dyDescent="0.25">
      <c r="A4" s="35">
        <v>1</v>
      </c>
      <c r="B4" s="18" t="s">
        <v>12</v>
      </c>
      <c r="C4" s="18" t="s">
        <v>382</v>
      </c>
      <c r="D4" s="18" t="s">
        <v>13</v>
      </c>
      <c r="E4" s="18" t="s">
        <v>56</v>
      </c>
      <c r="F4" s="18" t="s">
        <v>3</v>
      </c>
      <c r="G4" s="18" t="s">
        <v>15</v>
      </c>
      <c r="H4" s="18"/>
      <c r="I4" s="37" t="s">
        <v>500</v>
      </c>
      <c r="J4" s="6"/>
    </row>
    <row r="5" spans="1:11" s="44" customFormat="1" x14ac:dyDescent="0.25">
      <c r="A5" s="35">
        <v>2</v>
      </c>
      <c r="B5" s="43" t="s">
        <v>589</v>
      </c>
      <c r="C5" s="43" t="s">
        <v>590</v>
      </c>
      <c r="D5" s="43" t="s">
        <v>591</v>
      </c>
      <c r="E5" s="43" t="s">
        <v>588</v>
      </c>
      <c r="F5" s="43">
        <v>20</v>
      </c>
      <c r="G5" s="43"/>
      <c r="H5" s="6"/>
      <c r="I5" s="43"/>
      <c r="J5" s="6"/>
    </row>
    <row r="6" spans="1:11" x14ac:dyDescent="0.25">
      <c r="A6" s="35">
        <v>3</v>
      </c>
      <c r="B6" s="6"/>
      <c r="C6" s="48" t="s">
        <v>619</v>
      </c>
      <c r="D6" s="18" t="str">
        <f>員工報支!A14</f>
        <v>出差申請單號</v>
      </c>
      <c r="E6" s="18" t="s">
        <v>36</v>
      </c>
      <c r="F6" s="18">
        <v>100</v>
      </c>
      <c r="G6" s="6"/>
      <c r="H6" s="6"/>
      <c r="I6" s="6"/>
      <c r="J6" s="48" t="s">
        <v>546</v>
      </c>
      <c r="K6" s="47"/>
    </row>
    <row r="7" spans="1:11" x14ac:dyDescent="0.25">
      <c r="A7" s="35">
        <v>4</v>
      </c>
      <c r="B7" s="6"/>
      <c r="C7" s="18" t="str">
        <f>員工報支!B15</f>
        <v>StartTripDate</v>
      </c>
      <c r="D7" s="18" t="str">
        <f>員工報支!A15</f>
        <v>出差日期(起)</v>
      </c>
      <c r="E7" s="18" t="s">
        <v>624</v>
      </c>
      <c r="F7" s="18">
        <v>3</v>
      </c>
      <c r="G7" s="6"/>
      <c r="H7" s="6"/>
      <c r="I7" s="6"/>
      <c r="J7" s="6"/>
    </row>
    <row r="8" spans="1:11" s="29" customFormat="1" x14ac:dyDescent="0.25">
      <c r="A8" s="35">
        <v>5</v>
      </c>
      <c r="B8" s="6"/>
      <c r="C8" s="28" t="str">
        <f>員工報支!B16</f>
        <v>EndTripDate</v>
      </c>
      <c r="D8" s="28" t="str">
        <f>員工報支!A16</f>
        <v>出差日期(迄)</v>
      </c>
      <c r="E8" s="28" t="s">
        <v>624</v>
      </c>
      <c r="F8" s="28">
        <v>3</v>
      </c>
      <c r="G8" s="6"/>
      <c r="H8" s="6"/>
      <c r="I8" s="6"/>
      <c r="J8" s="6"/>
    </row>
    <row r="9" spans="1:11" x14ac:dyDescent="0.25">
      <c r="A9" s="35">
        <v>6</v>
      </c>
      <c r="B9" s="6"/>
      <c r="C9" s="51" t="s">
        <v>630</v>
      </c>
      <c r="D9" s="51" t="s">
        <v>631</v>
      </c>
      <c r="E9" s="51" t="s">
        <v>764</v>
      </c>
      <c r="F9" s="51">
        <v>1</v>
      </c>
      <c r="G9" s="6"/>
      <c r="H9" s="6"/>
      <c r="I9" s="6"/>
      <c r="J9" s="6"/>
    </row>
    <row r="10" spans="1:11" x14ac:dyDescent="0.25">
      <c r="A10" s="35">
        <v>7</v>
      </c>
      <c r="B10" s="6"/>
      <c r="C10" s="51" t="s">
        <v>641</v>
      </c>
      <c r="D10" s="51" t="s">
        <v>655</v>
      </c>
      <c r="E10" s="53" t="s">
        <v>57</v>
      </c>
      <c r="F10" s="53">
        <v>4</v>
      </c>
      <c r="G10" s="6"/>
      <c r="H10" s="6"/>
      <c r="I10" s="6"/>
      <c r="J10" s="6"/>
    </row>
    <row r="11" spans="1:11" s="70" customFormat="1" x14ac:dyDescent="0.25">
      <c r="A11" s="35">
        <v>8</v>
      </c>
      <c r="B11" s="12"/>
      <c r="C11" s="69" t="s">
        <v>656</v>
      </c>
      <c r="D11" s="69" t="s">
        <v>227</v>
      </c>
      <c r="E11" s="69" t="s">
        <v>657</v>
      </c>
      <c r="F11" s="69">
        <v>4</v>
      </c>
      <c r="G11" s="12"/>
      <c r="H11" s="12"/>
      <c r="I11" s="12"/>
      <c r="J11" s="12"/>
      <c r="K11" s="63"/>
    </row>
    <row r="12" spans="1:11" s="70" customFormat="1" x14ac:dyDescent="0.25">
      <c r="A12" s="35">
        <v>9</v>
      </c>
      <c r="B12" s="12"/>
      <c r="C12" s="69" t="s">
        <v>658</v>
      </c>
      <c r="D12" s="69" t="s">
        <v>229</v>
      </c>
      <c r="E12" s="69" t="s">
        <v>657</v>
      </c>
      <c r="F12" s="69">
        <v>4</v>
      </c>
      <c r="G12" s="12"/>
      <c r="H12" s="12"/>
      <c r="I12" s="12"/>
      <c r="J12" s="12"/>
      <c r="K12" s="63"/>
    </row>
    <row r="13" spans="1:11" s="70" customFormat="1" x14ac:dyDescent="0.25">
      <c r="A13" s="35">
        <v>10</v>
      </c>
      <c r="B13" s="12"/>
      <c r="C13" s="69" t="s">
        <v>659</v>
      </c>
      <c r="D13" s="69" t="s">
        <v>231</v>
      </c>
      <c r="E13" s="69" t="s">
        <v>657</v>
      </c>
      <c r="F13" s="69">
        <v>4</v>
      </c>
      <c r="G13" s="12"/>
      <c r="H13" s="12"/>
      <c r="I13" s="12"/>
      <c r="J13" s="12"/>
      <c r="K13" s="63"/>
    </row>
    <row r="14" spans="1:11" s="70" customFormat="1" x14ac:dyDescent="0.25">
      <c r="A14" s="35">
        <v>11</v>
      </c>
      <c r="B14" s="12"/>
      <c r="C14" s="69" t="s">
        <v>660</v>
      </c>
      <c r="D14" s="69" t="s">
        <v>233</v>
      </c>
      <c r="E14" s="69" t="s">
        <v>657</v>
      </c>
      <c r="F14" s="69">
        <v>4</v>
      </c>
      <c r="G14" s="12"/>
      <c r="H14" s="12"/>
      <c r="I14" s="12"/>
      <c r="J14" s="12"/>
      <c r="K14" s="63"/>
    </row>
    <row r="15" spans="1:11" s="88" customFormat="1" x14ac:dyDescent="0.25">
      <c r="A15" s="87">
        <v>12</v>
      </c>
      <c r="B15" s="34"/>
      <c r="C15" s="80" t="s">
        <v>786</v>
      </c>
      <c r="D15" s="80" t="s">
        <v>632</v>
      </c>
      <c r="E15" s="80" t="s">
        <v>784</v>
      </c>
      <c r="F15" s="80">
        <v>4</v>
      </c>
      <c r="G15" s="34"/>
      <c r="H15" s="34"/>
      <c r="I15" s="34"/>
      <c r="J15" s="34"/>
    </row>
    <row r="16" spans="1:11" x14ac:dyDescent="0.25">
      <c r="A16" s="35">
        <v>13</v>
      </c>
      <c r="B16" s="6"/>
      <c r="C16" s="51" t="s">
        <v>642</v>
      </c>
      <c r="D16" s="51" t="s">
        <v>633</v>
      </c>
      <c r="E16" s="51" t="s">
        <v>406</v>
      </c>
      <c r="F16" s="51">
        <v>10</v>
      </c>
      <c r="G16" s="6"/>
      <c r="H16" s="6"/>
      <c r="I16" s="6"/>
      <c r="J16" s="6"/>
    </row>
    <row r="17" spans="1:10" x14ac:dyDescent="0.25">
      <c r="A17" s="35">
        <v>14</v>
      </c>
      <c r="B17" s="6"/>
      <c r="C17" s="51" t="s">
        <v>643</v>
      </c>
      <c r="D17" s="51" t="s">
        <v>635</v>
      </c>
      <c r="E17" s="51" t="s">
        <v>640</v>
      </c>
      <c r="F17" s="51">
        <v>1</v>
      </c>
      <c r="G17" s="6"/>
      <c r="H17" s="6"/>
      <c r="I17" s="6"/>
      <c r="J17" s="6"/>
    </row>
    <row r="18" spans="1:10" s="88" customFormat="1" x14ac:dyDescent="0.25">
      <c r="A18" s="87">
        <v>15</v>
      </c>
      <c r="B18" s="34"/>
      <c r="C18" s="80" t="s">
        <v>787</v>
      </c>
      <c r="D18" s="80" t="s">
        <v>636</v>
      </c>
      <c r="E18" s="80" t="s">
        <v>416</v>
      </c>
      <c r="F18" s="80">
        <v>30</v>
      </c>
      <c r="G18" s="34"/>
      <c r="H18" s="34"/>
      <c r="I18" s="34"/>
      <c r="J18" s="34"/>
    </row>
    <row r="19" spans="1:10" x14ac:dyDescent="0.25">
      <c r="A19" s="35">
        <v>16</v>
      </c>
      <c r="B19" s="6"/>
      <c r="C19" s="51" t="s">
        <v>644</v>
      </c>
      <c r="D19" s="51" t="s">
        <v>637</v>
      </c>
      <c r="E19" s="69" t="s">
        <v>625</v>
      </c>
      <c r="F19" s="51" t="s">
        <v>639</v>
      </c>
      <c r="G19" s="6"/>
      <c r="H19" s="6"/>
      <c r="I19" s="6"/>
      <c r="J19" s="6"/>
    </row>
    <row r="20" spans="1:10" s="70" customFormat="1" x14ac:dyDescent="0.25">
      <c r="A20" s="35">
        <v>17</v>
      </c>
      <c r="B20" s="12"/>
      <c r="C20" s="69" t="s">
        <v>885</v>
      </c>
      <c r="D20" s="69" t="s">
        <v>769</v>
      </c>
      <c r="E20" s="69" t="s">
        <v>1262</v>
      </c>
      <c r="F20" s="69" t="s">
        <v>884</v>
      </c>
      <c r="G20" s="12"/>
      <c r="H20" s="12"/>
      <c r="I20" s="12"/>
      <c r="J20" s="12"/>
    </row>
    <row r="21" spans="1:10" s="47" customFormat="1" x14ac:dyDescent="0.25">
      <c r="A21" s="35">
        <v>18</v>
      </c>
      <c r="B21" s="6"/>
      <c r="C21" s="48" t="s">
        <v>886</v>
      </c>
      <c r="D21" s="56" t="s">
        <v>289</v>
      </c>
      <c r="E21" s="48" t="s">
        <v>625</v>
      </c>
      <c r="F21" s="48" t="s">
        <v>884</v>
      </c>
      <c r="G21" s="6"/>
      <c r="H21" s="6"/>
      <c r="I21" s="6"/>
      <c r="J21" s="6"/>
    </row>
    <row r="22" spans="1:10" s="47" customFormat="1" x14ac:dyDescent="0.25">
      <c r="A22" s="35">
        <v>19</v>
      </c>
      <c r="B22" s="6"/>
      <c r="C22" s="48" t="s">
        <v>580</v>
      </c>
      <c r="D22" s="56" t="s">
        <v>93</v>
      </c>
      <c r="E22" s="48" t="s">
        <v>628</v>
      </c>
      <c r="F22" s="48">
        <v>8</v>
      </c>
      <c r="G22" s="6"/>
      <c r="H22" s="6"/>
      <c r="I22" s="6"/>
      <c r="J22" s="6"/>
    </row>
    <row r="23" spans="1:10" s="88" customFormat="1" x14ac:dyDescent="0.25">
      <c r="A23" s="87">
        <v>20</v>
      </c>
      <c r="B23" s="34"/>
      <c r="C23" s="80" t="s">
        <v>791</v>
      </c>
      <c r="D23" s="93" t="s">
        <v>654</v>
      </c>
      <c r="E23" s="80" t="s">
        <v>628</v>
      </c>
      <c r="F23" s="80">
        <v>8</v>
      </c>
      <c r="G23" s="34"/>
      <c r="H23" s="34"/>
      <c r="I23" s="34"/>
      <c r="J23" s="34"/>
    </row>
    <row r="24" spans="1:10" x14ac:dyDescent="0.25">
      <c r="A24" s="35">
        <v>21</v>
      </c>
      <c r="B24" s="35"/>
      <c r="C24" s="35" t="s">
        <v>765</v>
      </c>
      <c r="D24" s="35" t="s">
        <v>111</v>
      </c>
      <c r="E24" s="35" t="s">
        <v>768</v>
      </c>
      <c r="F24" s="35">
        <v>8</v>
      </c>
      <c r="G24" s="6"/>
      <c r="H24" s="6"/>
      <c r="I24" s="6"/>
      <c r="J24" s="6"/>
    </row>
  </sheetData>
  <mergeCells count="1">
    <mergeCell ref="A2:C2"/>
  </mergeCells>
  <phoneticPr fontId="4" type="noConversion"/>
  <hyperlinks>
    <hyperlink ref="A1" location="'Index'!A1" display="回首頁"/>
    <hyperlink ref="D21" location="'金額總計（原幣）'!A1" display="金額總計（原幣）"/>
    <hyperlink ref="D22" location="'金額總計（臺幣）'!A1" display="金額總計（臺幣）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F19" workbookViewId="0">
      <selection activeCell="K41" sqref="K41"/>
    </sheetView>
  </sheetViews>
  <sheetFormatPr defaultRowHeight="15.75" x14ac:dyDescent="0.25"/>
  <cols>
    <col min="1" max="1" width="8.85546875" bestFit="1" customWidth="1"/>
    <col min="3" max="3" width="31.28515625" customWidth="1"/>
    <col min="4" max="4" width="25.85546875" customWidth="1"/>
    <col min="5" max="5" width="18.5703125" customWidth="1"/>
    <col min="7" max="7" width="18.7109375" customWidth="1"/>
    <col min="8" max="8" width="14.85546875" customWidth="1"/>
    <col min="9" max="9" width="14.7109375" bestFit="1" customWidth="1"/>
    <col min="10" max="10" width="39.140625" customWidth="1"/>
    <col min="11" max="11" width="16.42578125" bestFit="1" customWidth="1"/>
  </cols>
  <sheetData>
    <row r="1" spans="1:11" x14ac:dyDescent="0.25">
      <c r="A1" s="2" t="s">
        <v>888</v>
      </c>
      <c r="B1" s="19"/>
      <c r="C1" s="19"/>
      <c r="D1" s="19"/>
      <c r="E1" s="19"/>
      <c r="F1" s="19"/>
      <c r="G1" s="19"/>
      <c r="H1" s="19"/>
    </row>
    <row r="2" spans="1:11" x14ac:dyDescent="0.25">
      <c r="A2" s="141" t="s">
        <v>383</v>
      </c>
      <c r="B2" s="142"/>
      <c r="C2" s="142"/>
      <c r="D2" s="19"/>
      <c r="E2" s="19"/>
      <c r="F2" s="19"/>
      <c r="G2" s="19"/>
      <c r="H2" s="19"/>
    </row>
    <row r="3" spans="1:11" ht="16.5" x14ac:dyDescent="0.25">
      <c r="A3" s="1" t="s">
        <v>4</v>
      </c>
      <c r="B3" s="1" t="s">
        <v>5</v>
      </c>
      <c r="C3" s="1" t="s">
        <v>6</v>
      </c>
      <c r="D3" s="1" t="s">
        <v>393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480</v>
      </c>
      <c r="J3" s="1" t="s">
        <v>594</v>
      </c>
      <c r="K3" s="1" t="s">
        <v>1311</v>
      </c>
    </row>
    <row r="4" spans="1:11" x14ac:dyDescent="0.25">
      <c r="A4" s="35">
        <v>1</v>
      </c>
      <c r="B4" s="18" t="s">
        <v>386</v>
      </c>
      <c r="C4" s="18" t="str">
        <f>員工報支!B31</f>
        <v>LineNum</v>
      </c>
      <c r="D4" s="18" t="str">
        <f>員工報支!A31</f>
        <v>項次</v>
      </c>
      <c r="E4" s="18" t="s">
        <v>384</v>
      </c>
      <c r="F4" s="18">
        <v>4</v>
      </c>
      <c r="G4" s="18" t="s">
        <v>15</v>
      </c>
      <c r="H4" s="18" t="s">
        <v>385</v>
      </c>
      <c r="I4" s="6"/>
      <c r="J4" s="6"/>
      <c r="K4" s="6"/>
    </row>
    <row r="5" spans="1:11" s="19" customFormat="1" ht="31.5" x14ac:dyDescent="0.25">
      <c r="A5" s="35">
        <v>2</v>
      </c>
      <c r="B5" s="18" t="s">
        <v>389</v>
      </c>
      <c r="C5" s="18" t="s">
        <v>382</v>
      </c>
      <c r="D5" s="18" t="s">
        <v>390</v>
      </c>
      <c r="E5" s="18" t="s">
        <v>425</v>
      </c>
      <c r="F5" s="18" t="s">
        <v>3</v>
      </c>
      <c r="G5" s="18"/>
      <c r="H5" s="18"/>
      <c r="I5" s="38" t="s">
        <v>509</v>
      </c>
      <c r="J5" s="6"/>
      <c r="K5" s="140" t="s">
        <v>509</v>
      </c>
    </row>
    <row r="6" spans="1:11" x14ac:dyDescent="0.25">
      <c r="A6" s="35">
        <v>3</v>
      </c>
      <c r="B6" s="6"/>
      <c r="C6" s="18" t="str">
        <f>員工報支!B32</f>
        <v>PaymentCategory</v>
      </c>
      <c r="D6" s="18" t="str">
        <f>員工報支!A32</f>
        <v>請款大類</v>
      </c>
      <c r="E6" s="18" t="s">
        <v>418</v>
      </c>
      <c r="F6" s="18">
        <v>20</v>
      </c>
      <c r="G6" s="6"/>
      <c r="H6" s="6"/>
      <c r="I6" s="6"/>
      <c r="J6" s="6"/>
      <c r="K6" s="6"/>
    </row>
    <row r="7" spans="1:11" x14ac:dyDescent="0.25">
      <c r="A7" s="35">
        <v>4</v>
      </c>
      <c r="B7" s="6"/>
      <c r="C7" s="18" t="str">
        <f>員工報支!B33</f>
        <v>PaymentMidCategory</v>
      </c>
      <c r="D7" s="18" t="str">
        <f>員工報支!A33</f>
        <v>請款中類</v>
      </c>
      <c r="E7" s="18" t="s">
        <v>418</v>
      </c>
      <c r="F7" s="18">
        <v>20</v>
      </c>
      <c r="G7" s="6"/>
      <c r="H7" s="6"/>
      <c r="I7" s="6"/>
      <c r="J7" s="6"/>
      <c r="K7" s="6"/>
    </row>
    <row r="8" spans="1:11" x14ac:dyDescent="0.25">
      <c r="A8" s="35">
        <v>5</v>
      </c>
      <c r="B8" s="6"/>
      <c r="C8" s="18" t="str">
        <f>員工報支!B34</f>
        <v>ExpenseAttribute</v>
      </c>
      <c r="D8" s="18" t="str">
        <f>員工報支!A34</f>
        <v>費用屬性</v>
      </c>
      <c r="E8" s="18" t="s">
        <v>418</v>
      </c>
      <c r="F8" s="18">
        <v>20</v>
      </c>
      <c r="G8" s="6"/>
      <c r="H8" s="6"/>
      <c r="I8" s="6"/>
      <c r="J8" s="6"/>
      <c r="K8" s="6"/>
    </row>
    <row r="9" spans="1:11" x14ac:dyDescent="0.25">
      <c r="A9" s="35">
        <v>6</v>
      </c>
      <c r="B9" s="6"/>
      <c r="C9" s="18" t="str">
        <f>員工報支!B35</f>
        <v>NeedCertificate</v>
      </c>
      <c r="D9" s="18" t="str">
        <f>員工報支!A35</f>
        <v>需檢附憑證</v>
      </c>
      <c r="E9" s="18" t="s">
        <v>764</v>
      </c>
      <c r="F9" s="18">
        <v>1</v>
      </c>
      <c r="G9" s="6"/>
      <c r="H9" s="6"/>
      <c r="I9" s="6"/>
      <c r="J9" s="6"/>
      <c r="K9" s="6"/>
    </row>
    <row r="10" spans="1:11" x14ac:dyDescent="0.25">
      <c r="A10" s="35">
        <v>7</v>
      </c>
      <c r="B10" s="6"/>
      <c r="C10" s="58" t="s">
        <v>603</v>
      </c>
      <c r="D10" s="18" t="str">
        <f>員工報支!A36</f>
        <v>請款說明</v>
      </c>
      <c r="E10" s="18" t="s">
        <v>419</v>
      </c>
      <c r="F10" s="18">
        <v>100</v>
      </c>
      <c r="G10" s="6"/>
      <c r="H10" s="6"/>
      <c r="I10" s="6"/>
      <c r="J10" s="58" t="s">
        <v>545</v>
      </c>
      <c r="K10" s="6"/>
    </row>
    <row r="11" spans="1:11" x14ac:dyDescent="0.25">
      <c r="A11" s="35">
        <v>8</v>
      </c>
      <c r="B11" s="6"/>
      <c r="C11" s="18" t="str">
        <f>員工報支!B37</f>
        <v>CertificateKind</v>
      </c>
      <c r="D11" s="18" t="str">
        <f>員工報支!A37</f>
        <v>憑證類別</v>
      </c>
      <c r="E11" s="18" t="s">
        <v>418</v>
      </c>
      <c r="F11" s="18">
        <v>1</v>
      </c>
      <c r="G11" s="6"/>
      <c r="H11" s="6"/>
      <c r="I11" s="6"/>
      <c r="J11" s="6"/>
      <c r="K11" s="6"/>
    </row>
    <row r="12" spans="1:11" x14ac:dyDescent="0.25">
      <c r="A12" s="35">
        <v>9</v>
      </c>
      <c r="B12" s="6"/>
      <c r="C12" s="18" t="str">
        <f>員工報支!B38</f>
        <v>TaxIdNum</v>
      </c>
      <c r="D12" s="18" t="str">
        <f>員工報支!A38</f>
        <v>統一編號</v>
      </c>
      <c r="E12" s="18" t="s">
        <v>418</v>
      </c>
      <c r="F12" s="18">
        <v>20</v>
      </c>
      <c r="G12" s="6"/>
      <c r="H12" s="6"/>
      <c r="I12" s="6"/>
      <c r="J12" s="6"/>
      <c r="K12" s="6"/>
    </row>
    <row r="13" spans="1:11" x14ac:dyDescent="0.25">
      <c r="A13" s="35">
        <v>10</v>
      </c>
      <c r="B13" s="6"/>
      <c r="C13" s="18" t="str">
        <f>員工報支!B39</f>
        <v>VendorName</v>
      </c>
      <c r="D13" s="18" t="str">
        <f>員工報支!A39</f>
        <v>供應商名稱</v>
      </c>
      <c r="E13" s="18" t="s">
        <v>418</v>
      </c>
      <c r="F13" s="18">
        <v>50</v>
      </c>
      <c r="G13" s="6"/>
      <c r="H13" s="6"/>
      <c r="I13" s="6"/>
      <c r="J13" s="6"/>
      <c r="K13" s="6"/>
    </row>
    <row r="14" spans="1:11" x14ac:dyDescent="0.25">
      <c r="A14" s="35">
        <v>11</v>
      </c>
      <c r="B14" s="6"/>
      <c r="C14" s="18" t="str">
        <f>員工報支!B40</f>
        <v>CertificateNum</v>
      </c>
      <c r="D14" s="18" t="str">
        <f>員工報支!A40</f>
        <v>憑證號碼</v>
      </c>
      <c r="E14" s="18" t="s">
        <v>418</v>
      </c>
      <c r="F14" s="18">
        <v>15</v>
      </c>
      <c r="G14" s="6"/>
      <c r="H14" s="6"/>
      <c r="I14" s="6"/>
      <c r="J14" s="6"/>
      <c r="K14" s="6"/>
    </row>
    <row r="15" spans="1:11" x14ac:dyDescent="0.25">
      <c r="A15" s="35">
        <v>12</v>
      </c>
      <c r="B15" s="6"/>
      <c r="C15" s="58" t="s">
        <v>612</v>
      </c>
      <c r="D15" s="18" t="str">
        <f>員工報支!A41</f>
        <v>憑證日期</v>
      </c>
      <c r="E15" s="18" t="s">
        <v>624</v>
      </c>
      <c r="F15" s="18">
        <v>3</v>
      </c>
      <c r="G15" s="6"/>
      <c r="H15" s="6"/>
      <c r="I15" s="6"/>
      <c r="J15" s="58" t="s">
        <v>561</v>
      </c>
      <c r="K15" s="6"/>
    </row>
    <row r="16" spans="1:11" x14ac:dyDescent="0.25">
      <c r="A16" s="35">
        <v>13</v>
      </c>
      <c r="B16" s="6"/>
      <c r="C16" s="18" t="str">
        <f>員工報支!B42</f>
        <v>Currency</v>
      </c>
      <c r="D16" s="18" t="str">
        <f>員工報支!A42</f>
        <v>幣別</v>
      </c>
      <c r="E16" s="18" t="s">
        <v>418</v>
      </c>
      <c r="F16" s="18">
        <v>3</v>
      </c>
      <c r="G16" s="6"/>
      <c r="H16" s="6"/>
      <c r="I16" s="6"/>
      <c r="J16" s="58" t="s">
        <v>557</v>
      </c>
      <c r="K16" s="6"/>
    </row>
    <row r="17" spans="1:11" s="107" customFormat="1" x14ac:dyDescent="0.25">
      <c r="A17" s="35"/>
      <c r="B17" s="6"/>
      <c r="C17" s="58"/>
      <c r="D17" s="106"/>
      <c r="E17" s="106"/>
      <c r="F17" s="106"/>
      <c r="G17" s="6"/>
      <c r="H17" s="6"/>
      <c r="I17" s="6"/>
      <c r="J17" s="58"/>
      <c r="K17" s="6"/>
    </row>
    <row r="18" spans="1:11" x14ac:dyDescent="0.25">
      <c r="A18" s="35">
        <v>14</v>
      </c>
      <c r="B18" s="6"/>
      <c r="C18" s="58" t="s">
        <v>606</v>
      </c>
      <c r="D18" s="18" t="str">
        <f>員工報支!A43</f>
        <v>匯率</v>
      </c>
      <c r="E18" s="18" t="s">
        <v>625</v>
      </c>
      <c r="F18" s="18" t="s">
        <v>435</v>
      </c>
      <c r="G18" s="6"/>
      <c r="H18" s="6"/>
      <c r="I18" s="6"/>
      <c r="J18" s="58" t="s">
        <v>559</v>
      </c>
      <c r="K18" s="6"/>
    </row>
    <row r="19" spans="1:11" x14ac:dyDescent="0.25">
      <c r="A19" s="35">
        <v>15</v>
      </c>
      <c r="B19" s="6"/>
      <c r="C19" s="18" t="str">
        <f>員工報支!B44</f>
        <v>OriginalAmount</v>
      </c>
      <c r="D19" s="18" t="str">
        <f>員工報支!A44</f>
        <v>金額（原幣）</v>
      </c>
      <c r="E19" s="46" t="s">
        <v>625</v>
      </c>
      <c r="F19" s="18" t="s">
        <v>515</v>
      </c>
      <c r="G19" s="6"/>
      <c r="H19" s="6"/>
      <c r="I19" s="6"/>
      <c r="J19" s="6"/>
      <c r="K19" s="6"/>
    </row>
    <row r="20" spans="1:11" x14ac:dyDescent="0.25">
      <c r="A20" s="35">
        <v>16</v>
      </c>
      <c r="B20" s="6"/>
      <c r="C20" s="18" t="str">
        <f>員工報支!B45</f>
        <v>OriginalTax</v>
      </c>
      <c r="D20" s="18" t="str">
        <f>員工報支!A45</f>
        <v>稅額（原幣）</v>
      </c>
      <c r="E20" s="46" t="s">
        <v>625</v>
      </c>
      <c r="F20" s="39" t="s">
        <v>515</v>
      </c>
      <c r="G20" s="6"/>
      <c r="H20" s="6"/>
      <c r="I20" s="6"/>
      <c r="J20" s="6"/>
      <c r="K20" s="6"/>
    </row>
    <row r="21" spans="1:11" x14ac:dyDescent="0.25">
      <c r="A21" s="35">
        <v>17</v>
      </c>
      <c r="B21" s="6"/>
      <c r="C21" s="18" t="str">
        <f>員工報支!B46</f>
        <v>AcceptanceAmount</v>
      </c>
      <c r="D21" s="18" t="str">
        <f>員工報支!A46</f>
        <v>銷售額（原幣）</v>
      </c>
      <c r="E21" s="46" t="s">
        <v>625</v>
      </c>
      <c r="F21" s="39" t="s">
        <v>515</v>
      </c>
      <c r="G21" s="6"/>
      <c r="H21" s="6"/>
      <c r="I21" s="6"/>
      <c r="J21" s="6"/>
      <c r="K21" s="6"/>
    </row>
    <row r="22" spans="1:11" x14ac:dyDescent="0.25">
      <c r="A22" s="35">
        <v>18</v>
      </c>
      <c r="B22" s="6"/>
      <c r="C22" s="18" t="str">
        <f>員工報支!B47</f>
        <v>TWDAmount</v>
      </c>
      <c r="D22" s="18" t="str">
        <f>員工報支!A47</f>
        <v>金額（臺幣）</v>
      </c>
      <c r="E22" s="18" t="s">
        <v>626</v>
      </c>
      <c r="F22" s="18">
        <v>8</v>
      </c>
      <c r="G22" s="6"/>
      <c r="H22" s="6"/>
      <c r="I22" s="6"/>
      <c r="J22" s="6"/>
      <c r="K22" s="6"/>
    </row>
    <row r="23" spans="1:11" x14ac:dyDescent="0.25">
      <c r="A23" s="35">
        <v>19</v>
      </c>
      <c r="B23" s="6"/>
      <c r="C23" s="18" t="str">
        <f>員工報支!B48</f>
        <v>TWDTaxAmount</v>
      </c>
      <c r="D23" s="18" t="str">
        <f>員工報支!A48</f>
        <v>稅額（臺幣）</v>
      </c>
      <c r="E23" s="46" t="s">
        <v>626</v>
      </c>
      <c r="F23" s="18">
        <v>8</v>
      </c>
      <c r="G23" s="6"/>
      <c r="H23" s="6"/>
      <c r="I23" s="6"/>
      <c r="J23" s="6"/>
      <c r="K23" s="6"/>
    </row>
    <row r="24" spans="1:11" x14ac:dyDescent="0.25">
      <c r="A24" s="35">
        <v>20</v>
      </c>
      <c r="B24" s="6"/>
      <c r="C24" s="18" t="str">
        <f>員工報支!B49</f>
        <v>TWDSaleAmount</v>
      </c>
      <c r="D24" s="18" t="str">
        <f>員工報支!A49</f>
        <v>銷售額（臺幣）</v>
      </c>
      <c r="E24" s="46" t="s">
        <v>626</v>
      </c>
      <c r="F24" s="18">
        <v>8</v>
      </c>
      <c r="G24" s="6"/>
      <c r="H24" s="6"/>
      <c r="I24" s="6"/>
      <c r="J24" s="6"/>
      <c r="K24" s="6"/>
    </row>
    <row r="25" spans="1:11" x14ac:dyDescent="0.25">
      <c r="A25" s="35">
        <v>21</v>
      </c>
      <c r="B25" s="6"/>
      <c r="C25" s="18" t="str">
        <f>員工報支!B50</f>
        <v>StartStationCode</v>
      </c>
      <c r="D25" s="18" t="str">
        <f>員工報支!A50</f>
        <v>站名（起）</v>
      </c>
      <c r="E25" s="18" t="s">
        <v>418</v>
      </c>
      <c r="F25" s="18">
        <v>5</v>
      </c>
      <c r="G25" s="6"/>
      <c r="H25" s="6"/>
      <c r="I25" s="6"/>
      <c r="J25" s="6"/>
      <c r="K25" s="6"/>
    </row>
    <row r="26" spans="1:11" s="100" customFormat="1" x14ac:dyDescent="0.25">
      <c r="A26" s="35">
        <v>22</v>
      </c>
      <c r="B26" s="6"/>
      <c r="C26" s="99" t="s">
        <v>831</v>
      </c>
      <c r="D26" s="99" t="s">
        <v>836</v>
      </c>
      <c r="E26" s="99" t="s">
        <v>835</v>
      </c>
      <c r="F26" s="99">
        <v>50</v>
      </c>
      <c r="G26" s="6"/>
      <c r="H26" s="6"/>
      <c r="I26" s="6"/>
      <c r="J26" s="6"/>
      <c r="K26" s="6"/>
    </row>
    <row r="27" spans="1:11" x14ac:dyDescent="0.25">
      <c r="A27" s="35">
        <v>23</v>
      </c>
      <c r="B27" s="6"/>
      <c r="C27" s="18" t="str">
        <f>員工報支!B51</f>
        <v>EndStationCode</v>
      </c>
      <c r="D27" s="18" t="str">
        <f>員工報支!A51</f>
        <v>站名（迄）</v>
      </c>
      <c r="E27" s="18" t="s">
        <v>418</v>
      </c>
      <c r="F27" s="18">
        <v>5</v>
      </c>
      <c r="G27" s="6"/>
      <c r="H27" s="6"/>
      <c r="I27" s="6"/>
      <c r="J27" s="6"/>
      <c r="K27" s="6"/>
    </row>
    <row r="28" spans="1:11" s="100" customFormat="1" x14ac:dyDescent="0.25">
      <c r="A28" s="35">
        <v>24</v>
      </c>
      <c r="B28" s="6"/>
      <c r="C28" s="99" t="s">
        <v>832</v>
      </c>
      <c r="D28" s="99" t="s">
        <v>837</v>
      </c>
      <c r="E28" s="99" t="s">
        <v>835</v>
      </c>
      <c r="F28" s="99">
        <v>50</v>
      </c>
      <c r="G28" s="6"/>
      <c r="H28" s="6"/>
      <c r="I28" s="6"/>
      <c r="J28" s="6"/>
      <c r="K28" s="6"/>
    </row>
    <row r="29" spans="1:11" x14ac:dyDescent="0.25">
      <c r="A29" s="35">
        <v>25</v>
      </c>
      <c r="B29" s="6"/>
      <c r="C29" s="18" t="str">
        <f>員工報支!B52</f>
        <v>StartAreaCode</v>
      </c>
      <c r="D29" s="18" t="str">
        <f>員工報支!A52</f>
        <v>地區（起）</v>
      </c>
      <c r="E29" s="18" t="s">
        <v>418</v>
      </c>
      <c r="F29" s="18">
        <v>5</v>
      </c>
      <c r="G29" s="6"/>
      <c r="H29" s="6"/>
      <c r="I29" s="6"/>
      <c r="J29" s="6"/>
      <c r="K29" s="6"/>
    </row>
    <row r="30" spans="1:11" s="100" customFormat="1" x14ac:dyDescent="0.25">
      <c r="A30" s="35">
        <v>26</v>
      </c>
      <c r="B30" s="6"/>
      <c r="C30" s="99" t="s">
        <v>833</v>
      </c>
      <c r="D30" s="99" t="s">
        <v>838</v>
      </c>
      <c r="E30" s="99" t="s">
        <v>835</v>
      </c>
      <c r="F30" s="99">
        <v>50</v>
      </c>
      <c r="G30" s="6"/>
      <c r="H30" s="6"/>
      <c r="I30" s="6"/>
      <c r="J30" s="6"/>
      <c r="K30" s="6"/>
    </row>
    <row r="31" spans="1:11" x14ac:dyDescent="0.25">
      <c r="A31" s="35">
        <v>27</v>
      </c>
      <c r="B31" s="6"/>
      <c r="C31" s="18" t="str">
        <f>員工報支!B53</f>
        <v>EndAreaCode</v>
      </c>
      <c r="D31" s="18" t="str">
        <f>員工報支!A53</f>
        <v>地區（迄）</v>
      </c>
      <c r="E31" s="18" t="s">
        <v>418</v>
      </c>
      <c r="F31" s="18">
        <v>5</v>
      </c>
      <c r="G31" s="6"/>
      <c r="H31" s="6"/>
      <c r="I31" s="6"/>
      <c r="J31" s="6"/>
      <c r="K31" s="6"/>
    </row>
    <row r="32" spans="1:11" s="100" customFormat="1" x14ac:dyDescent="0.25">
      <c r="A32" s="35">
        <v>28</v>
      </c>
      <c r="B32" s="6"/>
      <c r="C32" s="99" t="s">
        <v>834</v>
      </c>
      <c r="D32" s="99" t="s">
        <v>839</v>
      </c>
      <c r="E32" s="99" t="s">
        <v>835</v>
      </c>
      <c r="F32" s="99">
        <v>50</v>
      </c>
      <c r="G32" s="6"/>
      <c r="H32" s="6"/>
      <c r="I32" s="6"/>
      <c r="J32" s="103"/>
      <c r="K32" s="6"/>
    </row>
    <row r="33" spans="1:11" x14ac:dyDescent="0.25">
      <c r="A33" s="35">
        <v>29</v>
      </c>
      <c r="B33" s="6"/>
      <c r="C33" s="18" t="str">
        <f>員工報支!B54</f>
        <v>ProjectCategory</v>
      </c>
      <c r="D33" s="18" t="str">
        <f>員工報支!A54</f>
        <v>專案類別</v>
      </c>
      <c r="E33" s="18" t="s">
        <v>418</v>
      </c>
      <c r="F33" s="81">
        <v>10</v>
      </c>
      <c r="G33" s="6"/>
      <c r="H33" s="6"/>
      <c r="I33" s="6"/>
      <c r="J33" s="58" t="s">
        <v>573</v>
      </c>
      <c r="K33" s="6"/>
    </row>
    <row r="34" spans="1:11" x14ac:dyDescent="0.25">
      <c r="A34" s="35">
        <v>30</v>
      </c>
      <c r="B34" s="6"/>
      <c r="C34" s="18" t="str">
        <f>員工報支!B55</f>
        <v>Project</v>
      </c>
      <c r="D34" s="18" t="str">
        <f>員工報支!A55</f>
        <v>專案</v>
      </c>
      <c r="E34" s="18" t="s">
        <v>418</v>
      </c>
      <c r="F34" s="81">
        <v>20</v>
      </c>
      <c r="G34" s="6"/>
      <c r="H34" s="6"/>
      <c r="I34" s="6"/>
      <c r="J34" s="58" t="s">
        <v>575</v>
      </c>
      <c r="K34" s="6"/>
    </row>
    <row r="35" spans="1:11" x14ac:dyDescent="0.25">
      <c r="A35" s="35">
        <v>31</v>
      </c>
      <c r="B35" s="6"/>
      <c r="C35" s="18" t="str">
        <f>員工報支!B56</f>
        <v>ProjectItem</v>
      </c>
      <c r="D35" s="18" t="str">
        <f>員工報支!A56</f>
        <v>專案項目</v>
      </c>
      <c r="E35" s="18" t="s">
        <v>418</v>
      </c>
      <c r="F35" s="81">
        <v>20</v>
      </c>
      <c r="G35" s="6"/>
      <c r="H35" s="6"/>
      <c r="I35" s="6"/>
      <c r="J35" s="58" t="s">
        <v>576</v>
      </c>
      <c r="K35" s="6"/>
    </row>
    <row r="36" spans="1:11" x14ac:dyDescent="0.25">
      <c r="A36" s="35">
        <v>32</v>
      </c>
      <c r="B36" s="6"/>
      <c r="C36" s="58" t="s">
        <v>616</v>
      </c>
      <c r="D36" s="18" t="str">
        <f>員工報支!A57</f>
        <v>跨年度傳票編號</v>
      </c>
      <c r="E36" s="18" t="s">
        <v>418</v>
      </c>
      <c r="F36" s="46" t="s">
        <v>574</v>
      </c>
      <c r="G36" s="6"/>
      <c r="H36" s="6"/>
      <c r="I36" s="6"/>
      <c r="J36" s="58" t="s">
        <v>566</v>
      </c>
      <c r="K36" s="6"/>
    </row>
    <row r="37" spans="1:11" x14ac:dyDescent="0.25">
      <c r="A37" s="35">
        <v>33</v>
      </c>
      <c r="B37" s="6"/>
      <c r="C37" s="58" t="s">
        <v>623</v>
      </c>
      <c r="D37" s="18" t="str">
        <f>員工報支!A58</f>
        <v>發票逾期說明</v>
      </c>
      <c r="E37" s="18" t="s">
        <v>419</v>
      </c>
      <c r="F37" s="46" t="s">
        <v>553</v>
      </c>
      <c r="G37" s="6"/>
      <c r="H37" s="6"/>
      <c r="I37" s="6"/>
      <c r="J37" s="58" t="s">
        <v>565</v>
      </c>
      <c r="K37" s="6"/>
    </row>
    <row r="38" spans="1:11" x14ac:dyDescent="0.25">
      <c r="A38" s="35">
        <v>34</v>
      </c>
      <c r="B38" s="6"/>
      <c r="C38" s="18" t="str">
        <f>員工報支!B59</f>
        <v>VoucherMemo</v>
      </c>
      <c r="D38" s="18" t="str">
        <f>員工報支!A59</f>
        <v>傳票摘要</v>
      </c>
      <c r="E38" s="18" t="s">
        <v>419</v>
      </c>
      <c r="F38" s="18">
        <v>100</v>
      </c>
      <c r="G38" s="6"/>
      <c r="H38" s="6"/>
      <c r="I38" s="6"/>
      <c r="J38" s="6"/>
      <c r="K38" s="6"/>
    </row>
    <row r="39" spans="1:11" x14ac:dyDescent="0.25">
      <c r="A39" s="35">
        <v>35</v>
      </c>
      <c r="B39" s="6"/>
      <c r="C39" s="18" t="str">
        <f>員工報支!B60</f>
        <v>IsDeduction</v>
      </c>
      <c r="D39" s="18" t="str">
        <f>員工報支!A60</f>
        <v>扣抵否</v>
      </c>
      <c r="E39" s="18" t="s">
        <v>418</v>
      </c>
      <c r="F39" s="18">
        <v>1</v>
      </c>
      <c r="G39" s="6"/>
      <c r="H39" s="6"/>
      <c r="I39" s="6"/>
      <c r="J39" s="6"/>
      <c r="K39" s="6"/>
    </row>
    <row r="40" spans="1:11" x14ac:dyDescent="0.25">
      <c r="A40" s="35">
        <v>36</v>
      </c>
      <c r="B40" s="6"/>
      <c r="C40" s="58" t="s">
        <v>605</v>
      </c>
      <c r="D40" s="18" t="str">
        <f>員工報支!A61</f>
        <v>幣別精確度</v>
      </c>
      <c r="E40" s="18" t="s">
        <v>436</v>
      </c>
      <c r="F40" s="18">
        <v>4</v>
      </c>
      <c r="G40" s="6"/>
      <c r="H40" s="6"/>
      <c r="I40" s="6"/>
      <c r="J40" s="58" t="s">
        <v>558</v>
      </c>
      <c r="K40" s="6"/>
    </row>
    <row r="41" spans="1:11" s="29" customFormat="1" x14ac:dyDescent="0.25">
      <c r="A41" s="35">
        <v>37</v>
      </c>
      <c r="B41" s="12"/>
      <c r="C41" s="7" t="s">
        <v>460</v>
      </c>
      <c r="D41" s="7" t="s">
        <v>462</v>
      </c>
      <c r="E41" s="7" t="s">
        <v>463</v>
      </c>
      <c r="F41" s="7">
        <v>1</v>
      </c>
      <c r="G41" s="96" t="s">
        <v>15</v>
      </c>
      <c r="H41" s="12" t="s">
        <v>811</v>
      </c>
      <c r="I41" s="9" t="s">
        <v>465</v>
      </c>
      <c r="J41" s="6"/>
      <c r="K41" s="9"/>
    </row>
    <row r="42" spans="1:11" s="40" customFormat="1" x14ac:dyDescent="0.25">
      <c r="A42" s="35">
        <v>38</v>
      </c>
      <c r="B42" s="39"/>
      <c r="C42" s="39" t="s">
        <v>21</v>
      </c>
      <c r="D42" s="39" t="s">
        <v>22</v>
      </c>
      <c r="E42" s="39" t="s">
        <v>466</v>
      </c>
      <c r="F42" s="39" t="s">
        <v>467</v>
      </c>
      <c r="G42" s="39" t="s">
        <v>15</v>
      </c>
      <c r="H42" s="39" t="s">
        <v>23</v>
      </c>
      <c r="I42" s="6"/>
      <c r="J42" s="6"/>
      <c r="K42" s="6"/>
    </row>
    <row r="43" spans="1:11" s="40" customFormat="1" x14ac:dyDescent="0.25">
      <c r="A43" s="35">
        <v>39</v>
      </c>
      <c r="B43" s="39"/>
      <c r="C43" s="39" t="s">
        <v>468</v>
      </c>
      <c r="D43" s="39" t="s">
        <v>470</v>
      </c>
      <c r="E43" s="39" t="s">
        <v>466</v>
      </c>
      <c r="F43" s="39" t="s">
        <v>467</v>
      </c>
      <c r="G43" s="39"/>
      <c r="H43" s="39"/>
      <c r="I43" s="6"/>
      <c r="J43" s="6"/>
      <c r="K43" s="6"/>
    </row>
    <row r="44" spans="1:11" s="40" customFormat="1" x14ac:dyDescent="0.25">
      <c r="A44" s="35">
        <v>40</v>
      </c>
      <c r="B44" s="39"/>
      <c r="C44" s="39" t="s">
        <v>523</v>
      </c>
      <c r="D44" s="39" t="s">
        <v>525</v>
      </c>
      <c r="E44" s="39" t="s">
        <v>466</v>
      </c>
      <c r="F44" s="39">
        <v>8</v>
      </c>
      <c r="G44" s="39"/>
      <c r="H44" s="39"/>
      <c r="I44" s="6"/>
      <c r="J44" s="6"/>
      <c r="K44" s="6"/>
    </row>
    <row r="45" spans="1:11" s="40" customFormat="1" x14ac:dyDescent="0.25">
      <c r="A45" s="35">
        <v>41</v>
      </c>
      <c r="B45" s="39"/>
      <c r="C45" s="39" t="s">
        <v>472</v>
      </c>
      <c r="D45" s="39" t="s">
        <v>473</v>
      </c>
      <c r="E45" s="39" t="s">
        <v>17</v>
      </c>
      <c r="F45" s="39" t="s">
        <v>475</v>
      </c>
      <c r="G45" s="39"/>
      <c r="H45" s="39"/>
      <c r="I45" s="6"/>
      <c r="J45" s="6"/>
      <c r="K45" s="6"/>
    </row>
    <row r="46" spans="1:11" s="40" customFormat="1" x14ac:dyDescent="0.25">
      <c r="A46" s="35">
        <v>42</v>
      </c>
      <c r="B46" s="6"/>
      <c r="C46" s="7" t="s">
        <v>476</v>
      </c>
      <c r="D46" s="39" t="s">
        <v>478</v>
      </c>
      <c r="E46" s="39" t="s">
        <v>36</v>
      </c>
      <c r="F46" s="39">
        <v>10</v>
      </c>
      <c r="G46" s="6"/>
      <c r="H46" s="6"/>
      <c r="I46" s="6"/>
      <c r="J46" s="6"/>
      <c r="K46" s="6"/>
    </row>
    <row r="47" spans="1:11" s="40" customFormat="1" x14ac:dyDescent="0.25">
      <c r="A47" s="35">
        <v>43</v>
      </c>
      <c r="B47" s="6"/>
      <c r="C47" s="39" t="s">
        <v>524</v>
      </c>
      <c r="D47" s="7" t="s">
        <v>526</v>
      </c>
      <c r="E47" s="39" t="s">
        <v>36</v>
      </c>
      <c r="F47" s="39">
        <v>10</v>
      </c>
      <c r="G47" s="6"/>
      <c r="H47" s="6"/>
      <c r="I47" s="6"/>
      <c r="J47" s="6"/>
      <c r="K47" s="6"/>
    </row>
  </sheetData>
  <mergeCells count="1">
    <mergeCell ref="A2:C2"/>
  </mergeCells>
  <phoneticPr fontId="4" type="noConversion"/>
  <hyperlinks>
    <hyperlink ref="A1" location="'Index'!A1" display="回首頁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Index</vt:lpstr>
      <vt:lpstr>FormMaster</vt:lpstr>
      <vt:lpstr>EXPMaster</vt:lpstr>
      <vt:lpstr>PaymentInfo</vt:lpstr>
      <vt:lpstr>AccountInfo</vt:lpstr>
      <vt:lpstr>ENPMaster</vt:lpstr>
      <vt:lpstr>ENPDetail</vt:lpstr>
      <vt:lpstr>EMPMaster</vt:lpstr>
      <vt:lpstr>EMPDetail</vt:lpstr>
      <vt:lpstr>EPPMaster</vt:lpstr>
      <vt:lpstr>EPOMaster</vt:lpstr>
      <vt:lpstr>EPODetail</vt:lpstr>
      <vt:lpstr>EEAMaster</vt:lpstr>
      <vt:lpstr>EEADetail</vt:lpstr>
      <vt:lpstr>AmortizationDetail</vt:lpstr>
      <vt:lpstr>PrePayment</vt:lpstr>
      <vt:lpstr>BusinessTax</vt:lpstr>
      <vt:lpstr>IncomeTax</vt:lpstr>
      <vt:lpstr>OtherInfo</vt:lpstr>
      <vt:lpstr>ExpenseKind</vt:lpstr>
      <vt:lpstr>PayLimit</vt:lpstr>
      <vt:lpstr>OverseaPayLimit</vt:lpstr>
      <vt:lpstr>MessageBoard</vt:lpstr>
      <vt:lpstr>ExpenseStandard</vt:lpstr>
      <vt:lpstr>Supplier</vt:lpstr>
      <vt:lpstr>SupplierSite</vt:lpstr>
      <vt:lpstr>SupplierContacts</vt:lpstr>
      <vt:lpstr>SupplierAccounts</vt:lpstr>
      <vt:lpstr>SupplierHistory</vt:lpstr>
      <vt:lpstr>PaymentKind</vt:lpstr>
      <vt:lpstr>PaymentCategory</vt:lpstr>
      <vt:lpstr>PaymentMidCategory</vt:lpstr>
      <vt:lpstr>EXPLog</vt:lpstr>
      <vt:lpstr>CreditDepBudget</vt:lpstr>
      <vt:lpstr>CreditDepBudgetDetail</vt:lpstr>
      <vt:lpstr>AllFields</vt:lpstr>
      <vt:lpstr>非請購</vt:lpstr>
      <vt:lpstr>員工報支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ETS-Louis</cp:lastModifiedBy>
  <dcterms:created xsi:type="dcterms:W3CDTF">2017-12-14T13:48:48Z</dcterms:created>
  <dcterms:modified xsi:type="dcterms:W3CDTF">2019-06-19T03:32:08Z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