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_tracks/Exercises/"/>
    </mc:Choice>
  </mc:AlternateContent>
  <xr:revisionPtr revIDLastSave="0" documentId="13_ncr:1_{AF9ABF46-A19C-3D4E-ACD3-874B3F05FB14}" xr6:coauthVersionLast="47" xr6:coauthVersionMax="47" xr10:uidLastSave="{00000000-0000-0000-0000-000000000000}"/>
  <bookViews>
    <workbookView xWindow="3440" yWindow="660" windowWidth="40740" windowHeight="25140" xr2:uid="{D867E510-4F8F-4E40-B111-DE41278A55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17" i="1"/>
  <c r="F20" i="1"/>
  <c r="E20" i="1"/>
  <c r="D20" i="1"/>
  <c r="B20" i="1"/>
  <c r="A20" i="1"/>
  <c r="C20" i="1"/>
  <c r="F3" i="1"/>
  <c r="F4" i="1"/>
  <c r="F5" i="1"/>
  <c r="F6" i="1"/>
  <c r="F7" i="1"/>
  <c r="F8" i="1"/>
  <c r="F9" i="1"/>
  <c r="F10" i="1"/>
  <c r="F11" i="1"/>
  <c r="F12" i="1"/>
  <c r="F13" i="1"/>
  <c r="F2" i="1"/>
  <c r="D10" i="1"/>
  <c r="D11" i="1"/>
  <c r="D12" i="1"/>
  <c r="D13" i="1"/>
  <c r="D2" i="1"/>
  <c r="D6" i="1"/>
  <c r="D7" i="1"/>
  <c r="D8" i="1"/>
  <c r="D9" i="1"/>
  <c r="D3" i="1"/>
  <c r="D4" i="1"/>
  <c r="D5" i="1"/>
</calcChain>
</file>

<file path=xl/sharedStrings.xml><?xml version="1.0" encoding="utf-8"?>
<sst xmlns="http://schemas.openxmlformats.org/spreadsheetml/2006/main" count="26" uniqueCount="26">
  <si>
    <t>Person</t>
  </si>
  <si>
    <t>Y0</t>
  </si>
  <si>
    <t>Y1</t>
  </si>
  <si>
    <t>Y</t>
  </si>
  <si>
    <t>D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</si>
  <si>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</si>
  <si>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</si>
  <si>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</si>
  <si>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</si>
  <si>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</si>
  <si>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</si>
  <si>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</si>
  <si>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</si>
  <si>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</si>
  <si>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</si>
  <si>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</si>
  <si>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</si>
  <si>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TE</t>
  </si>
  <si>
    <t>SDO</t>
  </si>
  <si>
    <t>Pi</t>
  </si>
  <si>
    <t>ATT</t>
  </si>
  <si>
    <t>ATU</t>
  </si>
  <si>
    <t>ATE</t>
  </si>
  <si>
    <t>SDO = ATE + selection bias + heterogenous treatment effect bias</t>
  </si>
  <si>
    <t>E(Y0|D=1)</t>
  </si>
  <si>
    <t>E(Y0|D=0)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</si>
</sst>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9714-E2B2-FB4F-85AC-B06D367E5392}">
  <dimension ref="A1:F23"/>
  <sheetViews>
    <sheetView tabSelected="1" zoomScale="170" zoomScaleNormal="170" workbookViewId="0">
      <selection activeCell="A24" sqref="A24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s="3" t="s">
        <v>0</v>
      </c>
      <c r="B1" s="5" t="s">
        <v>1</v>
      </c>
      <c r="C1" s="7" t="s">
        <v>2</v>
      </c>
      <c r="D1" s="4" t="s">
        <v>17</v>
      </c>
      <c r="E1" s="3" t="s">
        <v>4</v>
      </c>
      <c r="F1" s="3" t="s">
        <v>3</v>
      </c>
    </row>
    <row r="2" spans="1:6" x14ac:dyDescent="0.2">
      <c r="A2" t="s">
        <v>5</v>
      </c>
      <c r="B2" s="6">
        <v>6</v>
      </c>
      <c r="C2" s="8">
        <v>2</v>
      </c>
      <c r="D2" s="2">
        <f>C2-B2</f>
        <v>-4</v>
      </c>
      <c r="E2">
        <v>0</v>
      </c>
      <c r="F2">
        <f>E2*C2+(1-E2)*B2</f>
        <v>6</v>
      </c>
    </row>
    <row r="3" spans="1:6" x14ac:dyDescent="0.2">
      <c r="A3" t="s">
        <v>6</v>
      </c>
      <c r="B3" s="6">
        <v>2</v>
      </c>
      <c r="C3" s="8">
        <v>8</v>
      </c>
      <c r="D3" s="2">
        <f t="shared" ref="D3:D13" si="0">C3-B3</f>
        <v>6</v>
      </c>
      <c r="E3">
        <v>1</v>
      </c>
      <c r="F3">
        <f t="shared" ref="F3:F13" si="1">E3*C3+(1-E3)*B3</f>
        <v>8</v>
      </c>
    </row>
    <row r="4" spans="1:6" x14ac:dyDescent="0.2">
      <c r="A4" t="s">
        <v>7</v>
      </c>
      <c r="B4" s="6">
        <v>10</v>
      </c>
      <c r="C4" s="8">
        <v>5</v>
      </c>
      <c r="D4" s="2">
        <f t="shared" si="0"/>
        <v>-5</v>
      </c>
      <c r="E4">
        <v>0</v>
      </c>
      <c r="F4">
        <f t="shared" si="1"/>
        <v>10</v>
      </c>
    </row>
    <row r="5" spans="1:6" x14ac:dyDescent="0.2">
      <c r="A5" t="s">
        <v>8</v>
      </c>
      <c r="B5" s="6">
        <v>7</v>
      </c>
      <c r="C5" s="8">
        <v>8</v>
      </c>
      <c r="D5" s="2">
        <f t="shared" si="0"/>
        <v>1</v>
      </c>
      <c r="E5">
        <v>1</v>
      </c>
      <c r="F5">
        <f t="shared" si="1"/>
        <v>8</v>
      </c>
    </row>
    <row r="6" spans="1:6" x14ac:dyDescent="0.2">
      <c r="A6" t="s">
        <v>9</v>
      </c>
      <c r="B6" s="6">
        <v>8</v>
      </c>
      <c r="C6" s="8">
        <v>5</v>
      </c>
      <c r="D6" s="2">
        <f t="shared" si="0"/>
        <v>-3</v>
      </c>
      <c r="E6">
        <v>0</v>
      </c>
      <c r="F6">
        <f t="shared" si="1"/>
        <v>8</v>
      </c>
    </row>
    <row r="7" spans="1:6" x14ac:dyDescent="0.2">
      <c r="A7" t="s">
        <v>10</v>
      </c>
      <c r="B7" s="6">
        <v>10</v>
      </c>
      <c r="C7" s="8">
        <v>6</v>
      </c>
      <c r="D7" s="2">
        <f t="shared" si="0"/>
        <v>-4</v>
      </c>
      <c r="E7">
        <v>0</v>
      </c>
      <c r="F7">
        <f t="shared" si="1"/>
        <v>10</v>
      </c>
    </row>
    <row r="8" spans="1:6" x14ac:dyDescent="0.2">
      <c r="A8" t="s">
        <v>11</v>
      </c>
      <c r="B8" s="6">
        <v>2</v>
      </c>
      <c r="C8" s="8">
        <v>2</v>
      </c>
      <c r="D8" s="2">
        <f t="shared" si="0"/>
        <v>0</v>
      </c>
      <c r="E8">
        <v>0</v>
      </c>
      <c r="F8">
        <f t="shared" si="1"/>
        <v>2</v>
      </c>
    </row>
    <row r="9" spans="1:6" x14ac:dyDescent="0.2">
      <c r="A9" t="s">
        <v>12</v>
      </c>
      <c r="B9" s="6">
        <v>4</v>
      </c>
      <c r="C9" s="8">
        <v>1</v>
      </c>
      <c r="D9" s="2">
        <f t="shared" si="0"/>
        <v>-3</v>
      </c>
      <c r="E9">
        <v>0</v>
      </c>
      <c r="F9">
        <f t="shared" si="1"/>
        <v>4</v>
      </c>
    </row>
    <row r="10" spans="1:6" x14ac:dyDescent="0.2">
      <c r="A10" t="s">
        <v>13</v>
      </c>
      <c r="B10" s="6">
        <v>2</v>
      </c>
      <c r="C10" s="8">
        <v>10</v>
      </c>
      <c r="D10" s="2">
        <f t="shared" si="0"/>
        <v>8</v>
      </c>
      <c r="E10">
        <v>1</v>
      </c>
      <c r="F10">
        <f t="shared" si="1"/>
        <v>10</v>
      </c>
    </row>
    <row r="11" spans="1:6" x14ac:dyDescent="0.2">
      <c r="A11" t="s">
        <v>14</v>
      </c>
      <c r="B11" s="6">
        <v>2</v>
      </c>
      <c r="C11" s="8">
        <v>7</v>
      </c>
      <c r="D11" s="2">
        <f t="shared" si="0"/>
        <v>5</v>
      </c>
      <c r="E11">
        <v>1</v>
      </c>
      <c r="F11">
        <f t="shared" si="1"/>
        <v>7</v>
      </c>
    </row>
    <row r="12" spans="1:6" x14ac:dyDescent="0.2">
      <c r="A12" t="s">
        <v>15</v>
      </c>
      <c r="B12" s="6">
        <v>8</v>
      </c>
      <c r="C12" s="8">
        <v>4</v>
      </c>
      <c r="D12" s="2">
        <f t="shared" si="0"/>
        <v>-4</v>
      </c>
      <c r="E12">
        <v>0</v>
      </c>
      <c r="F12">
        <f t="shared" si="1"/>
        <v>8</v>
      </c>
    </row>
    <row r="13" spans="1:6" x14ac:dyDescent="0.2">
      <c r="A13" t="s">
        <v>16</v>
      </c>
      <c r="B13" s="6">
        <v>2</v>
      </c>
      <c r="C13" s="8">
        <v>8</v>
      </c>
      <c r="D13" s="2">
        <f t="shared" si="0"/>
        <v>6</v>
      </c>
      <c r="E13">
        <v>1</v>
      </c>
      <c r="F13">
        <f t="shared" si="1"/>
        <v>8</v>
      </c>
    </row>
    <row r="16" spans="1:6" x14ac:dyDescent="0.2">
      <c r="A16" s="1" t="s">
        <v>18</v>
      </c>
    </row>
    <row r="17" spans="1:6" x14ac:dyDescent="0.2">
      <c r="A17">
        <f>AVERAGE(F3,F5,F10:F11,F13) - AVERAGE(F2,F4,F6:F9,F12)</f>
        <v>1.3428571428571425</v>
      </c>
    </row>
    <row r="19" spans="1:6" x14ac:dyDescent="0.2">
      <c r="A19" s="1" t="s">
        <v>24</v>
      </c>
      <c r="B19" s="1" t="s">
        <v>25</v>
      </c>
      <c r="C19" s="1" t="s">
        <v>19</v>
      </c>
      <c r="D19" s="1" t="s">
        <v>20</v>
      </c>
      <c r="E19" s="1" t="s">
        <v>21</v>
      </c>
      <c r="F19" s="1" t="s">
        <v>22</v>
      </c>
    </row>
    <row r="20" spans="1:6" x14ac:dyDescent="0.2">
      <c r="A20">
        <f>AVERAGE(B3,B5,B10:B11,B13)</f>
        <v>3</v>
      </c>
      <c r="B20">
        <f>AVERAGE(B12,B9,B8,B7,B6,B4,B2)</f>
        <v>6.8571428571428568</v>
      </c>
      <c r="C20">
        <f>SUM(E2:E13)/12</f>
        <v>0.41666666666666669</v>
      </c>
      <c r="D20">
        <f>AVERAGE(D13,D10:D11,D5,D3)</f>
        <v>5.2</v>
      </c>
      <c r="E20">
        <f>AVERAGE(D12,D6:D9,D4,D2)</f>
        <v>-3.2857142857142856</v>
      </c>
      <c r="F20">
        <f>AVERAGE(D2:D13)</f>
        <v>0.25</v>
      </c>
    </row>
    <row r="22" spans="1:6" x14ac:dyDescent="0.2">
      <c r="A22" t="s">
        <v>23</v>
      </c>
    </row>
    <row r="23" spans="1:6" x14ac:dyDescent="0.2">
      <c r="A23">
        <f>F20+A20-B20+(1-C20)*(D20-E20)</f>
        <v>1.3428571428571425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2022-01-05T00:13:07Z</dcterms:created>
  <dcterms:modified xsi:type="dcterms:W3CDTF">2022-01-05T00:25:35Z</dcterms:modified>
</cp:coreProperties>
</file>