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D:\Documenti\GitHub\tirocinio\src\"/>
    </mc:Choice>
  </mc:AlternateContent>
  <xr:revisionPtr revIDLastSave="0" documentId="13_ncr:1_{95C61016-BBED-408E-A2A8-7491278B40BB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tarquinia" sheetId="1" r:id="rId1"/>
    <sheet name="non_tarquini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15971294" val="982" rev="124" rev64="64" revOS="3" revMin="124" revMax="0"/>
      <pm:docPrefs xmlns:pm="smNativeData" id="1615971294" fixedDigits="0" showNotice="1" showFrameBounds="1" autoChart="1" recalcOnPrint="1" recalcOnCopy="1" finalRounding="1" compatTextArt="1" tab="567" useDefinedPrintRange="1" printArea="currentSheet"/>
      <pm:compatibility xmlns:pm="smNativeData" id="1615971294" overlapCells="1"/>
      <pm:defCurrency xmlns:pm="smNativeData" id="1615971294"/>
    </ext>
  </extLst>
</workbook>
</file>

<file path=xl/calcChain.xml><?xml version="1.0" encoding="utf-8"?>
<calcChain xmlns="http://schemas.openxmlformats.org/spreadsheetml/2006/main">
  <c r="L12" i="1" l="1"/>
  <c r="L13" i="1"/>
  <c r="L8" i="2"/>
  <c r="L7" i="2"/>
  <c r="L6" i="2"/>
  <c r="L5" i="2"/>
  <c r="L4" i="2"/>
  <c r="L3" i="2"/>
  <c r="L2" i="2"/>
  <c r="L23" i="1"/>
  <c r="L22" i="1"/>
  <c r="L21" i="1"/>
  <c r="L20" i="1"/>
  <c r="L19" i="1"/>
  <c r="L18" i="1"/>
  <c r="L17" i="1"/>
  <c r="L16" i="1"/>
  <c r="L15" i="1"/>
  <c r="L14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<sst xmlns="http://schemas.openxmlformats.org/spreadsheetml/2006/main" count="66" uniqueCount="51">
  <si>
    <t>chiusi</t>
  </si>
  <si>
    <t>K</t>
  </si>
  <si>
    <t>Ca</t>
  </si>
  <si>
    <t>Ti</t>
  </si>
  <si>
    <t>Cr</t>
  </si>
  <si>
    <t>Mn</t>
  </si>
  <si>
    <t>Fe</t>
  </si>
  <si>
    <t>Zn</t>
  </si>
  <si>
    <t>Rb</t>
  </si>
  <si>
    <t>Sr</t>
  </si>
  <si>
    <t>somma</t>
  </si>
  <si>
    <t>3_73a</t>
  </si>
  <si>
    <t>3_204a</t>
  </si>
  <si>
    <t>3_607a'</t>
  </si>
  <si>
    <t>3_610a</t>
  </si>
  <si>
    <t>13_4a</t>
  </si>
  <si>
    <t>28_66a</t>
  </si>
  <si>
    <t>28_128a</t>
  </si>
  <si>
    <t>40_8a</t>
  </si>
  <si>
    <t>48_23a</t>
  </si>
  <si>
    <t>59_35a</t>
  </si>
  <si>
    <t>59_159a</t>
  </si>
  <si>
    <t>80_25</t>
  </si>
  <si>
    <t>88_74</t>
  </si>
  <si>
    <t>121_2a</t>
  </si>
  <si>
    <t>170_2a</t>
  </si>
  <si>
    <t>180_96a'</t>
  </si>
  <si>
    <t>186_2a</t>
  </si>
  <si>
    <t>193_43a'</t>
  </si>
  <si>
    <t>199_33a</t>
  </si>
  <si>
    <t>227_35a</t>
  </si>
  <si>
    <t>227_46</t>
  </si>
  <si>
    <t>274_7a</t>
  </si>
  <si>
    <t>A10_25</t>
  </si>
  <si>
    <t>_1</t>
  </si>
  <si>
    <t>c3-738</t>
  </si>
  <si>
    <t>_a</t>
  </si>
  <si>
    <t>c30-110</t>
  </si>
  <si>
    <t>c203-1</t>
  </si>
  <si>
    <t>_bis</t>
  </si>
  <si>
    <t>a</t>
  </si>
  <si>
    <t>c281-60_1</t>
  </si>
  <si>
    <t>_2</t>
  </si>
  <si>
    <t>v1a</t>
  </si>
  <si>
    <t>v2a</t>
  </si>
  <si>
    <t>v3</t>
  </si>
  <si>
    <t>v4</t>
  </si>
  <si>
    <t>v5a</t>
  </si>
  <si>
    <t>v6a</t>
  </si>
  <si>
    <t>A10-3bis</t>
  </si>
  <si>
    <t>c258-12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</si>
</sst>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339966"/>
      <name val="Arial"/>
      <family val="2"/>
    </font>
    <font>
      <b/>
      <sz val="10"/>
      <color rgb="FF339966"/>
      <name val="Arial"/>
      <family val="2"/>
    </font>
    <font>
      <sz val="11"/>
      <color rgb="FFFF00FF"/>
      <name val="Calibri"/>
      <family val="2"/>
    </font>
    <font>
      <b/>
      <sz val="11"/>
      <color rgb="FF000000"/>
      <name val="Calibri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6" fillId="0" borderId="0" xfId="0" applyFont="1" applyAlignment="1">
      <alignment horizontal="center"/>
    </xf>
    <xf numFmtId="1" fontId="2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1" fontId="0" fillId="2" borderId="1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4" fontId="7" fillId="0" borderId="0" xfId="0" applyNumberFormat="1" applyFont="1"/>
  </cellXfs>
  <cellStyles count="1">
    <cellStyle name="Normale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5971294" count="1">
        <pm:charStyle name="Normal" fontId="0" Id="1"/>
      </pm:charStyles>
      <pm:colors xmlns:pm="smNativeData" id="1615971294" count="2">
        <pm:color name="Sea Green" rgb="339966"/>
        <pm:color name="Lime" rgb="99CC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16" zoomScale="130" zoomScaleNormal="130" workbookViewId="0">
      <selection activeCell="C30" sqref="C30"/>
    </sheetView>
  </sheetViews>
  <sheetFormatPr defaultRowHeight="15" x14ac:dyDescent="0.25"/>
  <cols>
    <col min="2" max="2" width="11.85546875" customWidth="1"/>
  </cols>
  <sheetData>
    <row r="1" spans="1:13" x14ac:dyDescent="0.25">
      <c r="A1" s="1"/>
      <c r="B1" s="4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3" t="s">
        <v>10</v>
      </c>
    </row>
    <row r="2" spans="1:13" x14ac:dyDescent="0.25">
      <c r="A2" s="13">
        <v>1</v>
      </c>
      <c r="B2" s="4" t="s">
        <v>11</v>
      </c>
      <c r="C2" s="8">
        <v>23.283007080383172</v>
      </c>
      <c r="D2" s="8">
        <v>38.495939192003327</v>
      </c>
      <c r="E2" s="8">
        <v>2.9378384006663887</v>
      </c>
      <c r="F2" s="8">
        <v>0.33892128279883388</v>
      </c>
      <c r="G2" s="8">
        <v>0.84548104956268211</v>
      </c>
      <c r="H2" s="8">
        <v>33.842669720949601</v>
      </c>
      <c r="I2" s="8">
        <v>0.12546855476884633</v>
      </c>
      <c r="J2" s="8">
        <v>4.2690545605997512E-2</v>
      </c>
      <c r="K2" s="8">
        <v>8.7984173261141191E-2</v>
      </c>
      <c r="L2" s="9">
        <f t="shared" ref="L2:L12" si="0">SUM(C2:K2)</f>
        <v>99.999999999999986</v>
      </c>
    </row>
    <row r="3" spans="1:13" x14ac:dyDescent="0.25">
      <c r="A3" s="13">
        <v>2</v>
      </c>
      <c r="B3" s="4" t="s">
        <v>12</v>
      </c>
      <c r="C3" s="8">
        <v>12.837806409600448</v>
      </c>
      <c r="D3" s="8">
        <v>59.694249344930782</v>
      </c>
      <c r="E3" s="8">
        <v>0.54421135866784509</v>
      </c>
      <c r="F3" s="8">
        <v>0.28373412716870561</v>
      </c>
      <c r="G3" s="8">
        <v>0.59537652914089023</v>
      </c>
      <c r="H3" s="8">
        <v>25.77949361985829</v>
      </c>
      <c r="I3" s="8">
        <v>0.12558723661565654</v>
      </c>
      <c r="J3" s="8">
        <v>4.3412871916523266E-2</v>
      </c>
      <c r="K3" s="8">
        <v>9.6128502100872926E-2</v>
      </c>
      <c r="L3" s="9">
        <f t="shared" si="0"/>
        <v>100.00000000000001</v>
      </c>
    </row>
    <row r="4" spans="1:13" x14ac:dyDescent="0.25">
      <c r="A4" s="13">
        <v>3</v>
      </c>
      <c r="B4" s="4" t="s">
        <v>13</v>
      </c>
      <c r="C4" s="8">
        <v>18.44443238157276</v>
      </c>
      <c r="D4" s="8">
        <v>51.393261679875522</v>
      </c>
      <c r="E4" s="8">
        <v>1.6691998697209856</v>
      </c>
      <c r="F4" s="8">
        <v>0.17461006767271017</v>
      </c>
      <c r="G4" s="8">
        <v>0.5283537799008432</v>
      </c>
      <c r="H4" s="8">
        <v>27.624579307349904</v>
      </c>
      <c r="I4" s="8">
        <v>5.3378207216009839E-2</v>
      </c>
      <c r="J4" s="8">
        <v>3.0760322802446352E-2</v>
      </c>
      <c r="K4" s="8">
        <v>8.1424383888828569E-2</v>
      </c>
      <c r="L4" s="9">
        <f t="shared" si="0"/>
        <v>100.00000000000001</v>
      </c>
    </row>
    <row r="5" spans="1:13" x14ac:dyDescent="0.25">
      <c r="A5" s="13">
        <v>4</v>
      </c>
      <c r="B5" s="4" t="s">
        <v>14</v>
      </c>
      <c r="C5" s="8">
        <v>12.784885947426822</v>
      </c>
      <c r="D5" s="8">
        <v>44.166773043725883</v>
      </c>
      <c r="E5" s="8">
        <v>1.5671795677490941</v>
      </c>
      <c r="F5" s="8">
        <v>0.33287836683392413</v>
      </c>
      <c r="G5" s="8">
        <v>0.78064395761937955</v>
      </c>
      <c r="H5" s="8">
        <v>40.111352232445327</v>
      </c>
      <c r="I5" s="8">
        <v>0.100158092675694</v>
      </c>
      <c r="J5" s="8">
        <v>5.695264093323775E-2</v>
      </c>
      <c r="K5" s="8">
        <v>9.9176150590638182E-2</v>
      </c>
      <c r="L5" s="9">
        <f t="shared" si="0"/>
        <v>100</v>
      </c>
    </row>
    <row r="6" spans="1:13" x14ac:dyDescent="0.25">
      <c r="A6" s="13">
        <v>5</v>
      </c>
      <c r="B6" s="4" t="s">
        <v>15</v>
      </c>
      <c r="C6" s="8">
        <v>13.880082318260191</v>
      </c>
      <c r="D6" s="8">
        <v>53.415558892782322</v>
      </c>
      <c r="E6" s="8">
        <v>1.9017557520811319</v>
      </c>
      <c r="F6" s="8">
        <v>0.24843799247269965</v>
      </c>
      <c r="G6" s="8">
        <v>0.98262788067560292</v>
      </c>
      <c r="H6" s="8">
        <v>29.451489700947398</v>
      </c>
      <c r="I6" s="8">
        <v>3.4762778797485953E-2</v>
      </c>
      <c r="J6" s="8">
        <v>1.9003652409292329E-2</v>
      </c>
      <c r="K6" s="8">
        <v>6.6281031573873231E-2</v>
      </c>
      <c r="L6" s="9">
        <f t="shared" si="0"/>
        <v>100</v>
      </c>
    </row>
    <row r="7" spans="1:13" x14ac:dyDescent="0.25">
      <c r="A7" s="13">
        <v>6</v>
      </c>
      <c r="B7" s="4" t="s">
        <v>16</v>
      </c>
      <c r="C7" s="8">
        <v>15.761679883572429</v>
      </c>
      <c r="D7" s="8">
        <v>48.404764026255606</v>
      </c>
      <c r="E7" s="8">
        <v>1.6204817487896881</v>
      </c>
      <c r="F7" s="8">
        <v>0.27087231578009446</v>
      </c>
      <c r="G7" s="8">
        <v>0.61124476521429216</v>
      </c>
      <c r="H7" s="8">
        <v>33.132555169443705</v>
      </c>
      <c r="I7" s="8">
        <v>5.1679586563307504E-2</v>
      </c>
      <c r="J7" s="8">
        <v>4.2769313017909656E-2</v>
      </c>
      <c r="K7" s="8">
        <v>0.1039531913629749</v>
      </c>
      <c r="L7" s="9">
        <f t="shared" si="0"/>
        <v>100.00000000000001</v>
      </c>
    </row>
    <row r="8" spans="1:13" x14ac:dyDescent="0.25">
      <c r="A8" s="13">
        <v>7</v>
      </c>
      <c r="B8" s="4" t="s">
        <v>17</v>
      </c>
      <c r="C8" s="8">
        <v>16.700323101777059</v>
      </c>
      <c r="D8" s="8">
        <v>49.012876556115167</v>
      </c>
      <c r="E8" s="8">
        <v>3.6301434952009881</v>
      </c>
      <c r="F8" s="8">
        <v>0.37774398935664727</v>
      </c>
      <c r="G8" s="8">
        <v>0.60106433526560876</v>
      </c>
      <c r="H8" s="8">
        <v>29.513921885393891</v>
      </c>
      <c r="I8" s="8">
        <v>5.3454338116506695E-3</v>
      </c>
      <c r="J8" s="8">
        <v>3.9793785042288317E-2</v>
      </c>
      <c r="K8" s="8">
        <v>0.11878741803668155</v>
      </c>
      <c r="L8" s="9">
        <f t="shared" si="0"/>
        <v>99.999999999999986</v>
      </c>
    </row>
    <row r="9" spans="1:13" x14ac:dyDescent="0.25">
      <c r="A9" s="13">
        <v>8</v>
      </c>
      <c r="B9" s="4" t="s">
        <v>18</v>
      </c>
      <c r="C9" s="8">
        <v>19.651011089367248</v>
      </c>
      <c r="D9" s="8">
        <v>44.946657407991921</v>
      </c>
      <c r="E9" s="8">
        <v>2.135281863518717</v>
      </c>
      <c r="F9" s="8">
        <v>0.24830082275950588</v>
      </c>
      <c r="G9" s="8">
        <v>0.75226732319087586</v>
      </c>
      <c r="H9" s="8">
        <v>32.083938303558277</v>
      </c>
      <c r="I9" s="8">
        <v>5.3658228647181359E-2</v>
      </c>
      <c r="J9" s="8">
        <v>4.3137007343812463E-2</v>
      </c>
      <c r="K9" s="8">
        <v>8.5747953622456463E-2</v>
      </c>
      <c r="L9" s="9">
        <f t="shared" si="0"/>
        <v>100</v>
      </c>
      <c r="M9" s="2"/>
    </row>
    <row r="10" spans="1:13" x14ac:dyDescent="0.25">
      <c r="A10" s="13">
        <v>9</v>
      </c>
      <c r="B10" s="4" t="s">
        <v>19</v>
      </c>
      <c r="C10" s="8">
        <v>13.625903296839622</v>
      </c>
      <c r="D10" s="8">
        <v>55.370778153397637</v>
      </c>
      <c r="E10" s="8">
        <v>1.8720342399900751</v>
      </c>
      <c r="F10" s="8">
        <v>0.27664919517414632</v>
      </c>
      <c r="G10" s="8">
        <v>0.69844617436342771</v>
      </c>
      <c r="H10" s="8">
        <v>27.994913624662715</v>
      </c>
      <c r="I10" s="8">
        <v>5.5205781099773601E-2</v>
      </c>
      <c r="J10" s="8">
        <v>2.8533325062804326E-2</v>
      </c>
      <c r="K10" s="8">
        <v>7.7536209409794388E-2</v>
      </c>
      <c r="L10" s="9">
        <f t="shared" si="0"/>
        <v>100</v>
      </c>
    </row>
    <row r="11" spans="1:13" x14ac:dyDescent="0.25">
      <c r="A11" s="13">
        <v>10</v>
      </c>
      <c r="B11" s="4" t="s">
        <v>20</v>
      </c>
      <c r="C11" s="8">
        <v>11.563565900257233</v>
      </c>
      <c r="D11" s="8">
        <v>48.805625120400691</v>
      </c>
      <c r="E11" s="8">
        <v>3.1808446746065018</v>
      </c>
      <c r="F11" s="8">
        <v>0.52126417895225896</v>
      </c>
      <c r="G11" s="8">
        <v>1.0136321914625992</v>
      </c>
      <c r="H11" s="8">
        <v>34.726392965199942</v>
      </c>
      <c r="I11" s="8">
        <v>3.2295715435085609E-2</v>
      </c>
      <c r="J11" s="8">
        <v>3.6261855927113673E-2</v>
      </c>
      <c r="K11" s="8">
        <v>0.120117397758564</v>
      </c>
      <c r="L11" s="9">
        <f t="shared" si="0"/>
        <v>99.999999999999986</v>
      </c>
      <c r="M11" s="2"/>
    </row>
    <row r="12" spans="1:13" x14ac:dyDescent="0.25">
      <c r="A12" s="13">
        <v>11</v>
      </c>
      <c r="B12" s="4" t="s">
        <v>21</v>
      </c>
      <c r="C12" s="8">
        <v>16.545028865146005</v>
      </c>
      <c r="D12" s="8">
        <v>50.499897046374883</v>
      </c>
      <c r="E12" s="8">
        <v>1.7479237685602509</v>
      </c>
      <c r="F12" s="8">
        <v>0.28674491142175146</v>
      </c>
      <c r="G12" s="8">
        <v>0.53917194780632516</v>
      </c>
      <c r="H12" s="8">
        <v>30.215745041067056</v>
      </c>
      <c r="I12" s="8">
        <v>5.5671219504754933E-2</v>
      </c>
      <c r="J12" s="8">
        <v>4.041883059934262E-2</v>
      </c>
      <c r="K12" s="8">
        <v>6.939836951962601E-2</v>
      </c>
      <c r="L12" s="9">
        <f t="shared" si="0"/>
        <v>100</v>
      </c>
      <c r="M12" s="2"/>
    </row>
    <row r="13" spans="1:13" x14ac:dyDescent="0.25">
      <c r="A13" s="13">
        <v>12</v>
      </c>
      <c r="B13" s="3" t="s">
        <v>22</v>
      </c>
      <c r="C13" s="8">
        <v>15.103909827404021</v>
      </c>
      <c r="D13" s="8">
        <v>51.440648115533641</v>
      </c>
      <c r="E13" s="8">
        <v>2.2754491017964078</v>
      </c>
      <c r="F13" s="8">
        <v>0.33814723494188098</v>
      </c>
      <c r="G13" s="8">
        <v>0.7819654808030998</v>
      </c>
      <c r="H13" s="8">
        <v>29.693554068333921</v>
      </c>
      <c r="I13" s="8">
        <v>7.7492074674181052E-2</v>
      </c>
      <c r="J13" s="8">
        <v>5.6357872490313488E-2</v>
      </c>
      <c r="K13" s="8">
        <v>0.23247622402254323</v>
      </c>
      <c r="L13" s="9">
        <f t="shared" ref="L13:L21" si="1">SUM(C13:K13)</f>
        <v>100.00000000000001</v>
      </c>
    </row>
    <row r="14" spans="1:13" x14ac:dyDescent="0.25">
      <c r="A14" s="13">
        <v>13</v>
      </c>
      <c r="B14" s="3" t="s">
        <v>23</v>
      </c>
      <c r="C14" s="8">
        <v>13.618283069357052</v>
      </c>
      <c r="D14" s="8">
        <v>53.489549432270181</v>
      </c>
      <c r="E14" s="8">
        <v>3.0736963911188249</v>
      </c>
      <c r="F14" s="8">
        <v>0.31821797931583129</v>
      </c>
      <c r="G14" s="8">
        <v>0.7738482678816806</v>
      </c>
      <c r="H14" s="8">
        <v>28.437115787951107</v>
      </c>
      <c r="I14" s="8">
        <v>7.2322268026325312E-2</v>
      </c>
      <c r="J14" s="8">
        <v>3.6161134013162649E-2</v>
      </c>
      <c r="K14" s="8">
        <v>0.18080567006581327</v>
      </c>
      <c r="L14" s="9">
        <f t="shared" si="1"/>
        <v>99.999999999999957</v>
      </c>
    </row>
    <row r="15" spans="1:13" x14ac:dyDescent="0.25">
      <c r="A15" s="13">
        <v>14</v>
      </c>
      <c r="B15" s="4" t="s">
        <v>24</v>
      </c>
      <c r="C15" s="8">
        <v>20.058677149801024</v>
      </c>
      <c r="D15" s="8">
        <v>35.044104689330638</v>
      </c>
      <c r="E15" s="8">
        <v>2.0367555215585278</v>
      </c>
      <c r="F15" s="8">
        <v>0.23044821208981675</v>
      </c>
      <c r="G15" s="8">
        <v>0.75089322888929777</v>
      </c>
      <c r="H15" s="8">
        <v>41.653514335234377</v>
      </c>
      <c r="I15" s="8">
        <v>7.6009179197691651E-2</v>
      </c>
      <c r="J15" s="8">
        <v>5.9548592619847608E-2</v>
      </c>
      <c r="K15" s="8">
        <v>9.0049091278793916E-2</v>
      </c>
      <c r="L15" s="9">
        <f t="shared" si="1"/>
        <v>100.00000000000003</v>
      </c>
    </row>
    <row r="16" spans="1:13" x14ac:dyDescent="0.25">
      <c r="A16" s="13">
        <v>15</v>
      </c>
      <c r="B16" s="4" t="s">
        <v>25</v>
      </c>
      <c r="C16" s="8">
        <v>15.572074234723438</v>
      </c>
      <c r="D16" s="8">
        <v>51.834345976193219</v>
      </c>
      <c r="E16" s="8">
        <v>2.2945880171514657</v>
      </c>
      <c r="F16" s="8">
        <v>0.2955151234210221</v>
      </c>
      <c r="G16" s="8">
        <v>0.73589060146019236</v>
      </c>
      <c r="H16" s="8">
        <v>29.080509246229489</v>
      </c>
      <c r="I16" s="8">
        <v>6.5394102941906854E-2</v>
      </c>
      <c r="J16" s="8">
        <v>3.5594258563316383E-2</v>
      </c>
      <c r="K16" s="8">
        <v>8.6088439315927981E-2</v>
      </c>
      <c r="L16" s="9">
        <f t="shared" si="1"/>
        <v>100</v>
      </c>
    </row>
    <row r="17" spans="1:12" x14ac:dyDescent="0.25">
      <c r="A17" s="13">
        <v>16</v>
      </c>
      <c r="B17" s="4" t="s">
        <v>26</v>
      </c>
      <c r="C17" s="8">
        <v>13.891725129826646</v>
      </c>
      <c r="D17" s="8">
        <v>64.414874345377299</v>
      </c>
      <c r="E17" s="8">
        <v>1.7418179023527995</v>
      </c>
      <c r="F17" s="8">
        <v>0.28216022748482161</v>
      </c>
      <c r="G17" s="8">
        <v>0.56706520426424256</v>
      </c>
      <c r="H17" s="8">
        <v>18.824588562080745</v>
      </c>
      <c r="I17" s="8">
        <v>5.3248136315228976E-2</v>
      </c>
      <c r="J17" s="8">
        <v>3.5132790970872733E-2</v>
      </c>
      <c r="K17" s="8">
        <v>0.1893877013273608</v>
      </c>
      <c r="L17" s="9">
        <f t="shared" si="1"/>
        <v>100.00000000000001</v>
      </c>
    </row>
    <row r="18" spans="1:12" x14ac:dyDescent="0.25">
      <c r="A18" s="13">
        <v>17</v>
      </c>
      <c r="B18" s="4" t="s">
        <v>27</v>
      </c>
      <c r="C18" s="8">
        <v>12.59845542552579</v>
      </c>
      <c r="D18" s="8">
        <v>59.283122932516051</v>
      </c>
      <c r="E18" s="8">
        <v>1.5209003832643373</v>
      </c>
      <c r="F18" s="8">
        <v>0.10813301000070383</v>
      </c>
      <c r="G18" s="8">
        <v>0.60848812136490749</v>
      </c>
      <c r="H18" s="8">
        <v>25.713901810108201</v>
      </c>
      <c r="I18" s="8">
        <v>4.4148980414488552E-2</v>
      </c>
      <c r="J18" s="8">
        <v>3.1352174497245491E-2</v>
      </c>
      <c r="K18" s="8">
        <v>9.1497162308287874E-2</v>
      </c>
      <c r="L18" s="9">
        <f t="shared" si="1"/>
        <v>100</v>
      </c>
    </row>
    <row r="19" spans="1:12" x14ac:dyDescent="0.25">
      <c r="A19" s="13">
        <v>18</v>
      </c>
      <c r="B19" s="4" t="s">
        <v>28</v>
      </c>
      <c r="C19" s="8">
        <v>14.244130130925967</v>
      </c>
      <c r="D19" s="8">
        <v>47.124373260838894</v>
      </c>
      <c r="E19" s="8">
        <v>2.3620532680199529</v>
      </c>
      <c r="F19" s="8">
        <v>0.34494697562289206</v>
      </c>
      <c r="G19" s="8">
        <v>0.92135465421950913</v>
      </c>
      <c r="H19" s="8">
        <v>34.777451495838832</v>
      </c>
      <c r="I19" s="8">
        <v>4.6805072900503945E-2</v>
      </c>
      <c r="J19" s="8">
        <v>5.4499057486888172E-2</v>
      </c>
      <c r="K19" s="8">
        <v>0.12438608414654476</v>
      </c>
      <c r="L19" s="9">
        <f t="shared" si="1"/>
        <v>100</v>
      </c>
    </row>
    <row r="20" spans="1:12" x14ac:dyDescent="0.25">
      <c r="A20" s="13">
        <v>19</v>
      </c>
      <c r="B20" s="4" t="s">
        <v>29</v>
      </c>
      <c r="C20" s="8">
        <v>14.113566034314326</v>
      </c>
      <c r="D20" s="8">
        <v>55.569204850569456</v>
      </c>
      <c r="E20" s="8">
        <v>1.7864977273923801</v>
      </c>
      <c r="F20" s="8">
        <v>0.18719033161937182</v>
      </c>
      <c r="G20" s="8">
        <v>0.70839841122206026</v>
      </c>
      <c r="H20" s="8">
        <v>27.466671346424956</v>
      </c>
      <c r="I20" s="8">
        <v>3.1588368460768998E-2</v>
      </c>
      <c r="J20" s="8">
        <v>4.0947885041737582E-2</v>
      </c>
      <c r="K20" s="8">
        <v>9.593504495492805E-2</v>
      </c>
      <c r="L20" s="9">
        <f t="shared" si="1"/>
        <v>100</v>
      </c>
    </row>
    <row r="21" spans="1:12" x14ac:dyDescent="0.25">
      <c r="A21" s="13">
        <v>20</v>
      </c>
      <c r="B21" s="4" t="s">
        <v>30</v>
      </c>
      <c r="C21" s="8">
        <v>17.789702207840083</v>
      </c>
      <c r="D21" s="8">
        <v>44.028454785018901</v>
      </c>
      <c r="E21" s="8">
        <v>1.5551823482024605</v>
      </c>
      <c r="F21" s="8">
        <v>0.67450402108166407</v>
      </c>
      <c r="G21" s="8">
        <v>0.73731208782206203</v>
      </c>
      <c r="H21" s="8">
        <v>35.030516528079296</v>
      </c>
      <c r="I21" s="8">
        <v>8.7385136334466609E-2</v>
      </c>
      <c r="J21" s="8">
        <v>4.7788746432911422E-2</v>
      </c>
      <c r="K21" s="8">
        <v>4.9154139188137463E-2</v>
      </c>
      <c r="L21" s="9">
        <f t="shared" si="1"/>
        <v>99.999999999999972</v>
      </c>
    </row>
    <row r="22" spans="1:12" x14ac:dyDescent="0.25">
      <c r="A22" s="13">
        <v>21</v>
      </c>
      <c r="B22" s="4" t="s">
        <v>31</v>
      </c>
      <c r="C22" s="8">
        <v>16.813889734998476</v>
      </c>
      <c r="D22" s="8">
        <v>53.924256269672043</v>
      </c>
      <c r="E22" s="8">
        <v>2.172809422276373</v>
      </c>
      <c r="F22" s="8">
        <v>0.3045994517209869</v>
      </c>
      <c r="G22" s="8">
        <v>0.80211188953193224</v>
      </c>
      <c r="H22" s="8">
        <v>25.667580465021828</v>
      </c>
      <c r="I22" s="8">
        <v>4.0613260229464918E-2</v>
      </c>
      <c r="J22" s="8">
        <v>6.0919890344197383E-2</v>
      </c>
      <c r="K22" s="8">
        <v>0.21321961620469079</v>
      </c>
      <c r="L22" s="9">
        <f t="shared" ref="L22:L23" si="2">SUM(C22:K22)</f>
        <v>99.999999999999986</v>
      </c>
    </row>
    <row r="23" spans="1:12" x14ac:dyDescent="0.25">
      <c r="A23" s="13">
        <v>22</v>
      </c>
      <c r="B23" s="4" t="s">
        <v>32</v>
      </c>
      <c r="C23" s="8">
        <v>16.838946024942391</v>
      </c>
      <c r="D23" s="8">
        <v>58.358053569950641</v>
      </c>
      <c r="E23" s="8">
        <v>1.7724518554334423</v>
      </c>
      <c r="F23" s="8">
        <v>0.28531726844652366</v>
      </c>
      <c r="G23" s="8">
        <v>0.45040924515069547</v>
      </c>
      <c r="H23" s="8">
        <v>22.057420644773465</v>
      </c>
      <c r="I23" s="8">
        <v>6.3597436936171703E-2</v>
      </c>
      <c r="J23" s="8">
        <v>4.5302283844944224E-2</v>
      </c>
      <c r="K23" s="8">
        <v>0.12850167052171679</v>
      </c>
      <c r="L23" s="9">
        <f t="shared" si="2"/>
        <v>99.999999999999986</v>
      </c>
    </row>
    <row r="24" spans="1:12" x14ac:dyDescent="0.25">
      <c r="A24" s="13">
        <v>23</v>
      </c>
      <c r="B24" s="11" t="s">
        <v>33</v>
      </c>
      <c r="C24" s="8">
        <v>12.858469437919922</v>
      </c>
      <c r="D24" s="8">
        <v>69.126563609548271</v>
      </c>
      <c r="E24" s="8">
        <v>1.1525645927787185</v>
      </c>
      <c r="F24" s="8">
        <v>0.18025891735401761</v>
      </c>
      <c r="G24" s="8">
        <v>0.49161522914732086</v>
      </c>
      <c r="H24" s="8">
        <v>15.944720598678099</v>
      </c>
      <c r="I24" s="8">
        <v>4.3699131479761837E-2</v>
      </c>
      <c r="J24" s="8">
        <v>3.2774348609821383E-2</v>
      </c>
      <c r="K24" s="8">
        <v>0.16933413448407714</v>
      </c>
      <c r="L24" s="6">
        <v>100</v>
      </c>
    </row>
    <row r="25" spans="1:12" x14ac:dyDescent="0.25">
      <c r="A25" s="13">
        <v>24</v>
      </c>
      <c r="B25" s="5" t="s">
        <v>34</v>
      </c>
      <c r="C25" s="8">
        <v>13.485707605073946</v>
      </c>
      <c r="D25" s="8">
        <v>68.796399134857083</v>
      </c>
      <c r="E25" s="8">
        <v>1.03466417256094</v>
      </c>
      <c r="F25" s="8">
        <v>0.16367568831472498</v>
      </c>
      <c r="G25" s="8">
        <v>0.47349038405331151</v>
      </c>
      <c r="H25" s="8">
        <v>15.806395042964873</v>
      </c>
      <c r="I25" s="8">
        <v>4.6764482375635713E-2</v>
      </c>
      <c r="J25" s="8">
        <v>3.5073361781726778E-2</v>
      </c>
      <c r="K25" s="8">
        <v>0.15783012801777052</v>
      </c>
      <c r="L25" s="6">
        <v>99.999999999999986</v>
      </c>
    </row>
    <row r="26" spans="1:12" x14ac:dyDescent="0.25">
      <c r="A26" s="13">
        <v>25</v>
      </c>
      <c r="B26" s="11" t="s">
        <v>35</v>
      </c>
      <c r="C26" s="8">
        <v>18.771077836233648</v>
      </c>
      <c r="D26" s="8">
        <v>57.095642789693791</v>
      </c>
      <c r="E26" s="8">
        <v>2.01672737083502</v>
      </c>
      <c r="F26" s="8">
        <v>0.28328611898017003</v>
      </c>
      <c r="G26" s="8">
        <v>0.43841899365978687</v>
      </c>
      <c r="H26" s="8">
        <v>21.07109132604884</v>
      </c>
      <c r="I26" s="8">
        <v>8.7683798731957391E-2</v>
      </c>
      <c r="J26" s="8">
        <v>5.3959260758127625E-2</v>
      </c>
      <c r="K26" s="8">
        <v>0.18211250505868076</v>
      </c>
      <c r="L26" s="6">
        <v>100.00000000000004</v>
      </c>
    </row>
    <row r="27" spans="1:12" x14ac:dyDescent="0.25">
      <c r="A27" s="13">
        <v>26</v>
      </c>
      <c r="B27" s="5" t="s">
        <v>36</v>
      </c>
      <c r="C27" s="8">
        <v>18.945924764890279</v>
      </c>
      <c r="D27" s="8">
        <v>56.942267502612331</v>
      </c>
      <c r="E27" s="8">
        <v>2.096394984326019</v>
      </c>
      <c r="F27" s="8">
        <v>3.2654127481713688E-2</v>
      </c>
      <c r="G27" s="8">
        <v>0.24817136886102403</v>
      </c>
      <c r="H27" s="8">
        <v>21.421107628004176</v>
      </c>
      <c r="I27" s="8">
        <v>7.8369905956112873E-2</v>
      </c>
      <c r="J27" s="8">
        <v>5.8777429467084641E-2</v>
      </c>
      <c r="K27" s="8">
        <v>0.17633228840125395</v>
      </c>
      <c r="L27" s="6">
        <v>100</v>
      </c>
    </row>
    <row r="28" spans="1:12" x14ac:dyDescent="0.25">
      <c r="A28" s="13">
        <v>27</v>
      </c>
      <c r="B28" s="11" t="s">
        <v>37</v>
      </c>
      <c r="C28" s="8">
        <v>17.638601334253508</v>
      </c>
      <c r="D28" s="8">
        <v>42.115251897860603</v>
      </c>
      <c r="E28" s="8">
        <v>3.490913273521969</v>
      </c>
      <c r="F28" s="8">
        <v>0.58661145617667343</v>
      </c>
      <c r="G28" s="8">
        <v>1.2077294685990336</v>
      </c>
      <c r="H28" s="8">
        <v>34.679089026915108</v>
      </c>
      <c r="I28" s="8">
        <v>0.10351966873706002</v>
      </c>
      <c r="J28" s="8">
        <v>6.3262019783758894E-2</v>
      </c>
      <c r="K28" s="8">
        <v>0.11502185415228891</v>
      </c>
      <c r="L28" s="6">
        <v>100</v>
      </c>
    </row>
    <row r="29" spans="1:12" x14ac:dyDescent="0.25">
      <c r="A29" s="13">
        <v>28</v>
      </c>
      <c r="B29" s="5" t="s">
        <v>36</v>
      </c>
      <c r="C29" s="8">
        <v>18.940316686967115</v>
      </c>
      <c r="D29" s="8">
        <v>44.753784583260831</v>
      </c>
      <c r="E29" s="8">
        <v>2.5665564642422134</v>
      </c>
      <c r="F29" s="8">
        <v>0.46111014442317727</v>
      </c>
      <c r="G29" s="8">
        <v>0.97442143727162001</v>
      </c>
      <c r="H29" s="8">
        <v>32.060205324517142</v>
      </c>
      <c r="I29" s="8">
        <v>7.830172263789803E-2</v>
      </c>
      <c r="J29" s="8">
        <v>6.090133982947625E-2</v>
      </c>
      <c r="K29" s="8">
        <v>0.10440229685053073</v>
      </c>
      <c r="L29" s="6">
        <v>100</v>
      </c>
    </row>
    <row r="30" spans="1:12" x14ac:dyDescent="0.25">
      <c r="A30" s="13">
        <v>29</v>
      </c>
      <c r="B30" s="11" t="s">
        <v>38</v>
      </c>
      <c r="C30" s="15">
        <v>11.775383534371706</v>
      </c>
      <c r="D30" s="8">
        <v>58.549010422766131</v>
      </c>
      <c r="E30" s="8">
        <v>2.6525354256938751</v>
      </c>
      <c r="F30" s="8">
        <v>0.36889565522894951</v>
      </c>
      <c r="G30" s="8">
        <v>0.7846352031853846</v>
      </c>
      <c r="H30" s="8">
        <v>25.547487996252489</v>
      </c>
      <c r="I30" s="8">
        <v>7.0265839091228466E-2</v>
      </c>
      <c r="J30" s="8">
        <v>6.4410352500292756E-2</v>
      </c>
      <c r="K30" s="8">
        <v>0.18737557090994256</v>
      </c>
      <c r="L30" s="6">
        <v>99.999999999999986</v>
      </c>
    </row>
    <row r="31" spans="1:12" x14ac:dyDescent="0.25">
      <c r="A31" s="13">
        <v>30</v>
      </c>
      <c r="B31" s="5" t="s">
        <v>39</v>
      </c>
      <c r="C31" s="8">
        <v>12.011661807580175</v>
      </c>
      <c r="D31" s="8">
        <v>58.518950437317777</v>
      </c>
      <c r="E31" s="8">
        <v>2.5539358600583086</v>
      </c>
      <c r="F31" s="8">
        <v>0.33819241982507298</v>
      </c>
      <c r="G31" s="8">
        <v>0.70553935860058326</v>
      </c>
      <c r="H31" s="8">
        <v>25.551020408163268</v>
      </c>
      <c r="I31" s="8">
        <v>6.9970845481049565E-2</v>
      </c>
      <c r="J31" s="8">
        <v>6.4139941690962099E-2</v>
      </c>
      <c r="K31" s="8">
        <v>0.18658892128279889</v>
      </c>
      <c r="L31" s="6">
        <v>100</v>
      </c>
    </row>
    <row r="32" spans="1:12" x14ac:dyDescent="0.25">
      <c r="A32" s="13">
        <v>31</v>
      </c>
      <c r="B32" s="5" t="s">
        <v>40</v>
      </c>
      <c r="C32" s="8">
        <v>14.35337726523888</v>
      </c>
      <c r="D32" s="8">
        <v>56.733937397034587</v>
      </c>
      <c r="E32" s="8">
        <v>2.1279516749038989</v>
      </c>
      <c r="F32" s="8">
        <v>0.21965952773201539</v>
      </c>
      <c r="G32" s="8">
        <v>0.65897858319604607</v>
      </c>
      <c r="H32" s="8">
        <v>25.617792421746291</v>
      </c>
      <c r="I32" s="8">
        <v>5.491488193300384E-2</v>
      </c>
      <c r="J32" s="8">
        <v>5.491488193300384E-2</v>
      </c>
      <c r="K32" s="8">
        <v>0.17847336628226249</v>
      </c>
      <c r="L32" s="6">
        <v>99.999999999999986</v>
      </c>
    </row>
    <row r="33" spans="1:12" x14ac:dyDescent="0.25">
      <c r="A33" s="13">
        <v>32</v>
      </c>
      <c r="B33" s="5" t="s">
        <v>39</v>
      </c>
      <c r="C33" s="8">
        <v>16.088905727094776</v>
      </c>
      <c r="D33" s="8">
        <v>55.124076529645762</v>
      </c>
      <c r="E33" s="8">
        <v>2.1468712508682199</v>
      </c>
      <c r="F33" s="8">
        <v>0.214687125086822</v>
      </c>
      <c r="G33" s="8">
        <v>0.66931868409420969</v>
      </c>
      <c r="H33" s="8">
        <v>25.453052977205274</v>
      </c>
      <c r="I33" s="8">
        <v>6.3143272084359409E-2</v>
      </c>
      <c r="J33" s="8">
        <v>6.3143272084359409E-2</v>
      </c>
      <c r="K33" s="8">
        <v>0.17680116183620634</v>
      </c>
      <c r="L33" s="6">
        <v>99.999999999999986</v>
      </c>
    </row>
    <row r="34" spans="1:12" x14ac:dyDescent="0.25">
      <c r="A34" s="13">
        <v>33</v>
      </c>
      <c r="B34" s="5" t="s">
        <v>41</v>
      </c>
      <c r="C34" s="8">
        <v>11.752975233193952</v>
      </c>
      <c r="D34" s="8">
        <v>67.719523962688953</v>
      </c>
      <c r="E34" s="8">
        <v>1.6339659054358311</v>
      </c>
      <c r="F34" s="8">
        <v>0.26375040205853967</v>
      </c>
      <c r="G34" s="8">
        <v>0.46960437439691216</v>
      </c>
      <c r="H34" s="8">
        <v>17.967192023158571</v>
      </c>
      <c r="I34" s="8">
        <v>3.8597619813444832E-2</v>
      </c>
      <c r="J34" s="8">
        <v>3.2164683177870697E-2</v>
      </c>
      <c r="K34" s="8">
        <v>0.12222579607590864</v>
      </c>
      <c r="L34" s="6">
        <v>99.999999999999972</v>
      </c>
    </row>
    <row r="35" spans="1:12" x14ac:dyDescent="0.25">
      <c r="A35" s="13">
        <v>34</v>
      </c>
      <c r="B35" s="5" t="s">
        <v>42</v>
      </c>
      <c r="C35" s="8">
        <v>14.349628265017436</v>
      </c>
      <c r="D35" s="8">
        <v>65.135864201592213</v>
      </c>
      <c r="E35" s="8">
        <v>1.8224883216001055</v>
      </c>
      <c r="F35" s="8">
        <v>0.21711954733864075</v>
      </c>
      <c r="G35" s="8">
        <v>0.48029475623396278</v>
      </c>
      <c r="H35" s="8">
        <v>17.764326600434241</v>
      </c>
      <c r="I35" s="8">
        <v>4.6055661556681365E-2</v>
      </c>
      <c r="J35" s="8">
        <v>4.6055661556681365E-2</v>
      </c>
      <c r="K35" s="8">
        <v>0.1381669846700441</v>
      </c>
      <c r="L35" s="6">
        <v>100</v>
      </c>
    </row>
  </sheetData>
  <pageMargins left="0.7" right="0.7" top="0.75" bottom="0.75" header="0.3" footer="0.3"/>
  <pageSetup paperSize="9" fitToWidth="0" orientation="portrait" r:id="rId1"/>
  <extLst>
    <ext uri="smNativeData">
      <pm:sheetPrefs xmlns:pm="smNativeData" day="16159712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130" zoomScaleNormal="130" workbookViewId="0">
      <selection activeCell="D11" sqref="D11"/>
    </sheetView>
  </sheetViews>
  <sheetFormatPr defaultRowHeight="15" x14ac:dyDescent="0.25"/>
  <sheetData>
    <row r="1" spans="1:12" x14ac:dyDescent="0.25">
      <c r="A1" s="7"/>
      <c r="B1" s="4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3" t="s">
        <v>10</v>
      </c>
    </row>
    <row r="2" spans="1:12" x14ac:dyDescent="0.25">
      <c r="A2" s="14">
        <v>1</v>
      </c>
      <c r="B2" s="10">
        <v>72</v>
      </c>
      <c r="C2" s="8">
        <v>24.013915064472634</v>
      </c>
      <c r="D2" s="8">
        <v>30.23844818724254</v>
      </c>
      <c r="E2" s="8">
        <v>1.6581870190624464</v>
      </c>
      <c r="F2" s="8">
        <v>0.6249860327912814</v>
      </c>
      <c r="G2" s="8">
        <v>0.86857415284223372</v>
      </c>
      <c r="H2" s="8">
        <v>42.365709943907689</v>
      </c>
      <c r="I2" s="8">
        <v>7.3001944235453614E-2</v>
      </c>
      <c r="J2" s="8">
        <v>6.2573095058960235E-2</v>
      </c>
      <c r="K2" s="8">
        <v>9.4604560386761308E-2</v>
      </c>
      <c r="L2" s="9">
        <f t="shared" ref="L2:L8" si="0">SUM(C2:K2)</f>
        <v>100</v>
      </c>
    </row>
    <row r="3" spans="1:12" x14ac:dyDescent="0.25">
      <c r="A3" s="14">
        <v>2</v>
      </c>
      <c r="B3" s="4" t="s">
        <v>43</v>
      </c>
      <c r="C3" s="8">
        <v>31.558417997097244</v>
      </c>
      <c r="D3" s="8">
        <v>15.103410740203191</v>
      </c>
      <c r="E3" s="8">
        <v>4.8711901306240932</v>
      </c>
      <c r="F3" s="8">
        <v>0.5079825834542816</v>
      </c>
      <c r="G3" s="8">
        <v>1.2155297532656022</v>
      </c>
      <c r="H3" s="8">
        <v>46.29898403483309</v>
      </c>
      <c r="I3" s="8">
        <v>0.17235123367198835</v>
      </c>
      <c r="J3" s="8">
        <v>0.15420899854862119</v>
      </c>
      <c r="K3" s="8">
        <v>0.11792452830188679</v>
      </c>
      <c r="L3" s="9">
        <f t="shared" si="0"/>
        <v>100</v>
      </c>
    </row>
    <row r="4" spans="1:12" x14ac:dyDescent="0.25">
      <c r="A4" s="14">
        <v>3</v>
      </c>
      <c r="B4" s="4" t="s">
        <v>44</v>
      </c>
      <c r="C4" s="8">
        <v>33.369950389794468</v>
      </c>
      <c r="D4" s="8">
        <v>13.368178596739895</v>
      </c>
      <c r="E4" s="8">
        <v>2.2147413182140321</v>
      </c>
      <c r="F4" s="8">
        <v>0.862863217576187</v>
      </c>
      <c r="G4" s="8">
        <v>0.81325301204819278</v>
      </c>
      <c r="H4" s="8">
        <v>49.006024096385531</v>
      </c>
      <c r="I4" s="8">
        <v>0.11871013465627211</v>
      </c>
      <c r="J4" s="8">
        <v>0.13288447909284193</v>
      </c>
      <c r="K4" s="8">
        <v>0.11339475549255848</v>
      </c>
      <c r="L4" s="9">
        <f t="shared" si="0"/>
        <v>99.999999999999972</v>
      </c>
    </row>
    <row r="5" spans="1:12" x14ac:dyDescent="0.25">
      <c r="A5" s="14">
        <v>4</v>
      </c>
      <c r="B5" s="4" t="s">
        <v>45</v>
      </c>
      <c r="C5" s="8">
        <v>24.096037026323401</v>
      </c>
      <c r="D5" s="8">
        <v>19.959502458779287</v>
      </c>
      <c r="E5" s="8">
        <v>2.6034133641886026</v>
      </c>
      <c r="F5" s="8">
        <v>0.49175585768006946</v>
      </c>
      <c r="G5" s="8">
        <v>1.2583164593578249</v>
      </c>
      <c r="H5" s="8">
        <v>51.135377494937806</v>
      </c>
      <c r="I5" s="8">
        <v>0.15909748336708129</v>
      </c>
      <c r="J5" s="8">
        <v>0.10124385305177901</v>
      </c>
      <c r="K5" s="8">
        <v>0.19525600231414519</v>
      </c>
      <c r="L5" s="9">
        <f t="shared" si="0"/>
        <v>99.999999999999986</v>
      </c>
    </row>
    <row r="6" spans="1:12" x14ac:dyDescent="0.25">
      <c r="A6" s="14">
        <v>5</v>
      </c>
      <c r="B6" s="4" t="s">
        <v>46</v>
      </c>
      <c r="C6" s="8">
        <v>37.281876096389993</v>
      </c>
      <c r="D6" s="8">
        <v>26.193333948850523</v>
      </c>
      <c r="E6" s="8">
        <v>3.3053273012648878</v>
      </c>
      <c r="F6" s="8">
        <v>0.32314652386667903</v>
      </c>
      <c r="G6" s="8">
        <v>0.76631889945526732</v>
      </c>
      <c r="H6" s="8">
        <v>31.834548979780266</v>
      </c>
      <c r="I6" s="8">
        <v>8.3094820422860302E-2</v>
      </c>
      <c r="J6" s="8">
        <v>0.12002585172190934</v>
      </c>
      <c r="K6" s="8">
        <v>9.2327578247622596E-2</v>
      </c>
      <c r="L6" s="9">
        <f t="shared" si="0"/>
        <v>100</v>
      </c>
    </row>
    <row r="7" spans="1:12" x14ac:dyDescent="0.25">
      <c r="A7" s="14">
        <v>6</v>
      </c>
      <c r="B7" s="4" t="s">
        <v>47</v>
      </c>
      <c r="C7" s="8">
        <v>19.460456269354331</v>
      </c>
      <c r="D7" s="8">
        <v>32.536157084700946</v>
      </c>
      <c r="E7" s="8">
        <v>2.4854733765555954</v>
      </c>
      <c r="F7" s="8">
        <v>0.38737662518411992</v>
      </c>
      <c r="G7" s="8">
        <v>1.0728244859141045</v>
      </c>
      <c r="H7" s="8">
        <v>43.72716623560386</v>
      </c>
      <c r="I7" s="8">
        <v>0.13685761009498845</v>
      </c>
      <c r="J7" s="8">
        <v>6.8428805047494212E-2</v>
      </c>
      <c r="K7" s="8">
        <v>0.12525950754456572</v>
      </c>
      <c r="L7" s="9">
        <f t="shared" si="0"/>
        <v>100.00000000000001</v>
      </c>
    </row>
    <row r="8" spans="1:12" x14ac:dyDescent="0.25">
      <c r="A8" s="14">
        <v>7</v>
      </c>
      <c r="B8" s="4" t="s">
        <v>48</v>
      </c>
      <c r="C8" s="8">
        <v>21.60252916167012</v>
      </c>
      <c r="D8" s="8">
        <v>29.778698353864598</v>
      </c>
      <c r="E8" s="8">
        <v>4.075729495984592</v>
      </c>
      <c r="F8" s="8">
        <v>0.43606235691703904</v>
      </c>
      <c r="G8" s="8">
        <v>2.6672480831425558</v>
      </c>
      <c r="H8" s="8">
        <v>41.115592863112759</v>
      </c>
      <c r="I8" s="8">
        <v>0.16352338384388967</v>
      </c>
      <c r="J8" s="8">
        <v>7.5584141865620111E-2</v>
      </c>
      <c r="K8" s="8">
        <v>8.5032159598822613E-2</v>
      </c>
      <c r="L8" s="9">
        <f t="shared" si="0"/>
        <v>100</v>
      </c>
    </row>
    <row r="9" spans="1:12" x14ac:dyDescent="0.25">
      <c r="A9" s="14">
        <v>8</v>
      </c>
      <c r="B9" s="11" t="s">
        <v>49</v>
      </c>
      <c r="C9" s="8">
        <v>23.985745614035089</v>
      </c>
      <c r="D9" s="8">
        <v>40.131578947368425</v>
      </c>
      <c r="E9" s="8">
        <v>3.2346491228070176</v>
      </c>
      <c r="F9" s="8">
        <v>0.60307017543859642</v>
      </c>
      <c r="G9" s="8">
        <v>0.82236842105263164</v>
      </c>
      <c r="H9" s="8">
        <v>30.838815789473689</v>
      </c>
      <c r="I9" s="8">
        <v>8.2236842105263164E-2</v>
      </c>
      <c r="J9" s="8">
        <v>0.10964912280701758</v>
      </c>
      <c r="K9" s="8">
        <v>0.1918859649122808</v>
      </c>
      <c r="L9" s="6">
        <v>99.999999999999986</v>
      </c>
    </row>
    <row r="10" spans="1:12" x14ac:dyDescent="0.25">
      <c r="A10" s="14">
        <v>9</v>
      </c>
      <c r="B10" s="11" t="s">
        <v>42</v>
      </c>
      <c r="C10" s="8">
        <v>24.584292657968788</v>
      </c>
      <c r="D10" s="8">
        <v>40.726528523919171</v>
      </c>
      <c r="E10" s="8">
        <v>3.3512407265285238</v>
      </c>
      <c r="F10" s="8">
        <v>0.58838577641340495</v>
      </c>
      <c r="G10" s="8">
        <v>0.92095165003837276</v>
      </c>
      <c r="H10" s="8">
        <v>29.368124840112561</v>
      </c>
      <c r="I10" s="8">
        <v>7.6745970836531077E-2</v>
      </c>
      <c r="J10" s="8">
        <v>0.12790995139421849</v>
      </c>
      <c r="K10" s="8">
        <v>0.25581990278843697</v>
      </c>
      <c r="L10" s="6">
        <v>99.999999999999986</v>
      </c>
    </row>
    <row r="11" spans="1:12" x14ac:dyDescent="0.25">
      <c r="A11" s="14">
        <v>10</v>
      </c>
      <c r="B11" s="11" t="s">
        <v>50</v>
      </c>
      <c r="C11" s="8">
        <v>31.006369426751597</v>
      </c>
      <c r="D11" s="8">
        <v>8.4585987261146514</v>
      </c>
      <c r="E11" s="8">
        <v>5.2993630573248414</v>
      </c>
      <c r="F11" s="8">
        <v>0.89171974522292996</v>
      </c>
      <c r="G11" s="8">
        <v>1.9490445859872607</v>
      </c>
      <c r="H11" s="8">
        <v>52.101910828025481</v>
      </c>
      <c r="I11" s="8">
        <v>8.9171974522292988E-2</v>
      </c>
      <c r="J11" s="8">
        <v>0.10191082802547773</v>
      </c>
      <c r="K11" s="8">
        <v>0.10191082802547773</v>
      </c>
      <c r="L11" s="9">
        <v>100</v>
      </c>
    </row>
    <row r="12" spans="1:12" x14ac:dyDescent="0.25">
      <c r="A12" s="14">
        <v>11</v>
      </c>
      <c r="B12" s="11" t="s">
        <v>34</v>
      </c>
      <c r="C12" s="8">
        <v>31.07934238741959</v>
      </c>
      <c r="D12" s="8">
        <v>8.1772694781987134</v>
      </c>
      <c r="E12" s="8">
        <v>4.9606862044317364</v>
      </c>
      <c r="F12" s="8">
        <v>0.88634739099356685</v>
      </c>
      <c r="G12" s="8">
        <v>1.9442458899213728</v>
      </c>
      <c r="H12" s="8">
        <v>52.651894210150097</v>
      </c>
      <c r="I12" s="8">
        <v>0.10007147962830595</v>
      </c>
      <c r="J12" s="8">
        <v>0.10007147962830595</v>
      </c>
      <c r="K12" s="8">
        <v>0.10007147962830595</v>
      </c>
      <c r="L12" s="9">
        <v>100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6159712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tarquinia</vt:lpstr>
      <vt:lpstr>non_tarquinia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</dc:creator>
  <cp:keywords/>
  <dc:description/>
  <cp:lastModifiedBy>Pietro Scuttari</cp:lastModifiedBy>
  <cp:revision>0</cp:revision>
  <dcterms:created xsi:type="dcterms:W3CDTF">2021-02-09T18:15:57Z</dcterms:created>
  <dcterms:modified xsi:type="dcterms:W3CDTF">2021-03-29T10:20:15Z</dcterms:modified>
  <cp:category/>
  <cp:contentStatus/>
</cp:coreProperties>
</file>