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andyp\Downloads\"/>
    </mc:Choice>
  </mc:AlternateContent>
  <xr:revisionPtr revIDLastSave="0" documentId="13_ncr:1_{A790E4F0-B3B8-44D1-BE22-C3E420BE1885}" xr6:coauthVersionLast="46" xr6:coauthVersionMax="46" xr10:uidLastSave="{00000000-0000-0000-0000-000000000000}"/>
  <bookViews>
    <workbookView xWindow="-120" yWindow="-16320" windowWidth="29040" windowHeight="15840" tabRatio="861" xr2:uid="{00000000-000D-0000-FFFF-FFFF00000000}"/>
  </bookViews>
  <sheets>
    <sheet name="Index-Phase 1-LIMS-Test_List" sheetId="1" r:id="rId1"/>
    <sheet name="1.1.1" sheetId="123" r:id="rId2"/>
    <sheet name="1.1.2" sheetId="124" r:id="rId3"/>
    <sheet name="1.1.3" sheetId="185" r:id="rId4"/>
    <sheet name="1.1.4" sheetId="186" r:id="rId5"/>
    <sheet name="1.1.5" sheetId="187" r:id="rId6"/>
    <sheet name="1.1.6" sheetId="188" r:id="rId7"/>
    <sheet name="1.1.7" sheetId="189" r:id="rId8"/>
    <sheet name="1.1.8" sheetId="190" r:id="rId9"/>
    <sheet name="1.1.9" sheetId="191" r:id="rId10"/>
    <sheet name="1.1.10" sheetId="192" r:id="rId11"/>
  </sheets>
  <definedNames>
    <definedName name="_xlnm._FilterDatabase" localSheetId="0" hidden="1">'Index-Phase 1-LIMS-Test_List'!$A$1:$G$1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92" l="1"/>
  <c r="B1" i="192" s="1"/>
  <c r="B2" i="191"/>
  <c r="B1" i="191" s="1"/>
  <c r="B2" i="190"/>
  <c r="B1" i="190" s="1"/>
  <c r="E13" i="1"/>
  <c r="E12" i="1"/>
  <c r="E11" i="1"/>
  <c r="B2" i="189"/>
  <c r="B1" i="189" s="1"/>
  <c r="B2" i="188"/>
  <c r="B1" i="188" s="1"/>
  <c r="B2" i="187"/>
  <c r="B1" i="187" s="1"/>
  <c r="B2" i="186"/>
  <c r="B1" i="186" s="1"/>
  <c r="E4" i="1" l="1"/>
  <c r="B2" i="185"/>
  <c r="B1" i="185" s="1"/>
  <c r="E32" i="1"/>
  <c r="E31" i="1"/>
  <c r="E10" i="1"/>
  <c r="E22" i="1"/>
  <c r="E21" i="1"/>
  <c r="E20" i="1"/>
  <c r="E9" i="1"/>
  <c r="E8" i="1"/>
  <c r="E19" i="1"/>
  <c r="E18" i="1"/>
  <c r="E17" i="1"/>
  <c r="E16" i="1"/>
  <c r="E15" i="1"/>
  <c r="E14" i="1"/>
  <c r="E7" i="1"/>
  <c r="E6" i="1"/>
  <c r="E5" i="1"/>
  <c r="E23" i="1"/>
  <c r="E24" i="1"/>
  <c r="E25" i="1"/>
  <c r="E26" i="1"/>
  <c r="E27" i="1"/>
  <c r="E28" i="1"/>
  <c r="E3" i="1"/>
  <c r="B2" i="124"/>
  <c r="B1" i="124" s="1"/>
  <c r="E29" i="1"/>
  <c r="E30" i="1" l="1"/>
  <c r="B2" i="123"/>
  <c r="B1" i="123" s="1"/>
  <c r="E2" i="1" l="1"/>
</calcChain>
</file>

<file path=xl/sharedStrings.xml><?xml version="1.0" encoding="utf-8"?>
<sst xmlns="http://schemas.openxmlformats.org/spreadsheetml/2006/main" count="873" uniqueCount="181">
  <si>
    <t>Test Case</t>
  </si>
  <si>
    <t>Test Case Title</t>
  </si>
  <si>
    <t>Use Case Ref</t>
  </si>
  <si>
    <t>See test case</t>
  </si>
  <si>
    <t>Scenario Outline</t>
  </si>
  <si>
    <t>Given</t>
  </si>
  <si>
    <t>When</t>
  </si>
  <si>
    <t>Then</t>
  </si>
  <si>
    <t xml:space="preserve">And </t>
  </si>
  <si>
    <t>1.1.1</t>
  </si>
  <si>
    <t>TBC</t>
  </si>
  <si>
    <t>A LIMS system should be able to send a pathology result to the test data store (FHIR Server)</t>
  </si>
  <si>
    <t>1.1.2</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</si>
  <si>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</si>
  <si>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</si>
  <si>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</si>
  <si>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</si>
  <si>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</si>
  <si>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</si>
  <si>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</si>
  <si>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</si>
  <si>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 - - code </t>
    </r>
    <r>
      <rPr>
        <sz val="11"/>
        <color theme="1"/>
        <rFont val="Calibri"/>
        <family val="2"/>
        <scheme val="minor"/>
      </rPr>
      <t>(Symbol in syntax defined by the system)</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</si>
  <si>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</si>
  <si>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</si>
  <si>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</si>
  <si>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</si>
  <si>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</si>
  <si>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</si>
  <si>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</si>
  <si>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</si>
  <si>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</si>
  <si>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</si>
  <si>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</si>
  <si>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</si>
  <si>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Test Case data requirements</t>
  </si>
  <si>
    <t>1.1.3</t>
  </si>
  <si>
    <t>1.1.4</t>
  </si>
  <si>
    <t>Prostate Specific Antigen</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</si>
  <si>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</si>
  <si>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1.1.5</t>
  </si>
  <si>
    <t>1.1.6</t>
  </si>
  <si>
    <t>1.1.7</t>
  </si>
  <si>
    <t>1.1.8</t>
  </si>
  <si>
    <t>1.1.9</t>
  </si>
  <si>
    <t>1.1.10</t>
  </si>
  <si>
    <t>For these tests make sure that the messaging contains status 'partial'</t>
  </si>
  <si>
    <t>1.1.11</t>
  </si>
  <si>
    <t>GP system Test Request required?</t>
  </si>
  <si>
    <t>Yes</t>
  </si>
  <si>
    <r>
      <rPr>
        <b/>
        <sz val="8"/>
        <color rgb="FFFF0000"/>
        <rFont val="Calibri"/>
        <family val="2"/>
        <scheme val="minor"/>
      </rPr>
      <t xml:space="preserve">1. Requires a valid  test request for a "TSH blood test" from GP system
via Order comms </t>
    </r>
    <r>
      <rPr>
        <sz val="8"/>
        <rFont val="Calibri"/>
        <family val="2"/>
        <scheme val="minor"/>
      </rPr>
      <t xml:space="preserve">
2. Test Results in LIMS should be recorded as : Electrolytes and Creatinine  
Sodium 142 mmol/L (133 to 146) 
Potassium 4.8 mmol/L (3.5 to 5.3)
Chloride 105 mmol/L (95 to 108) 
Creatinine 64 umol/L (48 to 128)
EGFR 87 mL/min/1.73m2 
3. Test Report for the single standalone test result generated within L;IMS
</t>
    </r>
  </si>
  <si>
    <t>RED = Test Data requirements &amp; pre-requisites</t>
  </si>
  <si>
    <t>A test report has been generated for the standalone single test results above in LIMS</t>
  </si>
  <si>
    <r>
      <t xml:space="preserve">The test report is </t>
    </r>
    <r>
      <rPr>
        <u/>
        <sz val="11"/>
        <color theme="1"/>
        <rFont val="Calibri"/>
        <family val="2"/>
        <scheme val="minor"/>
      </rPr>
      <t>SENT</t>
    </r>
    <r>
      <rPr>
        <sz val="11"/>
        <color theme="1"/>
        <rFont val="Calibri"/>
        <family val="2"/>
        <scheme val="minor"/>
      </rPr>
      <t xml:space="preserve"> to the test data store (i.e FHIR Server)</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</si>
  <si>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</si>
  <si>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</si>
  <si>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r>
      <t xml:space="preserve">LIMS sending of a 'Pathology Report' FHIR message  for a </t>
    </r>
    <r>
      <rPr>
        <u/>
        <sz val="11"/>
        <color theme="1"/>
        <rFont val="Calibri"/>
        <family val="2"/>
        <scheme val="minor"/>
      </rPr>
      <t>single standalone test</t>
    </r>
    <r>
      <rPr>
        <sz val="11"/>
        <color theme="1"/>
        <rFont val="Calibri"/>
        <family val="2"/>
        <scheme val="minor"/>
      </rPr>
      <t xml:space="preserve"> ("Prostate Specific Antigen") to FHIR Test Server -  Mandatory fields only</t>
    </r>
  </si>
  <si>
    <r>
      <t xml:space="preserve">LIMS sending of a 'Pathology Report' FHIR message  for a </t>
    </r>
    <r>
      <rPr>
        <u/>
        <sz val="11"/>
        <color theme="1"/>
        <rFont val="Calibri"/>
        <family val="2"/>
        <scheme val="minor"/>
      </rPr>
      <t>single standalone test</t>
    </r>
    <r>
      <rPr>
        <sz val="11"/>
        <color theme="1"/>
        <rFont val="Calibri"/>
        <family val="2"/>
        <scheme val="minor"/>
      </rPr>
      <t xml:space="preserve"> ("Prostate Specific Antigen") to FHIR test server - Mandatory + Optional fields</t>
    </r>
  </si>
  <si>
    <r>
      <t xml:space="preserve">LIMS Sending 'Pathology Result' FHIR message  for a </t>
    </r>
    <r>
      <rPr>
        <u/>
        <sz val="11"/>
        <color theme="1"/>
        <rFont val="Calibri"/>
        <family val="2"/>
        <scheme val="minor"/>
      </rPr>
      <t>test panel/profiles of test</t>
    </r>
    <r>
      <rPr>
        <sz val="11"/>
        <color theme="1"/>
        <rFont val="Calibri"/>
        <family val="2"/>
        <scheme val="minor"/>
      </rPr>
      <t>s (Electrolytes and Creatinine Profile) to FHIR test server - Mandatory fields only</t>
    </r>
  </si>
  <si>
    <r>
      <t xml:space="preserve">LIMS Sending 'Pathology Result' FHIR message  for a </t>
    </r>
    <r>
      <rPr>
        <u/>
        <sz val="11"/>
        <color theme="1"/>
        <rFont val="Calibri"/>
        <family val="2"/>
        <scheme val="minor"/>
      </rPr>
      <t>test panel/profiles of test</t>
    </r>
    <r>
      <rPr>
        <sz val="11"/>
        <color theme="1"/>
        <rFont val="Calibri"/>
        <family val="2"/>
        <scheme val="minor"/>
      </rPr>
      <t>s (xxx-xxx-xxx) to FHIR test server - Mandatory fields only</t>
    </r>
  </si>
  <si>
    <r>
      <t xml:space="preserve">LIMS Sending 'Pathology Result' FHIR message  for a </t>
    </r>
    <r>
      <rPr>
        <u/>
        <sz val="11"/>
        <color theme="1"/>
        <rFont val="Calibri"/>
        <family val="2"/>
        <scheme val="minor"/>
      </rPr>
      <t>test panel/profiles of test</t>
    </r>
    <r>
      <rPr>
        <sz val="11"/>
        <color theme="1"/>
        <rFont val="Calibri"/>
        <family val="2"/>
        <scheme val="minor"/>
      </rPr>
      <t>s (Electrolytes and Creatinine Profile) to FHIR test server - Mandatory + optional fields</t>
    </r>
  </si>
  <si>
    <r>
      <t xml:space="preserve">LIMS Sending 'Pathology Result' FHIR message  for a </t>
    </r>
    <r>
      <rPr>
        <u/>
        <sz val="11"/>
        <color theme="1"/>
        <rFont val="Calibri"/>
        <family val="2"/>
        <scheme val="minor"/>
      </rPr>
      <t>test panel/profiles of test</t>
    </r>
    <r>
      <rPr>
        <sz val="11"/>
        <color theme="1"/>
        <rFont val="Calibri"/>
        <family val="2"/>
        <scheme val="minor"/>
      </rPr>
      <t>s (xxx-xxx-xxx) to FHIR test server - Mandatory fields + optional</t>
    </r>
  </si>
  <si>
    <t>1.1.12</t>
  </si>
  <si>
    <t>1.1.13</t>
  </si>
  <si>
    <t>1.1.14</t>
  </si>
  <si>
    <t>1.1.15</t>
  </si>
  <si>
    <t>1.1.16</t>
  </si>
  <si>
    <t>1.1.17</t>
  </si>
  <si>
    <t>1.1.18</t>
  </si>
  <si>
    <r>
      <t>LIMS sending a 'Pathology Test Request Summary' FHIR message  for a test panel/profile of tests</t>
    </r>
    <r>
      <rPr>
        <u/>
        <sz val="11"/>
        <color theme="1"/>
        <rFont val="Calibri"/>
        <family val="2"/>
        <scheme val="minor"/>
      </rPr>
      <t xml:space="preserve"> </t>
    </r>
    <r>
      <rPr>
        <sz val="11"/>
        <color theme="1"/>
        <rFont val="Calibri"/>
        <family val="2"/>
        <scheme val="minor"/>
      </rPr>
      <t xml:space="preserve">(Electrolytes and Creatinine Profile) to FHIR Server </t>
    </r>
  </si>
  <si>
    <t xml:space="preserve">LIMS sending a 'Pathology Test Request Summary' FHIR message  for a test panel/profile tests ("xxx-xxx-xxxx") to FHIR Server </t>
  </si>
  <si>
    <t xml:space="preserve">LIMS sending a 'Pathology Test Request Summary' FHIR message  for a test panel/profile tests (xxx-xxx-xxxx")to FHIR Test Server </t>
  </si>
  <si>
    <r>
      <t xml:space="preserve">LIMS sending a 'Pathology Report' FHIR message  for a </t>
    </r>
    <r>
      <rPr>
        <u/>
        <sz val="11"/>
        <color theme="1"/>
        <rFont val="Calibri"/>
        <family val="2"/>
        <scheme val="minor"/>
      </rPr>
      <t xml:space="preserve">single standalone test </t>
    </r>
    <r>
      <rPr>
        <sz val="11"/>
        <color theme="1"/>
        <rFont val="Calibri"/>
        <family val="2"/>
        <scheme val="minor"/>
      </rPr>
      <t>("TSH blood Test") to FHIR Server - Mandatory fields only</t>
    </r>
  </si>
  <si>
    <r>
      <t xml:space="preserve">LIMS sending a 'Pathology Report' FHIR message  for a </t>
    </r>
    <r>
      <rPr>
        <u/>
        <sz val="11"/>
        <color theme="1"/>
        <rFont val="Calibri"/>
        <family val="2"/>
        <scheme val="minor"/>
      </rPr>
      <t xml:space="preserve">single standalone test </t>
    </r>
    <r>
      <rPr>
        <sz val="11"/>
        <color theme="1"/>
        <rFont val="Calibri"/>
        <family val="2"/>
        <scheme val="minor"/>
      </rPr>
      <t xml:space="preserve">("TSH blood Test") to FHIR Server - Mandatory + Optional fields </t>
    </r>
  </si>
  <si>
    <t>LIMS sending a 'Pathology Report' FHIR message with status of 'partial' for a single standalone test ("xx-xx-xx-xx Test")  to FHIR Server</t>
  </si>
  <si>
    <t>1.1.19</t>
  </si>
  <si>
    <t>1.1.20</t>
  </si>
  <si>
    <t>1.1.21</t>
  </si>
  <si>
    <t>1.1.22</t>
  </si>
  <si>
    <t>1.1.23</t>
  </si>
  <si>
    <t>1.1.24</t>
  </si>
  <si>
    <t>1.1.25</t>
  </si>
  <si>
    <t>1.1.26</t>
  </si>
  <si>
    <t>LIMS sending a 'Pathology Report' FHIR message with status of 'partial' for a profile\panel test ("xx-xx-xx-xx Test") to FHIR Server</t>
  </si>
  <si>
    <t>LIMS sending a 'Pathology Report' FHIR message with status of 'Uknown' for a single standalone test ("xx-xx-xx-xx Test") to FHIR Server</t>
  </si>
  <si>
    <t>LIMS sending a 'Pathology Report' FHIR message with status of 'Uknown' for a profile\panel test ("xx-xx-xx-xx Test") to FHIR Server</t>
  </si>
  <si>
    <t>LIMS sending a 'Pathology Report' FHIR message with status of 'Final' for a single standalone test ("xx-xx-xx-xx Test") to FHIR Server</t>
  </si>
  <si>
    <t>LIMS Sending a 'Pathology Report' FHIR message with status of 'Final' for a profile\panel test ("xx-xx-xx-xx Test") from LIMS  to FHIR Server</t>
  </si>
  <si>
    <t>LIMS sending a 'Pathology Report' FHIR message with 'Unable to perform test' (damaged specimen)' status for a single test</t>
  </si>
  <si>
    <t>LIMS sending an 'Pathology Report' FHIR message with 'Unable to perform test' (damaged specimen)' status for a panel test</t>
  </si>
  <si>
    <t>** Test request test cases will done via GP systems (order comms)…</t>
  </si>
  <si>
    <t>LIMS sending a 'Pathology Report' FHIR message when a TEST has been added to an existing single standalone test</t>
  </si>
  <si>
    <t>1.1.27</t>
  </si>
  <si>
    <t>1.1.28</t>
  </si>
  <si>
    <t>LIMS sending a 'Pathology Report' FHIR message when a TEST has been added to an existing profile test</t>
  </si>
  <si>
    <t>Return to Index</t>
  </si>
  <si>
    <t>Type</t>
  </si>
  <si>
    <t>Single</t>
  </si>
  <si>
    <t>Profile</t>
  </si>
  <si>
    <t>A LIMS system should be able to send a pathology result to the test data store (FHIR Server) for a standalone single test (TSH Blood)</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</si>
  <si>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</si>
  <si>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</si>
  <si>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KEY</t>
  </si>
  <si>
    <t xml:space="preserve">Patient (male, 58 years old) attends an oncology outpatient  clinic at a hospital.Laura Browning, 25 years old, is sixteen weeks pregnant.  Laura attends an appointment with her GP, Dr James O’Neil at Snow Hill Surgery.      
Laura tells Dr O’Neil that over the past couple of days she has felt the need to urinate more often than usual and doing so is painful.  She is also feeling tired and generally unwell.     
Suspecting that Laura may have a Urinary Tract Infection (UTI), Dr O’Neil requests a Urinary M C and S (Microscopy, Culture and Sensitivity) test using the GP practice order comms system.     
The request is sent electronically to the microbiology laboratory based in the nearby hospital, Newtown General.       
On the same day as her appointment with Dr O’Neil, Laura is asked to attend an appointment with the practice nurse, Amanda Wells.       
A mid-stream urine sample is taken and sent to the laboratory.      
The sample is received by the laboratory, checked and matched with the test request. The details are recorded on the Laboratory Information Management System (LIMS).      
The test is performed, and the results are authorised for release.      
The following test results are sent electronically from the LIMS to the GP practice system and the hospital’s EPR and maternity systems:     
</t>
  </si>
  <si>
    <r>
      <rPr>
        <sz val="8"/>
        <color theme="1"/>
        <rFont val="Calibri"/>
        <family val="2"/>
        <scheme val="minor"/>
      </rPr>
      <t xml:space="preserve">1. Requires a valid  test request for a "TSH blood test" from GP system
via Order comms </t>
    </r>
    <r>
      <rPr>
        <sz val="8"/>
        <rFont val="Calibri"/>
        <family val="2"/>
        <scheme val="minor"/>
      </rPr>
      <t xml:space="preserve">
2. Test Results in LIMS should be recorded as : Electrolytes and Creatinine  
Sodium 142 mmol/L (133 to 146) 
Potassium 4.8 mmol/L (3.5 to 5.3)
Chloride 105 mmol/L (95 to 108) 
Creatinine 64 umol/L (48 to 128)
EGFR 87 mL/min/1.73m2 
3. Test Report for the single standalone test result generated within LIIMS
</t>
    </r>
  </si>
  <si>
    <t xml:space="preserve">1. Requires a valid  test request for a "Prostate Specific Antigen" from GP system via Order comms 
2. Test Results in LIMS should be recorded as : 
Microscopy  
White cells &gt;35 x10^6/L 
Red cells 10-35 x10^6/L 
Epithelial cells + 
Culture  
1) Staph. saprophyticus     &gt;10^8 cfu/L 
Sensitivities  
Trimethoprim S 
Cefalexin S 
Nitrofurantoin S 
Flucloxacillin S 
Comment  
Likely to be clinically significant.    
3. Test report should be generated for this test
</t>
  </si>
  <si>
    <t xml:space="preserve">1. Requires a valid  test request for a "TSH blood test" from GP system
via Order comms 
2. Test Results in LIMS should be recorded as : Electrolytes and Creatinine  
Sodium 142 mmol/L (133 to 146) 
Potassium 4.8 mmol/L (3.5 to 5.3)
Chloride 105 mmol/L (95 to 108) 
Creatinine 64 umol/L (48 to 128)
EGFR 87 mL/min/1.73m2 
3. Test Report for the single standalone test result generated within L;IMS
</t>
  </si>
  <si>
    <t xml:space="preserve">1. Requires a valid  test request for a "Microscopy, Culture and sensitivity"  from GP system via Order comms 
2. Test Results in LIMS should be recorded as : 
Microscopy  
White cells &gt;35 x10^6/L 
Red cells 10-35 x10^6/L 
Epithelial cells + 
Culture  
1) Staph. saprophyticus     &gt;10^8 cfu/L 
Sensitivities  
Trimethoprim S 
Cefalexin S 
Nitrofurantoin S 
Flucloxacillin S 
Comment  
Likely to be clinically significant.    
3. Test report should be generated for this test
</t>
  </si>
  <si>
    <t>1. Requires a valid  test request for a "Microscopy, Culture and sensitivity"  from GP system via Order comms 
2. Test Results in LIMS should be recorded as : 
Prostate Specific Antigen 5.9 ug/L (0 to 4)
3. Test report should be generated for this test</t>
  </si>
  <si>
    <t xml:space="preserve">Test Report  
Laura Browning, 25 years old, is sixteen weeks pregnant.  Laura attends an appointment with her GP, Dr James O’Neil at Snow Hill Surgery.      
Laura tells Dr O’Neil that over the past couple of days she has felt the need to urinate more often than usual and doing so is painful.  She is also feeling tired and generally unwell.     
Suspecting that Laura may have a Urinary Tract Infection (UTI), Dr O’Neil requests a Urinary M C and S (Microscopy, Culture and Sensitivity) test using the GP practice order comms system.     
The request is sent electronically to the microbiology laboratory based in the nearby hospital, Newtown General.       
On the same day as her appointment with Dr O’Neil, Laura is asked to attend an appointment with the practice nurse, Amanda Wells.       
A mid-stream urine sample is taken and sent to the laboratory.      
The sample is received by the laboratory, checked and matched with the test request. The details are recorded on the Laboratory Information Management System (LIMS).      
The test is performed, and the results are authorised for release.      
The following test results are sent electronically from the LIMS to the GP practice system and the hospital’s EPR and maternity systems:     
</t>
  </si>
  <si>
    <r>
      <t xml:space="preserve">Microscopy, Culture and sensitivity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</si>
  <si>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</si>
  <si>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A </t>
    </r>
    <r>
      <rPr>
        <u/>
        <sz val="11"/>
        <color rgb="FFFF0000"/>
        <rFont val="Calibri"/>
        <family val="2"/>
        <scheme val="minor"/>
      </rPr>
      <t>test request</t>
    </r>
    <r>
      <rPr>
        <sz val="11"/>
        <color rgb="FFFF0000"/>
        <rFont val="Calibri"/>
        <family val="2"/>
        <scheme val="minor"/>
      </rPr>
      <t xml:space="preserve"> for a </t>
    </r>
    <r>
      <rPr>
        <b/>
        <sz val="11"/>
        <color rgb="FFFF0000"/>
        <rFont val="Calibri"/>
        <family val="2"/>
        <scheme val="minor"/>
      </rPr>
      <t>single standalone test (TSH blood)</t>
    </r>
    <r>
      <rPr>
        <sz val="11"/>
        <color rgb="FFFF0000"/>
        <rFont val="Calibri"/>
        <family val="2"/>
        <scheme val="minor"/>
      </rPr>
      <t xml:space="preserve">  has been received by the LIMS system from a GP system  (via ORDER Comms)</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</si>
  <si>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</si>
  <si>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</si>
  <si>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 xml:space="preserve">The test report is </t>
    </r>
    <r>
      <rPr>
        <u/>
        <sz val="11"/>
        <color theme="1"/>
        <rFont val="Calibri"/>
        <family val="2"/>
        <scheme val="minor"/>
      </rPr>
      <t>SENT</t>
    </r>
    <r>
      <rPr>
        <sz val="11"/>
        <color theme="1"/>
        <rFont val="Calibri"/>
        <family val="2"/>
        <scheme val="minor"/>
      </rPr>
      <t xml:space="preserve"> to the test data store (i.e NHSx Test FHIR Server)</t>
    </r>
  </si>
  <si>
    <t xml:space="preserve">The diagnostic report message should be successfully captured and  visible within the test data store (NHSx FHIR Server) </t>
  </si>
  <si>
    <t>A user is logged into LIMS system</t>
  </si>
  <si>
    <r>
      <t xml:space="preserve">A </t>
    </r>
    <r>
      <rPr>
        <u/>
        <sz val="11"/>
        <color rgb="FFFF0000"/>
        <rFont val="Calibri"/>
        <family val="2"/>
        <scheme val="minor"/>
      </rPr>
      <t>test request</t>
    </r>
    <r>
      <rPr>
        <sz val="11"/>
        <color rgb="FFFF0000"/>
        <rFont val="Calibri"/>
        <family val="2"/>
        <scheme val="minor"/>
      </rPr>
      <t xml:space="preserve"> for a </t>
    </r>
    <r>
      <rPr>
        <b/>
        <sz val="11"/>
        <color rgb="FFFF0000"/>
        <rFont val="Calibri"/>
        <family val="2"/>
        <scheme val="minor"/>
      </rPr>
      <t>single standalone test (Prostate Specific Antigen)</t>
    </r>
    <r>
      <rPr>
        <sz val="11"/>
        <color rgb="FFFF0000"/>
        <rFont val="Calibri"/>
        <family val="2"/>
        <scheme val="minor"/>
      </rPr>
      <t xml:space="preserve">  has been received by LIMS from a GP system (via ORDER Comms)</t>
    </r>
  </si>
  <si>
    <t>A User is logged into LIMS.</t>
  </si>
  <si>
    <r>
      <t xml:space="preserve">A </t>
    </r>
    <r>
      <rPr>
        <u/>
        <sz val="11"/>
        <color rgb="FFFF0000"/>
        <rFont val="Calibri"/>
        <family val="2"/>
        <scheme val="minor"/>
      </rPr>
      <t>test request</t>
    </r>
    <r>
      <rPr>
        <sz val="11"/>
        <color rgb="FFFF0000"/>
        <rFont val="Calibri"/>
        <family val="2"/>
        <scheme val="minor"/>
      </rPr>
      <t xml:space="preserve"> for a </t>
    </r>
    <r>
      <rPr>
        <b/>
        <sz val="11"/>
        <color rgb="FFFF0000"/>
        <rFont val="Calibri"/>
        <family val="2"/>
        <scheme val="minor"/>
      </rPr>
      <t>single standalone test (Microscopy, Culture and sensitivity)</t>
    </r>
    <r>
      <rPr>
        <sz val="11"/>
        <color rgb="FFFF0000"/>
        <rFont val="Calibri"/>
        <family val="2"/>
        <scheme val="minor"/>
      </rPr>
      <t xml:space="preserve">  has been received by LIMS from a GP system via (ORDER Comms)</t>
    </r>
  </si>
  <si>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</si>
  <si>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</si>
  <si>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t xml:space="preserve">The TSH 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</si>
  <si>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</si>
  <si>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</si>
  <si>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</si>
  <si>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</si>
  <si>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r>
      <t xml:space="preserve">A </t>
    </r>
    <r>
      <rPr>
        <u/>
        <sz val="11"/>
        <color rgb="FFFF0000"/>
        <rFont val="Calibri"/>
        <family val="2"/>
        <scheme val="minor"/>
      </rPr>
      <t>test request</t>
    </r>
    <r>
      <rPr>
        <sz val="11"/>
        <color rgb="FFFF0000"/>
        <rFont val="Calibri"/>
        <family val="2"/>
        <scheme val="minor"/>
      </rPr>
      <t xml:space="preserve"> for a </t>
    </r>
    <r>
      <rPr>
        <b/>
        <sz val="11"/>
        <color rgb="FFFF0000"/>
        <rFont val="Calibri"/>
        <family val="2"/>
        <scheme val="minor"/>
      </rPr>
      <t>single standalone test (Prostate Specific Antigen)</t>
    </r>
    <r>
      <rPr>
        <sz val="11"/>
        <color rgb="FFFF0000"/>
        <rFont val="Calibri"/>
        <family val="2"/>
        <scheme val="minor"/>
      </rPr>
      <t xml:space="preserve">  has been received by the LIMS system from a GP system  (via ORDER Comms)</t>
    </r>
  </si>
  <si>
    <r>
      <t xml:space="preserve">A </t>
    </r>
    <r>
      <rPr>
        <u/>
        <sz val="11"/>
        <color rgb="FFFF0000"/>
        <rFont val="Calibri"/>
        <family val="2"/>
        <scheme val="minor"/>
      </rPr>
      <t>test request</t>
    </r>
    <r>
      <rPr>
        <sz val="11"/>
        <color rgb="FFFF0000"/>
        <rFont val="Calibri"/>
        <family val="2"/>
        <scheme val="minor"/>
      </rPr>
      <t xml:space="preserve"> for a </t>
    </r>
    <r>
      <rPr>
        <b/>
        <sz val="11"/>
        <color rgb="FFFF0000"/>
        <rFont val="Calibri"/>
        <family val="2"/>
        <scheme val="minor"/>
      </rPr>
      <t>single standalone test (Urinary M C and S (Microscopy, Culture and Sensitivity))</t>
    </r>
    <r>
      <rPr>
        <sz val="11"/>
        <color rgb="FFFF0000"/>
        <rFont val="Calibri"/>
        <family val="2"/>
        <scheme val="minor"/>
      </rPr>
      <t xml:space="preserve">  has been received by the LIMS system from a GP system  (via ORDER Comms)</t>
    </r>
  </si>
  <si>
    <t>Urinary M C and S (Microscopy, Culture and Sensitivity)</t>
  </si>
  <si>
    <r>
      <t xml:space="preserve">LIMS sending a 'Pathology Test Request Summary' FHIR message  for a </t>
    </r>
    <r>
      <rPr>
        <u/>
        <sz val="11"/>
        <color theme="1"/>
        <rFont val="Calibri"/>
        <family val="2"/>
        <scheme val="minor"/>
      </rPr>
      <t xml:space="preserve">single standalone test </t>
    </r>
    <r>
      <rPr>
        <sz val="11"/>
        <color theme="1"/>
        <rFont val="Calibri"/>
        <family val="2"/>
        <scheme val="minor"/>
      </rPr>
      <t>("TSH blood Test") to FHIR Server - Mandatory fields only</t>
    </r>
  </si>
  <si>
    <r>
      <t xml:space="preserve">LIMS sending a 'Pathology Test Request Summary' FHIR message  for a </t>
    </r>
    <r>
      <rPr>
        <u/>
        <sz val="11"/>
        <color theme="1"/>
        <rFont val="Calibri"/>
        <family val="2"/>
        <scheme val="minor"/>
      </rPr>
      <t xml:space="preserve">single standalone test </t>
    </r>
    <r>
      <rPr>
        <sz val="11"/>
        <color theme="1"/>
        <rFont val="Calibri"/>
        <family val="2"/>
        <scheme val="minor"/>
      </rPr>
      <t>("Prostate Specific Antigen") to FHIR Server - Mandatory fields only</t>
    </r>
  </si>
  <si>
    <r>
      <t xml:space="preserve">LIMS sending 'Pathology Test Request Summary' FHIR message  for a </t>
    </r>
    <r>
      <rPr>
        <u/>
        <sz val="11"/>
        <color theme="1"/>
        <rFont val="Calibri"/>
        <family val="2"/>
        <scheme val="minor"/>
      </rPr>
      <t>single standalone test</t>
    </r>
    <r>
      <rPr>
        <sz val="11"/>
        <color theme="1"/>
        <rFont val="Calibri"/>
        <family val="2"/>
        <scheme val="minor"/>
      </rPr>
      <t xml:space="preserve"> ("Urinary M C and S (Microscopy, Culture and Sensitivity)") to FHIR Test Server - Mandatory fields only</t>
    </r>
  </si>
  <si>
    <r>
      <t xml:space="preserve">LIMS sending a 'Pathology Test Request Summary' FHIR message  for a </t>
    </r>
    <r>
      <rPr>
        <u/>
        <sz val="11"/>
        <color theme="1"/>
        <rFont val="Calibri"/>
        <family val="2"/>
        <scheme val="minor"/>
      </rPr>
      <t xml:space="preserve">single standalone test </t>
    </r>
    <r>
      <rPr>
        <sz val="11"/>
        <color theme="1"/>
        <rFont val="Calibri"/>
        <family val="2"/>
        <scheme val="minor"/>
      </rPr>
      <t xml:space="preserve">("TSH blood Test") to FHIR Server - Mandatory + optional fields </t>
    </r>
  </si>
  <si>
    <r>
      <t xml:space="preserve">LIMS sending a 'Pathology Test Request Summary' FHIR message  for a </t>
    </r>
    <r>
      <rPr>
        <u/>
        <sz val="11"/>
        <color theme="1"/>
        <rFont val="Calibri"/>
        <family val="2"/>
        <scheme val="minor"/>
      </rPr>
      <t xml:space="preserve">single standalone test </t>
    </r>
    <r>
      <rPr>
        <sz val="11"/>
        <color theme="1"/>
        <rFont val="Calibri"/>
        <family val="2"/>
        <scheme val="minor"/>
      </rPr>
      <t xml:space="preserve">("Prostate Specific Antigen") to FHIR Server - Mandatory + optional fields </t>
    </r>
  </si>
  <si>
    <r>
      <t xml:space="preserve">LIMS sending 'Pathology Test Request Summary' FHIR message  for a </t>
    </r>
    <r>
      <rPr>
        <u/>
        <sz val="11"/>
        <color theme="1"/>
        <rFont val="Calibri"/>
        <family val="2"/>
        <scheme val="minor"/>
      </rPr>
      <t>single standalone test</t>
    </r>
    <r>
      <rPr>
        <sz val="11"/>
        <color theme="1"/>
        <rFont val="Calibri"/>
        <family val="2"/>
        <scheme val="minor"/>
      </rPr>
      <t xml:space="preserve"> ("Urinary M C and S (Microscopy, Culture and Sensitivity)") to FHIR Test Server - Mandatory + optional fields </t>
    </r>
  </si>
  <si>
    <t>1.1.29</t>
  </si>
  <si>
    <t>1.1.30</t>
  </si>
  <si>
    <t>1.1.31</t>
  </si>
  <si>
    <t>LIMS sending a 'Pathology Test Request Summary' FHIR message  for a single standalone test ("TSH blood Test") to FHIR Server - Mandatory fields only</t>
  </si>
  <si>
    <t>A test request summary has been generated for the standalone single test results above in LIMS</t>
  </si>
  <si>
    <r>
      <t xml:space="preserve">The test request summary above is </t>
    </r>
    <r>
      <rPr>
        <u/>
        <sz val="11"/>
        <color theme="1"/>
        <rFont val="Calibri"/>
        <family val="2"/>
        <scheme val="minor"/>
      </rPr>
      <t>SENT</t>
    </r>
    <r>
      <rPr>
        <sz val="11"/>
        <color theme="1"/>
        <rFont val="Calibri"/>
        <family val="2"/>
        <scheme val="minor"/>
      </rPr>
      <t xml:space="preserve"> to the test data store (i.e NHSx Test FHIR Server)</t>
    </r>
  </si>
  <si>
    <t xml:space="preserve">The test request summary should be successfully captured and visible within the test data store (NHSx FHIR Server) </t>
  </si>
  <si>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</si>
  <si>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</si>
  <si>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</si>
  <si>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</si>
  <si>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</si>
  <si>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</si>
  <si>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</si>
  <si>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</si>
  <si>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</si>
  <si>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 code </t>
    </r>
    <r>
      <rPr>
        <sz val="11"/>
        <color theme="1"/>
        <rFont val="Calibri"/>
        <family val="2"/>
        <scheme val="minor"/>
      </rPr>
      <t>(Symbol in syntax defined by the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</si>
  <si>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</si>
  <si>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</si>
  <si>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</si>
  <si>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</si>
  <si>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</si>
  <si>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</si>
  <si>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</si>
  <si>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</si>
  <si>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</si>
  <si>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</si>
  <si>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</si>
  <si>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</si>
  <si>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</si>
  <si>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</si>
  <si>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</si>
  <si>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</si>
  <si>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</si>
  <si>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</si>
  <si>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A test request for a single standalone test (Prostate Specific Antigen)  has been received by the LIMS system from a GP system  (via ORDER Comms)</t>
  </si>
  <si>
    <t xml:space="preserve">The Prostate Specific Antigen test has been performed and results are recorded in LIMS with mandatory fields  only  (please refer to: https://developer.nhs.uk/apis/itk3nationalpathology-1-0-0/explore_test_result_observation.html for mandatory fields) </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</si>
  <si>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</si>
  <si>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LIMS sending a 'Pathology Test Request Summary' FHIR message  for a single standalone test ("Microscopy, Culture and Sensitivity") to FHIR Server - Mandatory fields only</t>
  </si>
  <si>
    <t>A test request for a single standalone test (Microscopy, Culture and Sensitivity)  has been received by the LIMS system from a GP system  (via ORDER Comms)</t>
  </si>
  <si>
    <t>Microscopy, Culture and Sensitivity</t>
  </si>
  <si>
    <t>Prostate Specific Antigen Test</t>
  </si>
  <si>
    <t xml:space="preserve">LIMS sending a 'Pathology Test Request Summary' FHIR message  for a single standalone test ("TSH blood Test") to FHIR Server - Mandatory fields + optional fields </t>
  </si>
  <si>
    <r>
      <t xml:space="preserve">LIMS sending 'Pathology Report' FHIR message  for a </t>
    </r>
    <r>
      <rPr>
        <u/>
        <sz val="11"/>
        <color rgb="FFFF0000"/>
        <rFont val="Calibri"/>
        <family val="2"/>
        <scheme val="minor"/>
      </rPr>
      <t>single standalone test</t>
    </r>
    <r>
      <rPr>
        <sz val="11"/>
        <color rgb="FFFF0000"/>
        <rFont val="Calibri"/>
        <family val="2"/>
        <scheme val="minor"/>
      </rPr>
      <t xml:space="preserve"> ("Urinary M C and S (Microscopy, Culture and Sensitivity)") via LIMS  (Mandatory fields only) to FHIR test server - Mandatory + Optional fields</t>
    </r>
  </si>
  <si>
    <r>
      <t xml:space="preserve">LIMS sending 'Pathology Report' FHIR message  for a </t>
    </r>
    <r>
      <rPr>
        <u/>
        <sz val="11"/>
        <color rgb="FFFF0000"/>
        <rFont val="Calibri"/>
        <family val="2"/>
        <scheme val="minor"/>
      </rPr>
      <t>single standalone test</t>
    </r>
    <r>
      <rPr>
        <sz val="11"/>
        <color rgb="FFFF0000"/>
        <rFont val="Calibri"/>
        <family val="2"/>
        <scheme val="minor"/>
      </rPr>
      <t xml:space="preserve"> ("Urinary M C and S (Microscopy, Culture and Sensitivity)") to FHIR Test Server - Mandatory fields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</si>
</sst>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1"/>
      <name val="Calibri"/>
      <family val="2"/>
      <scheme val="minor"/>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8"/>
      <color theme="1"/>
      <name val="Calibri"/>
      <family val="2"/>
      <scheme val="minor"/>
    </font>
    <font>
      <i/>
      <sz val="9"/>
      <color theme="1"/>
      <name val="Calibri"/>
      <family val="2"/>
      <scheme val="minor"/>
    </font>
    <font>
      <sz val="8"/>
      <color rgb="FFFF0000"/>
      <name val="Calibri"/>
      <family val="2"/>
      <scheme val="minor"/>
    </font>
    <font>
      <b/>
      <sz val="8"/>
      <color rgb="FFFF0000"/>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1"/>
      <color rgb="FF00B050"/>
      <name val="Calibri"/>
      <family val="2"/>
      <scheme val="minor"/>
    </font>
    <font>
      <i/>
      <sz val="8"/>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179">
    <xf numFmtId="0" fontId="0" fillId="0" borderId="0"/>
    <xf numFmtId="0" fontId="1" fillId="0" borderId="0"/>
    <xf numFmtId="0" fontId="1" fillId="0" borderId="0"/>
    <xf numFmtId="0" fontId="22"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11" fillId="4" borderId="0" applyNumberFormat="0" applyBorder="0" applyAlignment="0" applyProtection="0"/>
    <xf numFmtId="0" fontId="15" fillId="7" borderId="5" applyNumberFormat="0" applyAlignment="0" applyProtection="0"/>
    <xf numFmtId="0" fontId="17" fillId="8" borderId="8" applyNumberFormat="0" applyAlignment="0" applyProtection="0"/>
    <xf numFmtId="0" fontId="19" fillId="0" borderId="0" applyNumberFormat="0" applyFill="0" applyBorder="0" applyAlignment="0" applyProtection="0"/>
    <xf numFmtId="0" fontId="10" fillId="3" borderId="0" applyNumberFormat="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23" fillId="0" borderId="0" applyNumberFormat="0" applyFill="0" applyBorder="0" applyAlignment="0" applyProtection="0">
      <alignment vertical="top"/>
      <protection locked="0"/>
    </xf>
    <xf numFmtId="0" fontId="13" fillId="6" borderId="5" applyNumberFormat="0" applyAlignment="0" applyProtection="0"/>
    <xf numFmtId="0" fontId="16" fillId="0" borderId="7" applyNumberFormat="0" applyFill="0" applyAlignment="0" applyProtection="0"/>
    <xf numFmtId="0" fontId="12"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2"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4" fillId="7" borderId="6"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0" fillId="0" borderId="10" applyNumberFormat="0" applyFill="0" applyAlignment="0" applyProtection="0"/>
    <xf numFmtId="0" fontId="18"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8" fillId="0" borderId="0" applyNumberFormat="0" applyFill="0" applyBorder="0" applyAlignment="0" applyProtection="0"/>
    <xf numFmtId="0" fontId="1" fillId="9"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32" fillId="0" borderId="0" applyNumberFormat="0" applyFill="0" applyBorder="0" applyAlignment="0" applyProtection="0"/>
  </cellStyleXfs>
  <cellXfs count="54">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0" xfId="0" applyAlignment="1">
      <alignment vertical="top" wrapText="1"/>
    </xf>
    <xf numFmtId="0" fontId="5" fillId="0" borderId="0" xfId="0" applyFont="1" applyFill="1" applyAlignment="1">
      <alignment horizontal="left" vertical="top" wrapText="1"/>
    </xf>
    <xf numFmtId="0" fontId="5"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4" fillId="0" borderId="1" xfId="0" applyFont="1" applyFill="1" applyBorder="1" applyAlignment="1">
      <alignment wrapText="1"/>
    </xf>
    <xf numFmtId="0" fontId="2" fillId="0" borderId="1" xfId="0" applyFont="1" applyBorder="1" applyAlignment="1">
      <alignment wrapText="1"/>
    </xf>
    <xf numFmtId="0" fontId="0" fillId="0" borderId="0" xfId="0" applyBorder="1" applyAlignment="1">
      <alignment vertical="top"/>
    </xf>
    <xf numFmtId="0" fontId="28" fillId="0" borderId="1" xfId="0" applyFont="1" applyBorder="1" applyAlignment="1">
      <alignment wrapText="1"/>
    </xf>
    <xf numFmtId="0" fontId="20" fillId="0" borderId="0" xfId="0" applyFont="1" applyAlignment="1">
      <alignment vertical="top" wrapText="1"/>
    </xf>
    <xf numFmtId="0" fontId="33" fillId="0" borderId="0" xfId="0" applyFont="1" applyAlignment="1">
      <alignment vertical="center"/>
    </xf>
    <xf numFmtId="0" fontId="26" fillId="0" borderId="0" xfId="0" applyFont="1" applyAlignment="1">
      <alignment horizontal="left" vertical="top"/>
    </xf>
    <xf numFmtId="0" fontId="26" fillId="0" borderId="0" xfId="0" applyFont="1" applyFill="1" applyAlignment="1">
      <alignment horizontal="left" vertical="top"/>
    </xf>
    <xf numFmtId="0" fontId="26" fillId="0" borderId="0" xfId="0" applyFont="1" applyAlignment="1">
      <alignment horizontal="left" vertical="top" wrapText="1"/>
    </xf>
    <xf numFmtId="0" fontId="34" fillId="0" borderId="1" xfId="0" applyFont="1" applyBorder="1" applyAlignment="1">
      <alignment vertical="top" wrapText="1"/>
    </xf>
    <xf numFmtId="0" fontId="35" fillId="0" borderId="1" xfId="0" applyFont="1" applyBorder="1" applyAlignment="1">
      <alignment vertical="top" wrapText="1"/>
    </xf>
    <xf numFmtId="0" fontId="33" fillId="0" borderId="0" xfId="0" applyFont="1" applyAlignment="1">
      <alignment vertical="center" wrapText="1"/>
    </xf>
    <xf numFmtId="0" fontId="18" fillId="0" borderId="0" xfId="0" applyFont="1" applyAlignment="1">
      <alignment vertical="top" wrapText="1"/>
    </xf>
    <xf numFmtId="0" fontId="28" fillId="0" borderId="1" xfId="0" applyFont="1" applyBorder="1" applyAlignment="1">
      <alignment vertical="top" wrapText="1"/>
    </xf>
    <xf numFmtId="0" fontId="18" fillId="0" borderId="0" xfId="0" applyFont="1" applyAlignment="1">
      <alignment vertical="top"/>
    </xf>
    <xf numFmtId="0" fontId="40" fillId="0" borderId="0" xfId="0" applyFont="1" applyAlignment="1">
      <alignment vertical="top"/>
    </xf>
    <xf numFmtId="0" fontId="20" fillId="0" borderId="0" xfId="0" applyFont="1" applyAlignment="1">
      <alignment wrapText="1"/>
    </xf>
    <xf numFmtId="0" fontId="0" fillId="0" borderId="0" xfId="0" applyBorder="1" applyAlignment="1">
      <alignment wrapText="1"/>
    </xf>
    <xf numFmtId="0" fontId="4" fillId="0" borderId="0" xfId="0" applyFont="1" applyFill="1" applyBorder="1" applyAlignment="1">
      <alignment wrapText="1"/>
    </xf>
    <xf numFmtId="0" fontId="2" fillId="0" borderId="0" xfId="0" applyFont="1" applyBorder="1" applyAlignment="1">
      <alignment wrapText="1"/>
    </xf>
    <xf numFmtId="0" fontId="32" fillId="0" borderId="0" xfId="2178" applyAlignment="1">
      <alignment vertical="top"/>
    </xf>
    <xf numFmtId="0" fontId="20" fillId="0" borderId="1" xfId="0" applyFont="1" applyBorder="1" applyAlignment="1">
      <alignment wrapText="1"/>
    </xf>
    <xf numFmtId="0" fontId="20" fillId="0" borderId="0" xfId="0" applyFont="1" applyAlignment="1">
      <alignment vertical="top"/>
    </xf>
    <xf numFmtId="0" fontId="30" fillId="35" borderId="1" xfId="0" applyFont="1" applyFill="1" applyBorder="1" applyAlignment="1">
      <alignment wrapText="1"/>
    </xf>
    <xf numFmtId="0" fontId="29" fillId="35" borderId="0" xfId="0" applyFont="1" applyFill="1" applyAlignment="1">
      <alignment wrapText="1"/>
    </xf>
    <xf numFmtId="0" fontId="43" fillId="0" borderId="0" xfId="0" applyFont="1" applyAlignment="1">
      <alignment vertical="top" wrapText="1"/>
    </xf>
    <xf numFmtId="0" fontId="32" fillId="34" borderId="1" xfId="2178" applyFill="1" applyBorder="1" applyAlignment="1">
      <alignment wrapText="1"/>
    </xf>
    <xf numFmtId="0" fontId="20" fillId="34" borderId="1" xfId="0" applyFont="1" applyFill="1" applyBorder="1" applyAlignment="1">
      <alignment wrapText="1"/>
    </xf>
    <xf numFmtId="0" fontId="0" fillId="34" borderId="1" xfId="0" applyFill="1" applyBorder="1" applyAlignment="1">
      <alignment wrapText="1"/>
    </xf>
    <xf numFmtId="0" fontId="35" fillId="34" borderId="1" xfId="0" applyFont="1" applyFill="1" applyBorder="1" applyAlignment="1">
      <alignment vertical="top" wrapText="1"/>
    </xf>
    <xf numFmtId="0" fontId="4" fillId="34" borderId="1" xfId="0" applyFont="1" applyFill="1" applyBorder="1" applyAlignment="1">
      <alignment wrapText="1"/>
    </xf>
    <xf numFmtId="0" fontId="28" fillId="34" borderId="1" xfId="0" applyFont="1" applyFill="1" applyBorder="1" applyAlignment="1">
      <alignment vertical="top" wrapText="1"/>
    </xf>
    <xf numFmtId="0" fontId="28" fillId="34" borderId="1" xfId="0" applyFont="1" applyFill="1" applyBorder="1" applyAlignment="1">
      <alignment wrapText="1"/>
    </xf>
    <xf numFmtId="0" fontId="36" fillId="34" borderId="1" xfId="0" applyFont="1" applyFill="1" applyBorder="1" applyAlignment="1">
      <alignment wrapText="1"/>
    </xf>
    <xf numFmtId="0" fontId="34" fillId="34" borderId="1" xfId="0" applyFont="1" applyFill="1" applyBorder="1" applyAlignment="1">
      <alignment vertical="top" wrapText="1"/>
    </xf>
    <xf numFmtId="0" fontId="18" fillId="34" borderId="1" xfId="0" applyFont="1" applyFill="1" applyBorder="1" applyAlignment="1">
      <alignment wrapText="1"/>
    </xf>
    <xf numFmtId="0" fontId="40" fillId="34" borderId="1" xfId="0" applyFont="1" applyFill="1" applyBorder="1" applyAlignment="1">
      <alignment wrapText="1"/>
    </xf>
    <xf numFmtId="0" fontId="37" fillId="34" borderId="1" xfId="0" applyFont="1" applyFill="1" applyBorder="1" applyAlignment="1">
      <alignment vertical="top" wrapText="1"/>
    </xf>
    <xf numFmtId="0" fontId="37" fillId="34" borderId="1" xfId="0" applyFont="1" applyFill="1" applyBorder="1" applyAlignment="1">
      <alignment wrapText="1"/>
    </xf>
    <xf numFmtId="0" fontId="18" fillId="0" borderId="0" xfId="0" applyFont="1" applyAlignment="1">
      <alignment wrapText="1"/>
    </xf>
    <xf numFmtId="0" fontId="44" fillId="34" borderId="1" xfId="0" applyFont="1" applyFill="1" applyBorder="1" applyAlignment="1">
      <alignment wrapText="1"/>
    </xf>
  </cellXfs>
  <cellStyles count="2179">
    <cellStyle name="20% - Accent1" xfId="2155" builtinId="30" customBuiltin="1"/>
    <cellStyle name="20% - Accent1 2" xfId="5" xr:uid="{00000000-0005-0000-0000-000001000000}"/>
    <cellStyle name="20% - Accent1 2 10" xfId="6" xr:uid="{00000000-0005-0000-0000-000002000000}"/>
    <cellStyle name="20% - Accent1 2 10 2" xfId="7" xr:uid="{00000000-0005-0000-0000-000003000000}"/>
    <cellStyle name="20% - Accent1 2 11" xfId="8" xr:uid="{00000000-0005-0000-0000-000004000000}"/>
    <cellStyle name="20% - Accent1 2 12" xfId="9" xr:uid="{00000000-0005-0000-0000-000005000000}"/>
    <cellStyle name="20% - Accent1 2 2" xfId="10" xr:uid="{00000000-0005-0000-0000-000006000000}"/>
    <cellStyle name="20% - Accent1 2 2 2" xfId="11" xr:uid="{00000000-0005-0000-0000-000007000000}"/>
    <cellStyle name="20% - Accent1 2 2 2 2" xfId="12" xr:uid="{00000000-0005-0000-0000-000008000000}"/>
    <cellStyle name="20% - Accent1 2 2 2 2 2" xfId="13" xr:uid="{00000000-0005-0000-0000-000009000000}"/>
    <cellStyle name="20% - Accent1 2 2 2 2 2 2" xfId="14" xr:uid="{00000000-0005-0000-0000-00000A000000}"/>
    <cellStyle name="20% - Accent1 2 2 2 2 3" xfId="15" xr:uid="{00000000-0005-0000-0000-00000B000000}"/>
    <cellStyle name="20% - Accent1 2 2 2 3" xfId="16" xr:uid="{00000000-0005-0000-0000-00000C000000}"/>
    <cellStyle name="20% - Accent1 2 2 2 3 2" xfId="17" xr:uid="{00000000-0005-0000-0000-00000D000000}"/>
    <cellStyle name="20% - Accent1 2 2 2 4" xfId="18" xr:uid="{00000000-0005-0000-0000-00000E000000}"/>
    <cellStyle name="20% - Accent1 2 2 2 5" xfId="19" xr:uid="{00000000-0005-0000-0000-00000F000000}"/>
    <cellStyle name="20% - Accent1 2 2 3" xfId="20" xr:uid="{00000000-0005-0000-0000-000010000000}"/>
    <cellStyle name="20% - Accent1 2 2 3 2" xfId="21" xr:uid="{00000000-0005-0000-0000-000011000000}"/>
    <cellStyle name="20% - Accent1 2 2 3 2 2" xfId="22" xr:uid="{00000000-0005-0000-0000-000012000000}"/>
    <cellStyle name="20% - Accent1 2 2 3 3" xfId="23" xr:uid="{00000000-0005-0000-0000-000013000000}"/>
    <cellStyle name="20% - Accent1 2 2 4" xfId="24" xr:uid="{00000000-0005-0000-0000-000014000000}"/>
    <cellStyle name="20% - Accent1 2 2 4 2" xfId="25" xr:uid="{00000000-0005-0000-0000-000015000000}"/>
    <cellStyle name="20% - Accent1 2 2 5" xfId="26" xr:uid="{00000000-0005-0000-0000-000016000000}"/>
    <cellStyle name="20% - Accent1 2 2 6" xfId="27" xr:uid="{00000000-0005-0000-0000-000017000000}"/>
    <cellStyle name="20% - Accent1 2 3" xfId="28" xr:uid="{00000000-0005-0000-0000-000018000000}"/>
    <cellStyle name="20% - Accent1 2 3 2" xfId="29" xr:uid="{00000000-0005-0000-0000-000019000000}"/>
    <cellStyle name="20% - Accent1 2 3 2 2" xfId="30" xr:uid="{00000000-0005-0000-0000-00001A000000}"/>
    <cellStyle name="20% - Accent1 2 3 2 2 2" xfId="31" xr:uid="{00000000-0005-0000-0000-00001B000000}"/>
    <cellStyle name="20% - Accent1 2 3 2 2 2 2" xfId="32" xr:uid="{00000000-0005-0000-0000-00001C000000}"/>
    <cellStyle name="20% - Accent1 2 3 2 2 3" xfId="33" xr:uid="{00000000-0005-0000-0000-00001D000000}"/>
    <cellStyle name="20% - Accent1 2 3 2 3" xfId="34" xr:uid="{00000000-0005-0000-0000-00001E000000}"/>
    <cellStyle name="20% - Accent1 2 3 2 3 2" xfId="35" xr:uid="{00000000-0005-0000-0000-00001F000000}"/>
    <cellStyle name="20% - Accent1 2 3 2 4" xfId="36" xr:uid="{00000000-0005-0000-0000-000020000000}"/>
    <cellStyle name="20% - Accent1 2 3 2 5" xfId="37" xr:uid="{00000000-0005-0000-0000-000021000000}"/>
    <cellStyle name="20% - Accent1 2 3 3" xfId="38" xr:uid="{00000000-0005-0000-0000-000022000000}"/>
    <cellStyle name="20% - Accent1 2 3 3 2" xfId="39" xr:uid="{00000000-0005-0000-0000-000023000000}"/>
    <cellStyle name="20% - Accent1 2 3 3 2 2" xfId="40" xr:uid="{00000000-0005-0000-0000-000024000000}"/>
    <cellStyle name="20% - Accent1 2 3 3 3" xfId="41" xr:uid="{00000000-0005-0000-0000-000025000000}"/>
    <cellStyle name="20% - Accent1 2 3 4" xfId="42" xr:uid="{00000000-0005-0000-0000-000026000000}"/>
    <cellStyle name="20% - Accent1 2 3 4 2" xfId="43" xr:uid="{00000000-0005-0000-0000-000027000000}"/>
    <cellStyle name="20% - Accent1 2 3 5" xfId="44" xr:uid="{00000000-0005-0000-0000-000028000000}"/>
    <cellStyle name="20% - Accent1 2 3 6" xfId="45" xr:uid="{00000000-0005-0000-0000-000029000000}"/>
    <cellStyle name="20% - Accent1 2 4" xfId="46" xr:uid="{00000000-0005-0000-0000-00002A000000}"/>
    <cellStyle name="20% - Accent1 2 4 2" xfId="47" xr:uid="{00000000-0005-0000-0000-00002B000000}"/>
    <cellStyle name="20% - Accent1 2 4 2 2" xfId="48" xr:uid="{00000000-0005-0000-0000-00002C000000}"/>
    <cellStyle name="20% - Accent1 2 4 2 2 2" xfId="49" xr:uid="{00000000-0005-0000-0000-00002D000000}"/>
    <cellStyle name="20% - Accent1 2 4 2 2 2 2" xfId="50" xr:uid="{00000000-0005-0000-0000-00002E000000}"/>
    <cellStyle name="20% - Accent1 2 4 2 2 3" xfId="51" xr:uid="{00000000-0005-0000-0000-00002F000000}"/>
    <cellStyle name="20% - Accent1 2 4 2 3" xfId="52" xr:uid="{00000000-0005-0000-0000-000030000000}"/>
    <cellStyle name="20% - Accent1 2 4 2 3 2" xfId="53" xr:uid="{00000000-0005-0000-0000-000031000000}"/>
    <cellStyle name="20% - Accent1 2 4 2 4" xfId="54" xr:uid="{00000000-0005-0000-0000-000032000000}"/>
    <cellStyle name="20% - Accent1 2 4 2 5" xfId="55" xr:uid="{00000000-0005-0000-0000-000033000000}"/>
    <cellStyle name="20% - Accent1 2 4 3" xfId="56" xr:uid="{00000000-0005-0000-0000-000034000000}"/>
    <cellStyle name="20% - Accent1 2 4 3 2" xfId="57" xr:uid="{00000000-0005-0000-0000-000035000000}"/>
    <cellStyle name="20% - Accent1 2 4 3 2 2" xfId="58" xr:uid="{00000000-0005-0000-0000-000036000000}"/>
    <cellStyle name="20% - Accent1 2 4 3 3" xfId="59" xr:uid="{00000000-0005-0000-0000-000037000000}"/>
    <cellStyle name="20% - Accent1 2 4 4" xfId="60" xr:uid="{00000000-0005-0000-0000-000038000000}"/>
    <cellStyle name="20% - Accent1 2 4 4 2" xfId="61" xr:uid="{00000000-0005-0000-0000-000039000000}"/>
    <cellStyle name="20% - Accent1 2 4 5" xfId="62" xr:uid="{00000000-0005-0000-0000-00003A000000}"/>
    <cellStyle name="20% - Accent1 2 4 6" xfId="63" xr:uid="{00000000-0005-0000-0000-00003B000000}"/>
    <cellStyle name="20% - Accent1 2 5" xfId="64" xr:uid="{00000000-0005-0000-0000-00003C000000}"/>
    <cellStyle name="20% - Accent1 2 5 2" xfId="65" xr:uid="{00000000-0005-0000-0000-00003D000000}"/>
    <cellStyle name="20% - Accent1 2 5 2 2" xfId="66" xr:uid="{00000000-0005-0000-0000-00003E000000}"/>
    <cellStyle name="20% - Accent1 2 5 2 2 2" xfId="67" xr:uid="{00000000-0005-0000-0000-00003F000000}"/>
    <cellStyle name="20% - Accent1 2 5 2 2 2 2" xfId="68" xr:uid="{00000000-0005-0000-0000-000040000000}"/>
    <cellStyle name="20% - Accent1 2 5 2 2 3" xfId="69" xr:uid="{00000000-0005-0000-0000-000041000000}"/>
    <cellStyle name="20% - Accent1 2 5 2 3" xfId="70" xr:uid="{00000000-0005-0000-0000-000042000000}"/>
    <cellStyle name="20% - Accent1 2 5 2 3 2" xfId="71" xr:uid="{00000000-0005-0000-0000-000043000000}"/>
    <cellStyle name="20% - Accent1 2 5 2 4" xfId="72" xr:uid="{00000000-0005-0000-0000-000044000000}"/>
    <cellStyle name="20% - Accent1 2 5 2 5" xfId="73" xr:uid="{00000000-0005-0000-0000-000045000000}"/>
    <cellStyle name="20% - Accent1 2 5 3" xfId="74" xr:uid="{00000000-0005-0000-0000-000046000000}"/>
    <cellStyle name="20% - Accent1 2 5 3 2" xfId="75" xr:uid="{00000000-0005-0000-0000-000047000000}"/>
    <cellStyle name="20% - Accent1 2 5 3 2 2" xfId="76" xr:uid="{00000000-0005-0000-0000-000048000000}"/>
    <cellStyle name="20% - Accent1 2 5 3 3" xfId="77" xr:uid="{00000000-0005-0000-0000-000049000000}"/>
    <cellStyle name="20% - Accent1 2 5 4" xfId="78" xr:uid="{00000000-0005-0000-0000-00004A000000}"/>
    <cellStyle name="20% - Accent1 2 5 4 2" xfId="79" xr:uid="{00000000-0005-0000-0000-00004B000000}"/>
    <cellStyle name="20% - Accent1 2 5 5" xfId="80" xr:uid="{00000000-0005-0000-0000-00004C000000}"/>
    <cellStyle name="20% - Accent1 2 5 6" xfId="81" xr:uid="{00000000-0005-0000-0000-00004D000000}"/>
    <cellStyle name="20% - Accent1 2 6" xfId="82" xr:uid="{00000000-0005-0000-0000-00004E000000}"/>
    <cellStyle name="20% - Accent1 2 6 2" xfId="83" xr:uid="{00000000-0005-0000-0000-00004F000000}"/>
    <cellStyle name="20% - Accent1 2 6 2 2" xfId="84" xr:uid="{00000000-0005-0000-0000-000050000000}"/>
    <cellStyle name="20% - Accent1 2 6 2 2 2" xfId="85" xr:uid="{00000000-0005-0000-0000-000051000000}"/>
    <cellStyle name="20% - Accent1 2 6 2 2 2 2" xfId="86" xr:uid="{00000000-0005-0000-0000-000052000000}"/>
    <cellStyle name="20% - Accent1 2 6 2 2 3" xfId="87" xr:uid="{00000000-0005-0000-0000-000053000000}"/>
    <cellStyle name="20% - Accent1 2 6 2 3" xfId="88" xr:uid="{00000000-0005-0000-0000-000054000000}"/>
    <cellStyle name="20% - Accent1 2 6 2 3 2" xfId="89" xr:uid="{00000000-0005-0000-0000-000055000000}"/>
    <cellStyle name="20% - Accent1 2 6 2 4" xfId="90" xr:uid="{00000000-0005-0000-0000-000056000000}"/>
    <cellStyle name="20% - Accent1 2 6 2 5" xfId="91" xr:uid="{00000000-0005-0000-0000-000057000000}"/>
    <cellStyle name="20% - Accent1 2 6 3" xfId="92" xr:uid="{00000000-0005-0000-0000-000058000000}"/>
    <cellStyle name="20% - Accent1 2 6 3 2" xfId="93" xr:uid="{00000000-0005-0000-0000-000059000000}"/>
    <cellStyle name="20% - Accent1 2 6 3 2 2" xfId="94" xr:uid="{00000000-0005-0000-0000-00005A000000}"/>
    <cellStyle name="20% - Accent1 2 6 3 3" xfId="95" xr:uid="{00000000-0005-0000-0000-00005B000000}"/>
    <cellStyle name="20% - Accent1 2 6 4" xfId="96" xr:uid="{00000000-0005-0000-0000-00005C000000}"/>
    <cellStyle name="20% - Accent1 2 6 4 2" xfId="97" xr:uid="{00000000-0005-0000-0000-00005D000000}"/>
    <cellStyle name="20% - Accent1 2 6 5" xfId="98" xr:uid="{00000000-0005-0000-0000-00005E000000}"/>
    <cellStyle name="20% - Accent1 2 6 6" xfId="99" xr:uid="{00000000-0005-0000-0000-00005F000000}"/>
    <cellStyle name="20% - Accent1 2 7" xfId="100" xr:uid="{00000000-0005-0000-0000-000060000000}"/>
    <cellStyle name="20% - Accent1 2 7 2" xfId="101" xr:uid="{00000000-0005-0000-0000-000061000000}"/>
    <cellStyle name="20% - Accent1 2 7 2 2" xfId="102" xr:uid="{00000000-0005-0000-0000-000062000000}"/>
    <cellStyle name="20% - Accent1 2 7 2 2 2" xfId="103" xr:uid="{00000000-0005-0000-0000-000063000000}"/>
    <cellStyle name="20% - Accent1 2 7 2 3" xfId="104" xr:uid="{00000000-0005-0000-0000-000064000000}"/>
    <cellStyle name="20% - Accent1 2 7 3" xfId="105" xr:uid="{00000000-0005-0000-0000-000065000000}"/>
    <cellStyle name="20% - Accent1 2 7 3 2" xfId="106" xr:uid="{00000000-0005-0000-0000-000066000000}"/>
    <cellStyle name="20% - Accent1 2 7 4" xfId="107" xr:uid="{00000000-0005-0000-0000-000067000000}"/>
    <cellStyle name="20% - Accent1 2 7 5" xfId="108" xr:uid="{00000000-0005-0000-0000-000068000000}"/>
    <cellStyle name="20% - Accent1 2 8" xfId="109" xr:uid="{00000000-0005-0000-0000-000069000000}"/>
    <cellStyle name="20% - Accent1 2 8 2" xfId="110" xr:uid="{00000000-0005-0000-0000-00006A000000}"/>
    <cellStyle name="20% - Accent1 2 8 2 2" xfId="111" xr:uid="{00000000-0005-0000-0000-00006B000000}"/>
    <cellStyle name="20% - Accent1 2 8 2 2 2" xfId="112" xr:uid="{00000000-0005-0000-0000-00006C000000}"/>
    <cellStyle name="20% - Accent1 2 8 2 3" xfId="113" xr:uid="{00000000-0005-0000-0000-00006D000000}"/>
    <cellStyle name="20% - Accent1 2 8 3" xfId="114" xr:uid="{00000000-0005-0000-0000-00006E000000}"/>
    <cellStyle name="20% - Accent1 2 8 3 2" xfId="115" xr:uid="{00000000-0005-0000-0000-00006F000000}"/>
    <cellStyle name="20% - Accent1 2 8 4" xfId="116" xr:uid="{00000000-0005-0000-0000-000070000000}"/>
    <cellStyle name="20% - Accent1 2 8 5" xfId="117" xr:uid="{00000000-0005-0000-0000-000071000000}"/>
    <cellStyle name="20% - Accent1 2 9" xfId="118" xr:uid="{00000000-0005-0000-0000-000072000000}"/>
    <cellStyle name="20% - Accent1 2 9 2" xfId="119" xr:uid="{00000000-0005-0000-0000-000073000000}"/>
    <cellStyle name="20% - Accent1 2 9 2 2" xfId="120" xr:uid="{00000000-0005-0000-0000-000074000000}"/>
    <cellStyle name="20% - Accent1 2 9 3" xfId="121" xr:uid="{00000000-0005-0000-0000-000075000000}"/>
    <cellStyle name="20% - Accent1 3" xfId="122" xr:uid="{00000000-0005-0000-0000-000076000000}"/>
    <cellStyle name="20% - Accent1 3 2" xfId="123" xr:uid="{00000000-0005-0000-0000-000077000000}"/>
    <cellStyle name="20% - Accent1 3 2 2" xfId="124" xr:uid="{00000000-0005-0000-0000-000078000000}"/>
    <cellStyle name="20% - Accent1 3 2 2 2" xfId="125" xr:uid="{00000000-0005-0000-0000-000079000000}"/>
    <cellStyle name="20% - Accent1 3 2 3" xfId="126" xr:uid="{00000000-0005-0000-0000-00007A000000}"/>
    <cellStyle name="20% - Accent1 3 3" xfId="127" xr:uid="{00000000-0005-0000-0000-00007B000000}"/>
    <cellStyle name="20% - Accent1 3 3 2" xfId="128" xr:uid="{00000000-0005-0000-0000-00007C000000}"/>
    <cellStyle name="20% - Accent1 3 4" xfId="129" xr:uid="{00000000-0005-0000-0000-00007D000000}"/>
    <cellStyle name="20% - Accent1 4" xfId="130" xr:uid="{00000000-0005-0000-0000-00007E000000}"/>
    <cellStyle name="20% - Accent1 4 2" xfId="131" xr:uid="{00000000-0005-0000-0000-00007F000000}"/>
    <cellStyle name="20% - Accent1 4 2 2" xfId="132" xr:uid="{00000000-0005-0000-0000-000080000000}"/>
    <cellStyle name="20% - Accent1 4 3" xfId="133" xr:uid="{00000000-0005-0000-0000-000081000000}"/>
    <cellStyle name="20% - Accent1 5" xfId="134" xr:uid="{00000000-0005-0000-0000-000082000000}"/>
    <cellStyle name="20% - Accent1 5 2" xfId="135" xr:uid="{00000000-0005-0000-0000-000083000000}"/>
    <cellStyle name="20% - Accent1 6" xfId="136" xr:uid="{00000000-0005-0000-0000-000084000000}"/>
    <cellStyle name="20% - Accent2" xfId="2159" builtinId="34" customBuiltin="1"/>
    <cellStyle name="20% - Accent2 2" xfId="137" xr:uid="{00000000-0005-0000-0000-000086000000}"/>
    <cellStyle name="20% - Accent2 2 10" xfId="138" xr:uid="{00000000-0005-0000-0000-000087000000}"/>
    <cellStyle name="20% - Accent2 2 10 2" xfId="139" xr:uid="{00000000-0005-0000-0000-000088000000}"/>
    <cellStyle name="20% - Accent2 2 11" xfId="140" xr:uid="{00000000-0005-0000-0000-000089000000}"/>
    <cellStyle name="20% - Accent2 2 12" xfId="141" xr:uid="{00000000-0005-0000-0000-00008A000000}"/>
    <cellStyle name="20% - Accent2 2 2" xfId="142" xr:uid="{00000000-0005-0000-0000-00008B000000}"/>
    <cellStyle name="20% - Accent2 2 2 2" xfId="143" xr:uid="{00000000-0005-0000-0000-00008C000000}"/>
    <cellStyle name="20% - Accent2 2 2 2 2" xfId="144" xr:uid="{00000000-0005-0000-0000-00008D000000}"/>
    <cellStyle name="20% - Accent2 2 2 2 2 2" xfId="145" xr:uid="{00000000-0005-0000-0000-00008E000000}"/>
    <cellStyle name="20% - Accent2 2 2 2 2 2 2" xfId="146" xr:uid="{00000000-0005-0000-0000-00008F000000}"/>
    <cellStyle name="20% - Accent2 2 2 2 2 3" xfId="147" xr:uid="{00000000-0005-0000-0000-000090000000}"/>
    <cellStyle name="20% - Accent2 2 2 2 3" xfId="148" xr:uid="{00000000-0005-0000-0000-000091000000}"/>
    <cellStyle name="20% - Accent2 2 2 2 3 2" xfId="149" xr:uid="{00000000-0005-0000-0000-000092000000}"/>
    <cellStyle name="20% - Accent2 2 2 2 4" xfId="150" xr:uid="{00000000-0005-0000-0000-000093000000}"/>
    <cellStyle name="20% - Accent2 2 2 2 5" xfId="151" xr:uid="{00000000-0005-0000-0000-000094000000}"/>
    <cellStyle name="20% - Accent2 2 2 3" xfId="152" xr:uid="{00000000-0005-0000-0000-000095000000}"/>
    <cellStyle name="20% - Accent2 2 2 3 2" xfId="153" xr:uid="{00000000-0005-0000-0000-000096000000}"/>
    <cellStyle name="20% - Accent2 2 2 3 2 2" xfId="154" xr:uid="{00000000-0005-0000-0000-000097000000}"/>
    <cellStyle name="20% - Accent2 2 2 3 3" xfId="155" xr:uid="{00000000-0005-0000-0000-000098000000}"/>
    <cellStyle name="20% - Accent2 2 2 4" xfId="156" xr:uid="{00000000-0005-0000-0000-000099000000}"/>
    <cellStyle name="20% - Accent2 2 2 4 2" xfId="157" xr:uid="{00000000-0005-0000-0000-00009A000000}"/>
    <cellStyle name="20% - Accent2 2 2 5" xfId="158" xr:uid="{00000000-0005-0000-0000-00009B000000}"/>
    <cellStyle name="20% - Accent2 2 2 6" xfId="159" xr:uid="{00000000-0005-0000-0000-00009C000000}"/>
    <cellStyle name="20% - Accent2 2 3" xfId="160" xr:uid="{00000000-0005-0000-0000-00009D000000}"/>
    <cellStyle name="20% - Accent2 2 3 2" xfId="161" xr:uid="{00000000-0005-0000-0000-00009E000000}"/>
    <cellStyle name="20% - Accent2 2 3 2 2" xfId="162" xr:uid="{00000000-0005-0000-0000-00009F000000}"/>
    <cellStyle name="20% - Accent2 2 3 2 2 2" xfId="163" xr:uid="{00000000-0005-0000-0000-0000A0000000}"/>
    <cellStyle name="20% - Accent2 2 3 2 2 2 2" xfId="164" xr:uid="{00000000-0005-0000-0000-0000A1000000}"/>
    <cellStyle name="20% - Accent2 2 3 2 2 3" xfId="165" xr:uid="{00000000-0005-0000-0000-0000A2000000}"/>
    <cellStyle name="20% - Accent2 2 3 2 3" xfId="166" xr:uid="{00000000-0005-0000-0000-0000A3000000}"/>
    <cellStyle name="20% - Accent2 2 3 2 3 2" xfId="167" xr:uid="{00000000-0005-0000-0000-0000A4000000}"/>
    <cellStyle name="20% - Accent2 2 3 2 4" xfId="168" xr:uid="{00000000-0005-0000-0000-0000A5000000}"/>
    <cellStyle name="20% - Accent2 2 3 2 5" xfId="169" xr:uid="{00000000-0005-0000-0000-0000A6000000}"/>
    <cellStyle name="20% - Accent2 2 3 3" xfId="170" xr:uid="{00000000-0005-0000-0000-0000A7000000}"/>
    <cellStyle name="20% - Accent2 2 3 3 2" xfId="171" xr:uid="{00000000-0005-0000-0000-0000A8000000}"/>
    <cellStyle name="20% - Accent2 2 3 3 2 2" xfId="172" xr:uid="{00000000-0005-0000-0000-0000A9000000}"/>
    <cellStyle name="20% - Accent2 2 3 3 3" xfId="173" xr:uid="{00000000-0005-0000-0000-0000AA000000}"/>
    <cellStyle name="20% - Accent2 2 3 4" xfId="174" xr:uid="{00000000-0005-0000-0000-0000AB000000}"/>
    <cellStyle name="20% - Accent2 2 3 4 2" xfId="175" xr:uid="{00000000-0005-0000-0000-0000AC000000}"/>
    <cellStyle name="20% - Accent2 2 3 5" xfId="176" xr:uid="{00000000-0005-0000-0000-0000AD000000}"/>
    <cellStyle name="20% - Accent2 2 3 6" xfId="177" xr:uid="{00000000-0005-0000-0000-0000AE000000}"/>
    <cellStyle name="20% - Accent2 2 4" xfId="178" xr:uid="{00000000-0005-0000-0000-0000AF000000}"/>
    <cellStyle name="20% - Accent2 2 4 2" xfId="179" xr:uid="{00000000-0005-0000-0000-0000B0000000}"/>
    <cellStyle name="20% - Accent2 2 4 2 2" xfId="180" xr:uid="{00000000-0005-0000-0000-0000B1000000}"/>
    <cellStyle name="20% - Accent2 2 4 2 2 2" xfId="181" xr:uid="{00000000-0005-0000-0000-0000B2000000}"/>
    <cellStyle name="20% - Accent2 2 4 2 2 2 2" xfId="182" xr:uid="{00000000-0005-0000-0000-0000B3000000}"/>
    <cellStyle name="20% - Accent2 2 4 2 2 3" xfId="183" xr:uid="{00000000-0005-0000-0000-0000B4000000}"/>
    <cellStyle name="20% - Accent2 2 4 2 3" xfId="184" xr:uid="{00000000-0005-0000-0000-0000B5000000}"/>
    <cellStyle name="20% - Accent2 2 4 2 3 2" xfId="185" xr:uid="{00000000-0005-0000-0000-0000B6000000}"/>
    <cellStyle name="20% - Accent2 2 4 2 4" xfId="186" xr:uid="{00000000-0005-0000-0000-0000B7000000}"/>
    <cellStyle name="20% - Accent2 2 4 2 5" xfId="187" xr:uid="{00000000-0005-0000-0000-0000B8000000}"/>
    <cellStyle name="20% - Accent2 2 4 3" xfId="188" xr:uid="{00000000-0005-0000-0000-0000B9000000}"/>
    <cellStyle name="20% - Accent2 2 4 3 2" xfId="189" xr:uid="{00000000-0005-0000-0000-0000BA000000}"/>
    <cellStyle name="20% - Accent2 2 4 3 2 2" xfId="190" xr:uid="{00000000-0005-0000-0000-0000BB000000}"/>
    <cellStyle name="20% - Accent2 2 4 3 3" xfId="191" xr:uid="{00000000-0005-0000-0000-0000BC000000}"/>
    <cellStyle name="20% - Accent2 2 4 4" xfId="192" xr:uid="{00000000-0005-0000-0000-0000BD000000}"/>
    <cellStyle name="20% - Accent2 2 4 4 2" xfId="193" xr:uid="{00000000-0005-0000-0000-0000BE000000}"/>
    <cellStyle name="20% - Accent2 2 4 5" xfId="194" xr:uid="{00000000-0005-0000-0000-0000BF000000}"/>
    <cellStyle name="20% - Accent2 2 4 6" xfId="195" xr:uid="{00000000-0005-0000-0000-0000C0000000}"/>
    <cellStyle name="20% - Accent2 2 5" xfId="196" xr:uid="{00000000-0005-0000-0000-0000C1000000}"/>
    <cellStyle name="20% - Accent2 2 5 2" xfId="197" xr:uid="{00000000-0005-0000-0000-0000C2000000}"/>
    <cellStyle name="20% - Accent2 2 5 2 2" xfId="198" xr:uid="{00000000-0005-0000-0000-0000C3000000}"/>
    <cellStyle name="20% - Accent2 2 5 2 2 2" xfId="199" xr:uid="{00000000-0005-0000-0000-0000C4000000}"/>
    <cellStyle name="20% - Accent2 2 5 2 2 2 2" xfId="200" xr:uid="{00000000-0005-0000-0000-0000C5000000}"/>
    <cellStyle name="20% - Accent2 2 5 2 2 3" xfId="201" xr:uid="{00000000-0005-0000-0000-0000C6000000}"/>
    <cellStyle name="20% - Accent2 2 5 2 3" xfId="202" xr:uid="{00000000-0005-0000-0000-0000C7000000}"/>
    <cellStyle name="20% - Accent2 2 5 2 3 2" xfId="203" xr:uid="{00000000-0005-0000-0000-0000C8000000}"/>
    <cellStyle name="20% - Accent2 2 5 2 4" xfId="204" xr:uid="{00000000-0005-0000-0000-0000C9000000}"/>
    <cellStyle name="20% - Accent2 2 5 2 5" xfId="205" xr:uid="{00000000-0005-0000-0000-0000CA000000}"/>
    <cellStyle name="20% - Accent2 2 5 3" xfId="206" xr:uid="{00000000-0005-0000-0000-0000CB000000}"/>
    <cellStyle name="20% - Accent2 2 5 3 2" xfId="207" xr:uid="{00000000-0005-0000-0000-0000CC000000}"/>
    <cellStyle name="20% - Accent2 2 5 3 2 2" xfId="208" xr:uid="{00000000-0005-0000-0000-0000CD000000}"/>
    <cellStyle name="20% - Accent2 2 5 3 3" xfId="209" xr:uid="{00000000-0005-0000-0000-0000CE000000}"/>
    <cellStyle name="20% - Accent2 2 5 4" xfId="210" xr:uid="{00000000-0005-0000-0000-0000CF000000}"/>
    <cellStyle name="20% - Accent2 2 5 4 2" xfId="211" xr:uid="{00000000-0005-0000-0000-0000D0000000}"/>
    <cellStyle name="20% - Accent2 2 5 5" xfId="212" xr:uid="{00000000-0005-0000-0000-0000D1000000}"/>
    <cellStyle name="20% - Accent2 2 5 6" xfId="213" xr:uid="{00000000-0005-0000-0000-0000D2000000}"/>
    <cellStyle name="20% - Accent2 2 6" xfId="214" xr:uid="{00000000-0005-0000-0000-0000D3000000}"/>
    <cellStyle name="20% - Accent2 2 6 2" xfId="215" xr:uid="{00000000-0005-0000-0000-0000D4000000}"/>
    <cellStyle name="20% - Accent2 2 6 2 2" xfId="216" xr:uid="{00000000-0005-0000-0000-0000D5000000}"/>
    <cellStyle name="20% - Accent2 2 6 2 2 2" xfId="217" xr:uid="{00000000-0005-0000-0000-0000D6000000}"/>
    <cellStyle name="20% - Accent2 2 6 2 2 2 2" xfId="218" xr:uid="{00000000-0005-0000-0000-0000D7000000}"/>
    <cellStyle name="20% - Accent2 2 6 2 2 3" xfId="219" xr:uid="{00000000-0005-0000-0000-0000D8000000}"/>
    <cellStyle name="20% - Accent2 2 6 2 3" xfId="220" xr:uid="{00000000-0005-0000-0000-0000D9000000}"/>
    <cellStyle name="20% - Accent2 2 6 2 3 2" xfId="221" xr:uid="{00000000-0005-0000-0000-0000DA000000}"/>
    <cellStyle name="20% - Accent2 2 6 2 4" xfId="222" xr:uid="{00000000-0005-0000-0000-0000DB000000}"/>
    <cellStyle name="20% - Accent2 2 6 2 5" xfId="223" xr:uid="{00000000-0005-0000-0000-0000DC000000}"/>
    <cellStyle name="20% - Accent2 2 6 3" xfId="224" xr:uid="{00000000-0005-0000-0000-0000DD000000}"/>
    <cellStyle name="20% - Accent2 2 6 3 2" xfId="225" xr:uid="{00000000-0005-0000-0000-0000DE000000}"/>
    <cellStyle name="20% - Accent2 2 6 3 2 2" xfId="226" xr:uid="{00000000-0005-0000-0000-0000DF000000}"/>
    <cellStyle name="20% - Accent2 2 6 3 3" xfId="227" xr:uid="{00000000-0005-0000-0000-0000E0000000}"/>
    <cellStyle name="20% - Accent2 2 6 4" xfId="228" xr:uid="{00000000-0005-0000-0000-0000E1000000}"/>
    <cellStyle name="20% - Accent2 2 6 4 2" xfId="229" xr:uid="{00000000-0005-0000-0000-0000E2000000}"/>
    <cellStyle name="20% - Accent2 2 6 5" xfId="230" xr:uid="{00000000-0005-0000-0000-0000E3000000}"/>
    <cellStyle name="20% - Accent2 2 6 6" xfId="231" xr:uid="{00000000-0005-0000-0000-0000E4000000}"/>
    <cellStyle name="20% - Accent2 2 7" xfId="232" xr:uid="{00000000-0005-0000-0000-0000E5000000}"/>
    <cellStyle name="20% - Accent2 2 7 2" xfId="233" xr:uid="{00000000-0005-0000-0000-0000E6000000}"/>
    <cellStyle name="20% - Accent2 2 7 2 2" xfId="234" xr:uid="{00000000-0005-0000-0000-0000E7000000}"/>
    <cellStyle name="20% - Accent2 2 7 2 2 2" xfId="235" xr:uid="{00000000-0005-0000-0000-0000E8000000}"/>
    <cellStyle name="20% - Accent2 2 7 2 3" xfId="236" xr:uid="{00000000-0005-0000-0000-0000E9000000}"/>
    <cellStyle name="20% - Accent2 2 7 3" xfId="237" xr:uid="{00000000-0005-0000-0000-0000EA000000}"/>
    <cellStyle name="20% - Accent2 2 7 3 2" xfId="238" xr:uid="{00000000-0005-0000-0000-0000EB000000}"/>
    <cellStyle name="20% - Accent2 2 7 4" xfId="239" xr:uid="{00000000-0005-0000-0000-0000EC000000}"/>
    <cellStyle name="20% - Accent2 2 7 5" xfId="240" xr:uid="{00000000-0005-0000-0000-0000ED000000}"/>
    <cellStyle name="20% - Accent2 2 8" xfId="241" xr:uid="{00000000-0005-0000-0000-0000EE000000}"/>
    <cellStyle name="20% - Accent2 2 8 2" xfId="242" xr:uid="{00000000-0005-0000-0000-0000EF000000}"/>
    <cellStyle name="20% - Accent2 2 8 2 2" xfId="243" xr:uid="{00000000-0005-0000-0000-0000F0000000}"/>
    <cellStyle name="20% - Accent2 2 8 2 2 2" xfId="244" xr:uid="{00000000-0005-0000-0000-0000F1000000}"/>
    <cellStyle name="20% - Accent2 2 8 2 3" xfId="245" xr:uid="{00000000-0005-0000-0000-0000F2000000}"/>
    <cellStyle name="20% - Accent2 2 8 3" xfId="246" xr:uid="{00000000-0005-0000-0000-0000F3000000}"/>
    <cellStyle name="20% - Accent2 2 8 3 2" xfId="247" xr:uid="{00000000-0005-0000-0000-0000F4000000}"/>
    <cellStyle name="20% - Accent2 2 8 4" xfId="248" xr:uid="{00000000-0005-0000-0000-0000F5000000}"/>
    <cellStyle name="20% - Accent2 2 8 5" xfId="249" xr:uid="{00000000-0005-0000-0000-0000F6000000}"/>
    <cellStyle name="20% - Accent2 2 9" xfId="250" xr:uid="{00000000-0005-0000-0000-0000F7000000}"/>
    <cellStyle name="20% - Accent2 2 9 2" xfId="251" xr:uid="{00000000-0005-0000-0000-0000F8000000}"/>
    <cellStyle name="20% - Accent2 2 9 2 2" xfId="252" xr:uid="{00000000-0005-0000-0000-0000F9000000}"/>
    <cellStyle name="20% - Accent2 2 9 3" xfId="253" xr:uid="{00000000-0005-0000-0000-0000FA000000}"/>
    <cellStyle name="20% - Accent2 3" xfId="254" xr:uid="{00000000-0005-0000-0000-0000FB000000}"/>
    <cellStyle name="20% - Accent2 3 2" xfId="255" xr:uid="{00000000-0005-0000-0000-0000FC000000}"/>
    <cellStyle name="20% - Accent2 3 2 2" xfId="256" xr:uid="{00000000-0005-0000-0000-0000FD000000}"/>
    <cellStyle name="20% - Accent2 3 2 2 2" xfId="257" xr:uid="{00000000-0005-0000-0000-0000FE000000}"/>
    <cellStyle name="20% - Accent2 3 2 3" xfId="258" xr:uid="{00000000-0005-0000-0000-0000FF000000}"/>
    <cellStyle name="20% - Accent2 3 3" xfId="259" xr:uid="{00000000-0005-0000-0000-000000010000}"/>
    <cellStyle name="20% - Accent2 3 3 2" xfId="260" xr:uid="{00000000-0005-0000-0000-000001010000}"/>
    <cellStyle name="20% - Accent2 3 4" xfId="261" xr:uid="{00000000-0005-0000-0000-000002010000}"/>
    <cellStyle name="20% - Accent2 4" xfId="262" xr:uid="{00000000-0005-0000-0000-000003010000}"/>
    <cellStyle name="20% - Accent2 4 2" xfId="263" xr:uid="{00000000-0005-0000-0000-000004010000}"/>
    <cellStyle name="20% - Accent2 4 2 2" xfId="264" xr:uid="{00000000-0005-0000-0000-000005010000}"/>
    <cellStyle name="20% - Accent2 4 3" xfId="265" xr:uid="{00000000-0005-0000-0000-000006010000}"/>
    <cellStyle name="20% - Accent2 5" xfId="266" xr:uid="{00000000-0005-0000-0000-000007010000}"/>
    <cellStyle name="20% - Accent2 5 2" xfId="267" xr:uid="{00000000-0005-0000-0000-000008010000}"/>
    <cellStyle name="20% - Accent2 6" xfId="268" xr:uid="{00000000-0005-0000-0000-000009010000}"/>
    <cellStyle name="20% - Accent3" xfId="2163" builtinId="38" customBuiltin="1"/>
    <cellStyle name="20% - Accent3 2" xfId="269" xr:uid="{00000000-0005-0000-0000-00000B010000}"/>
    <cellStyle name="20% - Accent3 2 10" xfId="270" xr:uid="{00000000-0005-0000-0000-00000C010000}"/>
    <cellStyle name="20% - Accent3 2 10 2" xfId="271" xr:uid="{00000000-0005-0000-0000-00000D010000}"/>
    <cellStyle name="20% - Accent3 2 11" xfId="272" xr:uid="{00000000-0005-0000-0000-00000E010000}"/>
    <cellStyle name="20% - Accent3 2 12" xfId="273" xr:uid="{00000000-0005-0000-0000-00000F010000}"/>
    <cellStyle name="20% - Accent3 2 2" xfId="274" xr:uid="{00000000-0005-0000-0000-000010010000}"/>
    <cellStyle name="20% - Accent3 2 2 2" xfId="275" xr:uid="{00000000-0005-0000-0000-000011010000}"/>
    <cellStyle name="20% - Accent3 2 2 2 2" xfId="276" xr:uid="{00000000-0005-0000-0000-000012010000}"/>
    <cellStyle name="20% - Accent3 2 2 2 2 2" xfId="277" xr:uid="{00000000-0005-0000-0000-000013010000}"/>
    <cellStyle name="20% - Accent3 2 2 2 2 2 2" xfId="278" xr:uid="{00000000-0005-0000-0000-000014010000}"/>
    <cellStyle name="20% - Accent3 2 2 2 2 3" xfId="279" xr:uid="{00000000-0005-0000-0000-000015010000}"/>
    <cellStyle name="20% - Accent3 2 2 2 3" xfId="280" xr:uid="{00000000-0005-0000-0000-000016010000}"/>
    <cellStyle name="20% - Accent3 2 2 2 3 2" xfId="281" xr:uid="{00000000-0005-0000-0000-000017010000}"/>
    <cellStyle name="20% - Accent3 2 2 2 4" xfId="282" xr:uid="{00000000-0005-0000-0000-000018010000}"/>
    <cellStyle name="20% - Accent3 2 2 2 5" xfId="283" xr:uid="{00000000-0005-0000-0000-000019010000}"/>
    <cellStyle name="20% - Accent3 2 2 3" xfId="284" xr:uid="{00000000-0005-0000-0000-00001A010000}"/>
    <cellStyle name="20% - Accent3 2 2 3 2" xfId="285" xr:uid="{00000000-0005-0000-0000-00001B010000}"/>
    <cellStyle name="20% - Accent3 2 2 3 2 2" xfId="286" xr:uid="{00000000-0005-0000-0000-00001C010000}"/>
    <cellStyle name="20% - Accent3 2 2 3 3" xfId="287" xr:uid="{00000000-0005-0000-0000-00001D010000}"/>
    <cellStyle name="20% - Accent3 2 2 4" xfId="288" xr:uid="{00000000-0005-0000-0000-00001E010000}"/>
    <cellStyle name="20% - Accent3 2 2 4 2" xfId="289" xr:uid="{00000000-0005-0000-0000-00001F010000}"/>
    <cellStyle name="20% - Accent3 2 2 5" xfId="290" xr:uid="{00000000-0005-0000-0000-000020010000}"/>
    <cellStyle name="20% - Accent3 2 2 6" xfId="291" xr:uid="{00000000-0005-0000-0000-000021010000}"/>
    <cellStyle name="20% - Accent3 2 3" xfId="292" xr:uid="{00000000-0005-0000-0000-000022010000}"/>
    <cellStyle name="20% - Accent3 2 3 2" xfId="293" xr:uid="{00000000-0005-0000-0000-000023010000}"/>
    <cellStyle name="20% - Accent3 2 3 2 2" xfId="294" xr:uid="{00000000-0005-0000-0000-000024010000}"/>
    <cellStyle name="20% - Accent3 2 3 2 2 2" xfId="295" xr:uid="{00000000-0005-0000-0000-000025010000}"/>
    <cellStyle name="20% - Accent3 2 3 2 2 2 2" xfId="296" xr:uid="{00000000-0005-0000-0000-000026010000}"/>
    <cellStyle name="20% - Accent3 2 3 2 2 3" xfId="297" xr:uid="{00000000-0005-0000-0000-000027010000}"/>
    <cellStyle name="20% - Accent3 2 3 2 3" xfId="298" xr:uid="{00000000-0005-0000-0000-000028010000}"/>
    <cellStyle name="20% - Accent3 2 3 2 3 2" xfId="299" xr:uid="{00000000-0005-0000-0000-000029010000}"/>
    <cellStyle name="20% - Accent3 2 3 2 4" xfId="300" xr:uid="{00000000-0005-0000-0000-00002A010000}"/>
    <cellStyle name="20% - Accent3 2 3 2 5" xfId="301" xr:uid="{00000000-0005-0000-0000-00002B010000}"/>
    <cellStyle name="20% - Accent3 2 3 3" xfId="302" xr:uid="{00000000-0005-0000-0000-00002C010000}"/>
    <cellStyle name="20% - Accent3 2 3 3 2" xfId="303" xr:uid="{00000000-0005-0000-0000-00002D010000}"/>
    <cellStyle name="20% - Accent3 2 3 3 2 2" xfId="304" xr:uid="{00000000-0005-0000-0000-00002E010000}"/>
    <cellStyle name="20% - Accent3 2 3 3 3" xfId="305" xr:uid="{00000000-0005-0000-0000-00002F010000}"/>
    <cellStyle name="20% - Accent3 2 3 4" xfId="306" xr:uid="{00000000-0005-0000-0000-000030010000}"/>
    <cellStyle name="20% - Accent3 2 3 4 2" xfId="307" xr:uid="{00000000-0005-0000-0000-000031010000}"/>
    <cellStyle name="20% - Accent3 2 3 5" xfId="308" xr:uid="{00000000-0005-0000-0000-000032010000}"/>
    <cellStyle name="20% - Accent3 2 3 6" xfId="309" xr:uid="{00000000-0005-0000-0000-000033010000}"/>
    <cellStyle name="20% - Accent3 2 4" xfId="310" xr:uid="{00000000-0005-0000-0000-000034010000}"/>
    <cellStyle name="20% - Accent3 2 4 2" xfId="311" xr:uid="{00000000-0005-0000-0000-000035010000}"/>
    <cellStyle name="20% - Accent3 2 4 2 2" xfId="312" xr:uid="{00000000-0005-0000-0000-000036010000}"/>
    <cellStyle name="20% - Accent3 2 4 2 2 2" xfId="313" xr:uid="{00000000-0005-0000-0000-000037010000}"/>
    <cellStyle name="20% - Accent3 2 4 2 2 2 2" xfId="314" xr:uid="{00000000-0005-0000-0000-000038010000}"/>
    <cellStyle name="20% - Accent3 2 4 2 2 3" xfId="315" xr:uid="{00000000-0005-0000-0000-000039010000}"/>
    <cellStyle name="20% - Accent3 2 4 2 3" xfId="316" xr:uid="{00000000-0005-0000-0000-00003A010000}"/>
    <cellStyle name="20% - Accent3 2 4 2 3 2" xfId="317" xr:uid="{00000000-0005-0000-0000-00003B010000}"/>
    <cellStyle name="20% - Accent3 2 4 2 4" xfId="318" xr:uid="{00000000-0005-0000-0000-00003C010000}"/>
    <cellStyle name="20% - Accent3 2 4 2 5" xfId="319" xr:uid="{00000000-0005-0000-0000-00003D010000}"/>
    <cellStyle name="20% - Accent3 2 4 3" xfId="320" xr:uid="{00000000-0005-0000-0000-00003E010000}"/>
    <cellStyle name="20% - Accent3 2 4 3 2" xfId="321" xr:uid="{00000000-0005-0000-0000-00003F010000}"/>
    <cellStyle name="20% - Accent3 2 4 3 2 2" xfId="322" xr:uid="{00000000-0005-0000-0000-000040010000}"/>
    <cellStyle name="20% - Accent3 2 4 3 3" xfId="323" xr:uid="{00000000-0005-0000-0000-000041010000}"/>
    <cellStyle name="20% - Accent3 2 4 4" xfId="324" xr:uid="{00000000-0005-0000-0000-000042010000}"/>
    <cellStyle name="20% - Accent3 2 4 4 2" xfId="325" xr:uid="{00000000-0005-0000-0000-000043010000}"/>
    <cellStyle name="20% - Accent3 2 4 5" xfId="326" xr:uid="{00000000-0005-0000-0000-000044010000}"/>
    <cellStyle name="20% - Accent3 2 4 6" xfId="327" xr:uid="{00000000-0005-0000-0000-000045010000}"/>
    <cellStyle name="20% - Accent3 2 5" xfId="328" xr:uid="{00000000-0005-0000-0000-000046010000}"/>
    <cellStyle name="20% - Accent3 2 5 2" xfId="329" xr:uid="{00000000-0005-0000-0000-000047010000}"/>
    <cellStyle name="20% - Accent3 2 5 2 2" xfId="330" xr:uid="{00000000-0005-0000-0000-000048010000}"/>
    <cellStyle name="20% - Accent3 2 5 2 2 2" xfId="331" xr:uid="{00000000-0005-0000-0000-000049010000}"/>
    <cellStyle name="20% - Accent3 2 5 2 2 2 2" xfId="332" xr:uid="{00000000-0005-0000-0000-00004A010000}"/>
    <cellStyle name="20% - Accent3 2 5 2 2 3" xfId="333" xr:uid="{00000000-0005-0000-0000-00004B010000}"/>
    <cellStyle name="20% - Accent3 2 5 2 3" xfId="334" xr:uid="{00000000-0005-0000-0000-00004C010000}"/>
    <cellStyle name="20% - Accent3 2 5 2 3 2" xfId="335" xr:uid="{00000000-0005-0000-0000-00004D010000}"/>
    <cellStyle name="20% - Accent3 2 5 2 4" xfId="336" xr:uid="{00000000-0005-0000-0000-00004E010000}"/>
    <cellStyle name="20% - Accent3 2 5 2 5" xfId="337" xr:uid="{00000000-0005-0000-0000-00004F010000}"/>
    <cellStyle name="20% - Accent3 2 5 3" xfId="338" xr:uid="{00000000-0005-0000-0000-000050010000}"/>
    <cellStyle name="20% - Accent3 2 5 3 2" xfId="339" xr:uid="{00000000-0005-0000-0000-000051010000}"/>
    <cellStyle name="20% - Accent3 2 5 3 2 2" xfId="340" xr:uid="{00000000-0005-0000-0000-000052010000}"/>
    <cellStyle name="20% - Accent3 2 5 3 3" xfId="341" xr:uid="{00000000-0005-0000-0000-000053010000}"/>
    <cellStyle name="20% - Accent3 2 5 4" xfId="342" xr:uid="{00000000-0005-0000-0000-000054010000}"/>
    <cellStyle name="20% - Accent3 2 5 4 2" xfId="343" xr:uid="{00000000-0005-0000-0000-000055010000}"/>
    <cellStyle name="20% - Accent3 2 5 5" xfId="344" xr:uid="{00000000-0005-0000-0000-000056010000}"/>
    <cellStyle name="20% - Accent3 2 5 6" xfId="345" xr:uid="{00000000-0005-0000-0000-000057010000}"/>
    <cellStyle name="20% - Accent3 2 6" xfId="346" xr:uid="{00000000-0005-0000-0000-000058010000}"/>
    <cellStyle name="20% - Accent3 2 6 2" xfId="347" xr:uid="{00000000-0005-0000-0000-000059010000}"/>
    <cellStyle name="20% - Accent3 2 6 2 2" xfId="348" xr:uid="{00000000-0005-0000-0000-00005A010000}"/>
    <cellStyle name="20% - Accent3 2 6 2 2 2" xfId="349" xr:uid="{00000000-0005-0000-0000-00005B010000}"/>
    <cellStyle name="20% - Accent3 2 6 2 2 2 2" xfId="350" xr:uid="{00000000-0005-0000-0000-00005C010000}"/>
    <cellStyle name="20% - Accent3 2 6 2 2 3" xfId="351" xr:uid="{00000000-0005-0000-0000-00005D010000}"/>
    <cellStyle name="20% - Accent3 2 6 2 3" xfId="352" xr:uid="{00000000-0005-0000-0000-00005E010000}"/>
    <cellStyle name="20% - Accent3 2 6 2 3 2" xfId="353" xr:uid="{00000000-0005-0000-0000-00005F010000}"/>
    <cellStyle name="20% - Accent3 2 6 2 4" xfId="354" xr:uid="{00000000-0005-0000-0000-000060010000}"/>
    <cellStyle name="20% - Accent3 2 6 2 5" xfId="355" xr:uid="{00000000-0005-0000-0000-000061010000}"/>
    <cellStyle name="20% - Accent3 2 6 3" xfId="356" xr:uid="{00000000-0005-0000-0000-000062010000}"/>
    <cellStyle name="20% - Accent3 2 6 3 2" xfId="357" xr:uid="{00000000-0005-0000-0000-000063010000}"/>
    <cellStyle name="20% - Accent3 2 6 3 2 2" xfId="358" xr:uid="{00000000-0005-0000-0000-000064010000}"/>
    <cellStyle name="20% - Accent3 2 6 3 3" xfId="359" xr:uid="{00000000-0005-0000-0000-000065010000}"/>
    <cellStyle name="20% - Accent3 2 6 4" xfId="360" xr:uid="{00000000-0005-0000-0000-000066010000}"/>
    <cellStyle name="20% - Accent3 2 6 4 2" xfId="361" xr:uid="{00000000-0005-0000-0000-000067010000}"/>
    <cellStyle name="20% - Accent3 2 6 5" xfId="362" xr:uid="{00000000-0005-0000-0000-000068010000}"/>
    <cellStyle name="20% - Accent3 2 6 6" xfId="363" xr:uid="{00000000-0005-0000-0000-000069010000}"/>
    <cellStyle name="20% - Accent3 2 7" xfId="364" xr:uid="{00000000-0005-0000-0000-00006A010000}"/>
    <cellStyle name="20% - Accent3 2 7 2" xfId="365" xr:uid="{00000000-0005-0000-0000-00006B010000}"/>
    <cellStyle name="20% - Accent3 2 7 2 2" xfId="366" xr:uid="{00000000-0005-0000-0000-00006C010000}"/>
    <cellStyle name="20% - Accent3 2 7 2 2 2" xfId="367" xr:uid="{00000000-0005-0000-0000-00006D010000}"/>
    <cellStyle name="20% - Accent3 2 7 2 3" xfId="368" xr:uid="{00000000-0005-0000-0000-00006E010000}"/>
    <cellStyle name="20% - Accent3 2 7 3" xfId="369" xr:uid="{00000000-0005-0000-0000-00006F010000}"/>
    <cellStyle name="20% - Accent3 2 7 3 2" xfId="370" xr:uid="{00000000-0005-0000-0000-000070010000}"/>
    <cellStyle name="20% - Accent3 2 7 4" xfId="371" xr:uid="{00000000-0005-0000-0000-000071010000}"/>
    <cellStyle name="20% - Accent3 2 7 5" xfId="372" xr:uid="{00000000-0005-0000-0000-000072010000}"/>
    <cellStyle name="20% - Accent3 2 8" xfId="373" xr:uid="{00000000-0005-0000-0000-000073010000}"/>
    <cellStyle name="20% - Accent3 2 8 2" xfId="374" xr:uid="{00000000-0005-0000-0000-000074010000}"/>
    <cellStyle name="20% - Accent3 2 8 2 2" xfId="375" xr:uid="{00000000-0005-0000-0000-000075010000}"/>
    <cellStyle name="20% - Accent3 2 8 2 2 2" xfId="376" xr:uid="{00000000-0005-0000-0000-000076010000}"/>
    <cellStyle name="20% - Accent3 2 8 2 3" xfId="377" xr:uid="{00000000-0005-0000-0000-000077010000}"/>
    <cellStyle name="20% - Accent3 2 8 3" xfId="378" xr:uid="{00000000-0005-0000-0000-000078010000}"/>
    <cellStyle name="20% - Accent3 2 8 3 2" xfId="379" xr:uid="{00000000-0005-0000-0000-000079010000}"/>
    <cellStyle name="20% - Accent3 2 8 4" xfId="380" xr:uid="{00000000-0005-0000-0000-00007A010000}"/>
    <cellStyle name="20% - Accent3 2 8 5" xfId="381" xr:uid="{00000000-0005-0000-0000-00007B010000}"/>
    <cellStyle name="20% - Accent3 2 9" xfId="382" xr:uid="{00000000-0005-0000-0000-00007C010000}"/>
    <cellStyle name="20% - Accent3 2 9 2" xfId="383" xr:uid="{00000000-0005-0000-0000-00007D010000}"/>
    <cellStyle name="20% - Accent3 2 9 2 2" xfId="384" xr:uid="{00000000-0005-0000-0000-00007E010000}"/>
    <cellStyle name="20% - Accent3 2 9 3" xfId="385" xr:uid="{00000000-0005-0000-0000-00007F010000}"/>
    <cellStyle name="20% - Accent3 3" xfId="386" xr:uid="{00000000-0005-0000-0000-000080010000}"/>
    <cellStyle name="20% - Accent3 3 2" xfId="387" xr:uid="{00000000-0005-0000-0000-000081010000}"/>
    <cellStyle name="20% - Accent3 3 2 2" xfId="388" xr:uid="{00000000-0005-0000-0000-000082010000}"/>
    <cellStyle name="20% - Accent3 3 2 2 2" xfId="389" xr:uid="{00000000-0005-0000-0000-000083010000}"/>
    <cellStyle name="20% - Accent3 3 2 3" xfId="390" xr:uid="{00000000-0005-0000-0000-000084010000}"/>
    <cellStyle name="20% - Accent3 3 3" xfId="391" xr:uid="{00000000-0005-0000-0000-000085010000}"/>
    <cellStyle name="20% - Accent3 3 3 2" xfId="392" xr:uid="{00000000-0005-0000-0000-000086010000}"/>
    <cellStyle name="20% - Accent3 3 4" xfId="393" xr:uid="{00000000-0005-0000-0000-000087010000}"/>
    <cellStyle name="20% - Accent3 4" xfId="394" xr:uid="{00000000-0005-0000-0000-000088010000}"/>
    <cellStyle name="20% - Accent3 4 2" xfId="395" xr:uid="{00000000-0005-0000-0000-000089010000}"/>
    <cellStyle name="20% - Accent3 4 2 2" xfId="396" xr:uid="{00000000-0005-0000-0000-00008A010000}"/>
    <cellStyle name="20% - Accent3 4 3" xfId="397" xr:uid="{00000000-0005-0000-0000-00008B010000}"/>
    <cellStyle name="20% - Accent3 5" xfId="398" xr:uid="{00000000-0005-0000-0000-00008C010000}"/>
    <cellStyle name="20% - Accent3 5 2" xfId="399" xr:uid="{00000000-0005-0000-0000-00008D010000}"/>
    <cellStyle name="20% - Accent3 6" xfId="400" xr:uid="{00000000-0005-0000-0000-00008E010000}"/>
    <cellStyle name="20% - Accent4" xfId="2167" builtinId="42" customBuiltin="1"/>
    <cellStyle name="20% - Accent4 2" xfId="401" xr:uid="{00000000-0005-0000-0000-000090010000}"/>
    <cellStyle name="20% - Accent4 2 10" xfId="402" xr:uid="{00000000-0005-0000-0000-000091010000}"/>
    <cellStyle name="20% - Accent4 2 10 2" xfId="403" xr:uid="{00000000-0005-0000-0000-000092010000}"/>
    <cellStyle name="20% - Accent4 2 11" xfId="404" xr:uid="{00000000-0005-0000-0000-000093010000}"/>
    <cellStyle name="20% - Accent4 2 12" xfId="405" xr:uid="{00000000-0005-0000-0000-000094010000}"/>
    <cellStyle name="20% - Accent4 2 2" xfId="406" xr:uid="{00000000-0005-0000-0000-000095010000}"/>
    <cellStyle name="20% - Accent4 2 2 2" xfId="407" xr:uid="{00000000-0005-0000-0000-000096010000}"/>
    <cellStyle name="20% - Accent4 2 2 2 2" xfId="408" xr:uid="{00000000-0005-0000-0000-000097010000}"/>
    <cellStyle name="20% - Accent4 2 2 2 2 2" xfId="409" xr:uid="{00000000-0005-0000-0000-000098010000}"/>
    <cellStyle name="20% - Accent4 2 2 2 2 2 2" xfId="410" xr:uid="{00000000-0005-0000-0000-000099010000}"/>
    <cellStyle name="20% - Accent4 2 2 2 2 3" xfId="411" xr:uid="{00000000-0005-0000-0000-00009A010000}"/>
    <cellStyle name="20% - Accent4 2 2 2 3" xfId="412" xr:uid="{00000000-0005-0000-0000-00009B010000}"/>
    <cellStyle name="20% - Accent4 2 2 2 3 2" xfId="413" xr:uid="{00000000-0005-0000-0000-00009C010000}"/>
    <cellStyle name="20% - Accent4 2 2 2 4" xfId="414" xr:uid="{00000000-0005-0000-0000-00009D010000}"/>
    <cellStyle name="20% - Accent4 2 2 2 5" xfId="415" xr:uid="{00000000-0005-0000-0000-00009E010000}"/>
    <cellStyle name="20% - Accent4 2 2 3" xfId="416" xr:uid="{00000000-0005-0000-0000-00009F010000}"/>
    <cellStyle name="20% - Accent4 2 2 3 2" xfId="417" xr:uid="{00000000-0005-0000-0000-0000A0010000}"/>
    <cellStyle name="20% - Accent4 2 2 3 2 2" xfId="418" xr:uid="{00000000-0005-0000-0000-0000A1010000}"/>
    <cellStyle name="20% - Accent4 2 2 3 3" xfId="419" xr:uid="{00000000-0005-0000-0000-0000A2010000}"/>
    <cellStyle name="20% - Accent4 2 2 4" xfId="420" xr:uid="{00000000-0005-0000-0000-0000A3010000}"/>
    <cellStyle name="20% - Accent4 2 2 4 2" xfId="421" xr:uid="{00000000-0005-0000-0000-0000A4010000}"/>
    <cellStyle name="20% - Accent4 2 2 5" xfId="422" xr:uid="{00000000-0005-0000-0000-0000A5010000}"/>
    <cellStyle name="20% - Accent4 2 2 6" xfId="423" xr:uid="{00000000-0005-0000-0000-0000A6010000}"/>
    <cellStyle name="20% - Accent4 2 3" xfId="424" xr:uid="{00000000-0005-0000-0000-0000A7010000}"/>
    <cellStyle name="20% - Accent4 2 3 2" xfId="425" xr:uid="{00000000-0005-0000-0000-0000A8010000}"/>
    <cellStyle name="20% - Accent4 2 3 2 2" xfId="426" xr:uid="{00000000-0005-0000-0000-0000A9010000}"/>
    <cellStyle name="20% - Accent4 2 3 2 2 2" xfId="427" xr:uid="{00000000-0005-0000-0000-0000AA010000}"/>
    <cellStyle name="20% - Accent4 2 3 2 2 2 2" xfId="428" xr:uid="{00000000-0005-0000-0000-0000AB010000}"/>
    <cellStyle name="20% - Accent4 2 3 2 2 3" xfId="429" xr:uid="{00000000-0005-0000-0000-0000AC010000}"/>
    <cellStyle name="20% - Accent4 2 3 2 3" xfId="430" xr:uid="{00000000-0005-0000-0000-0000AD010000}"/>
    <cellStyle name="20% - Accent4 2 3 2 3 2" xfId="431" xr:uid="{00000000-0005-0000-0000-0000AE010000}"/>
    <cellStyle name="20% - Accent4 2 3 2 4" xfId="432" xr:uid="{00000000-0005-0000-0000-0000AF010000}"/>
    <cellStyle name="20% - Accent4 2 3 2 5" xfId="433" xr:uid="{00000000-0005-0000-0000-0000B0010000}"/>
    <cellStyle name="20% - Accent4 2 3 3" xfId="434" xr:uid="{00000000-0005-0000-0000-0000B1010000}"/>
    <cellStyle name="20% - Accent4 2 3 3 2" xfId="435" xr:uid="{00000000-0005-0000-0000-0000B2010000}"/>
    <cellStyle name="20% - Accent4 2 3 3 2 2" xfId="436" xr:uid="{00000000-0005-0000-0000-0000B3010000}"/>
    <cellStyle name="20% - Accent4 2 3 3 3" xfId="437" xr:uid="{00000000-0005-0000-0000-0000B4010000}"/>
    <cellStyle name="20% - Accent4 2 3 4" xfId="438" xr:uid="{00000000-0005-0000-0000-0000B5010000}"/>
    <cellStyle name="20% - Accent4 2 3 4 2" xfId="439" xr:uid="{00000000-0005-0000-0000-0000B6010000}"/>
    <cellStyle name="20% - Accent4 2 3 5" xfId="440" xr:uid="{00000000-0005-0000-0000-0000B7010000}"/>
    <cellStyle name="20% - Accent4 2 3 6" xfId="441" xr:uid="{00000000-0005-0000-0000-0000B8010000}"/>
    <cellStyle name="20% - Accent4 2 4" xfId="442" xr:uid="{00000000-0005-0000-0000-0000B9010000}"/>
    <cellStyle name="20% - Accent4 2 4 2" xfId="443" xr:uid="{00000000-0005-0000-0000-0000BA010000}"/>
    <cellStyle name="20% - Accent4 2 4 2 2" xfId="444" xr:uid="{00000000-0005-0000-0000-0000BB010000}"/>
    <cellStyle name="20% - Accent4 2 4 2 2 2" xfId="445" xr:uid="{00000000-0005-0000-0000-0000BC010000}"/>
    <cellStyle name="20% - Accent4 2 4 2 2 2 2" xfId="446" xr:uid="{00000000-0005-0000-0000-0000BD010000}"/>
    <cellStyle name="20% - Accent4 2 4 2 2 3" xfId="447" xr:uid="{00000000-0005-0000-0000-0000BE010000}"/>
    <cellStyle name="20% - Accent4 2 4 2 3" xfId="448" xr:uid="{00000000-0005-0000-0000-0000BF010000}"/>
    <cellStyle name="20% - Accent4 2 4 2 3 2" xfId="449" xr:uid="{00000000-0005-0000-0000-0000C0010000}"/>
    <cellStyle name="20% - Accent4 2 4 2 4" xfId="450" xr:uid="{00000000-0005-0000-0000-0000C1010000}"/>
    <cellStyle name="20% - Accent4 2 4 2 5" xfId="451" xr:uid="{00000000-0005-0000-0000-0000C2010000}"/>
    <cellStyle name="20% - Accent4 2 4 3" xfId="452" xr:uid="{00000000-0005-0000-0000-0000C3010000}"/>
    <cellStyle name="20% - Accent4 2 4 3 2" xfId="453" xr:uid="{00000000-0005-0000-0000-0000C4010000}"/>
    <cellStyle name="20% - Accent4 2 4 3 2 2" xfId="454" xr:uid="{00000000-0005-0000-0000-0000C5010000}"/>
    <cellStyle name="20% - Accent4 2 4 3 3" xfId="455" xr:uid="{00000000-0005-0000-0000-0000C6010000}"/>
    <cellStyle name="20% - Accent4 2 4 4" xfId="456" xr:uid="{00000000-0005-0000-0000-0000C7010000}"/>
    <cellStyle name="20% - Accent4 2 4 4 2" xfId="457" xr:uid="{00000000-0005-0000-0000-0000C8010000}"/>
    <cellStyle name="20% - Accent4 2 4 5" xfId="458" xr:uid="{00000000-0005-0000-0000-0000C9010000}"/>
    <cellStyle name="20% - Accent4 2 4 6" xfId="459" xr:uid="{00000000-0005-0000-0000-0000CA010000}"/>
    <cellStyle name="20% - Accent4 2 5" xfId="460" xr:uid="{00000000-0005-0000-0000-0000CB010000}"/>
    <cellStyle name="20% - Accent4 2 5 2" xfId="461" xr:uid="{00000000-0005-0000-0000-0000CC010000}"/>
    <cellStyle name="20% - Accent4 2 5 2 2" xfId="462" xr:uid="{00000000-0005-0000-0000-0000CD010000}"/>
    <cellStyle name="20% - Accent4 2 5 2 2 2" xfId="463" xr:uid="{00000000-0005-0000-0000-0000CE010000}"/>
    <cellStyle name="20% - Accent4 2 5 2 2 2 2" xfId="464" xr:uid="{00000000-0005-0000-0000-0000CF010000}"/>
    <cellStyle name="20% - Accent4 2 5 2 2 3" xfId="465" xr:uid="{00000000-0005-0000-0000-0000D0010000}"/>
    <cellStyle name="20% - Accent4 2 5 2 3" xfId="466" xr:uid="{00000000-0005-0000-0000-0000D1010000}"/>
    <cellStyle name="20% - Accent4 2 5 2 3 2" xfId="467" xr:uid="{00000000-0005-0000-0000-0000D2010000}"/>
    <cellStyle name="20% - Accent4 2 5 2 4" xfId="468" xr:uid="{00000000-0005-0000-0000-0000D3010000}"/>
    <cellStyle name="20% - Accent4 2 5 2 5" xfId="469" xr:uid="{00000000-0005-0000-0000-0000D4010000}"/>
    <cellStyle name="20% - Accent4 2 5 3" xfId="470" xr:uid="{00000000-0005-0000-0000-0000D5010000}"/>
    <cellStyle name="20% - Accent4 2 5 3 2" xfId="471" xr:uid="{00000000-0005-0000-0000-0000D6010000}"/>
    <cellStyle name="20% - Accent4 2 5 3 2 2" xfId="472" xr:uid="{00000000-0005-0000-0000-0000D7010000}"/>
    <cellStyle name="20% - Accent4 2 5 3 3" xfId="473" xr:uid="{00000000-0005-0000-0000-0000D8010000}"/>
    <cellStyle name="20% - Accent4 2 5 4" xfId="474" xr:uid="{00000000-0005-0000-0000-0000D9010000}"/>
    <cellStyle name="20% - Accent4 2 5 4 2" xfId="475" xr:uid="{00000000-0005-0000-0000-0000DA010000}"/>
    <cellStyle name="20% - Accent4 2 5 5" xfId="476" xr:uid="{00000000-0005-0000-0000-0000DB010000}"/>
    <cellStyle name="20% - Accent4 2 5 6" xfId="477" xr:uid="{00000000-0005-0000-0000-0000DC010000}"/>
    <cellStyle name="20% - Accent4 2 6" xfId="478" xr:uid="{00000000-0005-0000-0000-0000DD010000}"/>
    <cellStyle name="20% - Accent4 2 6 2" xfId="479" xr:uid="{00000000-0005-0000-0000-0000DE010000}"/>
    <cellStyle name="20% - Accent4 2 6 2 2" xfId="480" xr:uid="{00000000-0005-0000-0000-0000DF010000}"/>
    <cellStyle name="20% - Accent4 2 6 2 2 2" xfId="481" xr:uid="{00000000-0005-0000-0000-0000E0010000}"/>
    <cellStyle name="20% - Accent4 2 6 2 2 2 2" xfId="482" xr:uid="{00000000-0005-0000-0000-0000E1010000}"/>
    <cellStyle name="20% - Accent4 2 6 2 2 3" xfId="483" xr:uid="{00000000-0005-0000-0000-0000E2010000}"/>
    <cellStyle name="20% - Accent4 2 6 2 3" xfId="484" xr:uid="{00000000-0005-0000-0000-0000E3010000}"/>
    <cellStyle name="20% - Accent4 2 6 2 3 2" xfId="485" xr:uid="{00000000-0005-0000-0000-0000E4010000}"/>
    <cellStyle name="20% - Accent4 2 6 2 4" xfId="486" xr:uid="{00000000-0005-0000-0000-0000E5010000}"/>
    <cellStyle name="20% - Accent4 2 6 2 5" xfId="487" xr:uid="{00000000-0005-0000-0000-0000E6010000}"/>
    <cellStyle name="20% - Accent4 2 6 3" xfId="488" xr:uid="{00000000-0005-0000-0000-0000E7010000}"/>
    <cellStyle name="20% - Accent4 2 6 3 2" xfId="489" xr:uid="{00000000-0005-0000-0000-0000E8010000}"/>
    <cellStyle name="20% - Accent4 2 6 3 2 2" xfId="490" xr:uid="{00000000-0005-0000-0000-0000E9010000}"/>
    <cellStyle name="20% - Accent4 2 6 3 3" xfId="491" xr:uid="{00000000-0005-0000-0000-0000EA010000}"/>
    <cellStyle name="20% - Accent4 2 6 4" xfId="492" xr:uid="{00000000-0005-0000-0000-0000EB010000}"/>
    <cellStyle name="20% - Accent4 2 6 4 2" xfId="493" xr:uid="{00000000-0005-0000-0000-0000EC010000}"/>
    <cellStyle name="20% - Accent4 2 6 5" xfId="494" xr:uid="{00000000-0005-0000-0000-0000ED010000}"/>
    <cellStyle name="20% - Accent4 2 6 6" xfId="495" xr:uid="{00000000-0005-0000-0000-0000EE010000}"/>
    <cellStyle name="20% - Accent4 2 7" xfId="496" xr:uid="{00000000-0005-0000-0000-0000EF010000}"/>
    <cellStyle name="20% - Accent4 2 7 2" xfId="497" xr:uid="{00000000-0005-0000-0000-0000F0010000}"/>
    <cellStyle name="20% - Accent4 2 7 2 2" xfId="498" xr:uid="{00000000-0005-0000-0000-0000F1010000}"/>
    <cellStyle name="20% - Accent4 2 7 2 2 2" xfId="499" xr:uid="{00000000-0005-0000-0000-0000F2010000}"/>
    <cellStyle name="20% - Accent4 2 7 2 3" xfId="500" xr:uid="{00000000-0005-0000-0000-0000F3010000}"/>
    <cellStyle name="20% - Accent4 2 7 3" xfId="501" xr:uid="{00000000-0005-0000-0000-0000F4010000}"/>
    <cellStyle name="20% - Accent4 2 7 3 2" xfId="502" xr:uid="{00000000-0005-0000-0000-0000F5010000}"/>
    <cellStyle name="20% - Accent4 2 7 4" xfId="503" xr:uid="{00000000-0005-0000-0000-0000F6010000}"/>
    <cellStyle name="20% - Accent4 2 7 5" xfId="504" xr:uid="{00000000-0005-0000-0000-0000F7010000}"/>
    <cellStyle name="20% - Accent4 2 8" xfId="505" xr:uid="{00000000-0005-0000-0000-0000F8010000}"/>
    <cellStyle name="20% - Accent4 2 8 2" xfId="506" xr:uid="{00000000-0005-0000-0000-0000F9010000}"/>
    <cellStyle name="20% - Accent4 2 8 2 2" xfId="507" xr:uid="{00000000-0005-0000-0000-0000FA010000}"/>
    <cellStyle name="20% - Accent4 2 8 2 2 2" xfId="508" xr:uid="{00000000-0005-0000-0000-0000FB010000}"/>
    <cellStyle name="20% - Accent4 2 8 2 3" xfId="509" xr:uid="{00000000-0005-0000-0000-0000FC010000}"/>
    <cellStyle name="20% - Accent4 2 8 3" xfId="510" xr:uid="{00000000-0005-0000-0000-0000FD010000}"/>
    <cellStyle name="20% - Accent4 2 8 3 2" xfId="511" xr:uid="{00000000-0005-0000-0000-0000FE010000}"/>
    <cellStyle name="20% - Accent4 2 8 4" xfId="512" xr:uid="{00000000-0005-0000-0000-0000FF010000}"/>
    <cellStyle name="20% - Accent4 2 8 5" xfId="513" xr:uid="{00000000-0005-0000-0000-000000020000}"/>
    <cellStyle name="20% - Accent4 2 9" xfId="514" xr:uid="{00000000-0005-0000-0000-000001020000}"/>
    <cellStyle name="20% - Accent4 2 9 2" xfId="515" xr:uid="{00000000-0005-0000-0000-000002020000}"/>
    <cellStyle name="20% - Accent4 2 9 2 2" xfId="516" xr:uid="{00000000-0005-0000-0000-000003020000}"/>
    <cellStyle name="20% - Accent4 2 9 3" xfId="517" xr:uid="{00000000-0005-0000-0000-000004020000}"/>
    <cellStyle name="20% - Accent4 3" xfId="518" xr:uid="{00000000-0005-0000-0000-000005020000}"/>
    <cellStyle name="20% - Accent4 3 2" xfId="519" xr:uid="{00000000-0005-0000-0000-000006020000}"/>
    <cellStyle name="20% - Accent4 3 2 2" xfId="520" xr:uid="{00000000-0005-0000-0000-000007020000}"/>
    <cellStyle name="20% - Accent4 3 2 2 2" xfId="521" xr:uid="{00000000-0005-0000-0000-000008020000}"/>
    <cellStyle name="20% - Accent4 3 2 3" xfId="522" xr:uid="{00000000-0005-0000-0000-000009020000}"/>
    <cellStyle name="20% - Accent4 3 3" xfId="523" xr:uid="{00000000-0005-0000-0000-00000A020000}"/>
    <cellStyle name="20% - Accent4 3 3 2" xfId="524" xr:uid="{00000000-0005-0000-0000-00000B020000}"/>
    <cellStyle name="20% - Accent4 3 4" xfId="525" xr:uid="{00000000-0005-0000-0000-00000C020000}"/>
    <cellStyle name="20% - Accent4 4" xfId="526" xr:uid="{00000000-0005-0000-0000-00000D020000}"/>
    <cellStyle name="20% - Accent4 4 2" xfId="527" xr:uid="{00000000-0005-0000-0000-00000E020000}"/>
    <cellStyle name="20% - Accent4 4 2 2" xfId="528" xr:uid="{00000000-0005-0000-0000-00000F020000}"/>
    <cellStyle name="20% - Accent4 4 3" xfId="529" xr:uid="{00000000-0005-0000-0000-000010020000}"/>
    <cellStyle name="20% - Accent4 5" xfId="530" xr:uid="{00000000-0005-0000-0000-000011020000}"/>
    <cellStyle name="20% - Accent4 5 2" xfId="531" xr:uid="{00000000-0005-0000-0000-000012020000}"/>
    <cellStyle name="20% - Accent4 6" xfId="532" xr:uid="{00000000-0005-0000-0000-000013020000}"/>
    <cellStyle name="20% - Accent5" xfId="2171" builtinId="46" customBuiltin="1"/>
    <cellStyle name="20% - Accent5 2" xfId="533" xr:uid="{00000000-0005-0000-0000-000015020000}"/>
    <cellStyle name="20% - Accent5 2 10" xfId="534" xr:uid="{00000000-0005-0000-0000-000016020000}"/>
    <cellStyle name="20% - Accent5 2 10 2" xfId="535" xr:uid="{00000000-0005-0000-0000-000017020000}"/>
    <cellStyle name="20% - Accent5 2 11" xfId="536" xr:uid="{00000000-0005-0000-0000-000018020000}"/>
    <cellStyle name="20% - Accent5 2 12" xfId="537" xr:uid="{00000000-0005-0000-0000-000019020000}"/>
    <cellStyle name="20% - Accent5 2 2" xfId="538" xr:uid="{00000000-0005-0000-0000-00001A020000}"/>
    <cellStyle name="20% - Accent5 2 2 2" xfId="539" xr:uid="{00000000-0005-0000-0000-00001B020000}"/>
    <cellStyle name="20% - Accent5 2 2 2 2" xfId="540" xr:uid="{00000000-0005-0000-0000-00001C020000}"/>
    <cellStyle name="20% - Accent5 2 2 2 2 2" xfId="541" xr:uid="{00000000-0005-0000-0000-00001D020000}"/>
    <cellStyle name="20% - Accent5 2 2 2 2 2 2" xfId="542" xr:uid="{00000000-0005-0000-0000-00001E020000}"/>
    <cellStyle name="20% - Accent5 2 2 2 2 3" xfId="543" xr:uid="{00000000-0005-0000-0000-00001F020000}"/>
    <cellStyle name="20% - Accent5 2 2 2 3" xfId="544" xr:uid="{00000000-0005-0000-0000-000020020000}"/>
    <cellStyle name="20% - Accent5 2 2 2 3 2" xfId="545" xr:uid="{00000000-0005-0000-0000-000021020000}"/>
    <cellStyle name="20% - Accent5 2 2 2 4" xfId="546" xr:uid="{00000000-0005-0000-0000-000022020000}"/>
    <cellStyle name="20% - Accent5 2 2 2 5" xfId="547" xr:uid="{00000000-0005-0000-0000-000023020000}"/>
    <cellStyle name="20% - Accent5 2 2 3" xfId="548" xr:uid="{00000000-0005-0000-0000-000024020000}"/>
    <cellStyle name="20% - Accent5 2 2 3 2" xfId="549" xr:uid="{00000000-0005-0000-0000-000025020000}"/>
    <cellStyle name="20% - Accent5 2 2 3 2 2" xfId="550" xr:uid="{00000000-0005-0000-0000-000026020000}"/>
    <cellStyle name="20% - Accent5 2 2 3 3" xfId="551" xr:uid="{00000000-0005-0000-0000-000027020000}"/>
    <cellStyle name="20% - Accent5 2 2 4" xfId="552" xr:uid="{00000000-0005-0000-0000-000028020000}"/>
    <cellStyle name="20% - Accent5 2 2 4 2" xfId="553" xr:uid="{00000000-0005-0000-0000-000029020000}"/>
    <cellStyle name="20% - Accent5 2 2 5" xfId="554" xr:uid="{00000000-0005-0000-0000-00002A020000}"/>
    <cellStyle name="20% - Accent5 2 2 6" xfId="555" xr:uid="{00000000-0005-0000-0000-00002B020000}"/>
    <cellStyle name="20% - Accent5 2 3" xfId="556" xr:uid="{00000000-0005-0000-0000-00002C020000}"/>
    <cellStyle name="20% - Accent5 2 3 2" xfId="557" xr:uid="{00000000-0005-0000-0000-00002D020000}"/>
    <cellStyle name="20% - Accent5 2 3 2 2" xfId="558" xr:uid="{00000000-0005-0000-0000-00002E020000}"/>
    <cellStyle name="20% - Accent5 2 3 2 2 2" xfId="559" xr:uid="{00000000-0005-0000-0000-00002F020000}"/>
    <cellStyle name="20% - Accent5 2 3 2 2 2 2" xfId="560" xr:uid="{00000000-0005-0000-0000-000030020000}"/>
    <cellStyle name="20% - Accent5 2 3 2 2 3" xfId="561" xr:uid="{00000000-0005-0000-0000-000031020000}"/>
    <cellStyle name="20% - Accent5 2 3 2 3" xfId="562" xr:uid="{00000000-0005-0000-0000-000032020000}"/>
    <cellStyle name="20% - Accent5 2 3 2 3 2" xfId="563" xr:uid="{00000000-0005-0000-0000-000033020000}"/>
    <cellStyle name="20% - Accent5 2 3 2 4" xfId="564" xr:uid="{00000000-0005-0000-0000-000034020000}"/>
    <cellStyle name="20% - Accent5 2 3 2 5" xfId="565" xr:uid="{00000000-0005-0000-0000-000035020000}"/>
    <cellStyle name="20% - Accent5 2 3 3" xfId="566" xr:uid="{00000000-0005-0000-0000-000036020000}"/>
    <cellStyle name="20% - Accent5 2 3 3 2" xfId="567" xr:uid="{00000000-0005-0000-0000-000037020000}"/>
    <cellStyle name="20% - Accent5 2 3 3 2 2" xfId="568" xr:uid="{00000000-0005-0000-0000-000038020000}"/>
    <cellStyle name="20% - Accent5 2 3 3 3" xfId="569" xr:uid="{00000000-0005-0000-0000-000039020000}"/>
    <cellStyle name="20% - Accent5 2 3 4" xfId="570" xr:uid="{00000000-0005-0000-0000-00003A020000}"/>
    <cellStyle name="20% - Accent5 2 3 4 2" xfId="571" xr:uid="{00000000-0005-0000-0000-00003B020000}"/>
    <cellStyle name="20% - Accent5 2 3 5" xfId="572" xr:uid="{00000000-0005-0000-0000-00003C020000}"/>
    <cellStyle name="20% - Accent5 2 3 6" xfId="573" xr:uid="{00000000-0005-0000-0000-00003D020000}"/>
    <cellStyle name="20% - Accent5 2 4" xfId="574" xr:uid="{00000000-0005-0000-0000-00003E020000}"/>
    <cellStyle name="20% - Accent5 2 4 2" xfId="575" xr:uid="{00000000-0005-0000-0000-00003F020000}"/>
    <cellStyle name="20% - Accent5 2 4 2 2" xfId="576" xr:uid="{00000000-0005-0000-0000-000040020000}"/>
    <cellStyle name="20% - Accent5 2 4 2 2 2" xfId="577" xr:uid="{00000000-0005-0000-0000-000041020000}"/>
    <cellStyle name="20% - Accent5 2 4 2 2 2 2" xfId="578" xr:uid="{00000000-0005-0000-0000-000042020000}"/>
    <cellStyle name="20% - Accent5 2 4 2 2 3" xfId="579" xr:uid="{00000000-0005-0000-0000-000043020000}"/>
    <cellStyle name="20% - Accent5 2 4 2 3" xfId="580" xr:uid="{00000000-0005-0000-0000-000044020000}"/>
    <cellStyle name="20% - Accent5 2 4 2 3 2" xfId="581" xr:uid="{00000000-0005-0000-0000-000045020000}"/>
    <cellStyle name="20% - Accent5 2 4 2 4" xfId="582" xr:uid="{00000000-0005-0000-0000-000046020000}"/>
    <cellStyle name="20% - Accent5 2 4 2 5" xfId="583" xr:uid="{00000000-0005-0000-0000-000047020000}"/>
    <cellStyle name="20% - Accent5 2 4 3" xfId="584" xr:uid="{00000000-0005-0000-0000-000048020000}"/>
    <cellStyle name="20% - Accent5 2 4 3 2" xfId="585" xr:uid="{00000000-0005-0000-0000-000049020000}"/>
    <cellStyle name="20% - Accent5 2 4 3 2 2" xfId="586" xr:uid="{00000000-0005-0000-0000-00004A020000}"/>
    <cellStyle name="20% - Accent5 2 4 3 3" xfId="587" xr:uid="{00000000-0005-0000-0000-00004B020000}"/>
    <cellStyle name="20% - Accent5 2 4 4" xfId="588" xr:uid="{00000000-0005-0000-0000-00004C020000}"/>
    <cellStyle name="20% - Accent5 2 4 4 2" xfId="589" xr:uid="{00000000-0005-0000-0000-00004D020000}"/>
    <cellStyle name="20% - Accent5 2 4 5" xfId="590" xr:uid="{00000000-0005-0000-0000-00004E020000}"/>
    <cellStyle name="20% - Accent5 2 4 6" xfId="591" xr:uid="{00000000-0005-0000-0000-00004F020000}"/>
    <cellStyle name="20% - Accent5 2 5" xfId="592" xr:uid="{00000000-0005-0000-0000-000050020000}"/>
    <cellStyle name="20% - Accent5 2 5 2" xfId="593" xr:uid="{00000000-0005-0000-0000-000051020000}"/>
    <cellStyle name="20% - Accent5 2 5 2 2" xfId="594" xr:uid="{00000000-0005-0000-0000-000052020000}"/>
    <cellStyle name="20% - Accent5 2 5 2 2 2" xfId="595" xr:uid="{00000000-0005-0000-0000-000053020000}"/>
    <cellStyle name="20% - Accent5 2 5 2 2 2 2" xfId="596" xr:uid="{00000000-0005-0000-0000-000054020000}"/>
    <cellStyle name="20% - Accent5 2 5 2 2 3" xfId="597" xr:uid="{00000000-0005-0000-0000-000055020000}"/>
    <cellStyle name="20% - Accent5 2 5 2 3" xfId="598" xr:uid="{00000000-0005-0000-0000-000056020000}"/>
    <cellStyle name="20% - Accent5 2 5 2 3 2" xfId="599" xr:uid="{00000000-0005-0000-0000-000057020000}"/>
    <cellStyle name="20% - Accent5 2 5 2 4" xfId="600" xr:uid="{00000000-0005-0000-0000-000058020000}"/>
    <cellStyle name="20% - Accent5 2 5 2 5" xfId="601" xr:uid="{00000000-0005-0000-0000-000059020000}"/>
    <cellStyle name="20% - Accent5 2 5 3" xfId="602" xr:uid="{00000000-0005-0000-0000-00005A020000}"/>
    <cellStyle name="20% - Accent5 2 5 3 2" xfId="603" xr:uid="{00000000-0005-0000-0000-00005B020000}"/>
    <cellStyle name="20% - Accent5 2 5 3 2 2" xfId="604" xr:uid="{00000000-0005-0000-0000-00005C020000}"/>
    <cellStyle name="20% - Accent5 2 5 3 3" xfId="605" xr:uid="{00000000-0005-0000-0000-00005D020000}"/>
    <cellStyle name="20% - Accent5 2 5 4" xfId="606" xr:uid="{00000000-0005-0000-0000-00005E020000}"/>
    <cellStyle name="20% - Accent5 2 5 4 2" xfId="607" xr:uid="{00000000-0005-0000-0000-00005F020000}"/>
    <cellStyle name="20% - Accent5 2 5 5" xfId="608" xr:uid="{00000000-0005-0000-0000-000060020000}"/>
    <cellStyle name="20% - Accent5 2 5 6" xfId="609" xr:uid="{00000000-0005-0000-0000-000061020000}"/>
    <cellStyle name="20% - Accent5 2 6" xfId="610" xr:uid="{00000000-0005-0000-0000-000062020000}"/>
    <cellStyle name="20% - Accent5 2 6 2" xfId="611" xr:uid="{00000000-0005-0000-0000-000063020000}"/>
    <cellStyle name="20% - Accent5 2 6 2 2" xfId="612" xr:uid="{00000000-0005-0000-0000-000064020000}"/>
    <cellStyle name="20% - Accent5 2 6 2 2 2" xfId="613" xr:uid="{00000000-0005-0000-0000-000065020000}"/>
    <cellStyle name="20% - Accent5 2 6 2 2 2 2" xfId="614" xr:uid="{00000000-0005-0000-0000-000066020000}"/>
    <cellStyle name="20% - Accent5 2 6 2 2 3" xfId="615" xr:uid="{00000000-0005-0000-0000-000067020000}"/>
    <cellStyle name="20% - Accent5 2 6 2 3" xfId="616" xr:uid="{00000000-0005-0000-0000-000068020000}"/>
    <cellStyle name="20% - Accent5 2 6 2 3 2" xfId="617" xr:uid="{00000000-0005-0000-0000-000069020000}"/>
    <cellStyle name="20% - Accent5 2 6 2 4" xfId="618" xr:uid="{00000000-0005-0000-0000-00006A020000}"/>
    <cellStyle name="20% - Accent5 2 6 2 5" xfId="619" xr:uid="{00000000-0005-0000-0000-00006B020000}"/>
    <cellStyle name="20% - Accent5 2 6 3" xfId="620" xr:uid="{00000000-0005-0000-0000-00006C020000}"/>
    <cellStyle name="20% - Accent5 2 6 3 2" xfId="621" xr:uid="{00000000-0005-0000-0000-00006D020000}"/>
    <cellStyle name="20% - Accent5 2 6 3 2 2" xfId="622" xr:uid="{00000000-0005-0000-0000-00006E020000}"/>
    <cellStyle name="20% - Accent5 2 6 3 3" xfId="623" xr:uid="{00000000-0005-0000-0000-00006F020000}"/>
    <cellStyle name="20% - Accent5 2 6 4" xfId="624" xr:uid="{00000000-0005-0000-0000-000070020000}"/>
    <cellStyle name="20% - Accent5 2 6 4 2" xfId="625" xr:uid="{00000000-0005-0000-0000-000071020000}"/>
    <cellStyle name="20% - Accent5 2 6 5" xfId="626" xr:uid="{00000000-0005-0000-0000-000072020000}"/>
    <cellStyle name="20% - Accent5 2 6 6" xfId="627" xr:uid="{00000000-0005-0000-0000-000073020000}"/>
    <cellStyle name="20% - Accent5 2 7" xfId="628" xr:uid="{00000000-0005-0000-0000-000074020000}"/>
    <cellStyle name="20% - Accent5 2 7 2" xfId="629" xr:uid="{00000000-0005-0000-0000-000075020000}"/>
    <cellStyle name="20% - Accent5 2 7 2 2" xfId="630" xr:uid="{00000000-0005-0000-0000-000076020000}"/>
    <cellStyle name="20% - Accent5 2 7 2 2 2" xfId="631" xr:uid="{00000000-0005-0000-0000-000077020000}"/>
    <cellStyle name="20% - Accent5 2 7 2 3" xfId="632" xr:uid="{00000000-0005-0000-0000-000078020000}"/>
    <cellStyle name="20% - Accent5 2 7 3" xfId="633" xr:uid="{00000000-0005-0000-0000-000079020000}"/>
    <cellStyle name="20% - Accent5 2 7 3 2" xfId="634" xr:uid="{00000000-0005-0000-0000-00007A020000}"/>
    <cellStyle name="20% - Accent5 2 7 4" xfId="635" xr:uid="{00000000-0005-0000-0000-00007B020000}"/>
    <cellStyle name="20% - Accent5 2 7 5" xfId="636" xr:uid="{00000000-0005-0000-0000-00007C020000}"/>
    <cellStyle name="20% - Accent5 2 8" xfId="637" xr:uid="{00000000-0005-0000-0000-00007D020000}"/>
    <cellStyle name="20% - Accent5 2 8 2" xfId="638" xr:uid="{00000000-0005-0000-0000-00007E020000}"/>
    <cellStyle name="20% - Accent5 2 8 2 2" xfId="639" xr:uid="{00000000-0005-0000-0000-00007F020000}"/>
    <cellStyle name="20% - Accent5 2 8 2 2 2" xfId="640" xr:uid="{00000000-0005-0000-0000-000080020000}"/>
    <cellStyle name="20% - Accent5 2 8 2 3" xfId="641" xr:uid="{00000000-0005-0000-0000-000081020000}"/>
    <cellStyle name="20% - Accent5 2 8 3" xfId="642" xr:uid="{00000000-0005-0000-0000-000082020000}"/>
    <cellStyle name="20% - Accent5 2 8 3 2" xfId="643" xr:uid="{00000000-0005-0000-0000-000083020000}"/>
    <cellStyle name="20% - Accent5 2 8 4" xfId="644" xr:uid="{00000000-0005-0000-0000-000084020000}"/>
    <cellStyle name="20% - Accent5 2 8 5" xfId="645" xr:uid="{00000000-0005-0000-0000-000085020000}"/>
    <cellStyle name="20% - Accent5 2 9" xfId="646" xr:uid="{00000000-0005-0000-0000-000086020000}"/>
    <cellStyle name="20% - Accent5 2 9 2" xfId="647" xr:uid="{00000000-0005-0000-0000-000087020000}"/>
    <cellStyle name="20% - Accent5 2 9 2 2" xfId="648" xr:uid="{00000000-0005-0000-0000-000088020000}"/>
    <cellStyle name="20% - Accent5 2 9 3" xfId="649" xr:uid="{00000000-0005-0000-0000-000089020000}"/>
    <cellStyle name="20% - Accent5 3" xfId="650" xr:uid="{00000000-0005-0000-0000-00008A020000}"/>
    <cellStyle name="20% - Accent5 3 2" xfId="651" xr:uid="{00000000-0005-0000-0000-00008B020000}"/>
    <cellStyle name="20% - Accent5 3 2 2" xfId="652" xr:uid="{00000000-0005-0000-0000-00008C020000}"/>
    <cellStyle name="20% - Accent5 3 2 2 2" xfId="653" xr:uid="{00000000-0005-0000-0000-00008D020000}"/>
    <cellStyle name="20% - Accent5 3 2 3" xfId="654" xr:uid="{00000000-0005-0000-0000-00008E020000}"/>
    <cellStyle name="20% - Accent5 3 3" xfId="655" xr:uid="{00000000-0005-0000-0000-00008F020000}"/>
    <cellStyle name="20% - Accent5 3 3 2" xfId="656" xr:uid="{00000000-0005-0000-0000-000090020000}"/>
    <cellStyle name="20% - Accent5 3 4" xfId="657" xr:uid="{00000000-0005-0000-0000-000091020000}"/>
    <cellStyle name="20% - Accent5 4" xfId="658" xr:uid="{00000000-0005-0000-0000-000092020000}"/>
    <cellStyle name="20% - Accent5 4 2" xfId="659" xr:uid="{00000000-0005-0000-0000-000093020000}"/>
    <cellStyle name="20% - Accent5 4 2 2" xfId="660" xr:uid="{00000000-0005-0000-0000-000094020000}"/>
    <cellStyle name="20% - Accent5 4 3" xfId="661" xr:uid="{00000000-0005-0000-0000-000095020000}"/>
    <cellStyle name="20% - Accent5 5" xfId="662" xr:uid="{00000000-0005-0000-0000-000096020000}"/>
    <cellStyle name="20% - Accent5 5 2" xfId="663" xr:uid="{00000000-0005-0000-0000-000097020000}"/>
    <cellStyle name="20% - Accent5 6" xfId="664" xr:uid="{00000000-0005-0000-0000-000098020000}"/>
    <cellStyle name="20% - Accent6" xfId="2175" builtinId="50" customBuiltin="1"/>
    <cellStyle name="20% - Accent6 2" xfId="665" xr:uid="{00000000-0005-0000-0000-00009A020000}"/>
    <cellStyle name="20% - Accent6 2 10" xfId="666" xr:uid="{00000000-0005-0000-0000-00009B020000}"/>
    <cellStyle name="20% - Accent6 2 10 2" xfId="667" xr:uid="{00000000-0005-0000-0000-00009C020000}"/>
    <cellStyle name="20% - Accent6 2 11" xfId="668" xr:uid="{00000000-0005-0000-0000-00009D020000}"/>
    <cellStyle name="20% - Accent6 2 12" xfId="669" xr:uid="{00000000-0005-0000-0000-00009E020000}"/>
    <cellStyle name="20% - Accent6 2 2" xfId="670" xr:uid="{00000000-0005-0000-0000-00009F020000}"/>
    <cellStyle name="20% - Accent6 2 2 2" xfId="671" xr:uid="{00000000-0005-0000-0000-0000A0020000}"/>
    <cellStyle name="20% - Accent6 2 2 2 2" xfId="672" xr:uid="{00000000-0005-0000-0000-0000A1020000}"/>
    <cellStyle name="20% - Accent6 2 2 2 2 2" xfId="673" xr:uid="{00000000-0005-0000-0000-0000A2020000}"/>
    <cellStyle name="20% - Accent6 2 2 2 2 2 2" xfId="674" xr:uid="{00000000-0005-0000-0000-0000A3020000}"/>
    <cellStyle name="20% - Accent6 2 2 2 2 3" xfId="675" xr:uid="{00000000-0005-0000-0000-0000A4020000}"/>
    <cellStyle name="20% - Accent6 2 2 2 3" xfId="676" xr:uid="{00000000-0005-0000-0000-0000A5020000}"/>
    <cellStyle name="20% - Accent6 2 2 2 3 2" xfId="677" xr:uid="{00000000-0005-0000-0000-0000A6020000}"/>
    <cellStyle name="20% - Accent6 2 2 2 4" xfId="678" xr:uid="{00000000-0005-0000-0000-0000A7020000}"/>
    <cellStyle name="20% - Accent6 2 2 2 5" xfId="679" xr:uid="{00000000-0005-0000-0000-0000A8020000}"/>
    <cellStyle name="20% - Accent6 2 2 3" xfId="680" xr:uid="{00000000-0005-0000-0000-0000A9020000}"/>
    <cellStyle name="20% - Accent6 2 2 3 2" xfId="681" xr:uid="{00000000-0005-0000-0000-0000AA020000}"/>
    <cellStyle name="20% - Accent6 2 2 3 2 2" xfId="682" xr:uid="{00000000-0005-0000-0000-0000AB020000}"/>
    <cellStyle name="20% - Accent6 2 2 3 3" xfId="683" xr:uid="{00000000-0005-0000-0000-0000AC020000}"/>
    <cellStyle name="20% - Accent6 2 2 4" xfId="684" xr:uid="{00000000-0005-0000-0000-0000AD020000}"/>
    <cellStyle name="20% - Accent6 2 2 4 2" xfId="685" xr:uid="{00000000-0005-0000-0000-0000AE020000}"/>
    <cellStyle name="20% - Accent6 2 2 5" xfId="686" xr:uid="{00000000-0005-0000-0000-0000AF020000}"/>
    <cellStyle name="20% - Accent6 2 2 6" xfId="687" xr:uid="{00000000-0005-0000-0000-0000B0020000}"/>
    <cellStyle name="20% - Accent6 2 3" xfId="688" xr:uid="{00000000-0005-0000-0000-0000B1020000}"/>
    <cellStyle name="20% - Accent6 2 3 2" xfId="689" xr:uid="{00000000-0005-0000-0000-0000B2020000}"/>
    <cellStyle name="20% - Accent6 2 3 2 2" xfId="690" xr:uid="{00000000-0005-0000-0000-0000B3020000}"/>
    <cellStyle name="20% - Accent6 2 3 2 2 2" xfId="691" xr:uid="{00000000-0005-0000-0000-0000B4020000}"/>
    <cellStyle name="20% - Accent6 2 3 2 2 2 2" xfId="692" xr:uid="{00000000-0005-0000-0000-0000B5020000}"/>
    <cellStyle name="20% - Accent6 2 3 2 2 3" xfId="693" xr:uid="{00000000-0005-0000-0000-0000B6020000}"/>
    <cellStyle name="20% - Accent6 2 3 2 3" xfId="694" xr:uid="{00000000-0005-0000-0000-0000B7020000}"/>
    <cellStyle name="20% - Accent6 2 3 2 3 2" xfId="695" xr:uid="{00000000-0005-0000-0000-0000B8020000}"/>
    <cellStyle name="20% - Accent6 2 3 2 4" xfId="696" xr:uid="{00000000-0005-0000-0000-0000B9020000}"/>
    <cellStyle name="20% - Accent6 2 3 2 5" xfId="697" xr:uid="{00000000-0005-0000-0000-0000BA020000}"/>
    <cellStyle name="20% - Accent6 2 3 3" xfId="698" xr:uid="{00000000-0005-0000-0000-0000BB020000}"/>
    <cellStyle name="20% - Accent6 2 3 3 2" xfId="699" xr:uid="{00000000-0005-0000-0000-0000BC020000}"/>
    <cellStyle name="20% - Accent6 2 3 3 2 2" xfId="700" xr:uid="{00000000-0005-0000-0000-0000BD020000}"/>
    <cellStyle name="20% - Accent6 2 3 3 3" xfId="701" xr:uid="{00000000-0005-0000-0000-0000BE020000}"/>
    <cellStyle name="20% - Accent6 2 3 4" xfId="702" xr:uid="{00000000-0005-0000-0000-0000BF020000}"/>
    <cellStyle name="20% - Accent6 2 3 4 2" xfId="703" xr:uid="{00000000-0005-0000-0000-0000C0020000}"/>
    <cellStyle name="20% - Accent6 2 3 5" xfId="704" xr:uid="{00000000-0005-0000-0000-0000C1020000}"/>
    <cellStyle name="20% - Accent6 2 3 6" xfId="705" xr:uid="{00000000-0005-0000-0000-0000C2020000}"/>
    <cellStyle name="20% - Accent6 2 4" xfId="706" xr:uid="{00000000-0005-0000-0000-0000C3020000}"/>
    <cellStyle name="20% - Accent6 2 4 2" xfId="707" xr:uid="{00000000-0005-0000-0000-0000C4020000}"/>
    <cellStyle name="20% - Accent6 2 4 2 2" xfId="708" xr:uid="{00000000-0005-0000-0000-0000C5020000}"/>
    <cellStyle name="20% - Accent6 2 4 2 2 2" xfId="709" xr:uid="{00000000-0005-0000-0000-0000C6020000}"/>
    <cellStyle name="20% - Accent6 2 4 2 2 2 2" xfId="710" xr:uid="{00000000-0005-0000-0000-0000C7020000}"/>
    <cellStyle name="20% - Accent6 2 4 2 2 3" xfId="711" xr:uid="{00000000-0005-0000-0000-0000C8020000}"/>
    <cellStyle name="20% - Accent6 2 4 2 3" xfId="712" xr:uid="{00000000-0005-0000-0000-0000C9020000}"/>
    <cellStyle name="20% - Accent6 2 4 2 3 2" xfId="713" xr:uid="{00000000-0005-0000-0000-0000CA020000}"/>
    <cellStyle name="20% - Accent6 2 4 2 4" xfId="714" xr:uid="{00000000-0005-0000-0000-0000CB020000}"/>
    <cellStyle name="20% - Accent6 2 4 2 5" xfId="715" xr:uid="{00000000-0005-0000-0000-0000CC020000}"/>
    <cellStyle name="20% - Accent6 2 4 3" xfId="716" xr:uid="{00000000-0005-0000-0000-0000CD020000}"/>
    <cellStyle name="20% - Accent6 2 4 3 2" xfId="717" xr:uid="{00000000-0005-0000-0000-0000CE020000}"/>
    <cellStyle name="20% - Accent6 2 4 3 2 2" xfId="718" xr:uid="{00000000-0005-0000-0000-0000CF020000}"/>
    <cellStyle name="20% - Accent6 2 4 3 3" xfId="719" xr:uid="{00000000-0005-0000-0000-0000D0020000}"/>
    <cellStyle name="20% - Accent6 2 4 4" xfId="720" xr:uid="{00000000-0005-0000-0000-0000D1020000}"/>
    <cellStyle name="20% - Accent6 2 4 4 2" xfId="721" xr:uid="{00000000-0005-0000-0000-0000D2020000}"/>
    <cellStyle name="20% - Accent6 2 4 5" xfId="722" xr:uid="{00000000-0005-0000-0000-0000D3020000}"/>
    <cellStyle name="20% - Accent6 2 4 6" xfId="723" xr:uid="{00000000-0005-0000-0000-0000D4020000}"/>
    <cellStyle name="20% - Accent6 2 5" xfId="724" xr:uid="{00000000-0005-0000-0000-0000D5020000}"/>
    <cellStyle name="20% - Accent6 2 5 2" xfId="725" xr:uid="{00000000-0005-0000-0000-0000D6020000}"/>
    <cellStyle name="20% - Accent6 2 5 2 2" xfId="726" xr:uid="{00000000-0005-0000-0000-0000D7020000}"/>
    <cellStyle name="20% - Accent6 2 5 2 2 2" xfId="727" xr:uid="{00000000-0005-0000-0000-0000D8020000}"/>
    <cellStyle name="20% - Accent6 2 5 2 2 2 2" xfId="728" xr:uid="{00000000-0005-0000-0000-0000D9020000}"/>
    <cellStyle name="20% - Accent6 2 5 2 2 3" xfId="729" xr:uid="{00000000-0005-0000-0000-0000DA020000}"/>
    <cellStyle name="20% - Accent6 2 5 2 3" xfId="730" xr:uid="{00000000-0005-0000-0000-0000DB020000}"/>
    <cellStyle name="20% - Accent6 2 5 2 3 2" xfId="731" xr:uid="{00000000-0005-0000-0000-0000DC020000}"/>
    <cellStyle name="20% - Accent6 2 5 2 4" xfId="732" xr:uid="{00000000-0005-0000-0000-0000DD020000}"/>
    <cellStyle name="20% - Accent6 2 5 2 5" xfId="733" xr:uid="{00000000-0005-0000-0000-0000DE020000}"/>
    <cellStyle name="20% - Accent6 2 5 3" xfId="734" xr:uid="{00000000-0005-0000-0000-0000DF020000}"/>
    <cellStyle name="20% - Accent6 2 5 3 2" xfId="735" xr:uid="{00000000-0005-0000-0000-0000E0020000}"/>
    <cellStyle name="20% - Accent6 2 5 3 2 2" xfId="736" xr:uid="{00000000-0005-0000-0000-0000E1020000}"/>
    <cellStyle name="20% - Accent6 2 5 3 3" xfId="737" xr:uid="{00000000-0005-0000-0000-0000E2020000}"/>
    <cellStyle name="20% - Accent6 2 5 4" xfId="738" xr:uid="{00000000-0005-0000-0000-0000E3020000}"/>
    <cellStyle name="20% - Accent6 2 5 4 2" xfId="739" xr:uid="{00000000-0005-0000-0000-0000E4020000}"/>
    <cellStyle name="20% - Accent6 2 5 5" xfId="740" xr:uid="{00000000-0005-0000-0000-0000E5020000}"/>
    <cellStyle name="20% - Accent6 2 5 6" xfId="741" xr:uid="{00000000-0005-0000-0000-0000E6020000}"/>
    <cellStyle name="20% - Accent6 2 6" xfId="742" xr:uid="{00000000-0005-0000-0000-0000E7020000}"/>
    <cellStyle name="20% - Accent6 2 6 2" xfId="743" xr:uid="{00000000-0005-0000-0000-0000E8020000}"/>
    <cellStyle name="20% - Accent6 2 6 2 2" xfId="744" xr:uid="{00000000-0005-0000-0000-0000E9020000}"/>
    <cellStyle name="20% - Accent6 2 6 2 2 2" xfId="745" xr:uid="{00000000-0005-0000-0000-0000EA020000}"/>
    <cellStyle name="20% - Accent6 2 6 2 2 2 2" xfId="746" xr:uid="{00000000-0005-0000-0000-0000EB020000}"/>
    <cellStyle name="20% - Accent6 2 6 2 2 3" xfId="747" xr:uid="{00000000-0005-0000-0000-0000EC020000}"/>
    <cellStyle name="20% - Accent6 2 6 2 3" xfId="748" xr:uid="{00000000-0005-0000-0000-0000ED020000}"/>
    <cellStyle name="20% - Accent6 2 6 2 3 2" xfId="749" xr:uid="{00000000-0005-0000-0000-0000EE020000}"/>
    <cellStyle name="20% - Accent6 2 6 2 4" xfId="750" xr:uid="{00000000-0005-0000-0000-0000EF020000}"/>
    <cellStyle name="20% - Accent6 2 6 2 5" xfId="751" xr:uid="{00000000-0005-0000-0000-0000F0020000}"/>
    <cellStyle name="20% - Accent6 2 6 3" xfId="752" xr:uid="{00000000-0005-0000-0000-0000F1020000}"/>
    <cellStyle name="20% - Accent6 2 6 3 2" xfId="753" xr:uid="{00000000-0005-0000-0000-0000F2020000}"/>
    <cellStyle name="20% - Accent6 2 6 3 2 2" xfId="754" xr:uid="{00000000-0005-0000-0000-0000F3020000}"/>
    <cellStyle name="20% - Accent6 2 6 3 3" xfId="755" xr:uid="{00000000-0005-0000-0000-0000F4020000}"/>
    <cellStyle name="20% - Accent6 2 6 4" xfId="756" xr:uid="{00000000-0005-0000-0000-0000F5020000}"/>
    <cellStyle name="20% - Accent6 2 6 4 2" xfId="757" xr:uid="{00000000-0005-0000-0000-0000F6020000}"/>
    <cellStyle name="20% - Accent6 2 6 5" xfId="758" xr:uid="{00000000-0005-0000-0000-0000F7020000}"/>
    <cellStyle name="20% - Accent6 2 6 6" xfId="759" xr:uid="{00000000-0005-0000-0000-0000F8020000}"/>
    <cellStyle name="20% - Accent6 2 7" xfId="760" xr:uid="{00000000-0005-0000-0000-0000F9020000}"/>
    <cellStyle name="20% - Accent6 2 7 2" xfId="761" xr:uid="{00000000-0005-0000-0000-0000FA020000}"/>
    <cellStyle name="20% - Accent6 2 7 2 2" xfId="762" xr:uid="{00000000-0005-0000-0000-0000FB020000}"/>
    <cellStyle name="20% - Accent6 2 7 2 2 2" xfId="763" xr:uid="{00000000-0005-0000-0000-0000FC020000}"/>
    <cellStyle name="20% - Accent6 2 7 2 3" xfId="764" xr:uid="{00000000-0005-0000-0000-0000FD020000}"/>
    <cellStyle name="20% - Accent6 2 7 3" xfId="765" xr:uid="{00000000-0005-0000-0000-0000FE020000}"/>
    <cellStyle name="20% - Accent6 2 7 3 2" xfId="766" xr:uid="{00000000-0005-0000-0000-0000FF020000}"/>
    <cellStyle name="20% - Accent6 2 7 4" xfId="767" xr:uid="{00000000-0005-0000-0000-000000030000}"/>
    <cellStyle name="20% - Accent6 2 7 5" xfId="768" xr:uid="{00000000-0005-0000-0000-000001030000}"/>
    <cellStyle name="20% - Accent6 2 8" xfId="769" xr:uid="{00000000-0005-0000-0000-000002030000}"/>
    <cellStyle name="20% - Accent6 2 8 2" xfId="770" xr:uid="{00000000-0005-0000-0000-000003030000}"/>
    <cellStyle name="20% - Accent6 2 8 2 2" xfId="771" xr:uid="{00000000-0005-0000-0000-000004030000}"/>
    <cellStyle name="20% - Accent6 2 8 2 2 2" xfId="772" xr:uid="{00000000-0005-0000-0000-000005030000}"/>
    <cellStyle name="20% - Accent6 2 8 2 3" xfId="773" xr:uid="{00000000-0005-0000-0000-000006030000}"/>
    <cellStyle name="20% - Accent6 2 8 3" xfId="774" xr:uid="{00000000-0005-0000-0000-000007030000}"/>
    <cellStyle name="20% - Accent6 2 8 3 2" xfId="775" xr:uid="{00000000-0005-0000-0000-000008030000}"/>
    <cellStyle name="20% - Accent6 2 8 4" xfId="776" xr:uid="{00000000-0005-0000-0000-000009030000}"/>
    <cellStyle name="20% - Accent6 2 8 5" xfId="777" xr:uid="{00000000-0005-0000-0000-00000A030000}"/>
    <cellStyle name="20% - Accent6 2 9" xfId="778" xr:uid="{00000000-0005-0000-0000-00000B030000}"/>
    <cellStyle name="20% - Accent6 2 9 2" xfId="779" xr:uid="{00000000-0005-0000-0000-00000C030000}"/>
    <cellStyle name="20% - Accent6 2 9 2 2" xfId="780" xr:uid="{00000000-0005-0000-0000-00000D030000}"/>
    <cellStyle name="20% - Accent6 2 9 3" xfId="781" xr:uid="{00000000-0005-0000-0000-00000E030000}"/>
    <cellStyle name="20% - Accent6 3" xfId="782" xr:uid="{00000000-0005-0000-0000-00000F030000}"/>
    <cellStyle name="20% - Accent6 3 2" xfId="783" xr:uid="{00000000-0005-0000-0000-000010030000}"/>
    <cellStyle name="20% - Accent6 3 2 2" xfId="784" xr:uid="{00000000-0005-0000-0000-000011030000}"/>
    <cellStyle name="20% - Accent6 3 2 2 2" xfId="785" xr:uid="{00000000-0005-0000-0000-000012030000}"/>
    <cellStyle name="20% - Accent6 3 2 3" xfId="786" xr:uid="{00000000-0005-0000-0000-000013030000}"/>
    <cellStyle name="20% - Accent6 3 3" xfId="787" xr:uid="{00000000-0005-0000-0000-000014030000}"/>
    <cellStyle name="20% - Accent6 3 3 2" xfId="788" xr:uid="{00000000-0005-0000-0000-000015030000}"/>
    <cellStyle name="20% - Accent6 3 4" xfId="789" xr:uid="{00000000-0005-0000-0000-000016030000}"/>
    <cellStyle name="20% - Accent6 4" xfId="790" xr:uid="{00000000-0005-0000-0000-000017030000}"/>
    <cellStyle name="20% - Accent6 4 2" xfId="791" xr:uid="{00000000-0005-0000-0000-000018030000}"/>
    <cellStyle name="20% - Accent6 4 2 2" xfId="792" xr:uid="{00000000-0005-0000-0000-000019030000}"/>
    <cellStyle name="20% - Accent6 4 3" xfId="793" xr:uid="{00000000-0005-0000-0000-00001A030000}"/>
    <cellStyle name="20% - Accent6 5" xfId="794" xr:uid="{00000000-0005-0000-0000-00001B030000}"/>
    <cellStyle name="20% - Accent6 5 2" xfId="795" xr:uid="{00000000-0005-0000-0000-00001C030000}"/>
    <cellStyle name="20% - Accent6 6" xfId="796" xr:uid="{00000000-0005-0000-0000-00001D030000}"/>
    <cellStyle name="40% - Accent1" xfId="2156" builtinId="31" customBuiltin="1"/>
    <cellStyle name="40% - Accent1 2" xfId="797" xr:uid="{00000000-0005-0000-0000-00001F030000}"/>
    <cellStyle name="40% - Accent1 2 10" xfId="798" xr:uid="{00000000-0005-0000-0000-000020030000}"/>
    <cellStyle name="40% - Accent1 2 10 2" xfId="799" xr:uid="{00000000-0005-0000-0000-000021030000}"/>
    <cellStyle name="40% - Accent1 2 11" xfId="800" xr:uid="{00000000-0005-0000-0000-000022030000}"/>
    <cellStyle name="40% - Accent1 2 12" xfId="801" xr:uid="{00000000-0005-0000-0000-000023030000}"/>
    <cellStyle name="40% - Accent1 2 2" xfId="802" xr:uid="{00000000-0005-0000-0000-000024030000}"/>
    <cellStyle name="40% - Accent1 2 2 2" xfId="803" xr:uid="{00000000-0005-0000-0000-000025030000}"/>
    <cellStyle name="40% - Accent1 2 2 2 2" xfId="804" xr:uid="{00000000-0005-0000-0000-000026030000}"/>
    <cellStyle name="40% - Accent1 2 2 2 2 2" xfId="805" xr:uid="{00000000-0005-0000-0000-000027030000}"/>
    <cellStyle name="40% - Accent1 2 2 2 2 2 2" xfId="806" xr:uid="{00000000-0005-0000-0000-000028030000}"/>
    <cellStyle name="40% - Accent1 2 2 2 2 3" xfId="807" xr:uid="{00000000-0005-0000-0000-000029030000}"/>
    <cellStyle name="40% - Accent1 2 2 2 3" xfId="808" xr:uid="{00000000-0005-0000-0000-00002A030000}"/>
    <cellStyle name="40% - Accent1 2 2 2 3 2" xfId="809" xr:uid="{00000000-0005-0000-0000-00002B030000}"/>
    <cellStyle name="40% - Accent1 2 2 2 4" xfId="810" xr:uid="{00000000-0005-0000-0000-00002C030000}"/>
    <cellStyle name="40% - Accent1 2 2 2 5" xfId="811" xr:uid="{00000000-0005-0000-0000-00002D030000}"/>
    <cellStyle name="40% - Accent1 2 2 3" xfId="812" xr:uid="{00000000-0005-0000-0000-00002E030000}"/>
    <cellStyle name="40% - Accent1 2 2 3 2" xfId="813" xr:uid="{00000000-0005-0000-0000-00002F030000}"/>
    <cellStyle name="40% - Accent1 2 2 3 2 2" xfId="814" xr:uid="{00000000-0005-0000-0000-000030030000}"/>
    <cellStyle name="40% - Accent1 2 2 3 3" xfId="815" xr:uid="{00000000-0005-0000-0000-000031030000}"/>
    <cellStyle name="40% - Accent1 2 2 4" xfId="816" xr:uid="{00000000-0005-0000-0000-000032030000}"/>
    <cellStyle name="40% - Accent1 2 2 4 2" xfId="817" xr:uid="{00000000-0005-0000-0000-000033030000}"/>
    <cellStyle name="40% - Accent1 2 2 5" xfId="818" xr:uid="{00000000-0005-0000-0000-000034030000}"/>
    <cellStyle name="40% - Accent1 2 2 6" xfId="819" xr:uid="{00000000-0005-0000-0000-000035030000}"/>
    <cellStyle name="40% - Accent1 2 3" xfId="820" xr:uid="{00000000-0005-0000-0000-000036030000}"/>
    <cellStyle name="40% - Accent1 2 3 2" xfId="821" xr:uid="{00000000-0005-0000-0000-000037030000}"/>
    <cellStyle name="40% - Accent1 2 3 2 2" xfId="822" xr:uid="{00000000-0005-0000-0000-000038030000}"/>
    <cellStyle name="40% - Accent1 2 3 2 2 2" xfId="823" xr:uid="{00000000-0005-0000-0000-000039030000}"/>
    <cellStyle name="40% - Accent1 2 3 2 2 2 2" xfId="824" xr:uid="{00000000-0005-0000-0000-00003A030000}"/>
    <cellStyle name="40% - Accent1 2 3 2 2 3" xfId="825" xr:uid="{00000000-0005-0000-0000-00003B030000}"/>
    <cellStyle name="40% - Accent1 2 3 2 3" xfId="826" xr:uid="{00000000-0005-0000-0000-00003C030000}"/>
    <cellStyle name="40% - Accent1 2 3 2 3 2" xfId="827" xr:uid="{00000000-0005-0000-0000-00003D030000}"/>
    <cellStyle name="40% - Accent1 2 3 2 4" xfId="828" xr:uid="{00000000-0005-0000-0000-00003E030000}"/>
    <cellStyle name="40% - Accent1 2 3 2 5" xfId="829" xr:uid="{00000000-0005-0000-0000-00003F030000}"/>
    <cellStyle name="40% - Accent1 2 3 3" xfId="830" xr:uid="{00000000-0005-0000-0000-000040030000}"/>
    <cellStyle name="40% - Accent1 2 3 3 2" xfId="831" xr:uid="{00000000-0005-0000-0000-000041030000}"/>
    <cellStyle name="40% - Accent1 2 3 3 2 2" xfId="832" xr:uid="{00000000-0005-0000-0000-000042030000}"/>
    <cellStyle name="40% - Accent1 2 3 3 3" xfId="833" xr:uid="{00000000-0005-0000-0000-000043030000}"/>
    <cellStyle name="40% - Accent1 2 3 4" xfId="834" xr:uid="{00000000-0005-0000-0000-000044030000}"/>
    <cellStyle name="40% - Accent1 2 3 4 2" xfId="835" xr:uid="{00000000-0005-0000-0000-000045030000}"/>
    <cellStyle name="40% - Accent1 2 3 5" xfId="836" xr:uid="{00000000-0005-0000-0000-000046030000}"/>
    <cellStyle name="40% - Accent1 2 3 6" xfId="837" xr:uid="{00000000-0005-0000-0000-000047030000}"/>
    <cellStyle name="40% - Accent1 2 4" xfId="838" xr:uid="{00000000-0005-0000-0000-000048030000}"/>
    <cellStyle name="40% - Accent1 2 4 2" xfId="839" xr:uid="{00000000-0005-0000-0000-000049030000}"/>
    <cellStyle name="40% - Accent1 2 4 2 2" xfId="840" xr:uid="{00000000-0005-0000-0000-00004A030000}"/>
    <cellStyle name="40% - Accent1 2 4 2 2 2" xfId="841" xr:uid="{00000000-0005-0000-0000-00004B030000}"/>
    <cellStyle name="40% - Accent1 2 4 2 2 2 2" xfId="842" xr:uid="{00000000-0005-0000-0000-00004C030000}"/>
    <cellStyle name="40% - Accent1 2 4 2 2 3" xfId="843" xr:uid="{00000000-0005-0000-0000-00004D030000}"/>
    <cellStyle name="40% - Accent1 2 4 2 3" xfId="844" xr:uid="{00000000-0005-0000-0000-00004E030000}"/>
    <cellStyle name="40% - Accent1 2 4 2 3 2" xfId="845" xr:uid="{00000000-0005-0000-0000-00004F030000}"/>
    <cellStyle name="40% - Accent1 2 4 2 4" xfId="846" xr:uid="{00000000-0005-0000-0000-000050030000}"/>
    <cellStyle name="40% - Accent1 2 4 2 5" xfId="847" xr:uid="{00000000-0005-0000-0000-000051030000}"/>
    <cellStyle name="40% - Accent1 2 4 3" xfId="848" xr:uid="{00000000-0005-0000-0000-000052030000}"/>
    <cellStyle name="40% - Accent1 2 4 3 2" xfId="849" xr:uid="{00000000-0005-0000-0000-000053030000}"/>
    <cellStyle name="40% - Accent1 2 4 3 2 2" xfId="850" xr:uid="{00000000-0005-0000-0000-000054030000}"/>
    <cellStyle name="40% - Accent1 2 4 3 3" xfId="851" xr:uid="{00000000-0005-0000-0000-000055030000}"/>
    <cellStyle name="40% - Accent1 2 4 4" xfId="852" xr:uid="{00000000-0005-0000-0000-000056030000}"/>
    <cellStyle name="40% - Accent1 2 4 4 2" xfId="853" xr:uid="{00000000-0005-0000-0000-000057030000}"/>
    <cellStyle name="40% - Accent1 2 4 5" xfId="854" xr:uid="{00000000-0005-0000-0000-000058030000}"/>
    <cellStyle name="40% - Accent1 2 4 6" xfId="855" xr:uid="{00000000-0005-0000-0000-000059030000}"/>
    <cellStyle name="40% - Accent1 2 5" xfId="856" xr:uid="{00000000-0005-0000-0000-00005A030000}"/>
    <cellStyle name="40% - Accent1 2 5 2" xfId="857" xr:uid="{00000000-0005-0000-0000-00005B030000}"/>
    <cellStyle name="40% - Accent1 2 5 2 2" xfId="858" xr:uid="{00000000-0005-0000-0000-00005C030000}"/>
    <cellStyle name="40% - Accent1 2 5 2 2 2" xfId="859" xr:uid="{00000000-0005-0000-0000-00005D030000}"/>
    <cellStyle name="40% - Accent1 2 5 2 2 2 2" xfId="860" xr:uid="{00000000-0005-0000-0000-00005E030000}"/>
    <cellStyle name="40% - Accent1 2 5 2 2 3" xfId="861" xr:uid="{00000000-0005-0000-0000-00005F030000}"/>
    <cellStyle name="40% - Accent1 2 5 2 3" xfId="862" xr:uid="{00000000-0005-0000-0000-000060030000}"/>
    <cellStyle name="40% - Accent1 2 5 2 3 2" xfId="863" xr:uid="{00000000-0005-0000-0000-000061030000}"/>
    <cellStyle name="40% - Accent1 2 5 2 4" xfId="864" xr:uid="{00000000-0005-0000-0000-000062030000}"/>
    <cellStyle name="40% - Accent1 2 5 2 5" xfId="865" xr:uid="{00000000-0005-0000-0000-000063030000}"/>
    <cellStyle name="40% - Accent1 2 5 3" xfId="866" xr:uid="{00000000-0005-0000-0000-000064030000}"/>
    <cellStyle name="40% - Accent1 2 5 3 2" xfId="867" xr:uid="{00000000-0005-0000-0000-000065030000}"/>
    <cellStyle name="40% - Accent1 2 5 3 2 2" xfId="868" xr:uid="{00000000-0005-0000-0000-000066030000}"/>
    <cellStyle name="40% - Accent1 2 5 3 3" xfId="869" xr:uid="{00000000-0005-0000-0000-000067030000}"/>
    <cellStyle name="40% - Accent1 2 5 4" xfId="870" xr:uid="{00000000-0005-0000-0000-000068030000}"/>
    <cellStyle name="40% - Accent1 2 5 4 2" xfId="871" xr:uid="{00000000-0005-0000-0000-000069030000}"/>
    <cellStyle name="40% - Accent1 2 5 5" xfId="872" xr:uid="{00000000-0005-0000-0000-00006A030000}"/>
    <cellStyle name="40% - Accent1 2 5 6" xfId="873" xr:uid="{00000000-0005-0000-0000-00006B030000}"/>
    <cellStyle name="40% - Accent1 2 6" xfId="874" xr:uid="{00000000-0005-0000-0000-00006C030000}"/>
    <cellStyle name="40% - Accent1 2 6 2" xfId="875" xr:uid="{00000000-0005-0000-0000-00006D030000}"/>
    <cellStyle name="40% - Accent1 2 6 2 2" xfId="876" xr:uid="{00000000-0005-0000-0000-00006E030000}"/>
    <cellStyle name="40% - Accent1 2 6 2 2 2" xfId="877" xr:uid="{00000000-0005-0000-0000-00006F030000}"/>
    <cellStyle name="40% - Accent1 2 6 2 2 2 2" xfId="878" xr:uid="{00000000-0005-0000-0000-000070030000}"/>
    <cellStyle name="40% - Accent1 2 6 2 2 3" xfId="879" xr:uid="{00000000-0005-0000-0000-000071030000}"/>
    <cellStyle name="40% - Accent1 2 6 2 3" xfId="880" xr:uid="{00000000-0005-0000-0000-000072030000}"/>
    <cellStyle name="40% - Accent1 2 6 2 3 2" xfId="881" xr:uid="{00000000-0005-0000-0000-000073030000}"/>
    <cellStyle name="40% - Accent1 2 6 2 4" xfId="882" xr:uid="{00000000-0005-0000-0000-000074030000}"/>
    <cellStyle name="40% - Accent1 2 6 2 5" xfId="883" xr:uid="{00000000-0005-0000-0000-000075030000}"/>
    <cellStyle name="40% - Accent1 2 6 3" xfId="884" xr:uid="{00000000-0005-0000-0000-000076030000}"/>
    <cellStyle name="40% - Accent1 2 6 3 2" xfId="885" xr:uid="{00000000-0005-0000-0000-000077030000}"/>
    <cellStyle name="40% - Accent1 2 6 3 2 2" xfId="886" xr:uid="{00000000-0005-0000-0000-000078030000}"/>
    <cellStyle name="40% - Accent1 2 6 3 3" xfId="887" xr:uid="{00000000-0005-0000-0000-000079030000}"/>
    <cellStyle name="40% - Accent1 2 6 4" xfId="888" xr:uid="{00000000-0005-0000-0000-00007A030000}"/>
    <cellStyle name="40% - Accent1 2 6 4 2" xfId="889" xr:uid="{00000000-0005-0000-0000-00007B030000}"/>
    <cellStyle name="40% - Accent1 2 6 5" xfId="890" xr:uid="{00000000-0005-0000-0000-00007C030000}"/>
    <cellStyle name="40% - Accent1 2 6 6" xfId="891" xr:uid="{00000000-0005-0000-0000-00007D030000}"/>
    <cellStyle name="40% - Accent1 2 7" xfId="892" xr:uid="{00000000-0005-0000-0000-00007E030000}"/>
    <cellStyle name="40% - Accent1 2 7 2" xfId="893" xr:uid="{00000000-0005-0000-0000-00007F030000}"/>
    <cellStyle name="40% - Accent1 2 7 2 2" xfId="894" xr:uid="{00000000-0005-0000-0000-000080030000}"/>
    <cellStyle name="40% - Accent1 2 7 2 2 2" xfId="895" xr:uid="{00000000-0005-0000-0000-000081030000}"/>
    <cellStyle name="40% - Accent1 2 7 2 3" xfId="896" xr:uid="{00000000-0005-0000-0000-000082030000}"/>
    <cellStyle name="40% - Accent1 2 7 3" xfId="897" xr:uid="{00000000-0005-0000-0000-000083030000}"/>
    <cellStyle name="40% - Accent1 2 7 3 2" xfId="898" xr:uid="{00000000-0005-0000-0000-000084030000}"/>
    <cellStyle name="40% - Accent1 2 7 4" xfId="899" xr:uid="{00000000-0005-0000-0000-000085030000}"/>
    <cellStyle name="40% - Accent1 2 7 5" xfId="900" xr:uid="{00000000-0005-0000-0000-000086030000}"/>
    <cellStyle name="40% - Accent1 2 8" xfId="901" xr:uid="{00000000-0005-0000-0000-000087030000}"/>
    <cellStyle name="40% - Accent1 2 8 2" xfId="902" xr:uid="{00000000-0005-0000-0000-000088030000}"/>
    <cellStyle name="40% - Accent1 2 8 2 2" xfId="903" xr:uid="{00000000-0005-0000-0000-000089030000}"/>
    <cellStyle name="40% - Accent1 2 8 2 2 2" xfId="904" xr:uid="{00000000-0005-0000-0000-00008A030000}"/>
    <cellStyle name="40% - Accent1 2 8 2 3" xfId="905" xr:uid="{00000000-0005-0000-0000-00008B030000}"/>
    <cellStyle name="40% - Accent1 2 8 3" xfId="906" xr:uid="{00000000-0005-0000-0000-00008C030000}"/>
    <cellStyle name="40% - Accent1 2 8 3 2" xfId="907" xr:uid="{00000000-0005-0000-0000-00008D030000}"/>
    <cellStyle name="40% - Accent1 2 8 4" xfId="908" xr:uid="{00000000-0005-0000-0000-00008E030000}"/>
    <cellStyle name="40% - Accent1 2 8 5" xfId="909" xr:uid="{00000000-0005-0000-0000-00008F030000}"/>
    <cellStyle name="40% - Accent1 2 9" xfId="910" xr:uid="{00000000-0005-0000-0000-000090030000}"/>
    <cellStyle name="40% - Accent1 2 9 2" xfId="911" xr:uid="{00000000-0005-0000-0000-000091030000}"/>
    <cellStyle name="40% - Accent1 2 9 2 2" xfId="912" xr:uid="{00000000-0005-0000-0000-000092030000}"/>
    <cellStyle name="40% - Accent1 2 9 3" xfId="913" xr:uid="{00000000-0005-0000-0000-000093030000}"/>
    <cellStyle name="40% - Accent1 3" xfId="914" xr:uid="{00000000-0005-0000-0000-000094030000}"/>
    <cellStyle name="40% - Accent1 3 2" xfId="915" xr:uid="{00000000-0005-0000-0000-000095030000}"/>
    <cellStyle name="40% - Accent1 3 2 2" xfId="916" xr:uid="{00000000-0005-0000-0000-000096030000}"/>
    <cellStyle name="40% - Accent1 3 2 2 2" xfId="917" xr:uid="{00000000-0005-0000-0000-000097030000}"/>
    <cellStyle name="40% - Accent1 3 2 3" xfId="918" xr:uid="{00000000-0005-0000-0000-000098030000}"/>
    <cellStyle name="40% - Accent1 3 3" xfId="919" xr:uid="{00000000-0005-0000-0000-000099030000}"/>
    <cellStyle name="40% - Accent1 3 3 2" xfId="920" xr:uid="{00000000-0005-0000-0000-00009A030000}"/>
    <cellStyle name="40% - Accent1 3 4" xfId="921" xr:uid="{00000000-0005-0000-0000-00009B030000}"/>
    <cellStyle name="40% - Accent1 4" xfId="922" xr:uid="{00000000-0005-0000-0000-00009C030000}"/>
    <cellStyle name="40% - Accent1 4 2" xfId="923" xr:uid="{00000000-0005-0000-0000-00009D030000}"/>
    <cellStyle name="40% - Accent1 4 2 2" xfId="924" xr:uid="{00000000-0005-0000-0000-00009E030000}"/>
    <cellStyle name="40% - Accent1 4 3" xfId="925" xr:uid="{00000000-0005-0000-0000-00009F030000}"/>
    <cellStyle name="40% - Accent1 5" xfId="926" xr:uid="{00000000-0005-0000-0000-0000A0030000}"/>
    <cellStyle name="40% - Accent1 5 2" xfId="927" xr:uid="{00000000-0005-0000-0000-0000A1030000}"/>
    <cellStyle name="40% - Accent1 6" xfId="928" xr:uid="{00000000-0005-0000-0000-0000A2030000}"/>
    <cellStyle name="40% - Accent2" xfId="2160" builtinId="35" customBuiltin="1"/>
    <cellStyle name="40% - Accent2 2" xfId="929" xr:uid="{00000000-0005-0000-0000-0000A4030000}"/>
    <cellStyle name="40% - Accent2 2 10" xfId="930" xr:uid="{00000000-0005-0000-0000-0000A5030000}"/>
    <cellStyle name="40% - Accent2 2 10 2" xfId="931" xr:uid="{00000000-0005-0000-0000-0000A6030000}"/>
    <cellStyle name="40% - Accent2 2 11" xfId="932" xr:uid="{00000000-0005-0000-0000-0000A7030000}"/>
    <cellStyle name="40% - Accent2 2 12" xfId="933" xr:uid="{00000000-0005-0000-0000-0000A8030000}"/>
    <cellStyle name="40% - Accent2 2 2" xfId="934" xr:uid="{00000000-0005-0000-0000-0000A9030000}"/>
    <cellStyle name="40% - Accent2 2 2 2" xfId="935" xr:uid="{00000000-0005-0000-0000-0000AA030000}"/>
    <cellStyle name="40% - Accent2 2 2 2 2" xfId="936" xr:uid="{00000000-0005-0000-0000-0000AB030000}"/>
    <cellStyle name="40% - Accent2 2 2 2 2 2" xfId="937" xr:uid="{00000000-0005-0000-0000-0000AC030000}"/>
    <cellStyle name="40% - Accent2 2 2 2 2 2 2" xfId="938" xr:uid="{00000000-0005-0000-0000-0000AD030000}"/>
    <cellStyle name="40% - Accent2 2 2 2 2 3" xfId="939" xr:uid="{00000000-0005-0000-0000-0000AE030000}"/>
    <cellStyle name="40% - Accent2 2 2 2 3" xfId="940" xr:uid="{00000000-0005-0000-0000-0000AF030000}"/>
    <cellStyle name="40% - Accent2 2 2 2 3 2" xfId="941" xr:uid="{00000000-0005-0000-0000-0000B0030000}"/>
    <cellStyle name="40% - Accent2 2 2 2 4" xfId="942" xr:uid="{00000000-0005-0000-0000-0000B1030000}"/>
    <cellStyle name="40% - Accent2 2 2 2 5" xfId="943" xr:uid="{00000000-0005-0000-0000-0000B2030000}"/>
    <cellStyle name="40% - Accent2 2 2 3" xfId="944" xr:uid="{00000000-0005-0000-0000-0000B3030000}"/>
    <cellStyle name="40% - Accent2 2 2 3 2" xfId="945" xr:uid="{00000000-0005-0000-0000-0000B4030000}"/>
    <cellStyle name="40% - Accent2 2 2 3 2 2" xfId="946" xr:uid="{00000000-0005-0000-0000-0000B5030000}"/>
    <cellStyle name="40% - Accent2 2 2 3 3" xfId="947" xr:uid="{00000000-0005-0000-0000-0000B6030000}"/>
    <cellStyle name="40% - Accent2 2 2 4" xfId="948" xr:uid="{00000000-0005-0000-0000-0000B7030000}"/>
    <cellStyle name="40% - Accent2 2 2 4 2" xfId="949" xr:uid="{00000000-0005-0000-0000-0000B8030000}"/>
    <cellStyle name="40% - Accent2 2 2 5" xfId="950" xr:uid="{00000000-0005-0000-0000-0000B9030000}"/>
    <cellStyle name="40% - Accent2 2 2 6" xfId="951" xr:uid="{00000000-0005-0000-0000-0000BA030000}"/>
    <cellStyle name="40% - Accent2 2 3" xfId="952" xr:uid="{00000000-0005-0000-0000-0000BB030000}"/>
    <cellStyle name="40% - Accent2 2 3 2" xfId="953" xr:uid="{00000000-0005-0000-0000-0000BC030000}"/>
    <cellStyle name="40% - Accent2 2 3 2 2" xfId="954" xr:uid="{00000000-0005-0000-0000-0000BD030000}"/>
    <cellStyle name="40% - Accent2 2 3 2 2 2" xfId="955" xr:uid="{00000000-0005-0000-0000-0000BE030000}"/>
    <cellStyle name="40% - Accent2 2 3 2 2 2 2" xfId="956" xr:uid="{00000000-0005-0000-0000-0000BF030000}"/>
    <cellStyle name="40% - Accent2 2 3 2 2 3" xfId="957" xr:uid="{00000000-0005-0000-0000-0000C0030000}"/>
    <cellStyle name="40% - Accent2 2 3 2 3" xfId="958" xr:uid="{00000000-0005-0000-0000-0000C1030000}"/>
    <cellStyle name="40% - Accent2 2 3 2 3 2" xfId="959" xr:uid="{00000000-0005-0000-0000-0000C2030000}"/>
    <cellStyle name="40% - Accent2 2 3 2 4" xfId="960" xr:uid="{00000000-0005-0000-0000-0000C3030000}"/>
    <cellStyle name="40% - Accent2 2 3 2 5" xfId="961" xr:uid="{00000000-0005-0000-0000-0000C4030000}"/>
    <cellStyle name="40% - Accent2 2 3 3" xfId="962" xr:uid="{00000000-0005-0000-0000-0000C5030000}"/>
    <cellStyle name="40% - Accent2 2 3 3 2" xfId="963" xr:uid="{00000000-0005-0000-0000-0000C6030000}"/>
    <cellStyle name="40% - Accent2 2 3 3 2 2" xfId="964" xr:uid="{00000000-0005-0000-0000-0000C7030000}"/>
    <cellStyle name="40% - Accent2 2 3 3 3" xfId="965" xr:uid="{00000000-0005-0000-0000-0000C8030000}"/>
    <cellStyle name="40% - Accent2 2 3 4" xfId="966" xr:uid="{00000000-0005-0000-0000-0000C9030000}"/>
    <cellStyle name="40% - Accent2 2 3 4 2" xfId="967" xr:uid="{00000000-0005-0000-0000-0000CA030000}"/>
    <cellStyle name="40% - Accent2 2 3 5" xfId="968" xr:uid="{00000000-0005-0000-0000-0000CB030000}"/>
    <cellStyle name="40% - Accent2 2 3 6" xfId="969" xr:uid="{00000000-0005-0000-0000-0000CC030000}"/>
    <cellStyle name="40% - Accent2 2 4" xfId="970" xr:uid="{00000000-0005-0000-0000-0000CD030000}"/>
    <cellStyle name="40% - Accent2 2 4 2" xfId="971" xr:uid="{00000000-0005-0000-0000-0000CE030000}"/>
    <cellStyle name="40% - Accent2 2 4 2 2" xfId="972" xr:uid="{00000000-0005-0000-0000-0000CF030000}"/>
    <cellStyle name="40% - Accent2 2 4 2 2 2" xfId="973" xr:uid="{00000000-0005-0000-0000-0000D0030000}"/>
    <cellStyle name="40% - Accent2 2 4 2 2 2 2" xfId="974" xr:uid="{00000000-0005-0000-0000-0000D1030000}"/>
    <cellStyle name="40% - Accent2 2 4 2 2 3" xfId="975" xr:uid="{00000000-0005-0000-0000-0000D2030000}"/>
    <cellStyle name="40% - Accent2 2 4 2 3" xfId="976" xr:uid="{00000000-0005-0000-0000-0000D3030000}"/>
    <cellStyle name="40% - Accent2 2 4 2 3 2" xfId="977" xr:uid="{00000000-0005-0000-0000-0000D4030000}"/>
    <cellStyle name="40% - Accent2 2 4 2 4" xfId="978" xr:uid="{00000000-0005-0000-0000-0000D5030000}"/>
    <cellStyle name="40% - Accent2 2 4 2 5" xfId="979" xr:uid="{00000000-0005-0000-0000-0000D6030000}"/>
    <cellStyle name="40% - Accent2 2 4 3" xfId="980" xr:uid="{00000000-0005-0000-0000-0000D7030000}"/>
    <cellStyle name="40% - Accent2 2 4 3 2" xfId="981" xr:uid="{00000000-0005-0000-0000-0000D8030000}"/>
    <cellStyle name="40% - Accent2 2 4 3 2 2" xfId="982" xr:uid="{00000000-0005-0000-0000-0000D9030000}"/>
    <cellStyle name="40% - Accent2 2 4 3 3" xfId="983" xr:uid="{00000000-0005-0000-0000-0000DA030000}"/>
    <cellStyle name="40% - Accent2 2 4 4" xfId="984" xr:uid="{00000000-0005-0000-0000-0000DB030000}"/>
    <cellStyle name="40% - Accent2 2 4 4 2" xfId="985" xr:uid="{00000000-0005-0000-0000-0000DC030000}"/>
    <cellStyle name="40% - Accent2 2 4 5" xfId="986" xr:uid="{00000000-0005-0000-0000-0000DD030000}"/>
    <cellStyle name="40% - Accent2 2 4 6" xfId="987" xr:uid="{00000000-0005-0000-0000-0000DE030000}"/>
    <cellStyle name="40% - Accent2 2 5" xfId="988" xr:uid="{00000000-0005-0000-0000-0000DF030000}"/>
    <cellStyle name="40% - Accent2 2 5 2" xfId="989" xr:uid="{00000000-0005-0000-0000-0000E0030000}"/>
    <cellStyle name="40% - Accent2 2 5 2 2" xfId="990" xr:uid="{00000000-0005-0000-0000-0000E1030000}"/>
    <cellStyle name="40% - Accent2 2 5 2 2 2" xfId="991" xr:uid="{00000000-0005-0000-0000-0000E2030000}"/>
    <cellStyle name="40% - Accent2 2 5 2 2 2 2" xfId="992" xr:uid="{00000000-0005-0000-0000-0000E3030000}"/>
    <cellStyle name="40% - Accent2 2 5 2 2 3" xfId="993" xr:uid="{00000000-0005-0000-0000-0000E4030000}"/>
    <cellStyle name="40% - Accent2 2 5 2 3" xfId="994" xr:uid="{00000000-0005-0000-0000-0000E5030000}"/>
    <cellStyle name="40% - Accent2 2 5 2 3 2" xfId="995" xr:uid="{00000000-0005-0000-0000-0000E6030000}"/>
    <cellStyle name="40% - Accent2 2 5 2 4" xfId="996" xr:uid="{00000000-0005-0000-0000-0000E7030000}"/>
    <cellStyle name="40% - Accent2 2 5 2 5" xfId="997" xr:uid="{00000000-0005-0000-0000-0000E8030000}"/>
    <cellStyle name="40% - Accent2 2 5 3" xfId="998" xr:uid="{00000000-0005-0000-0000-0000E9030000}"/>
    <cellStyle name="40% - Accent2 2 5 3 2" xfId="999" xr:uid="{00000000-0005-0000-0000-0000EA030000}"/>
    <cellStyle name="40% - Accent2 2 5 3 2 2" xfId="1000" xr:uid="{00000000-0005-0000-0000-0000EB030000}"/>
    <cellStyle name="40% - Accent2 2 5 3 3" xfId="1001" xr:uid="{00000000-0005-0000-0000-0000EC030000}"/>
    <cellStyle name="40% - Accent2 2 5 4" xfId="1002" xr:uid="{00000000-0005-0000-0000-0000ED030000}"/>
    <cellStyle name="40% - Accent2 2 5 4 2" xfId="1003" xr:uid="{00000000-0005-0000-0000-0000EE030000}"/>
    <cellStyle name="40% - Accent2 2 5 5" xfId="1004" xr:uid="{00000000-0005-0000-0000-0000EF030000}"/>
    <cellStyle name="40% - Accent2 2 5 6" xfId="1005" xr:uid="{00000000-0005-0000-0000-0000F0030000}"/>
    <cellStyle name="40% - Accent2 2 6" xfId="1006" xr:uid="{00000000-0005-0000-0000-0000F1030000}"/>
    <cellStyle name="40% - Accent2 2 6 2" xfId="1007" xr:uid="{00000000-0005-0000-0000-0000F2030000}"/>
    <cellStyle name="40% - Accent2 2 6 2 2" xfId="1008" xr:uid="{00000000-0005-0000-0000-0000F3030000}"/>
    <cellStyle name="40% - Accent2 2 6 2 2 2" xfId="1009" xr:uid="{00000000-0005-0000-0000-0000F4030000}"/>
    <cellStyle name="40% - Accent2 2 6 2 2 2 2" xfId="1010" xr:uid="{00000000-0005-0000-0000-0000F5030000}"/>
    <cellStyle name="40% - Accent2 2 6 2 2 3" xfId="1011" xr:uid="{00000000-0005-0000-0000-0000F6030000}"/>
    <cellStyle name="40% - Accent2 2 6 2 3" xfId="1012" xr:uid="{00000000-0005-0000-0000-0000F7030000}"/>
    <cellStyle name="40% - Accent2 2 6 2 3 2" xfId="1013" xr:uid="{00000000-0005-0000-0000-0000F8030000}"/>
    <cellStyle name="40% - Accent2 2 6 2 4" xfId="1014" xr:uid="{00000000-0005-0000-0000-0000F9030000}"/>
    <cellStyle name="40% - Accent2 2 6 2 5" xfId="1015" xr:uid="{00000000-0005-0000-0000-0000FA030000}"/>
    <cellStyle name="40% - Accent2 2 6 3" xfId="1016" xr:uid="{00000000-0005-0000-0000-0000FB030000}"/>
    <cellStyle name="40% - Accent2 2 6 3 2" xfId="1017" xr:uid="{00000000-0005-0000-0000-0000FC030000}"/>
    <cellStyle name="40% - Accent2 2 6 3 2 2" xfId="1018" xr:uid="{00000000-0005-0000-0000-0000FD030000}"/>
    <cellStyle name="40% - Accent2 2 6 3 3" xfId="1019" xr:uid="{00000000-0005-0000-0000-0000FE030000}"/>
    <cellStyle name="40% - Accent2 2 6 4" xfId="1020" xr:uid="{00000000-0005-0000-0000-0000FF030000}"/>
    <cellStyle name="40% - Accent2 2 6 4 2" xfId="1021" xr:uid="{00000000-0005-0000-0000-000000040000}"/>
    <cellStyle name="40% - Accent2 2 6 5" xfId="1022" xr:uid="{00000000-0005-0000-0000-000001040000}"/>
    <cellStyle name="40% - Accent2 2 6 6" xfId="1023" xr:uid="{00000000-0005-0000-0000-000002040000}"/>
    <cellStyle name="40% - Accent2 2 7" xfId="1024" xr:uid="{00000000-0005-0000-0000-000003040000}"/>
    <cellStyle name="40% - Accent2 2 7 2" xfId="1025" xr:uid="{00000000-0005-0000-0000-000004040000}"/>
    <cellStyle name="40% - Accent2 2 7 2 2" xfId="1026" xr:uid="{00000000-0005-0000-0000-000005040000}"/>
    <cellStyle name="40% - Accent2 2 7 2 2 2" xfId="1027" xr:uid="{00000000-0005-0000-0000-000006040000}"/>
    <cellStyle name="40% - Accent2 2 7 2 3" xfId="1028" xr:uid="{00000000-0005-0000-0000-000007040000}"/>
    <cellStyle name="40% - Accent2 2 7 3" xfId="1029" xr:uid="{00000000-0005-0000-0000-000008040000}"/>
    <cellStyle name="40% - Accent2 2 7 3 2" xfId="1030" xr:uid="{00000000-0005-0000-0000-000009040000}"/>
    <cellStyle name="40% - Accent2 2 7 4" xfId="1031" xr:uid="{00000000-0005-0000-0000-00000A040000}"/>
    <cellStyle name="40% - Accent2 2 7 5" xfId="1032" xr:uid="{00000000-0005-0000-0000-00000B040000}"/>
    <cellStyle name="40% - Accent2 2 8" xfId="1033" xr:uid="{00000000-0005-0000-0000-00000C040000}"/>
    <cellStyle name="40% - Accent2 2 8 2" xfId="1034" xr:uid="{00000000-0005-0000-0000-00000D040000}"/>
    <cellStyle name="40% - Accent2 2 8 2 2" xfId="1035" xr:uid="{00000000-0005-0000-0000-00000E040000}"/>
    <cellStyle name="40% - Accent2 2 8 2 2 2" xfId="1036" xr:uid="{00000000-0005-0000-0000-00000F040000}"/>
    <cellStyle name="40% - Accent2 2 8 2 3" xfId="1037" xr:uid="{00000000-0005-0000-0000-000010040000}"/>
    <cellStyle name="40% - Accent2 2 8 3" xfId="1038" xr:uid="{00000000-0005-0000-0000-000011040000}"/>
    <cellStyle name="40% - Accent2 2 8 3 2" xfId="1039" xr:uid="{00000000-0005-0000-0000-000012040000}"/>
    <cellStyle name="40% - Accent2 2 8 4" xfId="1040" xr:uid="{00000000-0005-0000-0000-000013040000}"/>
    <cellStyle name="40% - Accent2 2 8 5" xfId="1041" xr:uid="{00000000-0005-0000-0000-000014040000}"/>
    <cellStyle name="40% - Accent2 2 9" xfId="1042" xr:uid="{00000000-0005-0000-0000-000015040000}"/>
    <cellStyle name="40% - Accent2 2 9 2" xfId="1043" xr:uid="{00000000-0005-0000-0000-000016040000}"/>
    <cellStyle name="40% - Accent2 2 9 2 2" xfId="1044" xr:uid="{00000000-0005-0000-0000-000017040000}"/>
    <cellStyle name="40% - Accent2 2 9 3" xfId="1045" xr:uid="{00000000-0005-0000-0000-000018040000}"/>
    <cellStyle name="40% - Accent2 3" xfId="1046" xr:uid="{00000000-0005-0000-0000-000019040000}"/>
    <cellStyle name="40% - Accent2 3 2" xfId="1047" xr:uid="{00000000-0005-0000-0000-00001A040000}"/>
    <cellStyle name="40% - Accent2 3 2 2" xfId="1048" xr:uid="{00000000-0005-0000-0000-00001B040000}"/>
    <cellStyle name="40% - Accent2 3 2 2 2" xfId="1049" xr:uid="{00000000-0005-0000-0000-00001C040000}"/>
    <cellStyle name="40% - Accent2 3 2 3" xfId="1050" xr:uid="{00000000-0005-0000-0000-00001D040000}"/>
    <cellStyle name="40% - Accent2 3 3" xfId="1051" xr:uid="{00000000-0005-0000-0000-00001E040000}"/>
    <cellStyle name="40% - Accent2 3 3 2" xfId="1052" xr:uid="{00000000-0005-0000-0000-00001F040000}"/>
    <cellStyle name="40% - Accent2 3 4" xfId="1053" xr:uid="{00000000-0005-0000-0000-000020040000}"/>
    <cellStyle name="40% - Accent2 4" xfId="1054" xr:uid="{00000000-0005-0000-0000-000021040000}"/>
    <cellStyle name="40% - Accent2 4 2" xfId="1055" xr:uid="{00000000-0005-0000-0000-000022040000}"/>
    <cellStyle name="40% - Accent2 4 2 2" xfId="1056" xr:uid="{00000000-0005-0000-0000-000023040000}"/>
    <cellStyle name="40% - Accent2 4 3" xfId="1057" xr:uid="{00000000-0005-0000-0000-000024040000}"/>
    <cellStyle name="40% - Accent2 5" xfId="1058" xr:uid="{00000000-0005-0000-0000-000025040000}"/>
    <cellStyle name="40% - Accent2 5 2" xfId="1059" xr:uid="{00000000-0005-0000-0000-000026040000}"/>
    <cellStyle name="40% - Accent2 6" xfId="1060" xr:uid="{00000000-0005-0000-0000-000027040000}"/>
    <cellStyle name="40% - Accent3" xfId="2164" builtinId="39" customBuiltin="1"/>
    <cellStyle name="40% - Accent3 2" xfId="1061" xr:uid="{00000000-0005-0000-0000-000029040000}"/>
    <cellStyle name="40% - Accent3 2 10" xfId="1062" xr:uid="{00000000-0005-0000-0000-00002A040000}"/>
    <cellStyle name="40% - Accent3 2 10 2" xfId="1063" xr:uid="{00000000-0005-0000-0000-00002B040000}"/>
    <cellStyle name="40% - Accent3 2 11" xfId="1064" xr:uid="{00000000-0005-0000-0000-00002C040000}"/>
    <cellStyle name="40% - Accent3 2 12" xfId="1065" xr:uid="{00000000-0005-0000-0000-00002D040000}"/>
    <cellStyle name="40% - Accent3 2 2" xfId="1066" xr:uid="{00000000-0005-0000-0000-00002E040000}"/>
    <cellStyle name="40% - Accent3 2 2 2" xfId="1067" xr:uid="{00000000-0005-0000-0000-00002F040000}"/>
    <cellStyle name="40% - Accent3 2 2 2 2" xfId="1068" xr:uid="{00000000-0005-0000-0000-000030040000}"/>
    <cellStyle name="40% - Accent3 2 2 2 2 2" xfId="1069" xr:uid="{00000000-0005-0000-0000-000031040000}"/>
    <cellStyle name="40% - Accent3 2 2 2 2 2 2" xfId="1070" xr:uid="{00000000-0005-0000-0000-000032040000}"/>
    <cellStyle name="40% - Accent3 2 2 2 2 3" xfId="1071" xr:uid="{00000000-0005-0000-0000-000033040000}"/>
    <cellStyle name="40% - Accent3 2 2 2 3" xfId="1072" xr:uid="{00000000-0005-0000-0000-000034040000}"/>
    <cellStyle name="40% - Accent3 2 2 2 3 2" xfId="1073" xr:uid="{00000000-0005-0000-0000-000035040000}"/>
    <cellStyle name="40% - Accent3 2 2 2 4" xfId="1074" xr:uid="{00000000-0005-0000-0000-000036040000}"/>
    <cellStyle name="40% - Accent3 2 2 2 5" xfId="1075" xr:uid="{00000000-0005-0000-0000-000037040000}"/>
    <cellStyle name="40% - Accent3 2 2 3" xfId="1076" xr:uid="{00000000-0005-0000-0000-000038040000}"/>
    <cellStyle name="40% - Accent3 2 2 3 2" xfId="1077" xr:uid="{00000000-0005-0000-0000-000039040000}"/>
    <cellStyle name="40% - Accent3 2 2 3 2 2" xfId="1078" xr:uid="{00000000-0005-0000-0000-00003A040000}"/>
    <cellStyle name="40% - Accent3 2 2 3 3" xfId="1079" xr:uid="{00000000-0005-0000-0000-00003B040000}"/>
    <cellStyle name="40% - Accent3 2 2 4" xfId="1080" xr:uid="{00000000-0005-0000-0000-00003C040000}"/>
    <cellStyle name="40% - Accent3 2 2 4 2" xfId="1081" xr:uid="{00000000-0005-0000-0000-00003D040000}"/>
    <cellStyle name="40% - Accent3 2 2 5" xfId="1082" xr:uid="{00000000-0005-0000-0000-00003E040000}"/>
    <cellStyle name="40% - Accent3 2 2 6" xfId="1083" xr:uid="{00000000-0005-0000-0000-00003F040000}"/>
    <cellStyle name="40% - Accent3 2 3" xfId="1084" xr:uid="{00000000-0005-0000-0000-000040040000}"/>
    <cellStyle name="40% - Accent3 2 3 2" xfId="1085" xr:uid="{00000000-0005-0000-0000-000041040000}"/>
    <cellStyle name="40% - Accent3 2 3 2 2" xfId="1086" xr:uid="{00000000-0005-0000-0000-000042040000}"/>
    <cellStyle name="40% - Accent3 2 3 2 2 2" xfId="1087" xr:uid="{00000000-0005-0000-0000-000043040000}"/>
    <cellStyle name="40% - Accent3 2 3 2 2 2 2" xfId="1088" xr:uid="{00000000-0005-0000-0000-000044040000}"/>
    <cellStyle name="40% - Accent3 2 3 2 2 3" xfId="1089" xr:uid="{00000000-0005-0000-0000-000045040000}"/>
    <cellStyle name="40% - Accent3 2 3 2 3" xfId="1090" xr:uid="{00000000-0005-0000-0000-000046040000}"/>
    <cellStyle name="40% - Accent3 2 3 2 3 2" xfId="1091" xr:uid="{00000000-0005-0000-0000-000047040000}"/>
    <cellStyle name="40% - Accent3 2 3 2 4" xfId="1092" xr:uid="{00000000-0005-0000-0000-000048040000}"/>
    <cellStyle name="40% - Accent3 2 3 2 5" xfId="1093" xr:uid="{00000000-0005-0000-0000-000049040000}"/>
    <cellStyle name="40% - Accent3 2 3 3" xfId="1094" xr:uid="{00000000-0005-0000-0000-00004A040000}"/>
    <cellStyle name="40% - Accent3 2 3 3 2" xfId="1095" xr:uid="{00000000-0005-0000-0000-00004B040000}"/>
    <cellStyle name="40% - Accent3 2 3 3 2 2" xfId="1096" xr:uid="{00000000-0005-0000-0000-00004C040000}"/>
    <cellStyle name="40% - Accent3 2 3 3 3" xfId="1097" xr:uid="{00000000-0005-0000-0000-00004D040000}"/>
    <cellStyle name="40% - Accent3 2 3 4" xfId="1098" xr:uid="{00000000-0005-0000-0000-00004E040000}"/>
    <cellStyle name="40% - Accent3 2 3 4 2" xfId="1099" xr:uid="{00000000-0005-0000-0000-00004F040000}"/>
    <cellStyle name="40% - Accent3 2 3 5" xfId="1100" xr:uid="{00000000-0005-0000-0000-000050040000}"/>
    <cellStyle name="40% - Accent3 2 3 6" xfId="1101" xr:uid="{00000000-0005-0000-0000-000051040000}"/>
    <cellStyle name="40% - Accent3 2 4" xfId="1102" xr:uid="{00000000-0005-0000-0000-000052040000}"/>
    <cellStyle name="40% - Accent3 2 4 2" xfId="1103" xr:uid="{00000000-0005-0000-0000-000053040000}"/>
    <cellStyle name="40% - Accent3 2 4 2 2" xfId="1104" xr:uid="{00000000-0005-0000-0000-000054040000}"/>
    <cellStyle name="40% - Accent3 2 4 2 2 2" xfId="1105" xr:uid="{00000000-0005-0000-0000-000055040000}"/>
    <cellStyle name="40% - Accent3 2 4 2 2 2 2" xfId="1106" xr:uid="{00000000-0005-0000-0000-000056040000}"/>
    <cellStyle name="40% - Accent3 2 4 2 2 3" xfId="1107" xr:uid="{00000000-0005-0000-0000-000057040000}"/>
    <cellStyle name="40% - Accent3 2 4 2 3" xfId="1108" xr:uid="{00000000-0005-0000-0000-000058040000}"/>
    <cellStyle name="40% - Accent3 2 4 2 3 2" xfId="1109" xr:uid="{00000000-0005-0000-0000-000059040000}"/>
    <cellStyle name="40% - Accent3 2 4 2 4" xfId="1110" xr:uid="{00000000-0005-0000-0000-00005A040000}"/>
    <cellStyle name="40% - Accent3 2 4 2 5" xfId="1111" xr:uid="{00000000-0005-0000-0000-00005B040000}"/>
    <cellStyle name="40% - Accent3 2 4 3" xfId="1112" xr:uid="{00000000-0005-0000-0000-00005C040000}"/>
    <cellStyle name="40% - Accent3 2 4 3 2" xfId="1113" xr:uid="{00000000-0005-0000-0000-00005D040000}"/>
    <cellStyle name="40% - Accent3 2 4 3 2 2" xfId="1114" xr:uid="{00000000-0005-0000-0000-00005E040000}"/>
    <cellStyle name="40% - Accent3 2 4 3 3" xfId="1115" xr:uid="{00000000-0005-0000-0000-00005F040000}"/>
    <cellStyle name="40% - Accent3 2 4 4" xfId="1116" xr:uid="{00000000-0005-0000-0000-000060040000}"/>
    <cellStyle name="40% - Accent3 2 4 4 2" xfId="1117" xr:uid="{00000000-0005-0000-0000-000061040000}"/>
    <cellStyle name="40% - Accent3 2 4 5" xfId="1118" xr:uid="{00000000-0005-0000-0000-000062040000}"/>
    <cellStyle name="40% - Accent3 2 4 6" xfId="1119" xr:uid="{00000000-0005-0000-0000-000063040000}"/>
    <cellStyle name="40% - Accent3 2 5" xfId="1120" xr:uid="{00000000-0005-0000-0000-000064040000}"/>
    <cellStyle name="40% - Accent3 2 5 2" xfId="1121" xr:uid="{00000000-0005-0000-0000-000065040000}"/>
    <cellStyle name="40% - Accent3 2 5 2 2" xfId="1122" xr:uid="{00000000-0005-0000-0000-000066040000}"/>
    <cellStyle name="40% - Accent3 2 5 2 2 2" xfId="1123" xr:uid="{00000000-0005-0000-0000-000067040000}"/>
    <cellStyle name="40% - Accent3 2 5 2 2 2 2" xfId="1124" xr:uid="{00000000-0005-0000-0000-000068040000}"/>
    <cellStyle name="40% - Accent3 2 5 2 2 3" xfId="1125" xr:uid="{00000000-0005-0000-0000-000069040000}"/>
    <cellStyle name="40% - Accent3 2 5 2 3" xfId="1126" xr:uid="{00000000-0005-0000-0000-00006A040000}"/>
    <cellStyle name="40% - Accent3 2 5 2 3 2" xfId="1127" xr:uid="{00000000-0005-0000-0000-00006B040000}"/>
    <cellStyle name="40% - Accent3 2 5 2 4" xfId="1128" xr:uid="{00000000-0005-0000-0000-00006C040000}"/>
    <cellStyle name="40% - Accent3 2 5 2 5" xfId="1129" xr:uid="{00000000-0005-0000-0000-00006D040000}"/>
    <cellStyle name="40% - Accent3 2 5 3" xfId="1130" xr:uid="{00000000-0005-0000-0000-00006E040000}"/>
    <cellStyle name="40% - Accent3 2 5 3 2" xfId="1131" xr:uid="{00000000-0005-0000-0000-00006F040000}"/>
    <cellStyle name="40% - Accent3 2 5 3 2 2" xfId="1132" xr:uid="{00000000-0005-0000-0000-000070040000}"/>
    <cellStyle name="40% - Accent3 2 5 3 3" xfId="1133" xr:uid="{00000000-0005-0000-0000-000071040000}"/>
    <cellStyle name="40% - Accent3 2 5 4" xfId="1134" xr:uid="{00000000-0005-0000-0000-000072040000}"/>
    <cellStyle name="40% - Accent3 2 5 4 2" xfId="1135" xr:uid="{00000000-0005-0000-0000-000073040000}"/>
    <cellStyle name="40% - Accent3 2 5 5" xfId="1136" xr:uid="{00000000-0005-0000-0000-000074040000}"/>
    <cellStyle name="40% - Accent3 2 5 6" xfId="1137" xr:uid="{00000000-0005-0000-0000-000075040000}"/>
    <cellStyle name="40% - Accent3 2 6" xfId="1138" xr:uid="{00000000-0005-0000-0000-000076040000}"/>
    <cellStyle name="40% - Accent3 2 6 2" xfId="1139" xr:uid="{00000000-0005-0000-0000-000077040000}"/>
    <cellStyle name="40% - Accent3 2 6 2 2" xfId="1140" xr:uid="{00000000-0005-0000-0000-000078040000}"/>
    <cellStyle name="40% - Accent3 2 6 2 2 2" xfId="1141" xr:uid="{00000000-0005-0000-0000-000079040000}"/>
    <cellStyle name="40% - Accent3 2 6 2 2 2 2" xfId="1142" xr:uid="{00000000-0005-0000-0000-00007A040000}"/>
    <cellStyle name="40% - Accent3 2 6 2 2 3" xfId="1143" xr:uid="{00000000-0005-0000-0000-00007B040000}"/>
    <cellStyle name="40% - Accent3 2 6 2 3" xfId="1144" xr:uid="{00000000-0005-0000-0000-00007C040000}"/>
    <cellStyle name="40% - Accent3 2 6 2 3 2" xfId="1145" xr:uid="{00000000-0005-0000-0000-00007D040000}"/>
    <cellStyle name="40% - Accent3 2 6 2 4" xfId="1146" xr:uid="{00000000-0005-0000-0000-00007E040000}"/>
    <cellStyle name="40% - Accent3 2 6 2 5" xfId="1147" xr:uid="{00000000-0005-0000-0000-00007F040000}"/>
    <cellStyle name="40% - Accent3 2 6 3" xfId="1148" xr:uid="{00000000-0005-0000-0000-000080040000}"/>
    <cellStyle name="40% - Accent3 2 6 3 2" xfId="1149" xr:uid="{00000000-0005-0000-0000-000081040000}"/>
    <cellStyle name="40% - Accent3 2 6 3 2 2" xfId="1150" xr:uid="{00000000-0005-0000-0000-000082040000}"/>
    <cellStyle name="40% - Accent3 2 6 3 3" xfId="1151" xr:uid="{00000000-0005-0000-0000-000083040000}"/>
    <cellStyle name="40% - Accent3 2 6 4" xfId="1152" xr:uid="{00000000-0005-0000-0000-000084040000}"/>
    <cellStyle name="40% - Accent3 2 6 4 2" xfId="1153" xr:uid="{00000000-0005-0000-0000-000085040000}"/>
    <cellStyle name="40% - Accent3 2 6 5" xfId="1154" xr:uid="{00000000-0005-0000-0000-000086040000}"/>
    <cellStyle name="40% - Accent3 2 6 6" xfId="1155" xr:uid="{00000000-0005-0000-0000-000087040000}"/>
    <cellStyle name="40% - Accent3 2 7" xfId="1156" xr:uid="{00000000-0005-0000-0000-000088040000}"/>
    <cellStyle name="40% - Accent3 2 7 2" xfId="1157" xr:uid="{00000000-0005-0000-0000-000089040000}"/>
    <cellStyle name="40% - Accent3 2 7 2 2" xfId="1158" xr:uid="{00000000-0005-0000-0000-00008A040000}"/>
    <cellStyle name="40% - Accent3 2 7 2 2 2" xfId="1159" xr:uid="{00000000-0005-0000-0000-00008B040000}"/>
    <cellStyle name="40% - Accent3 2 7 2 3" xfId="1160" xr:uid="{00000000-0005-0000-0000-00008C040000}"/>
    <cellStyle name="40% - Accent3 2 7 3" xfId="1161" xr:uid="{00000000-0005-0000-0000-00008D040000}"/>
    <cellStyle name="40% - Accent3 2 7 3 2" xfId="1162" xr:uid="{00000000-0005-0000-0000-00008E040000}"/>
    <cellStyle name="40% - Accent3 2 7 4" xfId="1163" xr:uid="{00000000-0005-0000-0000-00008F040000}"/>
    <cellStyle name="40% - Accent3 2 7 5" xfId="1164" xr:uid="{00000000-0005-0000-0000-000090040000}"/>
    <cellStyle name="40% - Accent3 2 8" xfId="1165" xr:uid="{00000000-0005-0000-0000-000091040000}"/>
    <cellStyle name="40% - Accent3 2 8 2" xfId="1166" xr:uid="{00000000-0005-0000-0000-000092040000}"/>
    <cellStyle name="40% - Accent3 2 8 2 2" xfId="1167" xr:uid="{00000000-0005-0000-0000-000093040000}"/>
    <cellStyle name="40% - Accent3 2 8 2 2 2" xfId="1168" xr:uid="{00000000-0005-0000-0000-000094040000}"/>
    <cellStyle name="40% - Accent3 2 8 2 3" xfId="1169" xr:uid="{00000000-0005-0000-0000-000095040000}"/>
    <cellStyle name="40% - Accent3 2 8 3" xfId="1170" xr:uid="{00000000-0005-0000-0000-000096040000}"/>
    <cellStyle name="40% - Accent3 2 8 3 2" xfId="1171" xr:uid="{00000000-0005-0000-0000-000097040000}"/>
    <cellStyle name="40% - Accent3 2 8 4" xfId="1172" xr:uid="{00000000-0005-0000-0000-000098040000}"/>
    <cellStyle name="40% - Accent3 2 8 5" xfId="1173" xr:uid="{00000000-0005-0000-0000-000099040000}"/>
    <cellStyle name="40% - Accent3 2 9" xfId="1174" xr:uid="{00000000-0005-0000-0000-00009A040000}"/>
    <cellStyle name="40% - Accent3 2 9 2" xfId="1175" xr:uid="{00000000-0005-0000-0000-00009B040000}"/>
    <cellStyle name="40% - Accent3 2 9 2 2" xfId="1176" xr:uid="{00000000-0005-0000-0000-00009C040000}"/>
    <cellStyle name="40% - Accent3 2 9 3" xfId="1177" xr:uid="{00000000-0005-0000-0000-00009D040000}"/>
    <cellStyle name="40% - Accent3 3" xfId="1178" xr:uid="{00000000-0005-0000-0000-00009E040000}"/>
    <cellStyle name="40% - Accent3 3 2" xfId="1179" xr:uid="{00000000-0005-0000-0000-00009F040000}"/>
    <cellStyle name="40% - Accent3 3 2 2" xfId="1180" xr:uid="{00000000-0005-0000-0000-0000A0040000}"/>
    <cellStyle name="40% - Accent3 3 2 2 2" xfId="1181" xr:uid="{00000000-0005-0000-0000-0000A1040000}"/>
    <cellStyle name="40% - Accent3 3 2 3" xfId="1182" xr:uid="{00000000-0005-0000-0000-0000A2040000}"/>
    <cellStyle name="40% - Accent3 3 3" xfId="1183" xr:uid="{00000000-0005-0000-0000-0000A3040000}"/>
    <cellStyle name="40% - Accent3 3 3 2" xfId="1184" xr:uid="{00000000-0005-0000-0000-0000A4040000}"/>
    <cellStyle name="40% - Accent3 3 4" xfId="1185" xr:uid="{00000000-0005-0000-0000-0000A5040000}"/>
    <cellStyle name="40% - Accent3 4" xfId="1186" xr:uid="{00000000-0005-0000-0000-0000A6040000}"/>
    <cellStyle name="40% - Accent3 4 2" xfId="1187" xr:uid="{00000000-0005-0000-0000-0000A7040000}"/>
    <cellStyle name="40% - Accent3 4 2 2" xfId="1188" xr:uid="{00000000-0005-0000-0000-0000A8040000}"/>
    <cellStyle name="40% - Accent3 4 3" xfId="1189" xr:uid="{00000000-0005-0000-0000-0000A9040000}"/>
    <cellStyle name="40% - Accent3 5" xfId="1190" xr:uid="{00000000-0005-0000-0000-0000AA040000}"/>
    <cellStyle name="40% - Accent3 5 2" xfId="1191" xr:uid="{00000000-0005-0000-0000-0000AB040000}"/>
    <cellStyle name="40% - Accent3 6" xfId="1192" xr:uid="{00000000-0005-0000-0000-0000AC040000}"/>
    <cellStyle name="40% - Accent4" xfId="2168" builtinId="43" customBuiltin="1"/>
    <cellStyle name="40% - Accent4 2" xfId="1193" xr:uid="{00000000-0005-0000-0000-0000AE040000}"/>
    <cellStyle name="40% - Accent4 2 10" xfId="1194" xr:uid="{00000000-0005-0000-0000-0000AF040000}"/>
    <cellStyle name="40% - Accent4 2 10 2" xfId="1195" xr:uid="{00000000-0005-0000-0000-0000B0040000}"/>
    <cellStyle name="40% - Accent4 2 11" xfId="1196" xr:uid="{00000000-0005-0000-0000-0000B1040000}"/>
    <cellStyle name="40% - Accent4 2 12" xfId="1197" xr:uid="{00000000-0005-0000-0000-0000B2040000}"/>
    <cellStyle name="40% - Accent4 2 2" xfId="1198" xr:uid="{00000000-0005-0000-0000-0000B3040000}"/>
    <cellStyle name="40% - Accent4 2 2 2" xfId="1199" xr:uid="{00000000-0005-0000-0000-0000B4040000}"/>
    <cellStyle name="40% - Accent4 2 2 2 2" xfId="1200" xr:uid="{00000000-0005-0000-0000-0000B5040000}"/>
    <cellStyle name="40% - Accent4 2 2 2 2 2" xfId="1201" xr:uid="{00000000-0005-0000-0000-0000B6040000}"/>
    <cellStyle name="40% - Accent4 2 2 2 2 2 2" xfId="1202" xr:uid="{00000000-0005-0000-0000-0000B7040000}"/>
    <cellStyle name="40% - Accent4 2 2 2 2 3" xfId="1203" xr:uid="{00000000-0005-0000-0000-0000B8040000}"/>
    <cellStyle name="40% - Accent4 2 2 2 3" xfId="1204" xr:uid="{00000000-0005-0000-0000-0000B9040000}"/>
    <cellStyle name="40% - Accent4 2 2 2 3 2" xfId="1205" xr:uid="{00000000-0005-0000-0000-0000BA040000}"/>
    <cellStyle name="40% - Accent4 2 2 2 4" xfId="1206" xr:uid="{00000000-0005-0000-0000-0000BB040000}"/>
    <cellStyle name="40% - Accent4 2 2 2 5" xfId="1207" xr:uid="{00000000-0005-0000-0000-0000BC040000}"/>
    <cellStyle name="40% - Accent4 2 2 3" xfId="1208" xr:uid="{00000000-0005-0000-0000-0000BD040000}"/>
    <cellStyle name="40% - Accent4 2 2 3 2" xfId="1209" xr:uid="{00000000-0005-0000-0000-0000BE040000}"/>
    <cellStyle name="40% - Accent4 2 2 3 2 2" xfId="1210" xr:uid="{00000000-0005-0000-0000-0000BF040000}"/>
    <cellStyle name="40% - Accent4 2 2 3 3" xfId="1211" xr:uid="{00000000-0005-0000-0000-0000C0040000}"/>
    <cellStyle name="40% - Accent4 2 2 4" xfId="1212" xr:uid="{00000000-0005-0000-0000-0000C1040000}"/>
    <cellStyle name="40% - Accent4 2 2 4 2" xfId="1213" xr:uid="{00000000-0005-0000-0000-0000C2040000}"/>
    <cellStyle name="40% - Accent4 2 2 5" xfId="1214" xr:uid="{00000000-0005-0000-0000-0000C3040000}"/>
    <cellStyle name="40% - Accent4 2 2 6" xfId="1215" xr:uid="{00000000-0005-0000-0000-0000C4040000}"/>
    <cellStyle name="40% - Accent4 2 3" xfId="1216" xr:uid="{00000000-0005-0000-0000-0000C5040000}"/>
    <cellStyle name="40% - Accent4 2 3 2" xfId="1217" xr:uid="{00000000-0005-0000-0000-0000C6040000}"/>
    <cellStyle name="40% - Accent4 2 3 2 2" xfId="1218" xr:uid="{00000000-0005-0000-0000-0000C7040000}"/>
    <cellStyle name="40% - Accent4 2 3 2 2 2" xfId="1219" xr:uid="{00000000-0005-0000-0000-0000C8040000}"/>
    <cellStyle name="40% - Accent4 2 3 2 2 2 2" xfId="1220" xr:uid="{00000000-0005-0000-0000-0000C9040000}"/>
    <cellStyle name="40% - Accent4 2 3 2 2 3" xfId="1221" xr:uid="{00000000-0005-0000-0000-0000CA040000}"/>
    <cellStyle name="40% - Accent4 2 3 2 3" xfId="1222" xr:uid="{00000000-0005-0000-0000-0000CB040000}"/>
    <cellStyle name="40% - Accent4 2 3 2 3 2" xfId="1223" xr:uid="{00000000-0005-0000-0000-0000CC040000}"/>
    <cellStyle name="40% - Accent4 2 3 2 4" xfId="1224" xr:uid="{00000000-0005-0000-0000-0000CD040000}"/>
    <cellStyle name="40% - Accent4 2 3 2 5" xfId="1225" xr:uid="{00000000-0005-0000-0000-0000CE040000}"/>
    <cellStyle name="40% - Accent4 2 3 3" xfId="1226" xr:uid="{00000000-0005-0000-0000-0000CF040000}"/>
    <cellStyle name="40% - Accent4 2 3 3 2" xfId="1227" xr:uid="{00000000-0005-0000-0000-0000D0040000}"/>
    <cellStyle name="40% - Accent4 2 3 3 2 2" xfId="1228" xr:uid="{00000000-0005-0000-0000-0000D1040000}"/>
    <cellStyle name="40% - Accent4 2 3 3 3" xfId="1229" xr:uid="{00000000-0005-0000-0000-0000D2040000}"/>
    <cellStyle name="40% - Accent4 2 3 4" xfId="1230" xr:uid="{00000000-0005-0000-0000-0000D3040000}"/>
    <cellStyle name="40% - Accent4 2 3 4 2" xfId="1231" xr:uid="{00000000-0005-0000-0000-0000D4040000}"/>
    <cellStyle name="40% - Accent4 2 3 5" xfId="1232" xr:uid="{00000000-0005-0000-0000-0000D5040000}"/>
    <cellStyle name="40% - Accent4 2 3 6" xfId="1233" xr:uid="{00000000-0005-0000-0000-0000D6040000}"/>
    <cellStyle name="40% - Accent4 2 4" xfId="1234" xr:uid="{00000000-0005-0000-0000-0000D7040000}"/>
    <cellStyle name="40% - Accent4 2 4 2" xfId="1235" xr:uid="{00000000-0005-0000-0000-0000D8040000}"/>
    <cellStyle name="40% - Accent4 2 4 2 2" xfId="1236" xr:uid="{00000000-0005-0000-0000-0000D9040000}"/>
    <cellStyle name="40% - Accent4 2 4 2 2 2" xfId="1237" xr:uid="{00000000-0005-0000-0000-0000DA040000}"/>
    <cellStyle name="40% - Accent4 2 4 2 2 2 2" xfId="1238" xr:uid="{00000000-0005-0000-0000-0000DB040000}"/>
    <cellStyle name="40% - Accent4 2 4 2 2 3" xfId="1239" xr:uid="{00000000-0005-0000-0000-0000DC040000}"/>
    <cellStyle name="40% - Accent4 2 4 2 3" xfId="1240" xr:uid="{00000000-0005-0000-0000-0000DD040000}"/>
    <cellStyle name="40% - Accent4 2 4 2 3 2" xfId="1241" xr:uid="{00000000-0005-0000-0000-0000DE040000}"/>
    <cellStyle name="40% - Accent4 2 4 2 4" xfId="1242" xr:uid="{00000000-0005-0000-0000-0000DF040000}"/>
    <cellStyle name="40% - Accent4 2 4 2 5" xfId="1243" xr:uid="{00000000-0005-0000-0000-0000E0040000}"/>
    <cellStyle name="40% - Accent4 2 4 3" xfId="1244" xr:uid="{00000000-0005-0000-0000-0000E1040000}"/>
    <cellStyle name="40% - Accent4 2 4 3 2" xfId="1245" xr:uid="{00000000-0005-0000-0000-0000E2040000}"/>
    <cellStyle name="40% - Accent4 2 4 3 2 2" xfId="1246" xr:uid="{00000000-0005-0000-0000-0000E3040000}"/>
    <cellStyle name="40% - Accent4 2 4 3 3" xfId="1247" xr:uid="{00000000-0005-0000-0000-0000E4040000}"/>
    <cellStyle name="40% - Accent4 2 4 4" xfId="1248" xr:uid="{00000000-0005-0000-0000-0000E5040000}"/>
    <cellStyle name="40% - Accent4 2 4 4 2" xfId="1249" xr:uid="{00000000-0005-0000-0000-0000E6040000}"/>
    <cellStyle name="40% - Accent4 2 4 5" xfId="1250" xr:uid="{00000000-0005-0000-0000-0000E7040000}"/>
    <cellStyle name="40% - Accent4 2 4 6" xfId="1251" xr:uid="{00000000-0005-0000-0000-0000E8040000}"/>
    <cellStyle name="40% - Accent4 2 5" xfId="1252" xr:uid="{00000000-0005-0000-0000-0000E9040000}"/>
    <cellStyle name="40% - Accent4 2 5 2" xfId="1253" xr:uid="{00000000-0005-0000-0000-0000EA040000}"/>
    <cellStyle name="40% - Accent4 2 5 2 2" xfId="1254" xr:uid="{00000000-0005-0000-0000-0000EB040000}"/>
    <cellStyle name="40% - Accent4 2 5 2 2 2" xfId="1255" xr:uid="{00000000-0005-0000-0000-0000EC040000}"/>
    <cellStyle name="40% - Accent4 2 5 2 2 2 2" xfId="1256" xr:uid="{00000000-0005-0000-0000-0000ED040000}"/>
    <cellStyle name="40% - Accent4 2 5 2 2 3" xfId="1257" xr:uid="{00000000-0005-0000-0000-0000EE040000}"/>
    <cellStyle name="40% - Accent4 2 5 2 3" xfId="1258" xr:uid="{00000000-0005-0000-0000-0000EF040000}"/>
    <cellStyle name="40% - Accent4 2 5 2 3 2" xfId="1259" xr:uid="{00000000-0005-0000-0000-0000F0040000}"/>
    <cellStyle name="40% - Accent4 2 5 2 4" xfId="1260" xr:uid="{00000000-0005-0000-0000-0000F1040000}"/>
    <cellStyle name="40% - Accent4 2 5 2 5" xfId="1261" xr:uid="{00000000-0005-0000-0000-0000F2040000}"/>
    <cellStyle name="40% - Accent4 2 5 3" xfId="1262" xr:uid="{00000000-0005-0000-0000-0000F3040000}"/>
    <cellStyle name="40% - Accent4 2 5 3 2" xfId="1263" xr:uid="{00000000-0005-0000-0000-0000F4040000}"/>
    <cellStyle name="40% - Accent4 2 5 3 2 2" xfId="1264" xr:uid="{00000000-0005-0000-0000-0000F5040000}"/>
    <cellStyle name="40% - Accent4 2 5 3 3" xfId="1265" xr:uid="{00000000-0005-0000-0000-0000F6040000}"/>
    <cellStyle name="40% - Accent4 2 5 4" xfId="1266" xr:uid="{00000000-0005-0000-0000-0000F7040000}"/>
    <cellStyle name="40% - Accent4 2 5 4 2" xfId="1267" xr:uid="{00000000-0005-0000-0000-0000F8040000}"/>
    <cellStyle name="40% - Accent4 2 5 5" xfId="1268" xr:uid="{00000000-0005-0000-0000-0000F9040000}"/>
    <cellStyle name="40% - Accent4 2 5 6" xfId="1269" xr:uid="{00000000-0005-0000-0000-0000FA040000}"/>
    <cellStyle name="40% - Accent4 2 6" xfId="1270" xr:uid="{00000000-0005-0000-0000-0000FB040000}"/>
    <cellStyle name="40% - Accent4 2 6 2" xfId="1271" xr:uid="{00000000-0005-0000-0000-0000FC040000}"/>
    <cellStyle name="40% - Accent4 2 6 2 2" xfId="1272" xr:uid="{00000000-0005-0000-0000-0000FD040000}"/>
    <cellStyle name="40% - Accent4 2 6 2 2 2" xfId="1273" xr:uid="{00000000-0005-0000-0000-0000FE040000}"/>
    <cellStyle name="40% - Accent4 2 6 2 2 2 2" xfId="1274" xr:uid="{00000000-0005-0000-0000-0000FF040000}"/>
    <cellStyle name="40% - Accent4 2 6 2 2 3" xfId="1275" xr:uid="{00000000-0005-0000-0000-000000050000}"/>
    <cellStyle name="40% - Accent4 2 6 2 3" xfId="1276" xr:uid="{00000000-0005-0000-0000-000001050000}"/>
    <cellStyle name="40% - Accent4 2 6 2 3 2" xfId="1277" xr:uid="{00000000-0005-0000-0000-000002050000}"/>
    <cellStyle name="40% - Accent4 2 6 2 4" xfId="1278" xr:uid="{00000000-0005-0000-0000-000003050000}"/>
    <cellStyle name="40% - Accent4 2 6 2 5" xfId="1279" xr:uid="{00000000-0005-0000-0000-000004050000}"/>
    <cellStyle name="40% - Accent4 2 6 3" xfId="1280" xr:uid="{00000000-0005-0000-0000-000005050000}"/>
    <cellStyle name="40% - Accent4 2 6 3 2" xfId="1281" xr:uid="{00000000-0005-0000-0000-000006050000}"/>
    <cellStyle name="40% - Accent4 2 6 3 2 2" xfId="1282" xr:uid="{00000000-0005-0000-0000-000007050000}"/>
    <cellStyle name="40% - Accent4 2 6 3 3" xfId="1283" xr:uid="{00000000-0005-0000-0000-000008050000}"/>
    <cellStyle name="40% - Accent4 2 6 4" xfId="1284" xr:uid="{00000000-0005-0000-0000-000009050000}"/>
    <cellStyle name="40% - Accent4 2 6 4 2" xfId="1285" xr:uid="{00000000-0005-0000-0000-00000A050000}"/>
    <cellStyle name="40% - Accent4 2 6 5" xfId="1286" xr:uid="{00000000-0005-0000-0000-00000B050000}"/>
    <cellStyle name="40% - Accent4 2 6 6" xfId="1287" xr:uid="{00000000-0005-0000-0000-00000C050000}"/>
    <cellStyle name="40% - Accent4 2 7" xfId="1288" xr:uid="{00000000-0005-0000-0000-00000D050000}"/>
    <cellStyle name="40% - Accent4 2 7 2" xfId="1289" xr:uid="{00000000-0005-0000-0000-00000E050000}"/>
    <cellStyle name="40% - Accent4 2 7 2 2" xfId="1290" xr:uid="{00000000-0005-0000-0000-00000F050000}"/>
    <cellStyle name="40% - Accent4 2 7 2 2 2" xfId="1291" xr:uid="{00000000-0005-0000-0000-000010050000}"/>
    <cellStyle name="40% - Accent4 2 7 2 3" xfId="1292" xr:uid="{00000000-0005-0000-0000-000011050000}"/>
    <cellStyle name="40% - Accent4 2 7 3" xfId="1293" xr:uid="{00000000-0005-0000-0000-000012050000}"/>
    <cellStyle name="40% - Accent4 2 7 3 2" xfId="1294" xr:uid="{00000000-0005-0000-0000-000013050000}"/>
    <cellStyle name="40% - Accent4 2 7 4" xfId="1295" xr:uid="{00000000-0005-0000-0000-000014050000}"/>
    <cellStyle name="40% - Accent4 2 7 5" xfId="1296" xr:uid="{00000000-0005-0000-0000-000015050000}"/>
    <cellStyle name="40% - Accent4 2 8" xfId="1297" xr:uid="{00000000-0005-0000-0000-000016050000}"/>
    <cellStyle name="40% - Accent4 2 8 2" xfId="1298" xr:uid="{00000000-0005-0000-0000-000017050000}"/>
    <cellStyle name="40% - Accent4 2 8 2 2" xfId="1299" xr:uid="{00000000-0005-0000-0000-000018050000}"/>
    <cellStyle name="40% - Accent4 2 8 2 2 2" xfId="1300" xr:uid="{00000000-0005-0000-0000-000019050000}"/>
    <cellStyle name="40% - Accent4 2 8 2 3" xfId="1301" xr:uid="{00000000-0005-0000-0000-00001A050000}"/>
    <cellStyle name="40% - Accent4 2 8 3" xfId="1302" xr:uid="{00000000-0005-0000-0000-00001B050000}"/>
    <cellStyle name="40% - Accent4 2 8 3 2" xfId="1303" xr:uid="{00000000-0005-0000-0000-00001C050000}"/>
    <cellStyle name="40% - Accent4 2 8 4" xfId="1304" xr:uid="{00000000-0005-0000-0000-00001D050000}"/>
    <cellStyle name="40% - Accent4 2 8 5" xfId="1305" xr:uid="{00000000-0005-0000-0000-00001E050000}"/>
    <cellStyle name="40% - Accent4 2 9" xfId="1306" xr:uid="{00000000-0005-0000-0000-00001F050000}"/>
    <cellStyle name="40% - Accent4 2 9 2" xfId="1307" xr:uid="{00000000-0005-0000-0000-000020050000}"/>
    <cellStyle name="40% - Accent4 2 9 2 2" xfId="1308" xr:uid="{00000000-0005-0000-0000-000021050000}"/>
    <cellStyle name="40% - Accent4 2 9 3" xfId="1309" xr:uid="{00000000-0005-0000-0000-000022050000}"/>
    <cellStyle name="40% - Accent4 3" xfId="1310" xr:uid="{00000000-0005-0000-0000-000023050000}"/>
    <cellStyle name="40% - Accent4 3 2" xfId="1311" xr:uid="{00000000-0005-0000-0000-000024050000}"/>
    <cellStyle name="40% - Accent4 3 2 2" xfId="1312" xr:uid="{00000000-0005-0000-0000-000025050000}"/>
    <cellStyle name="40% - Accent4 3 2 2 2" xfId="1313" xr:uid="{00000000-0005-0000-0000-000026050000}"/>
    <cellStyle name="40% - Accent4 3 2 3" xfId="1314" xr:uid="{00000000-0005-0000-0000-000027050000}"/>
    <cellStyle name="40% - Accent4 3 3" xfId="1315" xr:uid="{00000000-0005-0000-0000-000028050000}"/>
    <cellStyle name="40% - Accent4 3 3 2" xfId="1316" xr:uid="{00000000-0005-0000-0000-000029050000}"/>
    <cellStyle name="40% - Accent4 3 4" xfId="1317" xr:uid="{00000000-0005-0000-0000-00002A050000}"/>
    <cellStyle name="40% - Accent4 4" xfId="1318" xr:uid="{00000000-0005-0000-0000-00002B050000}"/>
    <cellStyle name="40% - Accent4 4 2" xfId="1319" xr:uid="{00000000-0005-0000-0000-00002C050000}"/>
    <cellStyle name="40% - Accent4 4 2 2" xfId="1320" xr:uid="{00000000-0005-0000-0000-00002D050000}"/>
    <cellStyle name="40% - Accent4 4 3" xfId="1321" xr:uid="{00000000-0005-0000-0000-00002E050000}"/>
    <cellStyle name="40% - Accent4 5" xfId="1322" xr:uid="{00000000-0005-0000-0000-00002F050000}"/>
    <cellStyle name="40% - Accent4 5 2" xfId="1323" xr:uid="{00000000-0005-0000-0000-000030050000}"/>
    <cellStyle name="40% - Accent4 6" xfId="1324" xr:uid="{00000000-0005-0000-0000-000031050000}"/>
    <cellStyle name="40% - Accent5" xfId="2172" builtinId="47" customBuiltin="1"/>
    <cellStyle name="40% - Accent5 2" xfId="1325" xr:uid="{00000000-0005-0000-0000-000033050000}"/>
    <cellStyle name="40% - Accent5 2 10" xfId="1326" xr:uid="{00000000-0005-0000-0000-000034050000}"/>
    <cellStyle name="40% - Accent5 2 10 2" xfId="1327" xr:uid="{00000000-0005-0000-0000-000035050000}"/>
    <cellStyle name="40% - Accent5 2 11" xfId="1328" xr:uid="{00000000-0005-0000-0000-000036050000}"/>
    <cellStyle name="40% - Accent5 2 12" xfId="1329" xr:uid="{00000000-0005-0000-0000-000037050000}"/>
    <cellStyle name="40% - Accent5 2 2" xfId="1330" xr:uid="{00000000-0005-0000-0000-000038050000}"/>
    <cellStyle name="40% - Accent5 2 2 2" xfId="1331" xr:uid="{00000000-0005-0000-0000-000039050000}"/>
    <cellStyle name="40% - Accent5 2 2 2 2" xfId="1332" xr:uid="{00000000-0005-0000-0000-00003A050000}"/>
    <cellStyle name="40% - Accent5 2 2 2 2 2" xfId="1333" xr:uid="{00000000-0005-0000-0000-00003B050000}"/>
    <cellStyle name="40% - Accent5 2 2 2 2 2 2" xfId="1334" xr:uid="{00000000-0005-0000-0000-00003C050000}"/>
    <cellStyle name="40% - Accent5 2 2 2 2 3" xfId="1335" xr:uid="{00000000-0005-0000-0000-00003D050000}"/>
    <cellStyle name="40% - Accent5 2 2 2 3" xfId="1336" xr:uid="{00000000-0005-0000-0000-00003E050000}"/>
    <cellStyle name="40% - Accent5 2 2 2 3 2" xfId="1337" xr:uid="{00000000-0005-0000-0000-00003F050000}"/>
    <cellStyle name="40% - Accent5 2 2 2 4" xfId="1338" xr:uid="{00000000-0005-0000-0000-000040050000}"/>
    <cellStyle name="40% - Accent5 2 2 2 5" xfId="1339" xr:uid="{00000000-0005-0000-0000-000041050000}"/>
    <cellStyle name="40% - Accent5 2 2 3" xfId="1340" xr:uid="{00000000-0005-0000-0000-000042050000}"/>
    <cellStyle name="40% - Accent5 2 2 3 2" xfId="1341" xr:uid="{00000000-0005-0000-0000-000043050000}"/>
    <cellStyle name="40% - Accent5 2 2 3 2 2" xfId="1342" xr:uid="{00000000-0005-0000-0000-000044050000}"/>
    <cellStyle name="40% - Accent5 2 2 3 3" xfId="1343" xr:uid="{00000000-0005-0000-0000-000045050000}"/>
    <cellStyle name="40% - Accent5 2 2 4" xfId="1344" xr:uid="{00000000-0005-0000-0000-000046050000}"/>
    <cellStyle name="40% - Accent5 2 2 4 2" xfId="1345" xr:uid="{00000000-0005-0000-0000-000047050000}"/>
    <cellStyle name="40% - Accent5 2 2 5" xfId="1346" xr:uid="{00000000-0005-0000-0000-000048050000}"/>
    <cellStyle name="40% - Accent5 2 2 6" xfId="1347" xr:uid="{00000000-0005-0000-0000-000049050000}"/>
    <cellStyle name="40% - Accent5 2 3" xfId="1348" xr:uid="{00000000-0005-0000-0000-00004A050000}"/>
    <cellStyle name="40% - Accent5 2 3 2" xfId="1349" xr:uid="{00000000-0005-0000-0000-00004B050000}"/>
    <cellStyle name="40% - Accent5 2 3 2 2" xfId="1350" xr:uid="{00000000-0005-0000-0000-00004C050000}"/>
    <cellStyle name="40% - Accent5 2 3 2 2 2" xfId="1351" xr:uid="{00000000-0005-0000-0000-00004D050000}"/>
    <cellStyle name="40% - Accent5 2 3 2 2 2 2" xfId="1352" xr:uid="{00000000-0005-0000-0000-00004E050000}"/>
    <cellStyle name="40% - Accent5 2 3 2 2 3" xfId="1353" xr:uid="{00000000-0005-0000-0000-00004F050000}"/>
    <cellStyle name="40% - Accent5 2 3 2 3" xfId="1354" xr:uid="{00000000-0005-0000-0000-000050050000}"/>
    <cellStyle name="40% - Accent5 2 3 2 3 2" xfId="1355" xr:uid="{00000000-0005-0000-0000-000051050000}"/>
    <cellStyle name="40% - Accent5 2 3 2 4" xfId="1356" xr:uid="{00000000-0005-0000-0000-000052050000}"/>
    <cellStyle name="40% - Accent5 2 3 2 5" xfId="1357" xr:uid="{00000000-0005-0000-0000-000053050000}"/>
    <cellStyle name="40% - Accent5 2 3 3" xfId="1358" xr:uid="{00000000-0005-0000-0000-000054050000}"/>
    <cellStyle name="40% - Accent5 2 3 3 2" xfId="1359" xr:uid="{00000000-0005-0000-0000-000055050000}"/>
    <cellStyle name="40% - Accent5 2 3 3 2 2" xfId="1360" xr:uid="{00000000-0005-0000-0000-000056050000}"/>
    <cellStyle name="40% - Accent5 2 3 3 3" xfId="1361" xr:uid="{00000000-0005-0000-0000-000057050000}"/>
    <cellStyle name="40% - Accent5 2 3 4" xfId="1362" xr:uid="{00000000-0005-0000-0000-000058050000}"/>
    <cellStyle name="40% - Accent5 2 3 4 2" xfId="1363" xr:uid="{00000000-0005-0000-0000-000059050000}"/>
    <cellStyle name="40% - Accent5 2 3 5" xfId="1364" xr:uid="{00000000-0005-0000-0000-00005A050000}"/>
    <cellStyle name="40% - Accent5 2 3 6" xfId="1365" xr:uid="{00000000-0005-0000-0000-00005B050000}"/>
    <cellStyle name="40% - Accent5 2 4" xfId="1366" xr:uid="{00000000-0005-0000-0000-00005C050000}"/>
    <cellStyle name="40% - Accent5 2 4 2" xfId="1367" xr:uid="{00000000-0005-0000-0000-00005D050000}"/>
    <cellStyle name="40% - Accent5 2 4 2 2" xfId="1368" xr:uid="{00000000-0005-0000-0000-00005E050000}"/>
    <cellStyle name="40% - Accent5 2 4 2 2 2" xfId="1369" xr:uid="{00000000-0005-0000-0000-00005F050000}"/>
    <cellStyle name="40% - Accent5 2 4 2 2 2 2" xfId="1370" xr:uid="{00000000-0005-0000-0000-000060050000}"/>
    <cellStyle name="40% - Accent5 2 4 2 2 3" xfId="1371" xr:uid="{00000000-0005-0000-0000-000061050000}"/>
    <cellStyle name="40% - Accent5 2 4 2 3" xfId="1372" xr:uid="{00000000-0005-0000-0000-000062050000}"/>
    <cellStyle name="40% - Accent5 2 4 2 3 2" xfId="1373" xr:uid="{00000000-0005-0000-0000-000063050000}"/>
    <cellStyle name="40% - Accent5 2 4 2 4" xfId="1374" xr:uid="{00000000-0005-0000-0000-000064050000}"/>
    <cellStyle name="40% - Accent5 2 4 2 5" xfId="1375" xr:uid="{00000000-0005-0000-0000-000065050000}"/>
    <cellStyle name="40% - Accent5 2 4 3" xfId="1376" xr:uid="{00000000-0005-0000-0000-000066050000}"/>
    <cellStyle name="40% - Accent5 2 4 3 2" xfId="1377" xr:uid="{00000000-0005-0000-0000-000067050000}"/>
    <cellStyle name="40% - Accent5 2 4 3 2 2" xfId="1378" xr:uid="{00000000-0005-0000-0000-000068050000}"/>
    <cellStyle name="40% - Accent5 2 4 3 3" xfId="1379" xr:uid="{00000000-0005-0000-0000-000069050000}"/>
    <cellStyle name="40% - Accent5 2 4 4" xfId="1380" xr:uid="{00000000-0005-0000-0000-00006A050000}"/>
    <cellStyle name="40% - Accent5 2 4 4 2" xfId="1381" xr:uid="{00000000-0005-0000-0000-00006B050000}"/>
    <cellStyle name="40% - Accent5 2 4 5" xfId="1382" xr:uid="{00000000-0005-0000-0000-00006C050000}"/>
    <cellStyle name="40% - Accent5 2 4 6" xfId="1383" xr:uid="{00000000-0005-0000-0000-00006D050000}"/>
    <cellStyle name="40% - Accent5 2 5" xfId="1384" xr:uid="{00000000-0005-0000-0000-00006E050000}"/>
    <cellStyle name="40% - Accent5 2 5 2" xfId="1385" xr:uid="{00000000-0005-0000-0000-00006F050000}"/>
    <cellStyle name="40% - Accent5 2 5 2 2" xfId="1386" xr:uid="{00000000-0005-0000-0000-000070050000}"/>
    <cellStyle name="40% - Accent5 2 5 2 2 2" xfId="1387" xr:uid="{00000000-0005-0000-0000-000071050000}"/>
    <cellStyle name="40% - Accent5 2 5 2 2 2 2" xfId="1388" xr:uid="{00000000-0005-0000-0000-000072050000}"/>
    <cellStyle name="40% - Accent5 2 5 2 2 3" xfId="1389" xr:uid="{00000000-0005-0000-0000-000073050000}"/>
    <cellStyle name="40% - Accent5 2 5 2 3" xfId="1390" xr:uid="{00000000-0005-0000-0000-000074050000}"/>
    <cellStyle name="40% - Accent5 2 5 2 3 2" xfId="1391" xr:uid="{00000000-0005-0000-0000-000075050000}"/>
    <cellStyle name="40% - Accent5 2 5 2 4" xfId="1392" xr:uid="{00000000-0005-0000-0000-000076050000}"/>
    <cellStyle name="40% - Accent5 2 5 2 5" xfId="1393" xr:uid="{00000000-0005-0000-0000-000077050000}"/>
    <cellStyle name="40% - Accent5 2 5 3" xfId="1394" xr:uid="{00000000-0005-0000-0000-000078050000}"/>
    <cellStyle name="40% - Accent5 2 5 3 2" xfId="1395" xr:uid="{00000000-0005-0000-0000-000079050000}"/>
    <cellStyle name="40% - Accent5 2 5 3 2 2" xfId="1396" xr:uid="{00000000-0005-0000-0000-00007A050000}"/>
    <cellStyle name="40% - Accent5 2 5 3 3" xfId="1397" xr:uid="{00000000-0005-0000-0000-00007B050000}"/>
    <cellStyle name="40% - Accent5 2 5 4" xfId="1398" xr:uid="{00000000-0005-0000-0000-00007C050000}"/>
    <cellStyle name="40% - Accent5 2 5 4 2" xfId="1399" xr:uid="{00000000-0005-0000-0000-00007D050000}"/>
    <cellStyle name="40% - Accent5 2 5 5" xfId="1400" xr:uid="{00000000-0005-0000-0000-00007E050000}"/>
    <cellStyle name="40% - Accent5 2 5 6" xfId="1401" xr:uid="{00000000-0005-0000-0000-00007F050000}"/>
    <cellStyle name="40% - Accent5 2 6" xfId="1402" xr:uid="{00000000-0005-0000-0000-000080050000}"/>
    <cellStyle name="40% - Accent5 2 6 2" xfId="1403" xr:uid="{00000000-0005-0000-0000-000081050000}"/>
    <cellStyle name="40% - Accent5 2 6 2 2" xfId="1404" xr:uid="{00000000-0005-0000-0000-000082050000}"/>
    <cellStyle name="40% - Accent5 2 6 2 2 2" xfId="1405" xr:uid="{00000000-0005-0000-0000-000083050000}"/>
    <cellStyle name="40% - Accent5 2 6 2 2 2 2" xfId="1406" xr:uid="{00000000-0005-0000-0000-000084050000}"/>
    <cellStyle name="40% - Accent5 2 6 2 2 3" xfId="1407" xr:uid="{00000000-0005-0000-0000-000085050000}"/>
    <cellStyle name="40% - Accent5 2 6 2 3" xfId="1408" xr:uid="{00000000-0005-0000-0000-000086050000}"/>
    <cellStyle name="40% - Accent5 2 6 2 3 2" xfId="1409" xr:uid="{00000000-0005-0000-0000-000087050000}"/>
    <cellStyle name="40% - Accent5 2 6 2 4" xfId="1410" xr:uid="{00000000-0005-0000-0000-000088050000}"/>
    <cellStyle name="40% - Accent5 2 6 2 5" xfId="1411" xr:uid="{00000000-0005-0000-0000-000089050000}"/>
    <cellStyle name="40% - Accent5 2 6 3" xfId="1412" xr:uid="{00000000-0005-0000-0000-00008A050000}"/>
    <cellStyle name="40% - Accent5 2 6 3 2" xfId="1413" xr:uid="{00000000-0005-0000-0000-00008B050000}"/>
    <cellStyle name="40% - Accent5 2 6 3 2 2" xfId="1414" xr:uid="{00000000-0005-0000-0000-00008C050000}"/>
    <cellStyle name="40% - Accent5 2 6 3 3" xfId="1415" xr:uid="{00000000-0005-0000-0000-00008D050000}"/>
    <cellStyle name="40% - Accent5 2 6 4" xfId="1416" xr:uid="{00000000-0005-0000-0000-00008E050000}"/>
    <cellStyle name="40% - Accent5 2 6 4 2" xfId="1417" xr:uid="{00000000-0005-0000-0000-00008F050000}"/>
    <cellStyle name="40% - Accent5 2 6 5" xfId="1418" xr:uid="{00000000-0005-0000-0000-000090050000}"/>
    <cellStyle name="40% - Accent5 2 6 6" xfId="1419" xr:uid="{00000000-0005-0000-0000-000091050000}"/>
    <cellStyle name="40% - Accent5 2 7" xfId="1420" xr:uid="{00000000-0005-0000-0000-000092050000}"/>
    <cellStyle name="40% - Accent5 2 7 2" xfId="1421" xr:uid="{00000000-0005-0000-0000-000093050000}"/>
    <cellStyle name="40% - Accent5 2 7 2 2" xfId="1422" xr:uid="{00000000-0005-0000-0000-000094050000}"/>
    <cellStyle name="40% - Accent5 2 7 2 2 2" xfId="1423" xr:uid="{00000000-0005-0000-0000-000095050000}"/>
    <cellStyle name="40% - Accent5 2 7 2 3" xfId="1424" xr:uid="{00000000-0005-0000-0000-000096050000}"/>
    <cellStyle name="40% - Accent5 2 7 3" xfId="1425" xr:uid="{00000000-0005-0000-0000-000097050000}"/>
    <cellStyle name="40% - Accent5 2 7 3 2" xfId="1426" xr:uid="{00000000-0005-0000-0000-000098050000}"/>
    <cellStyle name="40% - Accent5 2 7 4" xfId="1427" xr:uid="{00000000-0005-0000-0000-000099050000}"/>
    <cellStyle name="40% - Accent5 2 7 5" xfId="1428" xr:uid="{00000000-0005-0000-0000-00009A050000}"/>
    <cellStyle name="40% - Accent5 2 8" xfId="1429" xr:uid="{00000000-0005-0000-0000-00009B050000}"/>
    <cellStyle name="40% - Accent5 2 8 2" xfId="1430" xr:uid="{00000000-0005-0000-0000-00009C050000}"/>
    <cellStyle name="40% - Accent5 2 8 2 2" xfId="1431" xr:uid="{00000000-0005-0000-0000-00009D050000}"/>
    <cellStyle name="40% - Accent5 2 8 2 2 2" xfId="1432" xr:uid="{00000000-0005-0000-0000-00009E050000}"/>
    <cellStyle name="40% - Accent5 2 8 2 3" xfId="1433" xr:uid="{00000000-0005-0000-0000-00009F050000}"/>
    <cellStyle name="40% - Accent5 2 8 3" xfId="1434" xr:uid="{00000000-0005-0000-0000-0000A0050000}"/>
    <cellStyle name="40% - Accent5 2 8 3 2" xfId="1435" xr:uid="{00000000-0005-0000-0000-0000A1050000}"/>
    <cellStyle name="40% - Accent5 2 8 4" xfId="1436" xr:uid="{00000000-0005-0000-0000-0000A2050000}"/>
    <cellStyle name="40% - Accent5 2 8 5" xfId="1437" xr:uid="{00000000-0005-0000-0000-0000A3050000}"/>
    <cellStyle name="40% - Accent5 2 9" xfId="1438" xr:uid="{00000000-0005-0000-0000-0000A4050000}"/>
    <cellStyle name="40% - Accent5 2 9 2" xfId="1439" xr:uid="{00000000-0005-0000-0000-0000A5050000}"/>
    <cellStyle name="40% - Accent5 2 9 2 2" xfId="1440" xr:uid="{00000000-0005-0000-0000-0000A6050000}"/>
    <cellStyle name="40% - Accent5 2 9 3" xfId="1441" xr:uid="{00000000-0005-0000-0000-0000A7050000}"/>
    <cellStyle name="40% - Accent5 3" xfId="1442" xr:uid="{00000000-0005-0000-0000-0000A8050000}"/>
    <cellStyle name="40% - Accent5 3 2" xfId="1443" xr:uid="{00000000-0005-0000-0000-0000A9050000}"/>
    <cellStyle name="40% - Accent5 3 2 2" xfId="1444" xr:uid="{00000000-0005-0000-0000-0000AA050000}"/>
    <cellStyle name="40% - Accent5 3 2 2 2" xfId="1445" xr:uid="{00000000-0005-0000-0000-0000AB050000}"/>
    <cellStyle name="40% - Accent5 3 2 3" xfId="1446" xr:uid="{00000000-0005-0000-0000-0000AC050000}"/>
    <cellStyle name="40% - Accent5 3 3" xfId="1447" xr:uid="{00000000-0005-0000-0000-0000AD050000}"/>
    <cellStyle name="40% - Accent5 3 3 2" xfId="1448" xr:uid="{00000000-0005-0000-0000-0000AE050000}"/>
    <cellStyle name="40% - Accent5 3 4" xfId="1449" xr:uid="{00000000-0005-0000-0000-0000AF050000}"/>
    <cellStyle name="40% - Accent5 4" xfId="1450" xr:uid="{00000000-0005-0000-0000-0000B0050000}"/>
    <cellStyle name="40% - Accent5 4 2" xfId="1451" xr:uid="{00000000-0005-0000-0000-0000B1050000}"/>
    <cellStyle name="40% - Accent5 4 2 2" xfId="1452" xr:uid="{00000000-0005-0000-0000-0000B2050000}"/>
    <cellStyle name="40% - Accent5 4 3" xfId="1453" xr:uid="{00000000-0005-0000-0000-0000B3050000}"/>
    <cellStyle name="40% - Accent5 5" xfId="1454" xr:uid="{00000000-0005-0000-0000-0000B4050000}"/>
    <cellStyle name="40% - Accent5 5 2" xfId="1455" xr:uid="{00000000-0005-0000-0000-0000B5050000}"/>
    <cellStyle name="40% - Accent5 6" xfId="1456" xr:uid="{00000000-0005-0000-0000-0000B6050000}"/>
    <cellStyle name="40% - Accent6" xfId="2176" builtinId="51" customBuiltin="1"/>
    <cellStyle name="40% - Accent6 2" xfId="1457" xr:uid="{00000000-0005-0000-0000-0000B8050000}"/>
    <cellStyle name="40% - Accent6 2 10" xfId="1458" xr:uid="{00000000-0005-0000-0000-0000B9050000}"/>
    <cellStyle name="40% - Accent6 2 10 2" xfId="1459" xr:uid="{00000000-0005-0000-0000-0000BA050000}"/>
    <cellStyle name="40% - Accent6 2 11" xfId="1460" xr:uid="{00000000-0005-0000-0000-0000BB050000}"/>
    <cellStyle name="40% - Accent6 2 12" xfId="1461" xr:uid="{00000000-0005-0000-0000-0000BC050000}"/>
    <cellStyle name="40% - Accent6 2 2" xfId="1462" xr:uid="{00000000-0005-0000-0000-0000BD050000}"/>
    <cellStyle name="40% - Accent6 2 2 2" xfId="1463" xr:uid="{00000000-0005-0000-0000-0000BE050000}"/>
    <cellStyle name="40% - Accent6 2 2 2 2" xfId="1464" xr:uid="{00000000-0005-0000-0000-0000BF050000}"/>
    <cellStyle name="40% - Accent6 2 2 2 2 2" xfId="1465" xr:uid="{00000000-0005-0000-0000-0000C0050000}"/>
    <cellStyle name="40% - Accent6 2 2 2 2 2 2" xfId="1466" xr:uid="{00000000-0005-0000-0000-0000C1050000}"/>
    <cellStyle name="40% - Accent6 2 2 2 2 3" xfId="1467" xr:uid="{00000000-0005-0000-0000-0000C2050000}"/>
    <cellStyle name="40% - Accent6 2 2 2 3" xfId="1468" xr:uid="{00000000-0005-0000-0000-0000C3050000}"/>
    <cellStyle name="40% - Accent6 2 2 2 3 2" xfId="1469" xr:uid="{00000000-0005-0000-0000-0000C4050000}"/>
    <cellStyle name="40% - Accent6 2 2 2 4" xfId="1470" xr:uid="{00000000-0005-0000-0000-0000C5050000}"/>
    <cellStyle name="40% - Accent6 2 2 2 5" xfId="1471" xr:uid="{00000000-0005-0000-0000-0000C6050000}"/>
    <cellStyle name="40% - Accent6 2 2 3" xfId="1472" xr:uid="{00000000-0005-0000-0000-0000C7050000}"/>
    <cellStyle name="40% - Accent6 2 2 3 2" xfId="1473" xr:uid="{00000000-0005-0000-0000-0000C8050000}"/>
    <cellStyle name="40% - Accent6 2 2 3 2 2" xfId="1474" xr:uid="{00000000-0005-0000-0000-0000C9050000}"/>
    <cellStyle name="40% - Accent6 2 2 3 3" xfId="1475" xr:uid="{00000000-0005-0000-0000-0000CA050000}"/>
    <cellStyle name="40% - Accent6 2 2 4" xfId="1476" xr:uid="{00000000-0005-0000-0000-0000CB050000}"/>
    <cellStyle name="40% - Accent6 2 2 4 2" xfId="1477" xr:uid="{00000000-0005-0000-0000-0000CC050000}"/>
    <cellStyle name="40% - Accent6 2 2 5" xfId="1478" xr:uid="{00000000-0005-0000-0000-0000CD050000}"/>
    <cellStyle name="40% - Accent6 2 2 6" xfId="1479" xr:uid="{00000000-0005-0000-0000-0000CE050000}"/>
    <cellStyle name="40% - Accent6 2 3" xfId="1480" xr:uid="{00000000-0005-0000-0000-0000CF050000}"/>
    <cellStyle name="40% - Accent6 2 3 2" xfId="1481" xr:uid="{00000000-0005-0000-0000-0000D0050000}"/>
    <cellStyle name="40% - Accent6 2 3 2 2" xfId="1482" xr:uid="{00000000-0005-0000-0000-0000D1050000}"/>
    <cellStyle name="40% - Accent6 2 3 2 2 2" xfId="1483" xr:uid="{00000000-0005-0000-0000-0000D2050000}"/>
    <cellStyle name="40% - Accent6 2 3 2 2 2 2" xfId="1484" xr:uid="{00000000-0005-0000-0000-0000D3050000}"/>
    <cellStyle name="40% - Accent6 2 3 2 2 3" xfId="1485" xr:uid="{00000000-0005-0000-0000-0000D4050000}"/>
    <cellStyle name="40% - Accent6 2 3 2 3" xfId="1486" xr:uid="{00000000-0005-0000-0000-0000D5050000}"/>
    <cellStyle name="40% - Accent6 2 3 2 3 2" xfId="1487" xr:uid="{00000000-0005-0000-0000-0000D6050000}"/>
    <cellStyle name="40% - Accent6 2 3 2 4" xfId="1488" xr:uid="{00000000-0005-0000-0000-0000D7050000}"/>
    <cellStyle name="40% - Accent6 2 3 2 5" xfId="1489" xr:uid="{00000000-0005-0000-0000-0000D8050000}"/>
    <cellStyle name="40% - Accent6 2 3 3" xfId="1490" xr:uid="{00000000-0005-0000-0000-0000D9050000}"/>
    <cellStyle name="40% - Accent6 2 3 3 2" xfId="1491" xr:uid="{00000000-0005-0000-0000-0000DA050000}"/>
    <cellStyle name="40% - Accent6 2 3 3 2 2" xfId="1492" xr:uid="{00000000-0005-0000-0000-0000DB050000}"/>
    <cellStyle name="40% - Accent6 2 3 3 3" xfId="1493" xr:uid="{00000000-0005-0000-0000-0000DC050000}"/>
    <cellStyle name="40% - Accent6 2 3 4" xfId="1494" xr:uid="{00000000-0005-0000-0000-0000DD050000}"/>
    <cellStyle name="40% - Accent6 2 3 4 2" xfId="1495" xr:uid="{00000000-0005-0000-0000-0000DE050000}"/>
    <cellStyle name="40% - Accent6 2 3 5" xfId="1496" xr:uid="{00000000-0005-0000-0000-0000DF050000}"/>
    <cellStyle name="40% - Accent6 2 3 6" xfId="1497" xr:uid="{00000000-0005-0000-0000-0000E0050000}"/>
    <cellStyle name="40% - Accent6 2 4" xfId="1498" xr:uid="{00000000-0005-0000-0000-0000E1050000}"/>
    <cellStyle name="40% - Accent6 2 4 2" xfId="1499" xr:uid="{00000000-0005-0000-0000-0000E2050000}"/>
    <cellStyle name="40% - Accent6 2 4 2 2" xfId="1500" xr:uid="{00000000-0005-0000-0000-0000E3050000}"/>
    <cellStyle name="40% - Accent6 2 4 2 2 2" xfId="1501" xr:uid="{00000000-0005-0000-0000-0000E4050000}"/>
    <cellStyle name="40% - Accent6 2 4 2 2 2 2" xfId="1502" xr:uid="{00000000-0005-0000-0000-0000E5050000}"/>
    <cellStyle name="40% - Accent6 2 4 2 2 3" xfId="1503" xr:uid="{00000000-0005-0000-0000-0000E6050000}"/>
    <cellStyle name="40% - Accent6 2 4 2 3" xfId="1504" xr:uid="{00000000-0005-0000-0000-0000E7050000}"/>
    <cellStyle name="40% - Accent6 2 4 2 3 2" xfId="1505" xr:uid="{00000000-0005-0000-0000-0000E8050000}"/>
    <cellStyle name="40% - Accent6 2 4 2 4" xfId="1506" xr:uid="{00000000-0005-0000-0000-0000E9050000}"/>
    <cellStyle name="40% - Accent6 2 4 2 5" xfId="1507" xr:uid="{00000000-0005-0000-0000-0000EA050000}"/>
    <cellStyle name="40% - Accent6 2 4 3" xfId="1508" xr:uid="{00000000-0005-0000-0000-0000EB050000}"/>
    <cellStyle name="40% - Accent6 2 4 3 2" xfId="1509" xr:uid="{00000000-0005-0000-0000-0000EC050000}"/>
    <cellStyle name="40% - Accent6 2 4 3 2 2" xfId="1510" xr:uid="{00000000-0005-0000-0000-0000ED050000}"/>
    <cellStyle name="40% - Accent6 2 4 3 3" xfId="1511" xr:uid="{00000000-0005-0000-0000-0000EE050000}"/>
    <cellStyle name="40% - Accent6 2 4 4" xfId="1512" xr:uid="{00000000-0005-0000-0000-0000EF050000}"/>
    <cellStyle name="40% - Accent6 2 4 4 2" xfId="1513" xr:uid="{00000000-0005-0000-0000-0000F0050000}"/>
    <cellStyle name="40% - Accent6 2 4 5" xfId="1514" xr:uid="{00000000-0005-0000-0000-0000F1050000}"/>
    <cellStyle name="40% - Accent6 2 4 6" xfId="1515" xr:uid="{00000000-0005-0000-0000-0000F2050000}"/>
    <cellStyle name="40% - Accent6 2 5" xfId="1516" xr:uid="{00000000-0005-0000-0000-0000F3050000}"/>
    <cellStyle name="40% - Accent6 2 5 2" xfId="1517" xr:uid="{00000000-0005-0000-0000-0000F4050000}"/>
    <cellStyle name="40% - Accent6 2 5 2 2" xfId="1518" xr:uid="{00000000-0005-0000-0000-0000F5050000}"/>
    <cellStyle name="40% - Accent6 2 5 2 2 2" xfId="1519" xr:uid="{00000000-0005-0000-0000-0000F6050000}"/>
    <cellStyle name="40% - Accent6 2 5 2 2 2 2" xfId="1520" xr:uid="{00000000-0005-0000-0000-0000F7050000}"/>
    <cellStyle name="40% - Accent6 2 5 2 2 3" xfId="1521" xr:uid="{00000000-0005-0000-0000-0000F8050000}"/>
    <cellStyle name="40% - Accent6 2 5 2 3" xfId="1522" xr:uid="{00000000-0005-0000-0000-0000F9050000}"/>
    <cellStyle name="40% - Accent6 2 5 2 3 2" xfId="1523" xr:uid="{00000000-0005-0000-0000-0000FA050000}"/>
    <cellStyle name="40% - Accent6 2 5 2 4" xfId="1524" xr:uid="{00000000-0005-0000-0000-0000FB050000}"/>
    <cellStyle name="40% - Accent6 2 5 2 5" xfId="1525" xr:uid="{00000000-0005-0000-0000-0000FC050000}"/>
    <cellStyle name="40% - Accent6 2 5 3" xfId="1526" xr:uid="{00000000-0005-0000-0000-0000FD050000}"/>
    <cellStyle name="40% - Accent6 2 5 3 2" xfId="1527" xr:uid="{00000000-0005-0000-0000-0000FE050000}"/>
    <cellStyle name="40% - Accent6 2 5 3 2 2" xfId="1528" xr:uid="{00000000-0005-0000-0000-0000FF050000}"/>
    <cellStyle name="40% - Accent6 2 5 3 3" xfId="1529" xr:uid="{00000000-0005-0000-0000-000000060000}"/>
    <cellStyle name="40% - Accent6 2 5 4" xfId="1530" xr:uid="{00000000-0005-0000-0000-000001060000}"/>
    <cellStyle name="40% - Accent6 2 5 4 2" xfId="1531" xr:uid="{00000000-0005-0000-0000-000002060000}"/>
    <cellStyle name="40% - Accent6 2 5 5" xfId="1532" xr:uid="{00000000-0005-0000-0000-000003060000}"/>
    <cellStyle name="40% - Accent6 2 5 6" xfId="1533" xr:uid="{00000000-0005-0000-0000-000004060000}"/>
    <cellStyle name="40% - Accent6 2 6" xfId="1534" xr:uid="{00000000-0005-0000-0000-000005060000}"/>
    <cellStyle name="40% - Accent6 2 6 2" xfId="1535" xr:uid="{00000000-0005-0000-0000-000006060000}"/>
    <cellStyle name="40% - Accent6 2 6 2 2" xfId="1536" xr:uid="{00000000-0005-0000-0000-000007060000}"/>
    <cellStyle name="40% - Accent6 2 6 2 2 2" xfId="1537" xr:uid="{00000000-0005-0000-0000-000008060000}"/>
    <cellStyle name="40% - Accent6 2 6 2 2 2 2" xfId="1538" xr:uid="{00000000-0005-0000-0000-000009060000}"/>
    <cellStyle name="40% - Accent6 2 6 2 2 3" xfId="1539" xr:uid="{00000000-0005-0000-0000-00000A060000}"/>
    <cellStyle name="40% - Accent6 2 6 2 3" xfId="1540" xr:uid="{00000000-0005-0000-0000-00000B060000}"/>
    <cellStyle name="40% - Accent6 2 6 2 3 2" xfId="1541" xr:uid="{00000000-0005-0000-0000-00000C060000}"/>
    <cellStyle name="40% - Accent6 2 6 2 4" xfId="1542" xr:uid="{00000000-0005-0000-0000-00000D060000}"/>
    <cellStyle name="40% - Accent6 2 6 2 5" xfId="1543" xr:uid="{00000000-0005-0000-0000-00000E060000}"/>
    <cellStyle name="40% - Accent6 2 6 3" xfId="1544" xr:uid="{00000000-0005-0000-0000-00000F060000}"/>
    <cellStyle name="40% - Accent6 2 6 3 2" xfId="1545" xr:uid="{00000000-0005-0000-0000-000010060000}"/>
    <cellStyle name="40% - Accent6 2 6 3 2 2" xfId="1546" xr:uid="{00000000-0005-0000-0000-000011060000}"/>
    <cellStyle name="40% - Accent6 2 6 3 3" xfId="1547" xr:uid="{00000000-0005-0000-0000-000012060000}"/>
    <cellStyle name="40% - Accent6 2 6 4" xfId="1548" xr:uid="{00000000-0005-0000-0000-000013060000}"/>
    <cellStyle name="40% - Accent6 2 6 4 2" xfId="1549" xr:uid="{00000000-0005-0000-0000-000014060000}"/>
    <cellStyle name="40% - Accent6 2 6 5" xfId="1550" xr:uid="{00000000-0005-0000-0000-000015060000}"/>
    <cellStyle name="40% - Accent6 2 6 6" xfId="1551" xr:uid="{00000000-0005-0000-0000-000016060000}"/>
    <cellStyle name="40% - Accent6 2 7" xfId="1552" xr:uid="{00000000-0005-0000-0000-000017060000}"/>
    <cellStyle name="40% - Accent6 2 7 2" xfId="1553" xr:uid="{00000000-0005-0000-0000-000018060000}"/>
    <cellStyle name="40% - Accent6 2 7 2 2" xfId="1554" xr:uid="{00000000-0005-0000-0000-000019060000}"/>
    <cellStyle name="40% - Accent6 2 7 2 2 2" xfId="1555" xr:uid="{00000000-0005-0000-0000-00001A060000}"/>
    <cellStyle name="40% - Accent6 2 7 2 3" xfId="1556" xr:uid="{00000000-0005-0000-0000-00001B060000}"/>
    <cellStyle name="40% - Accent6 2 7 3" xfId="1557" xr:uid="{00000000-0005-0000-0000-00001C060000}"/>
    <cellStyle name="40% - Accent6 2 7 3 2" xfId="1558" xr:uid="{00000000-0005-0000-0000-00001D060000}"/>
    <cellStyle name="40% - Accent6 2 7 4" xfId="1559" xr:uid="{00000000-0005-0000-0000-00001E060000}"/>
    <cellStyle name="40% - Accent6 2 7 5" xfId="1560" xr:uid="{00000000-0005-0000-0000-00001F060000}"/>
    <cellStyle name="40% - Accent6 2 8" xfId="1561" xr:uid="{00000000-0005-0000-0000-000020060000}"/>
    <cellStyle name="40% - Accent6 2 8 2" xfId="1562" xr:uid="{00000000-0005-0000-0000-000021060000}"/>
    <cellStyle name="40% - Accent6 2 8 2 2" xfId="1563" xr:uid="{00000000-0005-0000-0000-000022060000}"/>
    <cellStyle name="40% - Accent6 2 8 2 2 2" xfId="1564" xr:uid="{00000000-0005-0000-0000-000023060000}"/>
    <cellStyle name="40% - Accent6 2 8 2 3" xfId="1565" xr:uid="{00000000-0005-0000-0000-000024060000}"/>
    <cellStyle name="40% - Accent6 2 8 3" xfId="1566" xr:uid="{00000000-0005-0000-0000-000025060000}"/>
    <cellStyle name="40% - Accent6 2 8 3 2" xfId="1567" xr:uid="{00000000-0005-0000-0000-000026060000}"/>
    <cellStyle name="40% - Accent6 2 8 4" xfId="1568" xr:uid="{00000000-0005-0000-0000-000027060000}"/>
    <cellStyle name="40% - Accent6 2 8 5" xfId="1569" xr:uid="{00000000-0005-0000-0000-000028060000}"/>
    <cellStyle name="40% - Accent6 2 9" xfId="1570" xr:uid="{00000000-0005-0000-0000-000029060000}"/>
    <cellStyle name="40% - Accent6 2 9 2" xfId="1571" xr:uid="{00000000-0005-0000-0000-00002A060000}"/>
    <cellStyle name="40% - Accent6 2 9 2 2" xfId="1572" xr:uid="{00000000-0005-0000-0000-00002B060000}"/>
    <cellStyle name="40% - Accent6 2 9 3" xfId="1573" xr:uid="{00000000-0005-0000-0000-00002C060000}"/>
    <cellStyle name="40% - Accent6 3" xfId="1574" xr:uid="{00000000-0005-0000-0000-00002D060000}"/>
    <cellStyle name="40% - Accent6 3 2" xfId="1575" xr:uid="{00000000-0005-0000-0000-00002E060000}"/>
    <cellStyle name="40% - Accent6 3 2 2" xfId="1576" xr:uid="{00000000-0005-0000-0000-00002F060000}"/>
    <cellStyle name="40% - Accent6 3 2 2 2" xfId="1577" xr:uid="{00000000-0005-0000-0000-000030060000}"/>
    <cellStyle name="40% - Accent6 3 2 3" xfId="1578" xr:uid="{00000000-0005-0000-0000-000031060000}"/>
    <cellStyle name="40% - Accent6 3 3" xfId="1579" xr:uid="{00000000-0005-0000-0000-000032060000}"/>
    <cellStyle name="40% - Accent6 3 3 2" xfId="1580" xr:uid="{00000000-0005-0000-0000-000033060000}"/>
    <cellStyle name="40% - Accent6 3 4" xfId="1581" xr:uid="{00000000-0005-0000-0000-000034060000}"/>
    <cellStyle name="40% - Accent6 4" xfId="1582" xr:uid="{00000000-0005-0000-0000-000035060000}"/>
    <cellStyle name="40% - Accent6 4 2" xfId="1583" xr:uid="{00000000-0005-0000-0000-000036060000}"/>
    <cellStyle name="40% - Accent6 4 2 2" xfId="1584" xr:uid="{00000000-0005-0000-0000-000037060000}"/>
    <cellStyle name="40% - Accent6 4 3" xfId="1585" xr:uid="{00000000-0005-0000-0000-000038060000}"/>
    <cellStyle name="40% - Accent6 5" xfId="1586" xr:uid="{00000000-0005-0000-0000-000039060000}"/>
    <cellStyle name="40% - Accent6 5 2" xfId="1587" xr:uid="{00000000-0005-0000-0000-00003A060000}"/>
    <cellStyle name="40% - Accent6 6" xfId="1588" xr:uid="{00000000-0005-0000-0000-00003B060000}"/>
    <cellStyle name="60% - Accent1" xfId="2157" builtinId="32" customBuiltin="1"/>
    <cellStyle name="60% - Accent1 2" xfId="1589" xr:uid="{00000000-0005-0000-0000-00003D060000}"/>
    <cellStyle name="60% - Accent2" xfId="2161" builtinId="36" customBuiltin="1"/>
    <cellStyle name="60% - Accent2 2" xfId="1590" xr:uid="{00000000-0005-0000-0000-00003F060000}"/>
    <cellStyle name="60% - Accent3" xfId="2165" builtinId="40" customBuiltin="1"/>
    <cellStyle name="60% - Accent3 2" xfId="1591" xr:uid="{00000000-0005-0000-0000-000041060000}"/>
    <cellStyle name="60% - Accent4" xfId="2169" builtinId="44" customBuiltin="1"/>
    <cellStyle name="60% - Accent4 2" xfId="1592" xr:uid="{00000000-0005-0000-0000-000043060000}"/>
    <cellStyle name="60% - Accent5" xfId="2173" builtinId="48" customBuiltin="1"/>
    <cellStyle name="60% - Accent5 2" xfId="1593" xr:uid="{00000000-0005-0000-0000-000045060000}"/>
    <cellStyle name="60% - Accent6" xfId="2177" builtinId="52" customBuiltin="1"/>
    <cellStyle name="60% - Accent6 2" xfId="1594" xr:uid="{00000000-0005-0000-0000-000047060000}"/>
    <cellStyle name="Accent1" xfId="2154" builtinId="29" customBuiltin="1"/>
    <cellStyle name="Accent1 2" xfId="1595" xr:uid="{00000000-0005-0000-0000-000049060000}"/>
    <cellStyle name="Accent2" xfId="2158" builtinId="33" customBuiltin="1"/>
    <cellStyle name="Accent2 2" xfId="1596" xr:uid="{00000000-0005-0000-0000-00004B060000}"/>
    <cellStyle name="Accent3" xfId="2162" builtinId="37" customBuiltin="1"/>
    <cellStyle name="Accent3 2" xfId="1597" xr:uid="{00000000-0005-0000-0000-00004D060000}"/>
    <cellStyle name="Accent4" xfId="2166" builtinId="41" customBuiltin="1"/>
    <cellStyle name="Accent4 2" xfId="1598" xr:uid="{00000000-0005-0000-0000-00004F060000}"/>
    <cellStyle name="Accent5" xfId="2170" builtinId="45" customBuiltin="1"/>
    <cellStyle name="Accent5 2" xfId="1599" xr:uid="{00000000-0005-0000-0000-000051060000}"/>
    <cellStyle name="Accent6" xfId="2174" builtinId="49" customBuiltin="1"/>
    <cellStyle name="Accent6 2" xfId="1600" xr:uid="{00000000-0005-0000-0000-000053060000}"/>
    <cellStyle name="Bad" xfId="2143" builtinId="27" customBuiltin="1"/>
    <cellStyle name="Bad 2" xfId="1601" xr:uid="{00000000-0005-0000-0000-000055060000}"/>
    <cellStyle name="Calculation" xfId="2147" builtinId="22" customBuiltin="1"/>
    <cellStyle name="Calculation 2" xfId="1602" xr:uid="{00000000-0005-0000-0000-000057060000}"/>
    <cellStyle name="Check Cell" xfId="2149" builtinId="23" customBuiltin="1"/>
    <cellStyle name="Check Cell 2" xfId="1603" xr:uid="{00000000-0005-0000-0000-000059060000}"/>
    <cellStyle name="Explanatory Text" xfId="2152" builtinId="53" customBuiltin="1"/>
    <cellStyle name="Explanatory Text 2" xfId="1604" xr:uid="{00000000-0005-0000-0000-00005B060000}"/>
    <cellStyle name="Good" xfId="2142" builtinId="26" customBuiltin="1"/>
    <cellStyle name="Good 2" xfId="1605" xr:uid="{00000000-0005-0000-0000-00005D060000}"/>
    <cellStyle name="Heading 1" xfId="2138" builtinId="16" customBuiltin="1"/>
    <cellStyle name="Heading 1 2" xfId="1606" xr:uid="{00000000-0005-0000-0000-00005F060000}"/>
    <cellStyle name="Heading 2" xfId="2139" builtinId="17" customBuiltin="1"/>
    <cellStyle name="Heading 2 2" xfId="1607" xr:uid="{00000000-0005-0000-0000-000061060000}"/>
    <cellStyle name="Heading 3" xfId="2140" builtinId="18" customBuiltin="1"/>
    <cellStyle name="Heading 3 2" xfId="1608" xr:uid="{00000000-0005-0000-0000-000063060000}"/>
    <cellStyle name="Heading 4" xfId="2141" builtinId="19" customBuiltin="1"/>
    <cellStyle name="Heading 4 2" xfId="1609" xr:uid="{00000000-0005-0000-0000-000065060000}"/>
    <cellStyle name="Hyperlink" xfId="2178" builtinId="8"/>
    <cellStyle name="Hyperlink 2" xfId="1610" xr:uid="{00000000-0005-0000-0000-000067060000}"/>
    <cellStyle name="Input" xfId="2145" builtinId="20" customBuiltin="1"/>
    <cellStyle name="Input 2" xfId="1611" xr:uid="{00000000-0005-0000-0000-000069060000}"/>
    <cellStyle name="Linked Cell" xfId="2148" builtinId="24" customBuiltin="1"/>
    <cellStyle name="Linked Cell 2" xfId="1612" xr:uid="{00000000-0005-0000-0000-00006B060000}"/>
    <cellStyle name="Neutral" xfId="2144" builtinId="28" customBuiltin="1"/>
    <cellStyle name="Neutral 2" xfId="1613" xr:uid="{00000000-0005-0000-0000-00006D060000}"/>
    <cellStyle name="Normal" xfId="0" builtinId="0"/>
    <cellStyle name="Normal 10" xfId="1614" xr:uid="{00000000-0005-0000-0000-00006F060000}"/>
    <cellStyle name="Normal 10 2" xfId="1615" xr:uid="{00000000-0005-0000-0000-000070060000}"/>
    <cellStyle name="Normal 10 2 2" xfId="1616" xr:uid="{00000000-0005-0000-0000-000071060000}"/>
    <cellStyle name="Normal 10 2 2 2" xfId="1617" xr:uid="{00000000-0005-0000-0000-000072060000}"/>
    <cellStyle name="Normal 10 2 2 2 2" xfId="4" xr:uid="{00000000-0005-0000-0000-000073060000}"/>
    <cellStyle name="Normal 10 2 2 3" xfId="1618" xr:uid="{00000000-0005-0000-0000-000074060000}"/>
    <cellStyle name="Normal 10 2 3" xfId="1619" xr:uid="{00000000-0005-0000-0000-000075060000}"/>
    <cellStyle name="Normal 10 2 3 2" xfId="1620" xr:uid="{00000000-0005-0000-0000-000076060000}"/>
    <cellStyle name="Normal 10 2 4" xfId="1621" xr:uid="{00000000-0005-0000-0000-000077060000}"/>
    <cellStyle name="Normal 10 2 5" xfId="1622" xr:uid="{00000000-0005-0000-0000-000078060000}"/>
    <cellStyle name="Normal 10 3" xfId="1623" xr:uid="{00000000-0005-0000-0000-000079060000}"/>
    <cellStyle name="Normal 10 3 2" xfId="1624" xr:uid="{00000000-0005-0000-0000-00007A060000}"/>
    <cellStyle name="Normal 10 3 2 2" xfId="1625" xr:uid="{00000000-0005-0000-0000-00007B060000}"/>
    <cellStyle name="Normal 10 3 3" xfId="1626" xr:uid="{00000000-0005-0000-0000-00007C060000}"/>
    <cellStyle name="Normal 10 4" xfId="1627" xr:uid="{00000000-0005-0000-0000-00007D060000}"/>
    <cellStyle name="Normal 10 4 2" xfId="1628" xr:uid="{00000000-0005-0000-0000-00007E060000}"/>
    <cellStyle name="Normal 10 5" xfId="1629" xr:uid="{00000000-0005-0000-0000-00007F060000}"/>
    <cellStyle name="Normal 10 6" xfId="1630" xr:uid="{00000000-0005-0000-0000-000080060000}"/>
    <cellStyle name="Normal 11" xfId="1631" xr:uid="{00000000-0005-0000-0000-000081060000}"/>
    <cellStyle name="Normal 11 2" xfId="1632" xr:uid="{00000000-0005-0000-0000-000082060000}"/>
    <cellStyle name="Normal 11 2 2" xfId="1633" xr:uid="{00000000-0005-0000-0000-000083060000}"/>
    <cellStyle name="Normal 11 2 2 2" xfId="1634" xr:uid="{00000000-0005-0000-0000-000084060000}"/>
    <cellStyle name="Normal 11 2 2 2 2" xfId="1635" xr:uid="{00000000-0005-0000-0000-000085060000}"/>
    <cellStyle name="Normal 11 2 2 3" xfId="1636" xr:uid="{00000000-0005-0000-0000-000086060000}"/>
    <cellStyle name="Normal 11 2 3" xfId="1637" xr:uid="{00000000-0005-0000-0000-000087060000}"/>
    <cellStyle name="Normal 11 2 3 2" xfId="1638" xr:uid="{00000000-0005-0000-0000-000088060000}"/>
    <cellStyle name="Normal 11 2 4" xfId="1639" xr:uid="{00000000-0005-0000-0000-000089060000}"/>
    <cellStyle name="Normal 11 2 5" xfId="1640" xr:uid="{00000000-0005-0000-0000-00008A060000}"/>
    <cellStyle name="Normal 11 3" xfId="1641" xr:uid="{00000000-0005-0000-0000-00008B060000}"/>
    <cellStyle name="Normal 11 3 2" xfId="1642" xr:uid="{00000000-0005-0000-0000-00008C060000}"/>
    <cellStyle name="Normal 11 3 2 2" xfId="1643" xr:uid="{00000000-0005-0000-0000-00008D060000}"/>
    <cellStyle name="Normal 11 3 3" xfId="1644" xr:uid="{00000000-0005-0000-0000-00008E060000}"/>
    <cellStyle name="Normal 11 4" xfId="1645" xr:uid="{00000000-0005-0000-0000-00008F060000}"/>
    <cellStyle name="Normal 11 4 2" xfId="1646" xr:uid="{00000000-0005-0000-0000-000090060000}"/>
    <cellStyle name="Normal 11 5" xfId="1647" xr:uid="{00000000-0005-0000-0000-000091060000}"/>
    <cellStyle name="Normal 11 6" xfId="1648" xr:uid="{00000000-0005-0000-0000-000092060000}"/>
    <cellStyle name="Normal 12" xfId="1649" xr:uid="{00000000-0005-0000-0000-000093060000}"/>
    <cellStyle name="Normal 12 2" xfId="1650" xr:uid="{00000000-0005-0000-0000-000094060000}"/>
    <cellStyle name="Normal 12 2 2" xfId="1651" xr:uid="{00000000-0005-0000-0000-000095060000}"/>
    <cellStyle name="Normal 12 2 2 2" xfId="1652" xr:uid="{00000000-0005-0000-0000-000096060000}"/>
    <cellStyle name="Normal 12 2 3" xfId="1653" xr:uid="{00000000-0005-0000-0000-000097060000}"/>
    <cellStyle name="Normal 12 3" xfId="1654" xr:uid="{00000000-0005-0000-0000-000098060000}"/>
    <cellStyle name="Normal 12 3 2" xfId="1655" xr:uid="{00000000-0005-0000-0000-000099060000}"/>
    <cellStyle name="Normal 12 4" xfId="1656" xr:uid="{00000000-0005-0000-0000-00009A060000}"/>
    <cellStyle name="Normal 12 5" xfId="1657" xr:uid="{00000000-0005-0000-0000-00009B060000}"/>
    <cellStyle name="Normal 13" xfId="1658" xr:uid="{00000000-0005-0000-0000-00009C060000}"/>
    <cellStyle name="Normal 14" xfId="1659" xr:uid="{00000000-0005-0000-0000-00009D060000}"/>
    <cellStyle name="Normal 14 2" xfId="1660" xr:uid="{00000000-0005-0000-0000-00009E060000}"/>
    <cellStyle name="Normal 14 2 2" xfId="1661" xr:uid="{00000000-0005-0000-0000-00009F060000}"/>
    <cellStyle name="Normal 14 3" xfId="1662" xr:uid="{00000000-0005-0000-0000-0000A0060000}"/>
    <cellStyle name="Normal 14 4" xfId="1663" xr:uid="{00000000-0005-0000-0000-0000A1060000}"/>
    <cellStyle name="Normal 15" xfId="1" xr:uid="{00000000-0005-0000-0000-0000A2060000}"/>
    <cellStyle name="Normal 2" xfId="3" xr:uid="{00000000-0005-0000-0000-0000A3060000}"/>
    <cellStyle name="Normal 2 13" xfId="1664" xr:uid="{00000000-0005-0000-0000-0000A4060000}"/>
    <cellStyle name="Normal 2 2" xfId="1665" xr:uid="{00000000-0005-0000-0000-0000A5060000}"/>
    <cellStyle name="Normal 2 3" xfId="2" xr:uid="{00000000-0005-0000-0000-0000A6060000}"/>
    <cellStyle name="Normal 2 3 10" xfId="1666" xr:uid="{00000000-0005-0000-0000-0000A7060000}"/>
    <cellStyle name="Normal 2 3 10 2" xfId="1667" xr:uid="{00000000-0005-0000-0000-0000A8060000}"/>
    <cellStyle name="Normal 2 3 10 2 2" xfId="1668" xr:uid="{00000000-0005-0000-0000-0000A9060000}"/>
    <cellStyle name="Normal 2 3 10 2 2 2" xfId="1669" xr:uid="{00000000-0005-0000-0000-0000AA060000}"/>
    <cellStyle name="Normal 2 3 10 2 3" xfId="1670" xr:uid="{00000000-0005-0000-0000-0000AB060000}"/>
    <cellStyle name="Normal 2 3 10 3" xfId="1671" xr:uid="{00000000-0005-0000-0000-0000AC060000}"/>
    <cellStyle name="Normal 2 3 10 3 2" xfId="1672" xr:uid="{00000000-0005-0000-0000-0000AD060000}"/>
    <cellStyle name="Normal 2 3 10 4" xfId="1673" xr:uid="{00000000-0005-0000-0000-0000AE060000}"/>
    <cellStyle name="Normal 2 3 11" xfId="1674" xr:uid="{00000000-0005-0000-0000-0000AF060000}"/>
    <cellStyle name="Normal 2 3 11 2" xfId="1675" xr:uid="{00000000-0005-0000-0000-0000B0060000}"/>
    <cellStyle name="Normal 2 3 11 2 2" xfId="1676" xr:uid="{00000000-0005-0000-0000-0000B1060000}"/>
    <cellStyle name="Normal 2 3 11 3" xfId="1677" xr:uid="{00000000-0005-0000-0000-0000B2060000}"/>
    <cellStyle name="Normal 2 3 12" xfId="1678" xr:uid="{00000000-0005-0000-0000-0000B3060000}"/>
    <cellStyle name="Normal 2 3 12 2" xfId="1679" xr:uid="{00000000-0005-0000-0000-0000B4060000}"/>
    <cellStyle name="Normal 2 3 13" xfId="1680" xr:uid="{00000000-0005-0000-0000-0000B5060000}"/>
    <cellStyle name="Normal 2 3 14" xfId="1681" xr:uid="{00000000-0005-0000-0000-0000B6060000}"/>
    <cellStyle name="Normal 2 3 2" xfId="1682" xr:uid="{00000000-0005-0000-0000-0000B7060000}"/>
    <cellStyle name="Normal 2 3 2 2" xfId="1683" xr:uid="{00000000-0005-0000-0000-0000B8060000}"/>
    <cellStyle name="Normal 2 3 2 2 2" xfId="1684" xr:uid="{00000000-0005-0000-0000-0000B9060000}"/>
    <cellStyle name="Normal 2 3 2 2 2 2" xfId="1685" xr:uid="{00000000-0005-0000-0000-0000BA060000}"/>
    <cellStyle name="Normal 2 3 2 2 2 2 2" xfId="1686" xr:uid="{00000000-0005-0000-0000-0000BB060000}"/>
    <cellStyle name="Normal 2 3 2 2 2 3" xfId="1687" xr:uid="{00000000-0005-0000-0000-0000BC060000}"/>
    <cellStyle name="Normal 2 3 2 2 3" xfId="1688" xr:uid="{00000000-0005-0000-0000-0000BD060000}"/>
    <cellStyle name="Normal 2 3 2 2 3 2" xfId="1689" xr:uid="{00000000-0005-0000-0000-0000BE060000}"/>
    <cellStyle name="Normal 2 3 2 2 4" xfId="1690" xr:uid="{00000000-0005-0000-0000-0000BF060000}"/>
    <cellStyle name="Normal 2 3 2 2 5" xfId="1691" xr:uid="{00000000-0005-0000-0000-0000C0060000}"/>
    <cellStyle name="Normal 2 3 2 3" xfId="1692" xr:uid="{00000000-0005-0000-0000-0000C1060000}"/>
    <cellStyle name="Normal 2 3 2 3 2" xfId="1693" xr:uid="{00000000-0005-0000-0000-0000C2060000}"/>
    <cellStyle name="Normal 2 3 2 3 2 2" xfId="1694" xr:uid="{00000000-0005-0000-0000-0000C3060000}"/>
    <cellStyle name="Normal 2 3 2 3 3" xfId="1695" xr:uid="{00000000-0005-0000-0000-0000C4060000}"/>
    <cellStyle name="Normal 2 3 2 4" xfId="1696" xr:uid="{00000000-0005-0000-0000-0000C5060000}"/>
    <cellStyle name="Normal 2 3 2 4 2" xfId="1697" xr:uid="{00000000-0005-0000-0000-0000C6060000}"/>
    <cellStyle name="Normal 2 3 2 5" xfId="1698" xr:uid="{00000000-0005-0000-0000-0000C7060000}"/>
    <cellStyle name="Normal 2 3 2 6" xfId="1699" xr:uid="{00000000-0005-0000-0000-0000C8060000}"/>
    <cellStyle name="Normal 2 3 3" xfId="1700" xr:uid="{00000000-0005-0000-0000-0000C9060000}"/>
    <cellStyle name="Normal 2 3 3 2" xfId="1701" xr:uid="{00000000-0005-0000-0000-0000CA060000}"/>
    <cellStyle name="Normal 2 3 3 2 2" xfId="1702" xr:uid="{00000000-0005-0000-0000-0000CB060000}"/>
    <cellStyle name="Normal 2 3 3 2 2 2" xfId="1703" xr:uid="{00000000-0005-0000-0000-0000CC060000}"/>
    <cellStyle name="Normal 2 3 3 2 2 2 2" xfId="1704" xr:uid="{00000000-0005-0000-0000-0000CD060000}"/>
    <cellStyle name="Normal 2 3 3 2 2 3" xfId="1705" xr:uid="{00000000-0005-0000-0000-0000CE060000}"/>
    <cellStyle name="Normal 2 3 3 2 3" xfId="1706" xr:uid="{00000000-0005-0000-0000-0000CF060000}"/>
    <cellStyle name="Normal 2 3 3 2 3 2" xfId="1707" xr:uid="{00000000-0005-0000-0000-0000D0060000}"/>
    <cellStyle name="Normal 2 3 3 2 4" xfId="1708" xr:uid="{00000000-0005-0000-0000-0000D1060000}"/>
    <cellStyle name="Normal 2 3 3 2 5" xfId="1709" xr:uid="{00000000-0005-0000-0000-0000D2060000}"/>
    <cellStyle name="Normal 2 3 3 3" xfId="1710" xr:uid="{00000000-0005-0000-0000-0000D3060000}"/>
    <cellStyle name="Normal 2 3 3 3 2" xfId="1711" xr:uid="{00000000-0005-0000-0000-0000D4060000}"/>
    <cellStyle name="Normal 2 3 3 3 2 2" xfId="1712" xr:uid="{00000000-0005-0000-0000-0000D5060000}"/>
    <cellStyle name="Normal 2 3 3 3 3" xfId="1713" xr:uid="{00000000-0005-0000-0000-0000D6060000}"/>
    <cellStyle name="Normal 2 3 3 4" xfId="1714" xr:uid="{00000000-0005-0000-0000-0000D7060000}"/>
    <cellStyle name="Normal 2 3 3 4 2" xfId="1715" xr:uid="{00000000-0005-0000-0000-0000D8060000}"/>
    <cellStyle name="Normal 2 3 3 5" xfId="1716" xr:uid="{00000000-0005-0000-0000-0000D9060000}"/>
    <cellStyle name="Normal 2 3 3 6" xfId="1717" xr:uid="{00000000-0005-0000-0000-0000DA060000}"/>
    <cellStyle name="Normal 2 3 4" xfId="1718" xr:uid="{00000000-0005-0000-0000-0000DB060000}"/>
    <cellStyle name="Normal 2 3 4 2" xfId="1719" xr:uid="{00000000-0005-0000-0000-0000DC060000}"/>
    <cellStyle name="Normal 2 3 4 2 2" xfId="1720" xr:uid="{00000000-0005-0000-0000-0000DD060000}"/>
    <cellStyle name="Normal 2 3 4 2 2 2" xfId="1721" xr:uid="{00000000-0005-0000-0000-0000DE060000}"/>
    <cellStyle name="Normal 2 3 4 2 2 2 2" xfId="1722" xr:uid="{00000000-0005-0000-0000-0000DF060000}"/>
    <cellStyle name="Normal 2 3 4 2 2 3" xfId="1723" xr:uid="{00000000-0005-0000-0000-0000E0060000}"/>
    <cellStyle name="Normal 2 3 4 2 3" xfId="1724" xr:uid="{00000000-0005-0000-0000-0000E1060000}"/>
    <cellStyle name="Normal 2 3 4 2 3 2" xfId="1725" xr:uid="{00000000-0005-0000-0000-0000E2060000}"/>
    <cellStyle name="Normal 2 3 4 2 4" xfId="1726" xr:uid="{00000000-0005-0000-0000-0000E3060000}"/>
    <cellStyle name="Normal 2 3 4 2 5" xfId="1727" xr:uid="{00000000-0005-0000-0000-0000E4060000}"/>
    <cellStyle name="Normal 2 3 4 3" xfId="1728" xr:uid="{00000000-0005-0000-0000-0000E5060000}"/>
    <cellStyle name="Normal 2 3 4 3 2" xfId="1729" xr:uid="{00000000-0005-0000-0000-0000E6060000}"/>
    <cellStyle name="Normal 2 3 4 3 2 2" xfId="1730" xr:uid="{00000000-0005-0000-0000-0000E7060000}"/>
    <cellStyle name="Normal 2 3 4 3 3" xfId="1731" xr:uid="{00000000-0005-0000-0000-0000E8060000}"/>
    <cellStyle name="Normal 2 3 4 4" xfId="1732" xr:uid="{00000000-0005-0000-0000-0000E9060000}"/>
    <cellStyle name="Normal 2 3 4 4 2" xfId="1733" xr:uid="{00000000-0005-0000-0000-0000EA060000}"/>
    <cellStyle name="Normal 2 3 4 5" xfId="1734" xr:uid="{00000000-0005-0000-0000-0000EB060000}"/>
    <cellStyle name="Normal 2 3 4 6" xfId="1735" xr:uid="{00000000-0005-0000-0000-0000EC060000}"/>
    <cellStyle name="Normal 2 3 5" xfId="1736" xr:uid="{00000000-0005-0000-0000-0000ED060000}"/>
    <cellStyle name="Normal 2 3 5 2" xfId="1737" xr:uid="{00000000-0005-0000-0000-0000EE060000}"/>
    <cellStyle name="Normal 2 3 5 2 2" xfId="1738" xr:uid="{00000000-0005-0000-0000-0000EF060000}"/>
    <cellStyle name="Normal 2 3 5 2 2 2" xfId="1739" xr:uid="{00000000-0005-0000-0000-0000F0060000}"/>
    <cellStyle name="Normal 2 3 5 2 2 2 2" xfId="1740" xr:uid="{00000000-0005-0000-0000-0000F1060000}"/>
    <cellStyle name="Normal 2 3 5 2 2 3" xfId="1741" xr:uid="{00000000-0005-0000-0000-0000F2060000}"/>
    <cellStyle name="Normal 2 3 5 2 3" xfId="1742" xr:uid="{00000000-0005-0000-0000-0000F3060000}"/>
    <cellStyle name="Normal 2 3 5 2 3 2" xfId="1743" xr:uid="{00000000-0005-0000-0000-0000F4060000}"/>
    <cellStyle name="Normal 2 3 5 2 4" xfId="1744" xr:uid="{00000000-0005-0000-0000-0000F5060000}"/>
    <cellStyle name="Normal 2 3 5 2 5" xfId="1745" xr:uid="{00000000-0005-0000-0000-0000F6060000}"/>
    <cellStyle name="Normal 2 3 5 3" xfId="1746" xr:uid="{00000000-0005-0000-0000-0000F7060000}"/>
    <cellStyle name="Normal 2 3 5 3 2" xfId="1747" xr:uid="{00000000-0005-0000-0000-0000F8060000}"/>
    <cellStyle name="Normal 2 3 5 3 2 2" xfId="1748" xr:uid="{00000000-0005-0000-0000-0000F9060000}"/>
    <cellStyle name="Normal 2 3 5 3 3" xfId="1749" xr:uid="{00000000-0005-0000-0000-0000FA060000}"/>
    <cellStyle name="Normal 2 3 5 4" xfId="1750" xr:uid="{00000000-0005-0000-0000-0000FB060000}"/>
    <cellStyle name="Normal 2 3 5 4 2" xfId="1751" xr:uid="{00000000-0005-0000-0000-0000FC060000}"/>
    <cellStyle name="Normal 2 3 5 5" xfId="1752" xr:uid="{00000000-0005-0000-0000-0000FD060000}"/>
    <cellStyle name="Normal 2 3 5 6" xfId="1753" xr:uid="{00000000-0005-0000-0000-0000FE060000}"/>
    <cellStyle name="Normal 2 3 6" xfId="1754" xr:uid="{00000000-0005-0000-0000-0000FF060000}"/>
    <cellStyle name="Normal 2 3 6 2" xfId="1755" xr:uid="{00000000-0005-0000-0000-000000070000}"/>
    <cellStyle name="Normal 2 3 6 2 2" xfId="1756" xr:uid="{00000000-0005-0000-0000-000001070000}"/>
    <cellStyle name="Normal 2 3 6 2 2 2" xfId="1757" xr:uid="{00000000-0005-0000-0000-000002070000}"/>
    <cellStyle name="Normal 2 3 6 2 2 2 2" xfId="1758" xr:uid="{00000000-0005-0000-0000-000003070000}"/>
    <cellStyle name="Normal 2 3 6 2 2 3" xfId="1759" xr:uid="{00000000-0005-0000-0000-000004070000}"/>
    <cellStyle name="Normal 2 3 6 2 3" xfId="1760" xr:uid="{00000000-0005-0000-0000-000005070000}"/>
    <cellStyle name="Normal 2 3 6 2 3 2" xfId="1761" xr:uid="{00000000-0005-0000-0000-000006070000}"/>
    <cellStyle name="Normal 2 3 6 2 4" xfId="1762" xr:uid="{00000000-0005-0000-0000-000007070000}"/>
    <cellStyle name="Normal 2 3 6 2 5" xfId="1763" xr:uid="{00000000-0005-0000-0000-000008070000}"/>
    <cellStyle name="Normal 2 3 6 3" xfId="1764" xr:uid="{00000000-0005-0000-0000-000009070000}"/>
    <cellStyle name="Normal 2 3 6 3 2" xfId="1765" xr:uid="{00000000-0005-0000-0000-00000A070000}"/>
    <cellStyle name="Normal 2 3 6 3 2 2" xfId="1766" xr:uid="{00000000-0005-0000-0000-00000B070000}"/>
    <cellStyle name="Normal 2 3 6 3 3" xfId="1767" xr:uid="{00000000-0005-0000-0000-00000C070000}"/>
    <cellStyle name="Normal 2 3 6 4" xfId="1768" xr:uid="{00000000-0005-0000-0000-00000D070000}"/>
    <cellStyle name="Normal 2 3 6 4 2" xfId="1769" xr:uid="{00000000-0005-0000-0000-00000E070000}"/>
    <cellStyle name="Normal 2 3 6 5" xfId="1770" xr:uid="{00000000-0005-0000-0000-00000F070000}"/>
    <cellStyle name="Normal 2 3 6 6" xfId="1771" xr:uid="{00000000-0005-0000-0000-000010070000}"/>
    <cellStyle name="Normal 2 3 7" xfId="1772" xr:uid="{00000000-0005-0000-0000-000011070000}"/>
    <cellStyle name="Normal 2 3 7 2" xfId="1773" xr:uid="{00000000-0005-0000-0000-000012070000}"/>
    <cellStyle name="Normal 2 3 7 2 2" xfId="1774" xr:uid="{00000000-0005-0000-0000-000013070000}"/>
    <cellStyle name="Normal 2 3 7 2 2 2" xfId="1775" xr:uid="{00000000-0005-0000-0000-000014070000}"/>
    <cellStyle name="Normal 2 3 7 2 3" xfId="1776" xr:uid="{00000000-0005-0000-0000-000015070000}"/>
    <cellStyle name="Normal 2 3 7 3" xfId="1777" xr:uid="{00000000-0005-0000-0000-000016070000}"/>
    <cellStyle name="Normal 2 3 7 3 2" xfId="1778" xr:uid="{00000000-0005-0000-0000-000017070000}"/>
    <cellStyle name="Normal 2 3 7 4" xfId="1779" xr:uid="{00000000-0005-0000-0000-000018070000}"/>
    <cellStyle name="Normal 2 3 7 5" xfId="1780" xr:uid="{00000000-0005-0000-0000-000019070000}"/>
    <cellStyle name="Normal 2 3 8" xfId="1781" xr:uid="{00000000-0005-0000-0000-00001A070000}"/>
    <cellStyle name="Normal 2 3 8 2" xfId="1782" xr:uid="{00000000-0005-0000-0000-00001B070000}"/>
    <cellStyle name="Normal 2 3 8 2 2" xfId="1783" xr:uid="{00000000-0005-0000-0000-00001C070000}"/>
    <cellStyle name="Normal 2 3 8 2 2 2" xfId="1784" xr:uid="{00000000-0005-0000-0000-00001D070000}"/>
    <cellStyle name="Normal 2 3 8 2 3" xfId="1785" xr:uid="{00000000-0005-0000-0000-00001E070000}"/>
    <cellStyle name="Normal 2 3 8 3" xfId="1786" xr:uid="{00000000-0005-0000-0000-00001F070000}"/>
    <cellStyle name="Normal 2 3 8 3 2" xfId="1787" xr:uid="{00000000-0005-0000-0000-000020070000}"/>
    <cellStyle name="Normal 2 3 8 4" xfId="1788" xr:uid="{00000000-0005-0000-0000-000021070000}"/>
    <cellStyle name="Normal 2 3 8 5" xfId="1789" xr:uid="{00000000-0005-0000-0000-000022070000}"/>
    <cellStyle name="Normal 2 3 9" xfId="1790" xr:uid="{00000000-0005-0000-0000-000023070000}"/>
    <cellStyle name="Normal 2 3 9 2" xfId="1791" xr:uid="{00000000-0005-0000-0000-000024070000}"/>
    <cellStyle name="Normal 2 3 9 2 2" xfId="1792" xr:uid="{00000000-0005-0000-0000-000025070000}"/>
    <cellStyle name="Normal 2 3 9 2 2 2" xfId="1793" xr:uid="{00000000-0005-0000-0000-000026070000}"/>
    <cellStyle name="Normal 2 3 9 2 3" xfId="1794" xr:uid="{00000000-0005-0000-0000-000027070000}"/>
    <cellStyle name="Normal 2 3 9 3" xfId="1795" xr:uid="{00000000-0005-0000-0000-000028070000}"/>
    <cellStyle name="Normal 2 3 9 3 2" xfId="1796" xr:uid="{00000000-0005-0000-0000-000029070000}"/>
    <cellStyle name="Normal 2 3 9 4" xfId="1797" xr:uid="{00000000-0005-0000-0000-00002A070000}"/>
    <cellStyle name="Normal 2 4" xfId="1798" xr:uid="{00000000-0005-0000-0000-00002B070000}"/>
    <cellStyle name="Normal 2 4 2" xfId="1799" xr:uid="{00000000-0005-0000-0000-00002C070000}"/>
    <cellStyle name="Normal 2 4 2 2" xfId="1800" xr:uid="{00000000-0005-0000-0000-00002D070000}"/>
    <cellStyle name="Normal 2 4 3" xfId="1801" xr:uid="{00000000-0005-0000-0000-00002E070000}"/>
    <cellStyle name="Normal 2 4 3 2" xfId="1802" xr:uid="{00000000-0005-0000-0000-00002F070000}"/>
    <cellStyle name="Normal 2 4 4" xfId="1803" xr:uid="{00000000-0005-0000-0000-000030070000}"/>
    <cellStyle name="Normal 2 5" xfId="1804" xr:uid="{00000000-0005-0000-0000-000031070000}"/>
    <cellStyle name="Normal 3" xfId="1805" xr:uid="{00000000-0005-0000-0000-000032070000}"/>
    <cellStyle name="Normal 3 2" xfId="1806" xr:uid="{00000000-0005-0000-0000-000033070000}"/>
    <cellStyle name="Normal 4" xfId="1807" xr:uid="{00000000-0005-0000-0000-000034070000}"/>
    <cellStyle name="Normal 4 10" xfId="1808" xr:uid="{00000000-0005-0000-0000-000035070000}"/>
    <cellStyle name="Normal 4 10 2" xfId="1809" xr:uid="{00000000-0005-0000-0000-000036070000}"/>
    <cellStyle name="Normal 4 11" xfId="1810" xr:uid="{00000000-0005-0000-0000-000037070000}"/>
    <cellStyle name="Normal 4 12" xfId="1811" xr:uid="{00000000-0005-0000-0000-000038070000}"/>
    <cellStyle name="Normal 4 2" xfId="1812" xr:uid="{00000000-0005-0000-0000-000039070000}"/>
    <cellStyle name="Normal 4 2 2" xfId="1813" xr:uid="{00000000-0005-0000-0000-00003A070000}"/>
    <cellStyle name="Normal 4 2 2 2" xfId="1814" xr:uid="{00000000-0005-0000-0000-00003B070000}"/>
    <cellStyle name="Normal 4 2 2 2 2" xfId="1815" xr:uid="{00000000-0005-0000-0000-00003C070000}"/>
    <cellStyle name="Normal 4 2 2 2 2 2" xfId="1816" xr:uid="{00000000-0005-0000-0000-00003D070000}"/>
    <cellStyle name="Normal 4 2 2 2 3" xfId="1817" xr:uid="{00000000-0005-0000-0000-00003E070000}"/>
    <cellStyle name="Normal 4 2 2 3" xfId="1818" xr:uid="{00000000-0005-0000-0000-00003F070000}"/>
    <cellStyle name="Normal 4 2 2 3 2" xfId="1819" xr:uid="{00000000-0005-0000-0000-000040070000}"/>
    <cellStyle name="Normal 4 2 2 4" xfId="1820" xr:uid="{00000000-0005-0000-0000-000041070000}"/>
    <cellStyle name="Normal 4 2 2 5" xfId="1821" xr:uid="{00000000-0005-0000-0000-000042070000}"/>
    <cellStyle name="Normal 4 2 3" xfId="1822" xr:uid="{00000000-0005-0000-0000-000043070000}"/>
    <cellStyle name="Normal 4 2 3 2" xfId="1823" xr:uid="{00000000-0005-0000-0000-000044070000}"/>
    <cellStyle name="Normal 4 2 3 2 2" xfId="1824" xr:uid="{00000000-0005-0000-0000-000045070000}"/>
    <cellStyle name="Normal 4 2 3 3" xfId="1825" xr:uid="{00000000-0005-0000-0000-000046070000}"/>
    <cellStyle name="Normal 4 2 4" xfId="1826" xr:uid="{00000000-0005-0000-0000-000047070000}"/>
    <cellStyle name="Normal 4 2 4 2" xfId="1827" xr:uid="{00000000-0005-0000-0000-000048070000}"/>
    <cellStyle name="Normal 4 2 5" xfId="1828" xr:uid="{00000000-0005-0000-0000-000049070000}"/>
    <cellStyle name="Normal 4 2 6" xfId="1829" xr:uid="{00000000-0005-0000-0000-00004A070000}"/>
    <cellStyle name="Normal 4 3" xfId="1830" xr:uid="{00000000-0005-0000-0000-00004B070000}"/>
    <cellStyle name="Normal 4 3 2" xfId="1831" xr:uid="{00000000-0005-0000-0000-00004C070000}"/>
    <cellStyle name="Normal 4 3 2 2" xfId="1832" xr:uid="{00000000-0005-0000-0000-00004D070000}"/>
    <cellStyle name="Normal 4 3 2 2 2" xfId="1833" xr:uid="{00000000-0005-0000-0000-00004E070000}"/>
    <cellStyle name="Normal 4 3 2 2 2 2" xfId="1834" xr:uid="{00000000-0005-0000-0000-00004F070000}"/>
    <cellStyle name="Normal 4 3 2 2 3" xfId="1835" xr:uid="{00000000-0005-0000-0000-000050070000}"/>
    <cellStyle name="Normal 4 3 2 3" xfId="1836" xr:uid="{00000000-0005-0000-0000-000051070000}"/>
    <cellStyle name="Normal 4 3 2 3 2" xfId="1837" xr:uid="{00000000-0005-0000-0000-000052070000}"/>
    <cellStyle name="Normal 4 3 2 4" xfId="1838" xr:uid="{00000000-0005-0000-0000-000053070000}"/>
    <cellStyle name="Normal 4 3 2 5" xfId="1839" xr:uid="{00000000-0005-0000-0000-000054070000}"/>
    <cellStyle name="Normal 4 3 3" xfId="1840" xr:uid="{00000000-0005-0000-0000-000055070000}"/>
    <cellStyle name="Normal 4 3 3 2" xfId="1841" xr:uid="{00000000-0005-0000-0000-000056070000}"/>
    <cellStyle name="Normal 4 3 3 2 2" xfId="1842" xr:uid="{00000000-0005-0000-0000-000057070000}"/>
    <cellStyle name="Normal 4 3 3 3" xfId="1843" xr:uid="{00000000-0005-0000-0000-000058070000}"/>
    <cellStyle name="Normal 4 3 4" xfId="1844" xr:uid="{00000000-0005-0000-0000-000059070000}"/>
    <cellStyle name="Normal 4 3 4 2" xfId="1845" xr:uid="{00000000-0005-0000-0000-00005A070000}"/>
    <cellStyle name="Normal 4 3 5" xfId="1846" xr:uid="{00000000-0005-0000-0000-00005B070000}"/>
    <cellStyle name="Normal 4 3 6" xfId="1847" xr:uid="{00000000-0005-0000-0000-00005C070000}"/>
    <cellStyle name="Normal 4 4" xfId="1848" xr:uid="{00000000-0005-0000-0000-00005D070000}"/>
    <cellStyle name="Normal 4 4 2" xfId="1849" xr:uid="{00000000-0005-0000-0000-00005E070000}"/>
    <cellStyle name="Normal 4 4 2 2" xfId="1850" xr:uid="{00000000-0005-0000-0000-00005F070000}"/>
    <cellStyle name="Normal 4 4 2 2 2" xfId="1851" xr:uid="{00000000-0005-0000-0000-000060070000}"/>
    <cellStyle name="Normal 4 4 2 2 2 2" xfId="1852" xr:uid="{00000000-0005-0000-0000-000061070000}"/>
    <cellStyle name="Normal 4 4 2 2 3" xfId="1853" xr:uid="{00000000-0005-0000-0000-000062070000}"/>
    <cellStyle name="Normal 4 4 2 3" xfId="1854" xr:uid="{00000000-0005-0000-0000-000063070000}"/>
    <cellStyle name="Normal 4 4 2 3 2" xfId="1855" xr:uid="{00000000-0005-0000-0000-000064070000}"/>
    <cellStyle name="Normal 4 4 2 4" xfId="1856" xr:uid="{00000000-0005-0000-0000-000065070000}"/>
    <cellStyle name="Normal 4 4 2 5" xfId="1857" xr:uid="{00000000-0005-0000-0000-000066070000}"/>
    <cellStyle name="Normal 4 4 3" xfId="1858" xr:uid="{00000000-0005-0000-0000-000067070000}"/>
    <cellStyle name="Normal 4 4 3 2" xfId="1859" xr:uid="{00000000-0005-0000-0000-000068070000}"/>
    <cellStyle name="Normal 4 4 3 2 2" xfId="1860" xr:uid="{00000000-0005-0000-0000-000069070000}"/>
    <cellStyle name="Normal 4 4 3 3" xfId="1861" xr:uid="{00000000-0005-0000-0000-00006A070000}"/>
    <cellStyle name="Normal 4 4 4" xfId="1862" xr:uid="{00000000-0005-0000-0000-00006B070000}"/>
    <cellStyle name="Normal 4 4 4 2" xfId="1863" xr:uid="{00000000-0005-0000-0000-00006C070000}"/>
    <cellStyle name="Normal 4 4 5" xfId="1864" xr:uid="{00000000-0005-0000-0000-00006D070000}"/>
    <cellStyle name="Normal 4 4 6" xfId="1865" xr:uid="{00000000-0005-0000-0000-00006E070000}"/>
    <cellStyle name="Normal 4 5" xfId="1866" xr:uid="{00000000-0005-0000-0000-00006F070000}"/>
    <cellStyle name="Normal 4 5 2" xfId="1867" xr:uid="{00000000-0005-0000-0000-000070070000}"/>
    <cellStyle name="Normal 4 5 2 2" xfId="1868" xr:uid="{00000000-0005-0000-0000-000071070000}"/>
    <cellStyle name="Normal 4 5 2 2 2" xfId="1869" xr:uid="{00000000-0005-0000-0000-000072070000}"/>
    <cellStyle name="Normal 4 5 2 2 2 2" xfId="1870" xr:uid="{00000000-0005-0000-0000-000073070000}"/>
    <cellStyle name="Normal 4 5 2 2 3" xfId="1871" xr:uid="{00000000-0005-0000-0000-000074070000}"/>
    <cellStyle name="Normal 4 5 2 3" xfId="1872" xr:uid="{00000000-0005-0000-0000-000075070000}"/>
    <cellStyle name="Normal 4 5 2 3 2" xfId="1873" xr:uid="{00000000-0005-0000-0000-000076070000}"/>
    <cellStyle name="Normal 4 5 2 4" xfId="1874" xr:uid="{00000000-0005-0000-0000-000077070000}"/>
    <cellStyle name="Normal 4 5 2 5" xfId="1875" xr:uid="{00000000-0005-0000-0000-000078070000}"/>
    <cellStyle name="Normal 4 5 3" xfId="1876" xr:uid="{00000000-0005-0000-0000-000079070000}"/>
    <cellStyle name="Normal 4 5 3 2" xfId="1877" xr:uid="{00000000-0005-0000-0000-00007A070000}"/>
    <cellStyle name="Normal 4 5 3 2 2" xfId="1878" xr:uid="{00000000-0005-0000-0000-00007B070000}"/>
    <cellStyle name="Normal 4 5 3 3" xfId="1879" xr:uid="{00000000-0005-0000-0000-00007C070000}"/>
    <cellStyle name="Normal 4 5 4" xfId="1880" xr:uid="{00000000-0005-0000-0000-00007D070000}"/>
    <cellStyle name="Normal 4 5 4 2" xfId="1881" xr:uid="{00000000-0005-0000-0000-00007E070000}"/>
    <cellStyle name="Normal 4 5 5" xfId="1882" xr:uid="{00000000-0005-0000-0000-00007F070000}"/>
    <cellStyle name="Normal 4 5 6" xfId="1883" xr:uid="{00000000-0005-0000-0000-000080070000}"/>
    <cellStyle name="Normal 4 6" xfId="1884" xr:uid="{00000000-0005-0000-0000-000081070000}"/>
    <cellStyle name="Normal 4 6 2" xfId="1885" xr:uid="{00000000-0005-0000-0000-000082070000}"/>
    <cellStyle name="Normal 4 6 2 2" xfId="1886" xr:uid="{00000000-0005-0000-0000-000083070000}"/>
    <cellStyle name="Normal 4 6 2 2 2" xfId="1887" xr:uid="{00000000-0005-0000-0000-000084070000}"/>
    <cellStyle name="Normal 4 6 2 2 2 2" xfId="1888" xr:uid="{00000000-0005-0000-0000-000085070000}"/>
    <cellStyle name="Normal 4 6 2 2 3" xfId="1889" xr:uid="{00000000-0005-0000-0000-000086070000}"/>
    <cellStyle name="Normal 4 6 2 3" xfId="1890" xr:uid="{00000000-0005-0000-0000-000087070000}"/>
    <cellStyle name="Normal 4 6 2 3 2" xfId="1891" xr:uid="{00000000-0005-0000-0000-000088070000}"/>
    <cellStyle name="Normal 4 6 2 4" xfId="1892" xr:uid="{00000000-0005-0000-0000-000089070000}"/>
    <cellStyle name="Normal 4 6 2 5" xfId="1893" xr:uid="{00000000-0005-0000-0000-00008A070000}"/>
    <cellStyle name="Normal 4 6 3" xfId="1894" xr:uid="{00000000-0005-0000-0000-00008B070000}"/>
    <cellStyle name="Normal 4 6 3 2" xfId="1895" xr:uid="{00000000-0005-0000-0000-00008C070000}"/>
    <cellStyle name="Normal 4 6 3 2 2" xfId="1896" xr:uid="{00000000-0005-0000-0000-00008D070000}"/>
    <cellStyle name="Normal 4 6 3 3" xfId="1897" xr:uid="{00000000-0005-0000-0000-00008E070000}"/>
    <cellStyle name="Normal 4 6 4" xfId="1898" xr:uid="{00000000-0005-0000-0000-00008F070000}"/>
    <cellStyle name="Normal 4 6 4 2" xfId="1899" xr:uid="{00000000-0005-0000-0000-000090070000}"/>
    <cellStyle name="Normal 4 6 5" xfId="1900" xr:uid="{00000000-0005-0000-0000-000091070000}"/>
    <cellStyle name="Normal 4 6 6" xfId="1901" xr:uid="{00000000-0005-0000-0000-000092070000}"/>
    <cellStyle name="Normal 4 7" xfId="1902" xr:uid="{00000000-0005-0000-0000-000093070000}"/>
    <cellStyle name="Normal 4 7 2" xfId="1903" xr:uid="{00000000-0005-0000-0000-000094070000}"/>
    <cellStyle name="Normal 4 7 2 2" xfId="1904" xr:uid="{00000000-0005-0000-0000-000095070000}"/>
    <cellStyle name="Normal 4 7 2 2 2" xfId="1905" xr:uid="{00000000-0005-0000-0000-000096070000}"/>
    <cellStyle name="Normal 4 7 2 3" xfId="1906" xr:uid="{00000000-0005-0000-0000-000097070000}"/>
    <cellStyle name="Normal 4 7 3" xfId="1907" xr:uid="{00000000-0005-0000-0000-000098070000}"/>
    <cellStyle name="Normal 4 7 3 2" xfId="1908" xr:uid="{00000000-0005-0000-0000-000099070000}"/>
    <cellStyle name="Normal 4 7 4" xfId="1909" xr:uid="{00000000-0005-0000-0000-00009A070000}"/>
    <cellStyle name="Normal 4 7 5" xfId="1910" xr:uid="{00000000-0005-0000-0000-00009B070000}"/>
    <cellStyle name="Normal 4 8" xfId="1911" xr:uid="{00000000-0005-0000-0000-00009C070000}"/>
    <cellStyle name="Normal 4 8 2" xfId="1912" xr:uid="{00000000-0005-0000-0000-00009D070000}"/>
    <cellStyle name="Normal 4 8 2 2" xfId="1913" xr:uid="{00000000-0005-0000-0000-00009E070000}"/>
    <cellStyle name="Normal 4 8 2 2 2" xfId="1914" xr:uid="{00000000-0005-0000-0000-00009F070000}"/>
    <cellStyle name="Normal 4 8 2 3" xfId="1915" xr:uid="{00000000-0005-0000-0000-0000A0070000}"/>
    <cellStyle name="Normal 4 8 3" xfId="1916" xr:uid="{00000000-0005-0000-0000-0000A1070000}"/>
    <cellStyle name="Normal 4 8 3 2" xfId="1917" xr:uid="{00000000-0005-0000-0000-0000A2070000}"/>
    <cellStyle name="Normal 4 8 4" xfId="1918" xr:uid="{00000000-0005-0000-0000-0000A3070000}"/>
    <cellStyle name="Normal 4 8 5" xfId="1919" xr:uid="{00000000-0005-0000-0000-0000A4070000}"/>
    <cellStyle name="Normal 4 9" xfId="1920" xr:uid="{00000000-0005-0000-0000-0000A5070000}"/>
    <cellStyle name="Normal 4 9 2" xfId="1921" xr:uid="{00000000-0005-0000-0000-0000A6070000}"/>
    <cellStyle name="Normal 4 9 2 2" xfId="1922" xr:uid="{00000000-0005-0000-0000-0000A7070000}"/>
    <cellStyle name="Normal 4 9 3" xfId="1923" xr:uid="{00000000-0005-0000-0000-0000A8070000}"/>
    <cellStyle name="Normal 5" xfId="1924" xr:uid="{00000000-0005-0000-0000-0000A9070000}"/>
    <cellStyle name="Normal 6" xfId="1925" xr:uid="{00000000-0005-0000-0000-0000AA070000}"/>
    <cellStyle name="Normal 6 2" xfId="1926" xr:uid="{00000000-0005-0000-0000-0000AB070000}"/>
    <cellStyle name="Normal 6 2 2" xfId="1927" xr:uid="{00000000-0005-0000-0000-0000AC070000}"/>
    <cellStyle name="Normal 6 2 2 2" xfId="1928" xr:uid="{00000000-0005-0000-0000-0000AD070000}"/>
    <cellStyle name="Normal 6 2 2 2 2" xfId="1929" xr:uid="{00000000-0005-0000-0000-0000AE070000}"/>
    <cellStyle name="Normal 6 2 2 3" xfId="1930" xr:uid="{00000000-0005-0000-0000-0000AF070000}"/>
    <cellStyle name="Normal 6 2 3" xfId="1931" xr:uid="{00000000-0005-0000-0000-0000B0070000}"/>
    <cellStyle name="Normal 6 2 3 2" xfId="1932" xr:uid="{00000000-0005-0000-0000-0000B1070000}"/>
    <cellStyle name="Normal 6 2 4" xfId="1933" xr:uid="{00000000-0005-0000-0000-0000B2070000}"/>
    <cellStyle name="Normal 6 2 5" xfId="1934" xr:uid="{00000000-0005-0000-0000-0000B3070000}"/>
    <cellStyle name="Normal 6 3" xfId="1935" xr:uid="{00000000-0005-0000-0000-0000B4070000}"/>
    <cellStyle name="Normal 6 3 2" xfId="1936" xr:uid="{00000000-0005-0000-0000-0000B5070000}"/>
    <cellStyle name="Normal 6 3 2 2" xfId="1937" xr:uid="{00000000-0005-0000-0000-0000B6070000}"/>
    <cellStyle name="Normal 6 3 3" xfId="1938" xr:uid="{00000000-0005-0000-0000-0000B7070000}"/>
    <cellStyle name="Normal 6 4" xfId="1939" xr:uid="{00000000-0005-0000-0000-0000B8070000}"/>
    <cellStyle name="Normal 6 4 2" xfId="1940" xr:uid="{00000000-0005-0000-0000-0000B9070000}"/>
    <cellStyle name="Normal 6 5" xfId="1941" xr:uid="{00000000-0005-0000-0000-0000BA070000}"/>
    <cellStyle name="Normal 6 6" xfId="1942" xr:uid="{00000000-0005-0000-0000-0000BB070000}"/>
    <cellStyle name="Normal 7" xfId="1943" xr:uid="{00000000-0005-0000-0000-0000BC070000}"/>
    <cellStyle name="Normal 7 2" xfId="1944" xr:uid="{00000000-0005-0000-0000-0000BD070000}"/>
    <cellStyle name="Normal 7 2 2" xfId="1945" xr:uid="{00000000-0005-0000-0000-0000BE070000}"/>
    <cellStyle name="Normal 7 2 2 2" xfId="1946" xr:uid="{00000000-0005-0000-0000-0000BF070000}"/>
    <cellStyle name="Normal 7 2 2 2 2" xfId="1947" xr:uid="{00000000-0005-0000-0000-0000C0070000}"/>
    <cellStyle name="Normal 7 2 2 3" xfId="1948" xr:uid="{00000000-0005-0000-0000-0000C1070000}"/>
    <cellStyle name="Normal 7 2 3" xfId="1949" xr:uid="{00000000-0005-0000-0000-0000C2070000}"/>
    <cellStyle name="Normal 7 2 3 2" xfId="1950" xr:uid="{00000000-0005-0000-0000-0000C3070000}"/>
    <cellStyle name="Normal 7 2 4" xfId="1951" xr:uid="{00000000-0005-0000-0000-0000C4070000}"/>
    <cellStyle name="Normal 7 2 5" xfId="1952" xr:uid="{00000000-0005-0000-0000-0000C5070000}"/>
    <cellStyle name="Normal 7 3" xfId="1953" xr:uid="{00000000-0005-0000-0000-0000C6070000}"/>
    <cellStyle name="Normal 7 3 2" xfId="1954" xr:uid="{00000000-0005-0000-0000-0000C7070000}"/>
    <cellStyle name="Normal 7 3 2 2" xfId="1955" xr:uid="{00000000-0005-0000-0000-0000C8070000}"/>
    <cellStyle name="Normal 7 3 3" xfId="1956" xr:uid="{00000000-0005-0000-0000-0000C9070000}"/>
    <cellStyle name="Normal 7 4" xfId="1957" xr:uid="{00000000-0005-0000-0000-0000CA070000}"/>
    <cellStyle name="Normal 7 4 2" xfId="1958" xr:uid="{00000000-0005-0000-0000-0000CB070000}"/>
    <cellStyle name="Normal 7 5" xfId="1959" xr:uid="{00000000-0005-0000-0000-0000CC070000}"/>
    <cellStyle name="Normal 7 6" xfId="1960" xr:uid="{00000000-0005-0000-0000-0000CD070000}"/>
    <cellStyle name="Normal 8" xfId="1961" xr:uid="{00000000-0005-0000-0000-0000CE070000}"/>
    <cellStyle name="Normal 8 2" xfId="1962" xr:uid="{00000000-0005-0000-0000-0000CF070000}"/>
    <cellStyle name="Normal 8 2 2" xfId="1963" xr:uid="{00000000-0005-0000-0000-0000D0070000}"/>
    <cellStyle name="Normal 8 2 2 2" xfId="1964" xr:uid="{00000000-0005-0000-0000-0000D1070000}"/>
    <cellStyle name="Normal 8 2 2 2 2" xfId="1965" xr:uid="{00000000-0005-0000-0000-0000D2070000}"/>
    <cellStyle name="Normal 8 2 2 3" xfId="1966" xr:uid="{00000000-0005-0000-0000-0000D3070000}"/>
    <cellStyle name="Normal 8 2 3" xfId="1967" xr:uid="{00000000-0005-0000-0000-0000D4070000}"/>
    <cellStyle name="Normal 8 2 3 2" xfId="1968" xr:uid="{00000000-0005-0000-0000-0000D5070000}"/>
    <cellStyle name="Normal 8 2 4" xfId="1969" xr:uid="{00000000-0005-0000-0000-0000D6070000}"/>
    <cellStyle name="Normal 8 2 5" xfId="1970" xr:uid="{00000000-0005-0000-0000-0000D7070000}"/>
    <cellStyle name="Normal 8 3" xfId="1971" xr:uid="{00000000-0005-0000-0000-0000D8070000}"/>
    <cellStyle name="Normal 8 3 2" xfId="1972" xr:uid="{00000000-0005-0000-0000-0000D9070000}"/>
    <cellStyle name="Normal 8 3 2 2" xfId="1973" xr:uid="{00000000-0005-0000-0000-0000DA070000}"/>
    <cellStyle name="Normal 8 3 3" xfId="1974" xr:uid="{00000000-0005-0000-0000-0000DB070000}"/>
    <cellStyle name="Normal 8 4" xfId="1975" xr:uid="{00000000-0005-0000-0000-0000DC070000}"/>
    <cellStyle name="Normal 8 4 2" xfId="1976" xr:uid="{00000000-0005-0000-0000-0000DD070000}"/>
    <cellStyle name="Normal 8 5" xfId="1977" xr:uid="{00000000-0005-0000-0000-0000DE070000}"/>
    <cellStyle name="Normal 8 6" xfId="1978" xr:uid="{00000000-0005-0000-0000-0000DF070000}"/>
    <cellStyle name="Normal 9" xfId="1979" xr:uid="{00000000-0005-0000-0000-0000E0070000}"/>
    <cellStyle name="Normal 9 2" xfId="1980" xr:uid="{00000000-0005-0000-0000-0000E1070000}"/>
    <cellStyle name="Normal 9 2 2" xfId="1981" xr:uid="{00000000-0005-0000-0000-0000E2070000}"/>
    <cellStyle name="Normal 9 2 2 2" xfId="1982" xr:uid="{00000000-0005-0000-0000-0000E3070000}"/>
    <cellStyle name="Normal 9 2 2 2 2" xfId="1983" xr:uid="{00000000-0005-0000-0000-0000E4070000}"/>
    <cellStyle name="Normal 9 2 2 3" xfId="1984" xr:uid="{00000000-0005-0000-0000-0000E5070000}"/>
    <cellStyle name="Normal 9 2 3" xfId="1985" xr:uid="{00000000-0005-0000-0000-0000E6070000}"/>
    <cellStyle name="Normal 9 2 3 2" xfId="1986" xr:uid="{00000000-0005-0000-0000-0000E7070000}"/>
    <cellStyle name="Normal 9 2 4" xfId="1987" xr:uid="{00000000-0005-0000-0000-0000E8070000}"/>
    <cellStyle name="Normal 9 2 5" xfId="1988" xr:uid="{00000000-0005-0000-0000-0000E9070000}"/>
    <cellStyle name="Normal 9 3" xfId="1989" xr:uid="{00000000-0005-0000-0000-0000EA070000}"/>
    <cellStyle name="Normal 9 3 2" xfId="1990" xr:uid="{00000000-0005-0000-0000-0000EB070000}"/>
    <cellStyle name="Normal 9 3 2 2" xfId="1991" xr:uid="{00000000-0005-0000-0000-0000EC070000}"/>
    <cellStyle name="Normal 9 3 3" xfId="1992" xr:uid="{00000000-0005-0000-0000-0000ED070000}"/>
    <cellStyle name="Normal 9 4" xfId="1993" xr:uid="{00000000-0005-0000-0000-0000EE070000}"/>
    <cellStyle name="Normal 9 4 2" xfId="1994" xr:uid="{00000000-0005-0000-0000-0000EF070000}"/>
    <cellStyle name="Normal 9 5" xfId="1995" xr:uid="{00000000-0005-0000-0000-0000F0070000}"/>
    <cellStyle name="Normal 9 6" xfId="1996" xr:uid="{00000000-0005-0000-0000-0000F1070000}"/>
    <cellStyle name="Note" xfId="2151" builtinId="10" customBuiltin="1"/>
    <cellStyle name="Note 2" xfId="1997" xr:uid="{00000000-0005-0000-0000-0000F3070000}"/>
    <cellStyle name="Note 2 10" xfId="1998" xr:uid="{00000000-0005-0000-0000-0000F4070000}"/>
    <cellStyle name="Note 2 10 2" xfId="1999" xr:uid="{00000000-0005-0000-0000-0000F5070000}"/>
    <cellStyle name="Note 2 11" xfId="2000" xr:uid="{00000000-0005-0000-0000-0000F6070000}"/>
    <cellStyle name="Note 2 12" xfId="2001" xr:uid="{00000000-0005-0000-0000-0000F7070000}"/>
    <cellStyle name="Note 2 2" xfId="2002" xr:uid="{00000000-0005-0000-0000-0000F8070000}"/>
    <cellStyle name="Note 2 2 2" xfId="2003" xr:uid="{00000000-0005-0000-0000-0000F9070000}"/>
    <cellStyle name="Note 2 2 2 2" xfId="2004" xr:uid="{00000000-0005-0000-0000-0000FA070000}"/>
    <cellStyle name="Note 2 2 2 2 2" xfId="2005" xr:uid="{00000000-0005-0000-0000-0000FB070000}"/>
    <cellStyle name="Note 2 2 2 2 2 2" xfId="2006" xr:uid="{00000000-0005-0000-0000-0000FC070000}"/>
    <cellStyle name="Note 2 2 2 2 3" xfId="2007" xr:uid="{00000000-0005-0000-0000-0000FD070000}"/>
    <cellStyle name="Note 2 2 2 3" xfId="2008" xr:uid="{00000000-0005-0000-0000-0000FE070000}"/>
    <cellStyle name="Note 2 2 2 3 2" xfId="2009" xr:uid="{00000000-0005-0000-0000-0000FF070000}"/>
    <cellStyle name="Note 2 2 2 4" xfId="2010" xr:uid="{00000000-0005-0000-0000-000000080000}"/>
    <cellStyle name="Note 2 2 2 5" xfId="2011" xr:uid="{00000000-0005-0000-0000-000001080000}"/>
    <cellStyle name="Note 2 2 3" xfId="2012" xr:uid="{00000000-0005-0000-0000-000002080000}"/>
    <cellStyle name="Note 2 2 3 2" xfId="2013" xr:uid="{00000000-0005-0000-0000-000003080000}"/>
    <cellStyle name="Note 2 2 3 2 2" xfId="2014" xr:uid="{00000000-0005-0000-0000-000004080000}"/>
    <cellStyle name="Note 2 2 3 3" xfId="2015" xr:uid="{00000000-0005-0000-0000-000005080000}"/>
    <cellStyle name="Note 2 2 4" xfId="2016" xr:uid="{00000000-0005-0000-0000-000006080000}"/>
    <cellStyle name="Note 2 2 4 2" xfId="2017" xr:uid="{00000000-0005-0000-0000-000007080000}"/>
    <cellStyle name="Note 2 2 5" xfId="2018" xr:uid="{00000000-0005-0000-0000-000008080000}"/>
    <cellStyle name="Note 2 2 6" xfId="2019" xr:uid="{00000000-0005-0000-0000-000009080000}"/>
    <cellStyle name="Note 2 3" xfId="2020" xr:uid="{00000000-0005-0000-0000-00000A080000}"/>
    <cellStyle name="Note 2 3 2" xfId="2021" xr:uid="{00000000-0005-0000-0000-00000B080000}"/>
    <cellStyle name="Note 2 3 2 2" xfId="2022" xr:uid="{00000000-0005-0000-0000-00000C080000}"/>
    <cellStyle name="Note 2 3 2 2 2" xfId="2023" xr:uid="{00000000-0005-0000-0000-00000D080000}"/>
    <cellStyle name="Note 2 3 2 2 2 2" xfId="2024" xr:uid="{00000000-0005-0000-0000-00000E080000}"/>
    <cellStyle name="Note 2 3 2 2 3" xfId="2025" xr:uid="{00000000-0005-0000-0000-00000F080000}"/>
    <cellStyle name="Note 2 3 2 3" xfId="2026" xr:uid="{00000000-0005-0000-0000-000010080000}"/>
    <cellStyle name="Note 2 3 2 3 2" xfId="2027" xr:uid="{00000000-0005-0000-0000-000011080000}"/>
    <cellStyle name="Note 2 3 2 4" xfId="2028" xr:uid="{00000000-0005-0000-0000-000012080000}"/>
    <cellStyle name="Note 2 3 2 5" xfId="2029" xr:uid="{00000000-0005-0000-0000-000013080000}"/>
    <cellStyle name="Note 2 3 3" xfId="2030" xr:uid="{00000000-0005-0000-0000-000014080000}"/>
    <cellStyle name="Note 2 3 3 2" xfId="2031" xr:uid="{00000000-0005-0000-0000-000015080000}"/>
    <cellStyle name="Note 2 3 3 2 2" xfId="2032" xr:uid="{00000000-0005-0000-0000-000016080000}"/>
    <cellStyle name="Note 2 3 3 3" xfId="2033" xr:uid="{00000000-0005-0000-0000-000017080000}"/>
    <cellStyle name="Note 2 3 4" xfId="2034" xr:uid="{00000000-0005-0000-0000-000018080000}"/>
    <cellStyle name="Note 2 3 4 2" xfId="2035" xr:uid="{00000000-0005-0000-0000-000019080000}"/>
    <cellStyle name="Note 2 3 5" xfId="2036" xr:uid="{00000000-0005-0000-0000-00001A080000}"/>
    <cellStyle name="Note 2 3 6" xfId="2037" xr:uid="{00000000-0005-0000-0000-00001B080000}"/>
    <cellStyle name="Note 2 4" xfId="2038" xr:uid="{00000000-0005-0000-0000-00001C080000}"/>
    <cellStyle name="Note 2 4 2" xfId="2039" xr:uid="{00000000-0005-0000-0000-00001D080000}"/>
    <cellStyle name="Note 2 4 2 2" xfId="2040" xr:uid="{00000000-0005-0000-0000-00001E080000}"/>
    <cellStyle name="Note 2 4 2 2 2" xfId="2041" xr:uid="{00000000-0005-0000-0000-00001F080000}"/>
    <cellStyle name="Note 2 4 2 2 2 2" xfId="2042" xr:uid="{00000000-0005-0000-0000-000020080000}"/>
    <cellStyle name="Note 2 4 2 2 3" xfId="2043" xr:uid="{00000000-0005-0000-0000-000021080000}"/>
    <cellStyle name="Note 2 4 2 3" xfId="2044" xr:uid="{00000000-0005-0000-0000-000022080000}"/>
    <cellStyle name="Note 2 4 2 3 2" xfId="2045" xr:uid="{00000000-0005-0000-0000-000023080000}"/>
    <cellStyle name="Note 2 4 2 4" xfId="2046" xr:uid="{00000000-0005-0000-0000-000024080000}"/>
    <cellStyle name="Note 2 4 2 5" xfId="2047" xr:uid="{00000000-0005-0000-0000-000025080000}"/>
    <cellStyle name="Note 2 4 3" xfId="2048" xr:uid="{00000000-0005-0000-0000-000026080000}"/>
    <cellStyle name="Note 2 4 3 2" xfId="2049" xr:uid="{00000000-0005-0000-0000-000027080000}"/>
    <cellStyle name="Note 2 4 3 2 2" xfId="2050" xr:uid="{00000000-0005-0000-0000-000028080000}"/>
    <cellStyle name="Note 2 4 3 3" xfId="2051" xr:uid="{00000000-0005-0000-0000-000029080000}"/>
    <cellStyle name="Note 2 4 4" xfId="2052" xr:uid="{00000000-0005-0000-0000-00002A080000}"/>
    <cellStyle name="Note 2 4 4 2" xfId="2053" xr:uid="{00000000-0005-0000-0000-00002B080000}"/>
    <cellStyle name="Note 2 4 5" xfId="2054" xr:uid="{00000000-0005-0000-0000-00002C080000}"/>
    <cellStyle name="Note 2 4 6" xfId="2055" xr:uid="{00000000-0005-0000-0000-00002D080000}"/>
    <cellStyle name="Note 2 5" xfId="2056" xr:uid="{00000000-0005-0000-0000-00002E080000}"/>
    <cellStyle name="Note 2 5 2" xfId="2057" xr:uid="{00000000-0005-0000-0000-00002F080000}"/>
    <cellStyle name="Note 2 5 2 2" xfId="2058" xr:uid="{00000000-0005-0000-0000-000030080000}"/>
    <cellStyle name="Note 2 5 2 2 2" xfId="2059" xr:uid="{00000000-0005-0000-0000-000031080000}"/>
    <cellStyle name="Note 2 5 2 2 2 2" xfId="2060" xr:uid="{00000000-0005-0000-0000-000032080000}"/>
    <cellStyle name="Note 2 5 2 2 3" xfId="2061" xr:uid="{00000000-0005-0000-0000-000033080000}"/>
    <cellStyle name="Note 2 5 2 3" xfId="2062" xr:uid="{00000000-0005-0000-0000-000034080000}"/>
    <cellStyle name="Note 2 5 2 3 2" xfId="2063" xr:uid="{00000000-0005-0000-0000-000035080000}"/>
    <cellStyle name="Note 2 5 2 4" xfId="2064" xr:uid="{00000000-0005-0000-0000-000036080000}"/>
    <cellStyle name="Note 2 5 2 5" xfId="2065" xr:uid="{00000000-0005-0000-0000-000037080000}"/>
    <cellStyle name="Note 2 5 3" xfId="2066" xr:uid="{00000000-0005-0000-0000-000038080000}"/>
    <cellStyle name="Note 2 5 3 2" xfId="2067" xr:uid="{00000000-0005-0000-0000-000039080000}"/>
    <cellStyle name="Note 2 5 3 2 2" xfId="2068" xr:uid="{00000000-0005-0000-0000-00003A080000}"/>
    <cellStyle name="Note 2 5 3 3" xfId="2069" xr:uid="{00000000-0005-0000-0000-00003B080000}"/>
    <cellStyle name="Note 2 5 4" xfId="2070" xr:uid="{00000000-0005-0000-0000-00003C080000}"/>
    <cellStyle name="Note 2 5 4 2" xfId="2071" xr:uid="{00000000-0005-0000-0000-00003D080000}"/>
    <cellStyle name="Note 2 5 5" xfId="2072" xr:uid="{00000000-0005-0000-0000-00003E080000}"/>
    <cellStyle name="Note 2 5 6" xfId="2073" xr:uid="{00000000-0005-0000-0000-00003F080000}"/>
    <cellStyle name="Note 2 6" xfId="2074" xr:uid="{00000000-0005-0000-0000-000040080000}"/>
    <cellStyle name="Note 2 6 2" xfId="2075" xr:uid="{00000000-0005-0000-0000-000041080000}"/>
    <cellStyle name="Note 2 6 2 2" xfId="2076" xr:uid="{00000000-0005-0000-0000-000042080000}"/>
    <cellStyle name="Note 2 6 2 2 2" xfId="2077" xr:uid="{00000000-0005-0000-0000-000043080000}"/>
    <cellStyle name="Note 2 6 2 2 2 2" xfId="2078" xr:uid="{00000000-0005-0000-0000-000044080000}"/>
    <cellStyle name="Note 2 6 2 2 3" xfId="2079" xr:uid="{00000000-0005-0000-0000-000045080000}"/>
    <cellStyle name="Note 2 6 2 3" xfId="2080" xr:uid="{00000000-0005-0000-0000-000046080000}"/>
    <cellStyle name="Note 2 6 2 3 2" xfId="2081" xr:uid="{00000000-0005-0000-0000-000047080000}"/>
    <cellStyle name="Note 2 6 2 4" xfId="2082" xr:uid="{00000000-0005-0000-0000-000048080000}"/>
    <cellStyle name="Note 2 6 2 5" xfId="2083" xr:uid="{00000000-0005-0000-0000-000049080000}"/>
    <cellStyle name="Note 2 6 3" xfId="2084" xr:uid="{00000000-0005-0000-0000-00004A080000}"/>
    <cellStyle name="Note 2 6 3 2" xfId="2085" xr:uid="{00000000-0005-0000-0000-00004B080000}"/>
    <cellStyle name="Note 2 6 3 2 2" xfId="2086" xr:uid="{00000000-0005-0000-0000-00004C080000}"/>
    <cellStyle name="Note 2 6 3 3" xfId="2087" xr:uid="{00000000-0005-0000-0000-00004D080000}"/>
    <cellStyle name="Note 2 6 4" xfId="2088" xr:uid="{00000000-0005-0000-0000-00004E080000}"/>
    <cellStyle name="Note 2 6 4 2" xfId="2089" xr:uid="{00000000-0005-0000-0000-00004F080000}"/>
    <cellStyle name="Note 2 6 5" xfId="2090" xr:uid="{00000000-0005-0000-0000-000050080000}"/>
    <cellStyle name="Note 2 6 6" xfId="2091" xr:uid="{00000000-0005-0000-0000-000051080000}"/>
    <cellStyle name="Note 2 7" xfId="2092" xr:uid="{00000000-0005-0000-0000-000052080000}"/>
    <cellStyle name="Note 2 7 2" xfId="2093" xr:uid="{00000000-0005-0000-0000-000053080000}"/>
    <cellStyle name="Note 2 7 2 2" xfId="2094" xr:uid="{00000000-0005-0000-0000-000054080000}"/>
    <cellStyle name="Note 2 7 2 2 2" xfId="2095" xr:uid="{00000000-0005-0000-0000-000055080000}"/>
    <cellStyle name="Note 2 7 2 3" xfId="2096" xr:uid="{00000000-0005-0000-0000-000056080000}"/>
    <cellStyle name="Note 2 7 3" xfId="2097" xr:uid="{00000000-0005-0000-0000-000057080000}"/>
    <cellStyle name="Note 2 7 3 2" xfId="2098" xr:uid="{00000000-0005-0000-0000-000058080000}"/>
    <cellStyle name="Note 2 7 4" xfId="2099" xr:uid="{00000000-0005-0000-0000-000059080000}"/>
    <cellStyle name="Note 2 7 5" xfId="2100" xr:uid="{00000000-0005-0000-0000-00005A080000}"/>
    <cellStyle name="Note 2 8" xfId="2101" xr:uid="{00000000-0005-0000-0000-00005B080000}"/>
    <cellStyle name="Note 2 8 2" xfId="2102" xr:uid="{00000000-0005-0000-0000-00005C080000}"/>
    <cellStyle name="Note 2 8 2 2" xfId="2103" xr:uid="{00000000-0005-0000-0000-00005D080000}"/>
    <cellStyle name="Note 2 8 2 2 2" xfId="2104" xr:uid="{00000000-0005-0000-0000-00005E080000}"/>
    <cellStyle name="Note 2 8 2 3" xfId="2105" xr:uid="{00000000-0005-0000-0000-00005F080000}"/>
    <cellStyle name="Note 2 8 3" xfId="2106" xr:uid="{00000000-0005-0000-0000-000060080000}"/>
    <cellStyle name="Note 2 8 3 2" xfId="2107" xr:uid="{00000000-0005-0000-0000-000061080000}"/>
    <cellStyle name="Note 2 8 4" xfId="2108" xr:uid="{00000000-0005-0000-0000-000062080000}"/>
    <cellStyle name="Note 2 8 5" xfId="2109" xr:uid="{00000000-0005-0000-0000-000063080000}"/>
    <cellStyle name="Note 2 9" xfId="2110" xr:uid="{00000000-0005-0000-0000-000064080000}"/>
    <cellStyle name="Note 2 9 2" xfId="2111" xr:uid="{00000000-0005-0000-0000-000065080000}"/>
    <cellStyle name="Note 2 9 2 2" xfId="2112" xr:uid="{00000000-0005-0000-0000-000066080000}"/>
    <cellStyle name="Note 2 9 3" xfId="2113" xr:uid="{00000000-0005-0000-0000-000067080000}"/>
    <cellStyle name="Note 3" xfId="2114" xr:uid="{00000000-0005-0000-0000-000068080000}"/>
    <cellStyle name="Note 3 2" xfId="2115" xr:uid="{00000000-0005-0000-0000-000069080000}"/>
    <cellStyle name="Note 3 2 2" xfId="2116" xr:uid="{00000000-0005-0000-0000-00006A080000}"/>
    <cellStyle name="Note 3 2 2 2" xfId="2117" xr:uid="{00000000-0005-0000-0000-00006B080000}"/>
    <cellStyle name="Note 3 2 3" xfId="2118" xr:uid="{00000000-0005-0000-0000-00006C080000}"/>
    <cellStyle name="Note 3 3" xfId="2119" xr:uid="{00000000-0005-0000-0000-00006D080000}"/>
    <cellStyle name="Note 3 3 2" xfId="2120" xr:uid="{00000000-0005-0000-0000-00006E080000}"/>
    <cellStyle name="Note 3 4" xfId="2121" xr:uid="{00000000-0005-0000-0000-00006F080000}"/>
    <cellStyle name="Note 4" xfId="2122" xr:uid="{00000000-0005-0000-0000-000070080000}"/>
    <cellStyle name="Note 4 2" xfId="2123" xr:uid="{00000000-0005-0000-0000-000071080000}"/>
    <cellStyle name="Note 4 2 2" xfId="2124" xr:uid="{00000000-0005-0000-0000-000072080000}"/>
    <cellStyle name="Note 4 3" xfId="2125" xr:uid="{00000000-0005-0000-0000-000073080000}"/>
    <cellStyle name="Note 5" xfId="2126" xr:uid="{00000000-0005-0000-0000-000074080000}"/>
    <cellStyle name="Note 5 2" xfId="2127" xr:uid="{00000000-0005-0000-0000-000075080000}"/>
    <cellStyle name="Note 6" xfId="2128" xr:uid="{00000000-0005-0000-0000-000076080000}"/>
    <cellStyle name="Output" xfId="2146" builtinId="21" customBuiltin="1"/>
    <cellStyle name="Output 2" xfId="2129" xr:uid="{00000000-0005-0000-0000-000078080000}"/>
    <cellStyle name="Percent 2" xfId="2130" xr:uid="{00000000-0005-0000-0000-000079080000}"/>
    <cellStyle name="Percent 2 2" xfId="2131" xr:uid="{00000000-0005-0000-0000-00007A080000}"/>
    <cellStyle name="Percent 3" xfId="2132" xr:uid="{00000000-0005-0000-0000-00007B080000}"/>
    <cellStyle name="Percent 3 2" xfId="2133" xr:uid="{00000000-0005-0000-0000-00007C080000}"/>
    <cellStyle name="Title 2" xfId="2134" xr:uid="{00000000-0005-0000-0000-00007D080000}"/>
    <cellStyle name="Title 3" xfId="2135" xr:uid="{00000000-0005-0000-0000-00007E080000}"/>
    <cellStyle name="Total" xfId="2153" builtinId="25" customBuiltin="1"/>
    <cellStyle name="Total 2" xfId="2136" xr:uid="{00000000-0005-0000-0000-000080080000}"/>
    <cellStyle name="Warning Text" xfId="2150" builtinId="11" customBuiltin="1"/>
    <cellStyle name="Warning Text 2" xfId="2137" xr:uid="{00000000-0005-0000-0000-00008208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11" zoomScale="140" zoomScaleNormal="140" workbookViewId="0">
      <selection activeCell="F21" sqref="F21"/>
    </sheetView>
  </sheetViews>
  <sheetFormatPr defaultColWidth="9.109375" defaultRowHeight="14.4" x14ac:dyDescent="0.3"/>
  <cols>
    <col min="1" max="2" width="9.109375" style="5"/>
    <col min="3" max="3" width="115.5546875" style="5" customWidth="1"/>
    <col min="4" max="4" width="105.44140625" style="5" customWidth="1"/>
    <col min="5" max="5" width="74.5546875" style="5" customWidth="1"/>
    <col min="6" max="6" width="46.88671875" style="5" customWidth="1"/>
    <col min="7" max="7" width="31.33203125" style="5" customWidth="1"/>
    <col min="8" max="8" width="35" style="5" customWidth="1"/>
    <col min="9" max="16384" width="9.109375" style="5"/>
  </cols>
  <sheetData>
    <row r="1" spans="1:7" s="37" customFormat="1" ht="42" x14ac:dyDescent="0.4">
      <c r="A1" s="36" t="s">
        <v>0</v>
      </c>
      <c r="B1" s="36" t="s">
        <v>95</v>
      </c>
      <c r="C1" s="36" t="s">
        <v>1</v>
      </c>
      <c r="D1" s="36" t="s">
        <v>54</v>
      </c>
      <c r="E1" s="36" t="s">
        <v>2</v>
      </c>
      <c r="F1" s="36" t="s">
        <v>34</v>
      </c>
      <c r="G1" s="36" t="s">
        <v>47</v>
      </c>
    </row>
    <row r="2" spans="1:7" ht="46.5" customHeight="1" x14ac:dyDescent="0.3">
      <c r="A2" s="39" t="s">
        <v>9</v>
      </c>
      <c r="B2" s="40" t="s">
        <v>96</v>
      </c>
      <c r="C2" s="41" t="s">
        <v>71</v>
      </c>
      <c r="D2" s="42" t="s">
        <v>38</v>
      </c>
      <c r="E2" s="43" t="str">
        <f t="shared" ref="E2:E28" si="0">(LEFT(A2,3)&amp;". "&amp;C2)</f>
        <v>1.1. LIMS sending a 'Pathology Report' FHIR message  for a single standalone test ("TSH blood Test") to FHIR Server - Mandatory fields only</v>
      </c>
      <c r="F2" s="44" t="s">
        <v>103</v>
      </c>
      <c r="G2" s="45" t="s">
        <v>48</v>
      </c>
    </row>
    <row r="3" spans="1:7" ht="34.5" customHeight="1" x14ac:dyDescent="0.3">
      <c r="A3" s="41" t="s">
        <v>12</v>
      </c>
      <c r="B3" s="40" t="s">
        <v>96</v>
      </c>
      <c r="C3" s="41" t="s">
        <v>55</v>
      </c>
      <c r="D3" s="46" t="s">
        <v>102</v>
      </c>
      <c r="E3" s="43" t="str">
        <f t="shared" si="0"/>
        <v>1.1. LIMS sending of a 'Pathology Report' FHIR message  for a single standalone test ("Prostate Specific Antigen") to FHIR Test Server -  Mandatory fields only</v>
      </c>
      <c r="F3" s="47" t="s">
        <v>104</v>
      </c>
      <c r="G3" s="45" t="s">
        <v>48</v>
      </c>
    </row>
    <row r="4" spans="1:7" s="52" customFormat="1" ht="30" customHeight="1" x14ac:dyDescent="0.3">
      <c r="A4" s="48" t="s">
        <v>35</v>
      </c>
      <c r="B4" s="49" t="s">
        <v>96</v>
      </c>
      <c r="C4" s="48" t="s">
        <v>180</v>
      </c>
      <c r="D4" s="53" t="s">
        <v>108</v>
      </c>
      <c r="E4" s="48" t="str">
        <f>(LEFT(A4,3)&amp;". "&amp;C4)</f>
        <v>1.1. LIMS sending 'Pathology Report' FHIR message  for a single standalone test ("Urinary M C and S (Microscopy, Culture and Sensitivity)") to FHIR Test Server - Mandatory fields only</v>
      </c>
      <c r="F4" s="50" t="s">
        <v>107</v>
      </c>
      <c r="G4" s="51" t="s">
        <v>48</v>
      </c>
    </row>
    <row r="5" spans="1:7" ht="46.5" customHeight="1" x14ac:dyDescent="0.3">
      <c r="A5" s="41" t="s">
        <v>36</v>
      </c>
      <c r="B5" s="40" t="s">
        <v>96</v>
      </c>
      <c r="C5" s="41" t="s">
        <v>72</v>
      </c>
      <c r="D5" s="42" t="s">
        <v>38</v>
      </c>
      <c r="E5" s="43" t="str">
        <f t="shared" ref="E5:E10" si="1">(LEFT(A5,3)&amp;". "&amp;C5)</f>
        <v xml:space="preserve">1.1. LIMS sending a 'Pathology Report' FHIR message  for a single standalone test ("TSH blood Test") to FHIR Server - Mandatory + Optional fields </v>
      </c>
      <c r="F5" s="47" t="s">
        <v>106</v>
      </c>
      <c r="G5" s="45" t="s">
        <v>48</v>
      </c>
    </row>
    <row r="6" spans="1:7" ht="43.5" customHeight="1" x14ac:dyDescent="0.3">
      <c r="A6" s="41" t="s">
        <v>39</v>
      </c>
      <c r="B6" s="40" t="s">
        <v>96</v>
      </c>
      <c r="C6" s="41" t="s">
        <v>56</v>
      </c>
      <c r="D6" s="46" t="s">
        <v>173</v>
      </c>
      <c r="E6" s="43" t="str">
        <f t="shared" si="1"/>
        <v>1.1. LIMS sending of a 'Pathology Report' FHIR message  for a single standalone test ("Prostate Specific Antigen") to FHIR test server - Mandatory + Optional fields</v>
      </c>
      <c r="F6" s="47"/>
      <c r="G6" s="45" t="s">
        <v>48</v>
      </c>
    </row>
    <row r="7" spans="1:7" s="52" customFormat="1" ht="43.2" x14ac:dyDescent="0.3">
      <c r="A7" s="48" t="s">
        <v>40</v>
      </c>
      <c r="B7" s="49" t="s">
        <v>96</v>
      </c>
      <c r="C7" s="48" t="s">
        <v>179</v>
      </c>
      <c r="D7" s="48"/>
      <c r="E7" s="48" t="str">
        <f t="shared" si="1"/>
        <v>1.1. LIMS sending 'Pathology Report' FHIR message  for a single standalone test ("Urinary M C and S (Microscopy, Culture and Sensitivity)") via LIMS  (Mandatory fields only) to FHIR test server - Mandatory + Optional fields</v>
      </c>
      <c r="F7" s="50"/>
      <c r="G7" s="51" t="s">
        <v>48</v>
      </c>
    </row>
    <row r="8" spans="1:7" ht="35.25" customHeight="1" x14ac:dyDescent="0.3">
      <c r="A8" s="41" t="s">
        <v>41</v>
      </c>
      <c r="B8" s="40" t="s">
        <v>96</v>
      </c>
      <c r="C8" s="41" t="s">
        <v>130</v>
      </c>
      <c r="D8" s="42" t="s">
        <v>38</v>
      </c>
      <c r="E8" s="43" t="str">
        <f t="shared" si="1"/>
        <v>1.1. LIMS sending a 'Pathology Test Request Summary' FHIR message  for a single standalone test ("TSH blood Test") to FHIR Server - Mandatory fields only</v>
      </c>
      <c r="F8" s="47" t="s">
        <v>105</v>
      </c>
      <c r="G8" s="45" t="s">
        <v>48</v>
      </c>
    </row>
    <row r="9" spans="1:7" ht="38.25" customHeight="1" x14ac:dyDescent="0.3">
      <c r="A9" s="41" t="s">
        <v>42</v>
      </c>
      <c r="B9" s="40" t="s">
        <v>96</v>
      </c>
      <c r="C9" s="41" t="s">
        <v>131</v>
      </c>
      <c r="D9" s="42" t="s">
        <v>173</v>
      </c>
      <c r="E9" s="43" t="str">
        <f t="shared" ref="E9" si="2">(LEFT(A9,3)&amp;". "&amp;C9)</f>
        <v>1.1. LIMS sending a 'Pathology Test Request Summary' FHIR message  for a single standalone test ("Prostate Specific Antigen") to FHIR Server - Mandatory fields only</v>
      </c>
      <c r="F9" s="44"/>
      <c r="G9" s="45" t="s">
        <v>48</v>
      </c>
    </row>
    <row r="10" spans="1:7" ht="43.2" x14ac:dyDescent="0.3">
      <c r="A10" s="41" t="s">
        <v>43</v>
      </c>
      <c r="B10" s="40" t="s">
        <v>96</v>
      </c>
      <c r="C10" s="41" t="s">
        <v>132</v>
      </c>
      <c r="D10" s="41"/>
      <c r="E10" s="43" t="str">
        <f t="shared" si="1"/>
        <v>1.1. LIMS sending 'Pathology Test Request Summary' FHIR message  for a single standalone test ("Urinary M C and S (Microscopy, Culture and Sensitivity)") to FHIR Test Server - Mandatory fields only</v>
      </c>
      <c r="F10" s="45"/>
      <c r="G10" s="45" t="s">
        <v>48</v>
      </c>
    </row>
    <row r="11" spans="1:7" ht="35.25" customHeight="1" x14ac:dyDescent="0.3">
      <c r="A11" s="6" t="s">
        <v>44</v>
      </c>
      <c r="B11" s="34" t="s">
        <v>96</v>
      </c>
      <c r="C11" s="6" t="s">
        <v>133</v>
      </c>
      <c r="D11" s="23" t="s">
        <v>38</v>
      </c>
      <c r="E11" s="13" t="str">
        <f t="shared" ref="E11:E13" si="3">(LEFT(A11,3)&amp;". "&amp;C11)</f>
        <v xml:space="preserve">1.1. LIMS sending a 'Pathology Test Request Summary' FHIR message  for a single standalone test ("TSH blood Test") to FHIR Server - Mandatory + optional fields </v>
      </c>
      <c r="F11" s="22" t="s">
        <v>105</v>
      </c>
      <c r="G11" s="16" t="s">
        <v>48</v>
      </c>
    </row>
    <row r="12" spans="1:7" ht="38.25" customHeight="1" x14ac:dyDescent="0.3">
      <c r="A12" s="6" t="s">
        <v>46</v>
      </c>
      <c r="B12" s="34" t="s">
        <v>96</v>
      </c>
      <c r="C12" s="6" t="s">
        <v>134</v>
      </c>
      <c r="D12" s="23"/>
      <c r="E12" s="13" t="str">
        <f t="shared" si="3"/>
        <v xml:space="preserve">1.1. LIMS sending a 'Pathology Test Request Summary' FHIR message  for a single standalone test ("Prostate Specific Antigen") to FHIR Server - Mandatory + optional fields </v>
      </c>
      <c r="F12" s="26"/>
      <c r="G12" s="16" t="s">
        <v>48</v>
      </c>
    </row>
    <row r="13" spans="1:7" ht="43.2" x14ac:dyDescent="0.3">
      <c r="A13" s="6" t="s">
        <v>61</v>
      </c>
      <c r="B13" s="34" t="s">
        <v>96</v>
      </c>
      <c r="C13" s="6" t="s">
        <v>135</v>
      </c>
      <c r="D13" s="6"/>
      <c r="E13" s="13" t="str">
        <f t="shared" si="3"/>
        <v xml:space="preserve">1.1. LIMS sending 'Pathology Test Request Summary' FHIR message  for a single standalone test ("Urinary M C and S (Microscopy, Culture and Sensitivity)") to FHIR Test Server - Mandatory + optional fields </v>
      </c>
      <c r="F13" s="16"/>
      <c r="G13" s="16" t="s">
        <v>48</v>
      </c>
    </row>
    <row r="14" spans="1:7" ht="28.8" x14ac:dyDescent="0.3">
      <c r="A14" s="6" t="s">
        <v>62</v>
      </c>
      <c r="B14" s="34" t="s">
        <v>97</v>
      </c>
      <c r="C14" s="6" t="s">
        <v>57</v>
      </c>
      <c r="D14" s="6"/>
      <c r="E14" s="13" t="str">
        <f t="shared" ref="E14" si="4">(LEFT(A14,3)&amp;". "&amp;C14)</f>
        <v>1.1. LIMS Sending 'Pathology Result' FHIR message  for a test panel/profiles of tests (Electrolytes and Creatinine Profile) to FHIR test server - Mandatory fields only</v>
      </c>
      <c r="F14" s="16"/>
      <c r="G14" s="16"/>
    </row>
    <row r="15" spans="1:7" ht="28.8" x14ac:dyDescent="0.3">
      <c r="A15" s="6" t="s">
        <v>63</v>
      </c>
      <c r="B15" s="34" t="s">
        <v>97</v>
      </c>
      <c r="C15" s="6" t="s">
        <v>58</v>
      </c>
      <c r="D15" s="6" t="s">
        <v>10</v>
      </c>
      <c r="E15" s="13" t="str">
        <f t="shared" ref="E15:E17" si="5">(LEFT(A15,3)&amp;". "&amp;C15)</f>
        <v>1.1. LIMS Sending 'Pathology Result' FHIR message  for a test panel/profiles of tests (xxx-xxx-xxx) to FHIR test server - Mandatory fields only</v>
      </c>
      <c r="F15" s="16"/>
      <c r="G15" s="16"/>
    </row>
    <row r="16" spans="1:7" ht="28.8" x14ac:dyDescent="0.3">
      <c r="A16" s="6" t="s">
        <v>64</v>
      </c>
      <c r="B16" s="34" t="s">
        <v>97</v>
      </c>
      <c r="C16" s="6" t="s">
        <v>58</v>
      </c>
      <c r="D16" s="6" t="s">
        <v>10</v>
      </c>
      <c r="E16" s="13" t="str">
        <f t="shared" si="5"/>
        <v>1.1. LIMS Sending 'Pathology Result' FHIR message  for a test panel/profiles of tests (xxx-xxx-xxx) to FHIR test server - Mandatory fields only</v>
      </c>
      <c r="F16" s="16"/>
      <c r="G16" s="16"/>
    </row>
    <row r="17" spans="1:7" ht="28.8" x14ac:dyDescent="0.3">
      <c r="A17" s="6" t="s">
        <v>65</v>
      </c>
      <c r="B17" s="34" t="s">
        <v>97</v>
      </c>
      <c r="C17" s="6" t="s">
        <v>59</v>
      </c>
      <c r="D17" s="6"/>
      <c r="E17" s="13" t="str">
        <f t="shared" si="5"/>
        <v>1.1. LIMS Sending 'Pathology Result' FHIR message  for a test panel/profiles of tests (Electrolytes and Creatinine Profile) to FHIR test server - Mandatory + optional fields</v>
      </c>
      <c r="F17" s="16"/>
      <c r="G17" s="16"/>
    </row>
    <row r="18" spans="1:7" ht="28.8" x14ac:dyDescent="0.3">
      <c r="A18" s="6" t="s">
        <v>66</v>
      </c>
      <c r="B18" s="34" t="s">
        <v>97</v>
      </c>
      <c r="C18" s="6" t="s">
        <v>60</v>
      </c>
      <c r="D18" s="6" t="s">
        <v>10</v>
      </c>
      <c r="E18" s="13" t="str">
        <f t="shared" ref="E18:E22" si="6">(LEFT(A18,3)&amp;". "&amp;C18)</f>
        <v>1.1. LIMS Sending 'Pathology Result' FHIR message  for a test panel/profiles of tests (xxx-xxx-xxx) to FHIR test server - Mandatory fields + optional</v>
      </c>
      <c r="F18" s="16"/>
      <c r="G18" s="16"/>
    </row>
    <row r="19" spans="1:7" ht="28.8" x14ac:dyDescent="0.3">
      <c r="A19" s="6" t="s">
        <v>67</v>
      </c>
      <c r="B19" s="34" t="s">
        <v>97</v>
      </c>
      <c r="C19" s="6" t="s">
        <v>60</v>
      </c>
      <c r="D19" s="6" t="s">
        <v>10</v>
      </c>
      <c r="E19" s="13" t="str">
        <f t="shared" si="6"/>
        <v>1.1. LIMS Sending 'Pathology Result' FHIR message  for a test panel/profiles of tests (xxx-xxx-xxx) to FHIR test server - Mandatory fields + optional</v>
      </c>
      <c r="F19" s="16"/>
      <c r="G19" s="16"/>
    </row>
    <row r="20" spans="1:7" ht="35.25" customHeight="1" x14ac:dyDescent="0.3">
      <c r="A20" s="6" t="s">
        <v>74</v>
      </c>
      <c r="B20" s="34" t="s">
        <v>97</v>
      </c>
      <c r="C20" s="6" t="s">
        <v>68</v>
      </c>
      <c r="D20" s="23" t="s">
        <v>38</v>
      </c>
      <c r="E20" s="13" t="str">
        <f t="shared" si="6"/>
        <v xml:space="preserve">1.1. LIMS sending a 'Pathology Test Request Summary' FHIR message  for a test panel/profile of tests (Electrolytes and Creatinine Profile) to FHIR Server </v>
      </c>
      <c r="F20" s="26" t="s">
        <v>49</v>
      </c>
      <c r="G20" s="16" t="s">
        <v>48</v>
      </c>
    </row>
    <row r="21" spans="1:7" ht="38.25" customHeight="1" x14ac:dyDescent="0.3">
      <c r="A21" s="6" t="s">
        <v>75</v>
      </c>
      <c r="B21" s="34" t="s">
        <v>97</v>
      </c>
      <c r="C21" s="7" t="s">
        <v>69</v>
      </c>
      <c r="D21" s="23"/>
      <c r="E21" s="13" t="str">
        <f t="shared" si="6"/>
        <v xml:space="preserve">1.1. LIMS sending a 'Pathology Test Request Summary' FHIR message  for a test panel/profile tests ("xxx-xxx-xxxx") to FHIR Server </v>
      </c>
      <c r="F21" s="26" t="s">
        <v>49</v>
      </c>
      <c r="G21" s="16" t="s">
        <v>48</v>
      </c>
    </row>
    <row r="22" spans="1:7" ht="28.8" x14ac:dyDescent="0.3">
      <c r="A22" s="6" t="s">
        <v>76</v>
      </c>
      <c r="B22" s="34" t="s">
        <v>97</v>
      </c>
      <c r="C22" s="6" t="s">
        <v>70</v>
      </c>
      <c r="D22" s="6"/>
      <c r="E22" s="13" t="str">
        <f t="shared" si="6"/>
        <v xml:space="preserve">1.1. LIMS sending a 'Pathology Test Request Summary' FHIR message  for a test panel/profile tests (xxx-xxx-xxxx")to FHIR Test Server </v>
      </c>
      <c r="F22" s="16"/>
      <c r="G22" s="16"/>
    </row>
    <row r="23" spans="1:7" ht="28.8" x14ac:dyDescent="0.3">
      <c r="A23" s="6" t="s">
        <v>77</v>
      </c>
      <c r="B23" s="34" t="s">
        <v>96</v>
      </c>
      <c r="C23" s="6" t="s">
        <v>73</v>
      </c>
      <c r="D23" s="6" t="s">
        <v>45</v>
      </c>
      <c r="E23" s="13" t="str">
        <f t="shared" si="0"/>
        <v>1.1. LIMS sending a 'Pathology Report' FHIR message with status of 'partial' for a single standalone test ("xx-xx-xx-xx Test")  to FHIR Server</v>
      </c>
      <c r="F23" s="14" t="s">
        <v>3</v>
      </c>
      <c r="G23" s="14"/>
    </row>
    <row r="24" spans="1:7" ht="28.8" x14ac:dyDescent="0.3">
      <c r="A24" s="6" t="s">
        <v>78</v>
      </c>
      <c r="B24" s="34" t="s">
        <v>97</v>
      </c>
      <c r="C24" s="6" t="s">
        <v>82</v>
      </c>
      <c r="D24" s="6" t="s">
        <v>45</v>
      </c>
      <c r="E24" s="13" t="str">
        <f t="shared" si="0"/>
        <v>1.1. LIMS sending a 'Pathology Report' FHIR message with status of 'partial' for a profile\panel test ("xx-xx-xx-xx Test") to FHIR Server</v>
      </c>
      <c r="F24" s="14" t="s">
        <v>3</v>
      </c>
      <c r="G24" s="14"/>
    </row>
    <row r="25" spans="1:7" ht="28.8" x14ac:dyDescent="0.3">
      <c r="A25" s="6" t="s">
        <v>79</v>
      </c>
      <c r="B25" s="34" t="s">
        <v>96</v>
      </c>
      <c r="C25" s="6" t="s">
        <v>83</v>
      </c>
      <c r="D25" s="6"/>
      <c r="E25" s="13" t="str">
        <f t="shared" si="0"/>
        <v>1.1. LIMS sending a 'Pathology Report' FHIR message with status of 'Uknown' for a single standalone test ("xx-xx-xx-xx Test") to FHIR Server</v>
      </c>
      <c r="F25" s="14" t="s">
        <v>3</v>
      </c>
      <c r="G25" s="14"/>
    </row>
    <row r="26" spans="1:7" ht="28.8" x14ac:dyDescent="0.3">
      <c r="A26" s="6" t="s">
        <v>80</v>
      </c>
      <c r="B26" s="34" t="s">
        <v>97</v>
      </c>
      <c r="C26" s="6" t="s">
        <v>84</v>
      </c>
      <c r="D26" s="6"/>
      <c r="E26" s="13" t="str">
        <f t="shared" si="0"/>
        <v>1.1. LIMS sending a 'Pathology Report' FHIR message with status of 'Uknown' for a profile\panel test ("xx-xx-xx-xx Test") to FHIR Server</v>
      </c>
      <c r="F26" s="14" t="s">
        <v>3</v>
      </c>
      <c r="G26" s="14"/>
    </row>
    <row r="27" spans="1:7" ht="28.8" x14ac:dyDescent="0.3">
      <c r="A27" s="6" t="s">
        <v>81</v>
      </c>
      <c r="B27" s="34" t="s">
        <v>96</v>
      </c>
      <c r="C27" s="6" t="s">
        <v>85</v>
      </c>
      <c r="D27" s="6"/>
      <c r="E27" s="13" t="str">
        <f t="shared" si="0"/>
        <v>1.1. LIMS sending a 'Pathology Report' FHIR message with status of 'Final' for a single standalone test ("xx-xx-xx-xx Test") to FHIR Server</v>
      </c>
      <c r="F27" s="14" t="s">
        <v>3</v>
      </c>
      <c r="G27" s="14"/>
    </row>
    <row r="28" spans="1:7" ht="28.8" x14ac:dyDescent="0.3">
      <c r="A28" s="6" t="s">
        <v>91</v>
      </c>
      <c r="B28" s="34" t="s">
        <v>97</v>
      </c>
      <c r="C28" s="6" t="s">
        <v>86</v>
      </c>
      <c r="D28" s="6"/>
      <c r="E28" s="13" t="str">
        <f t="shared" si="0"/>
        <v>1.1. LIMS Sending a 'Pathology Report' FHIR message with status of 'Final' for a profile\panel test ("xx-xx-xx-xx Test") from LIMS  to FHIR Server</v>
      </c>
      <c r="F28" s="14" t="s">
        <v>3</v>
      </c>
      <c r="G28" s="14"/>
    </row>
    <row r="29" spans="1:7" ht="28.8" x14ac:dyDescent="0.3">
      <c r="A29" s="6" t="s">
        <v>92</v>
      </c>
      <c r="B29" s="34" t="s">
        <v>96</v>
      </c>
      <c r="C29" s="6" t="s">
        <v>87</v>
      </c>
      <c r="D29" s="6"/>
      <c r="E29" s="13" t="str">
        <f t="shared" ref="E29:E30" si="7">(LEFT(A29,3)&amp;". "&amp;C29)</f>
        <v>1.1. LIMS sending a 'Pathology Report' FHIR message with 'Unable to perform test' (damaged specimen)' status for a single test</v>
      </c>
      <c r="F29" s="14" t="s">
        <v>3</v>
      </c>
      <c r="G29" s="14"/>
    </row>
    <row r="30" spans="1:7" ht="26.25" customHeight="1" x14ac:dyDescent="0.3">
      <c r="A30" s="6" t="s">
        <v>136</v>
      </c>
      <c r="B30" s="34" t="s">
        <v>97</v>
      </c>
      <c r="C30" s="6" t="s">
        <v>88</v>
      </c>
      <c r="D30" s="6"/>
      <c r="E30" s="13" t="str">
        <f t="shared" si="7"/>
        <v>1.1. LIMS sending an 'Pathology Report' FHIR message with 'Unable to perform test' (damaged specimen)' status for a panel test</v>
      </c>
      <c r="F30" s="14" t="s">
        <v>3</v>
      </c>
      <c r="G30" s="14"/>
    </row>
    <row r="31" spans="1:7" ht="28.8" x14ac:dyDescent="0.3">
      <c r="A31" s="6" t="s">
        <v>137</v>
      </c>
      <c r="B31" s="34" t="s">
        <v>96</v>
      </c>
      <c r="C31" s="6" t="s">
        <v>90</v>
      </c>
      <c r="D31" s="6"/>
      <c r="E31" s="13" t="str">
        <f t="shared" ref="E31:E32" si="8">(LEFT(A31,3)&amp;". "&amp;C31)</f>
        <v>1.1. LIMS sending a 'Pathology Report' FHIR message when a TEST has been added to an existing single standalone test</v>
      </c>
      <c r="F31" s="14" t="s">
        <v>3</v>
      </c>
      <c r="G31" s="14"/>
    </row>
    <row r="32" spans="1:7" ht="26.25" customHeight="1" x14ac:dyDescent="0.3">
      <c r="A32" s="6" t="s">
        <v>138</v>
      </c>
      <c r="B32" s="34" t="s">
        <v>97</v>
      </c>
      <c r="C32" s="6" t="s">
        <v>93</v>
      </c>
      <c r="D32" s="6"/>
      <c r="E32" s="13" t="str">
        <f t="shared" si="8"/>
        <v>1.1. LIMS sending a 'Pathology Report' FHIR message when a TEST has been added to an existing profile test</v>
      </c>
      <c r="F32" s="14" t="s">
        <v>3</v>
      </c>
      <c r="G32" s="14"/>
    </row>
    <row r="33" spans="1:10" ht="26.25" customHeight="1" x14ac:dyDescent="0.3">
      <c r="A33" s="30"/>
      <c r="B33" s="30"/>
      <c r="C33" s="30"/>
      <c r="D33" s="30"/>
      <c r="E33" s="31"/>
      <c r="F33" s="32"/>
      <c r="G33" s="32"/>
    </row>
    <row r="34" spans="1:10" ht="26.25" customHeight="1" x14ac:dyDescent="0.3">
      <c r="A34" s="30"/>
      <c r="B34" s="30"/>
      <c r="C34" s="30"/>
      <c r="D34" s="30"/>
      <c r="E34" s="31"/>
      <c r="F34" s="32"/>
      <c r="G34" s="32"/>
    </row>
    <row r="35" spans="1:10" ht="26.25" customHeight="1" x14ac:dyDescent="0.3">
      <c r="A35" s="30"/>
      <c r="B35" s="30"/>
      <c r="C35" s="30"/>
      <c r="D35" s="30"/>
      <c r="E35" s="31"/>
      <c r="F35" s="32"/>
      <c r="G35" s="32"/>
    </row>
    <row r="37" spans="1:10" x14ac:dyDescent="0.3">
      <c r="C37" s="29" t="s">
        <v>89</v>
      </c>
    </row>
    <row r="38" spans="1:10" x14ac:dyDescent="0.3">
      <c r="C38"/>
    </row>
    <row r="39" spans="1:10" x14ac:dyDescent="0.3">
      <c r="C39" s="24"/>
      <c r="D39" s="19"/>
      <c r="E39" s="19"/>
      <c r="F39" s="20"/>
      <c r="G39" s="19"/>
      <c r="H39" s="19"/>
      <c r="I39" s="19"/>
      <c r="J39" s="19"/>
    </row>
    <row r="40" spans="1:10" x14ac:dyDescent="0.3">
      <c r="C40" s="18"/>
      <c r="D40" s="19"/>
      <c r="E40" s="19"/>
      <c r="F40" s="20"/>
      <c r="G40" s="19"/>
      <c r="H40" s="19"/>
      <c r="I40" s="19"/>
      <c r="J40" s="19"/>
    </row>
    <row r="41" spans="1:10" x14ac:dyDescent="0.3">
      <c r="C41" s="18"/>
      <c r="D41" s="19"/>
      <c r="E41" s="19"/>
      <c r="F41" s="20"/>
      <c r="G41" s="19"/>
      <c r="H41" s="19"/>
      <c r="I41" s="19"/>
      <c r="J41" s="19"/>
    </row>
    <row r="42" spans="1:10" x14ac:dyDescent="0.3">
      <c r="C42" s="18"/>
      <c r="D42" s="19"/>
      <c r="E42" s="19"/>
      <c r="F42" s="20"/>
      <c r="G42" s="19"/>
      <c r="H42" s="19"/>
      <c r="I42" s="19"/>
      <c r="J42" s="19"/>
    </row>
    <row r="43" spans="1:10" x14ac:dyDescent="0.3">
      <c r="C43" s="18"/>
      <c r="D43" s="19"/>
      <c r="E43" s="19"/>
      <c r="F43" s="20"/>
      <c r="G43" s="19"/>
      <c r="H43" s="19"/>
      <c r="I43" s="19"/>
      <c r="J43" s="19"/>
    </row>
    <row r="44" spans="1:10" x14ac:dyDescent="0.3">
      <c r="C44" s="18"/>
      <c r="D44" s="19"/>
      <c r="E44" s="19"/>
      <c r="F44" s="20"/>
      <c r="G44" s="19"/>
      <c r="H44" s="19"/>
      <c r="I44" s="19"/>
      <c r="J44" s="19"/>
    </row>
    <row r="45" spans="1:10" x14ac:dyDescent="0.3">
      <c r="C45" s="18"/>
      <c r="D45" s="19"/>
      <c r="E45" s="19"/>
      <c r="F45" s="20"/>
      <c r="G45" s="19"/>
      <c r="H45" s="19"/>
      <c r="I45" s="19"/>
      <c r="J45" s="19"/>
    </row>
    <row r="46" spans="1:10" x14ac:dyDescent="0.3">
      <c r="C46" s="18"/>
      <c r="D46" s="19"/>
      <c r="E46" s="19"/>
      <c r="F46" s="20"/>
      <c r="G46" s="19"/>
      <c r="H46" s="19"/>
      <c r="I46" s="19"/>
      <c r="J46" s="19"/>
    </row>
    <row r="47" spans="1:10" x14ac:dyDescent="0.3">
      <c r="C47" s="18"/>
      <c r="D47" s="19"/>
      <c r="E47" s="19"/>
      <c r="F47" s="20"/>
      <c r="G47" s="19"/>
      <c r="H47" s="19"/>
      <c r="I47" s="19"/>
      <c r="J47" s="19"/>
    </row>
    <row r="48" spans="1:10" x14ac:dyDescent="0.3">
      <c r="C48" s="18"/>
      <c r="D48" s="19"/>
      <c r="E48" s="19"/>
      <c r="F48" s="20"/>
      <c r="G48" s="19"/>
      <c r="H48" s="19"/>
      <c r="I48" s="19"/>
      <c r="J48" s="19"/>
    </row>
    <row r="49" spans="3:10" x14ac:dyDescent="0.3">
      <c r="C49" s="21"/>
      <c r="D49" s="19"/>
      <c r="E49" s="19"/>
      <c r="F49" s="20"/>
      <c r="G49" s="19"/>
      <c r="H49" s="19"/>
      <c r="I49" s="19"/>
      <c r="J49" s="19"/>
    </row>
  </sheetData>
  <autoFilter ref="A1:G1" xr:uid="{00000000-0009-0000-0000-000000000000}"/>
  <sortState xmlns:xlrd2="http://schemas.microsoft.com/office/spreadsheetml/2017/richdata2" ref="A2:G19">
    <sortCondition ref="A2:A19"/>
  </sortState>
  <hyperlinks>
    <hyperlink ref="A2" location="'1.1.1'!A1" display="1.1.1" xr:uid="{00000000-0004-0000-0000-00000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9"/>
  <sheetViews>
    <sheetView topLeftCell="A16" workbookViewId="0">
      <selection activeCell="E32" sqref="E32"/>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f ca="1">VLOOKUP(B2, 'Index-Phase 1-LIMS-Test_List'!A2:E65212,4, FALSE)</f>
        <v>0</v>
      </c>
    </row>
    <row r="2" spans="1:5" ht="15.6" x14ac:dyDescent="0.3">
      <c r="A2" s="2" t="s">
        <v>0</v>
      </c>
      <c r="B2" s="10" t="str">
        <f ca="1">MID(CELL("filename",A1),FIND("]",CELL("filename",A1))+1,255)</f>
        <v>1.1.9</v>
      </c>
      <c r="E2" s="33" t="s">
        <v>94</v>
      </c>
    </row>
    <row r="3" spans="1:5" ht="28.5" customHeight="1" x14ac:dyDescent="0.3">
      <c r="A3" s="2" t="s">
        <v>4</v>
      </c>
      <c r="B3" s="3" t="s">
        <v>174</v>
      </c>
    </row>
    <row r="4" spans="1:5" ht="16.5" customHeight="1" x14ac:dyDescent="0.3">
      <c r="A4" s="2" t="s">
        <v>5</v>
      </c>
      <c r="B4" s="38" t="s">
        <v>110</v>
      </c>
    </row>
    <row r="5" spans="1:5" ht="16.5" customHeight="1" x14ac:dyDescent="0.3">
      <c r="A5" s="2" t="s">
        <v>8</v>
      </c>
      <c r="B5" s="25" t="s">
        <v>175</v>
      </c>
      <c r="E5" s="28" t="s">
        <v>50</v>
      </c>
    </row>
    <row r="6" spans="1:5" ht="28.8" x14ac:dyDescent="0.3">
      <c r="A6" s="2" t="s">
        <v>8</v>
      </c>
      <c r="B6" s="25" t="s">
        <v>172</v>
      </c>
      <c r="D6" s="15"/>
    </row>
    <row r="7" spans="1:5" ht="15.6" x14ac:dyDescent="0.3">
      <c r="A7" s="2" t="s">
        <v>8</v>
      </c>
      <c r="B7" s="25" t="s">
        <v>140</v>
      </c>
      <c r="D7" s="15"/>
    </row>
    <row r="8" spans="1:5" ht="16.5" customHeight="1" x14ac:dyDescent="0.3">
      <c r="A8" s="2" t="s">
        <v>8</v>
      </c>
      <c r="B8" s="25" t="s">
        <v>13</v>
      </c>
    </row>
    <row r="9" spans="1:5" ht="15.6" x14ac:dyDescent="0.3">
      <c r="A9" s="2" t="s">
        <v>6</v>
      </c>
      <c r="B9" s="8" t="s">
        <v>141</v>
      </c>
      <c r="C9" s="8"/>
      <c r="D9" s="8"/>
    </row>
    <row r="10" spans="1:5" ht="15.6" x14ac:dyDescent="0.3">
      <c r="A10" s="2" t="s">
        <v>7</v>
      </c>
      <c r="B10" s="8" t="s">
        <v>142</v>
      </c>
      <c r="D10" s="15"/>
    </row>
    <row r="11" spans="1:5" ht="17.25" customHeight="1" x14ac:dyDescent="0.3">
      <c r="A11" s="2" t="s">
        <v>8</v>
      </c>
      <c r="B11" s="8" t="s">
        <v>148</v>
      </c>
      <c r="D11" s="15"/>
    </row>
    <row r="12" spans="1:5" ht="19.5" customHeight="1" x14ac:dyDescent="0.3">
      <c r="A12" s="2" t="s">
        <v>8</v>
      </c>
      <c r="B12" s="8" t="s">
        <v>143</v>
      </c>
      <c r="D12" s="15"/>
    </row>
    <row r="13" spans="1:5" ht="19.5" customHeight="1" x14ac:dyDescent="0.3">
      <c r="A13" s="2" t="s">
        <v>8</v>
      </c>
      <c r="B13" s="17" t="s">
        <v>144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145</v>
      </c>
      <c r="D16" s="15"/>
    </row>
    <row r="17" spans="1:4" ht="19.5" customHeight="1" x14ac:dyDescent="0.3">
      <c r="A17" s="2" t="s">
        <v>8</v>
      </c>
      <c r="B17" s="17" t="s">
        <v>146</v>
      </c>
      <c r="D17" s="15"/>
    </row>
    <row r="18" spans="1:4" ht="19.5" customHeight="1" x14ac:dyDescent="0.3">
      <c r="A18" s="2" t="s">
        <v>8</v>
      </c>
      <c r="B18" s="17" t="s">
        <v>147</v>
      </c>
      <c r="D18" s="15"/>
    </row>
    <row r="19" spans="1:4" ht="19.5" customHeight="1" x14ac:dyDescent="0.3">
      <c r="A19" s="2" t="s">
        <v>8</v>
      </c>
      <c r="B19" s="8" t="s">
        <v>151</v>
      </c>
      <c r="D19" s="15"/>
    </row>
    <row r="20" spans="1:4" ht="19.5" customHeight="1" x14ac:dyDescent="0.3">
      <c r="A20" s="2" t="s">
        <v>8</v>
      </c>
      <c r="B20" s="8" t="s">
        <v>149</v>
      </c>
      <c r="D20" s="15"/>
    </row>
    <row r="21" spans="1:4" ht="19.5" customHeight="1" x14ac:dyDescent="0.3">
      <c r="A21" s="2" t="s">
        <v>8</v>
      </c>
      <c r="B21" s="8" t="s">
        <v>150</v>
      </c>
      <c r="D21" s="15"/>
    </row>
    <row r="22" spans="1:4" ht="19.5" customHeight="1" x14ac:dyDescent="0.3">
      <c r="A22" s="2" t="s">
        <v>8</v>
      </c>
      <c r="B22" s="8" t="s">
        <v>152</v>
      </c>
      <c r="D22" s="15"/>
    </row>
    <row r="23" spans="1:4" ht="19.5" customHeight="1" x14ac:dyDescent="0.3">
      <c r="A23" s="2" t="s">
        <v>8</v>
      </c>
      <c r="B23" s="8" t="s">
        <v>153</v>
      </c>
      <c r="D23" s="15"/>
    </row>
    <row r="24" spans="1:4" ht="19.5" customHeight="1" x14ac:dyDescent="0.3">
      <c r="A24" s="2" t="s">
        <v>8</v>
      </c>
      <c r="B24" s="8" t="s">
        <v>154</v>
      </c>
      <c r="D24" s="15"/>
    </row>
    <row r="25" spans="1:4" ht="19.5" customHeight="1" x14ac:dyDescent="0.3">
      <c r="A25" s="2" t="s">
        <v>8</v>
      </c>
      <c r="B25" s="8" t="s">
        <v>155</v>
      </c>
      <c r="D25" s="15"/>
    </row>
    <row r="26" spans="1:4" ht="19.5" customHeight="1" x14ac:dyDescent="0.3">
      <c r="A26" s="2" t="s">
        <v>8</v>
      </c>
      <c r="B26" s="8" t="s">
        <v>156</v>
      </c>
      <c r="D26" s="15"/>
    </row>
    <row r="27" spans="1:4" ht="19.5" customHeight="1" x14ac:dyDescent="0.3">
      <c r="A27" s="2" t="s">
        <v>8</v>
      </c>
      <c r="B27" s="8" t="s">
        <v>157</v>
      </c>
      <c r="D27" s="15"/>
    </row>
    <row r="28" spans="1:4" ht="19.5" customHeight="1" x14ac:dyDescent="0.3">
      <c r="A28" s="2" t="s">
        <v>8</v>
      </c>
      <c r="B28" s="8" t="s">
        <v>158</v>
      </c>
      <c r="D28" s="15"/>
    </row>
    <row r="29" spans="1:4" ht="19.5" customHeight="1" x14ac:dyDescent="0.3">
      <c r="A29" s="2" t="s">
        <v>8</v>
      </c>
      <c r="B29" s="8" t="s">
        <v>159</v>
      </c>
      <c r="D29" s="15"/>
    </row>
    <row r="30" spans="1:4" ht="19.5" customHeight="1" x14ac:dyDescent="0.3">
      <c r="A30" s="2" t="s">
        <v>8</v>
      </c>
      <c r="B30" s="8" t="s">
        <v>160</v>
      </c>
      <c r="D30" s="15"/>
    </row>
    <row r="31" spans="1:4" ht="19.5" customHeight="1" x14ac:dyDescent="0.3">
      <c r="A31" s="2" t="s">
        <v>8</v>
      </c>
      <c r="B31" s="8" t="s">
        <v>161</v>
      </c>
      <c r="D31" s="15"/>
    </row>
    <row r="32" spans="1:4" ht="19.5" customHeight="1" x14ac:dyDescent="0.3">
      <c r="A32" s="2" t="s">
        <v>8</v>
      </c>
      <c r="B32" s="8" t="s">
        <v>33</v>
      </c>
      <c r="D32" s="15"/>
    </row>
    <row r="33" spans="1:4" ht="19.5" customHeight="1" x14ac:dyDescent="0.3">
      <c r="A33" s="2" t="s">
        <v>8</v>
      </c>
      <c r="B33" s="8" t="s">
        <v>162</v>
      </c>
      <c r="D33" s="15"/>
    </row>
    <row r="34" spans="1:4" ht="19.5" customHeight="1" x14ac:dyDescent="0.3">
      <c r="A34" s="2" t="s">
        <v>8</v>
      </c>
      <c r="B34" s="8" t="s">
        <v>160</v>
      </c>
      <c r="D34" s="15"/>
    </row>
    <row r="35" spans="1:4" ht="19.5" customHeight="1" x14ac:dyDescent="0.3">
      <c r="A35" s="2" t="s">
        <v>8</v>
      </c>
      <c r="B35" s="8" t="s">
        <v>163</v>
      </c>
      <c r="D35" s="15"/>
    </row>
    <row r="36" spans="1:4" ht="19.5" customHeight="1" x14ac:dyDescent="0.3">
      <c r="A36" s="2" t="s">
        <v>8</v>
      </c>
      <c r="B36" s="8" t="s">
        <v>164</v>
      </c>
      <c r="D36" s="15"/>
    </row>
    <row r="37" spans="1:4" ht="19.5" customHeight="1" x14ac:dyDescent="0.3">
      <c r="A37" s="2" t="s">
        <v>8</v>
      </c>
      <c r="B37" s="8" t="s">
        <v>165</v>
      </c>
      <c r="D37" s="15"/>
    </row>
    <row r="38" spans="1:4" ht="19.5" customHeight="1" x14ac:dyDescent="0.3">
      <c r="A38" s="2" t="s">
        <v>8</v>
      </c>
      <c r="B38" s="8" t="s">
        <v>167</v>
      </c>
      <c r="D38" s="15"/>
    </row>
    <row r="39" spans="1:4" ht="19.5" customHeight="1" x14ac:dyDescent="0.3">
      <c r="A39" s="2" t="s">
        <v>8</v>
      </c>
      <c r="B39" s="8" t="s">
        <v>168</v>
      </c>
      <c r="D39" s="15"/>
    </row>
    <row r="40" spans="1:4" ht="19.5" customHeight="1" x14ac:dyDescent="0.3">
      <c r="A40" s="2" t="s">
        <v>8</v>
      </c>
      <c r="B40" s="8" t="s">
        <v>166</v>
      </c>
      <c r="D40" s="15"/>
    </row>
    <row r="41" spans="1:4" ht="19.5" customHeight="1" x14ac:dyDescent="0.3">
      <c r="A41" s="2" t="s">
        <v>8</v>
      </c>
      <c r="B41" s="8" t="s">
        <v>169</v>
      </c>
      <c r="D41" s="15"/>
    </row>
    <row r="42" spans="1:4" x14ac:dyDescent="0.3">
      <c r="A42" s="4"/>
      <c r="B42" s="4"/>
      <c r="C42" s="4"/>
      <c r="D42" s="4"/>
    </row>
    <row r="43" spans="1:4" ht="15.6" x14ac:dyDescent="0.3">
      <c r="A43"/>
      <c r="B43"/>
      <c r="C43" s="1" t="s">
        <v>99</v>
      </c>
      <c r="D43" s="1" t="s">
        <v>24</v>
      </c>
    </row>
    <row r="44" spans="1:4" x14ac:dyDescent="0.3">
      <c r="C44" t="s">
        <v>176</v>
      </c>
      <c r="D44"/>
    </row>
    <row r="45" spans="1:4" x14ac:dyDescent="0.3">
      <c r="B45" s="11"/>
      <c r="C45"/>
      <c r="D45"/>
    </row>
    <row r="46" spans="1:4" x14ac:dyDescent="0.3">
      <c r="B46" s="11"/>
      <c r="C46"/>
      <c r="D46"/>
    </row>
    <row r="47" spans="1:4" x14ac:dyDescent="0.3">
      <c r="B47" s="11"/>
      <c r="C47"/>
      <c r="D47"/>
    </row>
    <row r="48" spans="1:4" x14ac:dyDescent="0.3">
      <c r="B48" s="11"/>
      <c r="C48"/>
      <c r="D48"/>
    </row>
    <row r="49" spans="2:3" x14ac:dyDescent="0.3">
      <c r="B49" s="11"/>
    </row>
    <row r="50" spans="2:3" x14ac:dyDescent="0.3">
      <c r="B50" s="11"/>
    </row>
    <row r="51" spans="2:3" x14ac:dyDescent="0.3">
      <c r="B51" s="11"/>
    </row>
    <row r="52" spans="2:3" x14ac:dyDescent="0.3">
      <c r="B52" s="11"/>
    </row>
    <row r="53" spans="2:3" x14ac:dyDescent="0.3">
      <c r="B53" s="11"/>
    </row>
    <row r="54" spans="2:3" x14ac:dyDescent="0.3">
      <c r="B54" s="11"/>
    </row>
    <row r="55" spans="2:3" x14ac:dyDescent="0.3">
      <c r="B55" s="11"/>
      <c r="C55" s="8"/>
    </row>
    <row r="56" spans="2:3" x14ac:dyDescent="0.3">
      <c r="B56" s="11"/>
    </row>
    <row r="57" spans="2:3" x14ac:dyDescent="0.3">
      <c r="B57" s="11"/>
    </row>
    <row r="58" spans="2:3" ht="15.6" x14ac:dyDescent="0.3">
      <c r="B58" s="11"/>
      <c r="C58" s="12"/>
    </row>
    <row r="59" spans="2:3" ht="15.6" x14ac:dyDescent="0.3">
      <c r="B59" s="11"/>
      <c r="C59" s="12"/>
    </row>
  </sheetData>
  <hyperlinks>
    <hyperlink ref="E2" location="'Index-Phase 1-LIMS-Test_List'!A1" display="Return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72"/>
  <sheetViews>
    <sheetView workbookViewId="0">
      <selection activeCell="B45" sqref="B45"/>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10" t="str">
        <f ca="1">MID(CELL("filename",A1),FIND("]",CELL("filename",A1))+1,255)</f>
        <v>1.1.10</v>
      </c>
      <c r="E2" s="33" t="s">
        <v>94</v>
      </c>
    </row>
    <row r="3" spans="1:5" ht="28.5" customHeight="1" x14ac:dyDescent="0.3">
      <c r="A3" s="2" t="s">
        <v>4</v>
      </c>
      <c r="B3" s="3" t="s">
        <v>178</v>
      </c>
    </row>
    <row r="4" spans="1:5" ht="16.5" customHeight="1" x14ac:dyDescent="0.3">
      <c r="A4" s="2" t="s">
        <v>5</v>
      </c>
      <c r="B4" s="38" t="s">
        <v>110</v>
      </c>
    </row>
    <row r="5" spans="1:5" ht="16.5" customHeight="1" x14ac:dyDescent="0.3">
      <c r="A5" s="2" t="s">
        <v>8</v>
      </c>
      <c r="B5" s="25" t="s">
        <v>111</v>
      </c>
      <c r="E5" s="28" t="s">
        <v>50</v>
      </c>
    </row>
    <row r="6" spans="1:5" ht="28.8" x14ac:dyDescent="0.3">
      <c r="A6" s="2" t="s">
        <v>8</v>
      </c>
      <c r="B6" s="25" t="s">
        <v>112</v>
      </c>
      <c r="D6" s="15"/>
    </row>
    <row r="7" spans="1:5" ht="15.6" x14ac:dyDescent="0.3">
      <c r="A7" s="2" t="s">
        <v>8</v>
      </c>
      <c r="B7" s="25" t="s">
        <v>140</v>
      </c>
      <c r="D7" s="15"/>
    </row>
    <row r="8" spans="1:5" ht="16.5" customHeight="1" x14ac:dyDescent="0.3">
      <c r="A8" s="2" t="s">
        <v>8</v>
      </c>
      <c r="B8" s="25" t="s">
        <v>13</v>
      </c>
    </row>
    <row r="9" spans="1:5" ht="15.6" x14ac:dyDescent="0.3">
      <c r="A9" s="2" t="s">
        <v>6</v>
      </c>
      <c r="B9" s="8" t="s">
        <v>141</v>
      </c>
      <c r="C9" s="8"/>
      <c r="D9" s="8"/>
    </row>
    <row r="10" spans="1:5" ht="15.6" x14ac:dyDescent="0.3">
      <c r="A10" s="2" t="s">
        <v>7</v>
      </c>
      <c r="B10" s="8" t="s">
        <v>142</v>
      </c>
      <c r="D10" s="15"/>
    </row>
    <row r="11" spans="1:5" ht="17.25" customHeight="1" x14ac:dyDescent="0.3">
      <c r="A11" s="2" t="s">
        <v>8</v>
      </c>
      <c r="B11" s="8" t="s">
        <v>148</v>
      </c>
      <c r="D11" s="15"/>
    </row>
    <row r="12" spans="1:5" ht="19.5" customHeight="1" x14ac:dyDescent="0.3">
      <c r="A12" s="2" t="s">
        <v>8</v>
      </c>
      <c r="B12" s="8" t="s">
        <v>143</v>
      </c>
      <c r="D12" s="15"/>
    </row>
    <row r="13" spans="1:5" ht="19.5" customHeight="1" x14ac:dyDescent="0.3">
      <c r="A13" s="2" t="s">
        <v>8</v>
      </c>
      <c r="B13" s="17" t="s">
        <v>144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145</v>
      </c>
      <c r="D16" s="15"/>
    </row>
    <row r="17" spans="1:4" ht="19.5" customHeight="1" x14ac:dyDescent="0.3">
      <c r="A17" s="2" t="s">
        <v>8</v>
      </c>
      <c r="B17" s="17" t="s">
        <v>146</v>
      </c>
      <c r="D17" s="15"/>
    </row>
    <row r="18" spans="1:4" ht="19.5" customHeight="1" x14ac:dyDescent="0.3">
      <c r="A18" s="2" t="s">
        <v>8</v>
      </c>
      <c r="B18" s="17" t="s">
        <v>147</v>
      </c>
      <c r="D18" s="15"/>
    </row>
    <row r="19" spans="1:4" ht="19.5" customHeight="1" x14ac:dyDescent="0.3">
      <c r="A19" s="2" t="s">
        <v>8</v>
      </c>
      <c r="B19" s="8" t="s">
        <v>151</v>
      </c>
      <c r="D19" s="15"/>
    </row>
    <row r="20" spans="1:4" ht="19.5" customHeight="1" x14ac:dyDescent="0.3">
      <c r="A20" s="2" t="s">
        <v>8</v>
      </c>
      <c r="B20" s="8" t="s">
        <v>149</v>
      </c>
      <c r="D20" s="15"/>
    </row>
    <row r="21" spans="1:4" ht="19.5" customHeight="1" x14ac:dyDescent="0.3">
      <c r="A21" s="2" t="s">
        <v>8</v>
      </c>
      <c r="B21" s="8" t="s">
        <v>150</v>
      </c>
      <c r="D21" s="15"/>
    </row>
    <row r="22" spans="1:4" ht="19.5" customHeight="1" x14ac:dyDescent="0.3">
      <c r="A22" s="2" t="s">
        <v>8</v>
      </c>
      <c r="B22" s="8" t="s">
        <v>152</v>
      </c>
      <c r="D22" s="15"/>
    </row>
    <row r="23" spans="1:4" ht="19.5" customHeight="1" x14ac:dyDescent="0.3">
      <c r="A23" s="2" t="s">
        <v>8</v>
      </c>
      <c r="B23" s="8" t="s">
        <v>153</v>
      </c>
      <c r="D23" s="15"/>
    </row>
    <row r="24" spans="1:4" ht="19.5" customHeight="1" x14ac:dyDescent="0.3">
      <c r="A24" s="2" t="s">
        <v>8</v>
      </c>
      <c r="B24" s="8" t="s">
        <v>154</v>
      </c>
      <c r="D24" s="15"/>
    </row>
    <row r="25" spans="1:4" ht="19.5" customHeight="1" x14ac:dyDescent="0.3">
      <c r="A25" s="2" t="s">
        <v>8</v>
      </c>
      <c r="B25" s="8" t="s">
        <v>155</v>
      </c>
      <c r="D25" s="15"/>
    </row>
    <row r="26" spans="1:4" ht="19.5" customHeight="1" x14ac:dyDescent="0.3">
      <c r="A26" s="2" t="s">
        <v>8</v>
      </c>
      <c r="B26" s="8" t="s">
        <v>156</v>
      </c>
      <c r="D26" s="15"/>
    </row>
    <row r="27" spans="1:4" ht="19.5" customHeight="1" x14ac:dyDescent="0.3">
      <c r="A27" s="2" t="s">
        <v>8</v>
      </c>
      <c r="B27" s="8" t="s">
        <v>157</v>
      </c>
      <c r="D27" s="15"/>
    </row>
    <row r="28" spans="1:4" ht="19.5" customHeight="1" x14ac:dyDescent="0.3">
      <c r="A28" s="2" t="s">
        <v>8</v>
      </c>
      <c r="B28" s="8" t="s">
        <v>158</v>
      </c>
      <c r="D28" s="15"/>
    </row>
    <row r="29" spans="1:4" ht="19.5" customHeight="1" x14ac:dyDescent="0.3">
      <c r="A29" s="2" t="s">
        <v>8</v>
      </c>
      <c r="B29" s="8" t="s">
        <v>159</v>
      </c>
      <c r="D29" s="15"/>
    </row>
    <row r="30" spans="1:4" ht="19.5" customHeight="1" x14ac:dyDescent="0.3">
      <c r="A30" s="2" t="s">
        <v>8</v>
      </c>
      <c r="B30" s="8" t="s">
        <v>160</v>
      </c>
      <c r="D30" s="15"/>
    </row>
    <row r="31" spans="1:4" ht="19.5" customHeight="1" x14ac:dyDescent="0.3">
      <c r="A31" s="2" t="s">
        <v>8</v>
      </c>
      <c r="B31" s="8" t="s">
        <v>161</v>
      </c>
      <c r="D31" s="15"/>
    </row>
    <row r="32" spans="1:4" ht="19.5" customHeight="1" x14ac:dyDescent="0.3">
      <c r="A32" s="2" t="s">
        <v>8</v>
      </c>
      <c r="B32" s="8" t="s">
        <v>33</v>
      </c>
      <c r="D32" s="15"/>
    </row>
    <row r="33" spans="1:4" ht="19.5" customHeight="1" x14ac:dyDescent="0.3">
      <c r="A33" s="2" t="s">
        <v>8</v>
      </c>
      <c r="B33" s="8" t="s">
        <v>162</v>
      </c>
      <c r="D33" s="15"/>
    </row>
    <row r="34" spans="1:4" ht="19.5" customHeight="1" x14ac:dyDescent="0.3">
      <c r="A34" s="2" t="s">
        <v>8</v>
      </c>
      <c r="B34" s="8" t="s">
        <v>160</v>
      </c>
      <c r="D34" s="15"/>
    </row>
    <row r="35" spans="1:4" ht="19.5" customHeight="1" x14ac:dyDescent="0.3">
      <c r="A35" s="2" t="s">
        <v>8</v>
      </c>
      <c r="B35" s="8" t="s">
        <v>163</v>
      </c>
      <c r="D35" s="15"/>
    </row>
    <row r="36" spans="1:4" ht="19.5" customHeight="1" x14ac:dyDescent="0.3">
      <c r="A36" s="2" t="s">
        <v>8</v>
      </c>
      <c r="B36" s="8" t="s">
        <v>164</v>
      </c>
      <c r="D36" s="15"/>
    </row>
    <row r="37" spans="1:4" ht="19.5" customHeight="1" x14ac:dyDescent="0.3">
      <c r="A37" s="2" t="s">
        <v>8</v>
      </c>
      <c r="B37" s="8" t="s">
        <v>165</v>
      </c>
      <c r="D37" s="15"/>
    </row>
    <row r="38" spans="1:4" ht="19.5" customHeight="1" x14ac:dyDescent="0.3">
      <c r="A38" s="2" t="s">
        <v>8</v>
      </c>
      <c r="B38" s="8" t="s">
        <v>167</v>
      </c>
      <c r="D38" s="15"/>
    </row>
    <row r="39" spans="1:4" ht="19.5" customHeight="1" x14ac:dyDescent="0.3">
      <c r="A39" s="2" t="s">
        <v>8</v>
      </c>
      <c r="B39" s="8" t="s">
        <v>168</v>
      </c>
      <c r="D39" s="15"/>
    </row>
    <row r="40" spans="1:4" ht="19.5" customHeight="1" x14ac:dyDescent="0.3">
      <c r="A40" s="2" t="s">
        <v>8</v>
      </c>
      <c r="B40" s="8" t="s">
        <v>166</v>
      </c>
      <c r="D40" s="15"/>
    </row>
    <row r="41" spans="1:4" ht="19.5" customHeight="1" x14ac:dyDescent="0.3">
      <c r="A41" s="2" t="s">
        <v>8</v>
      </c>
      <c r="B41" s="8" t="s">
        <v>169</v>
      </c>
      <c r="D41" s="15"/>
    </row>
    <row r="42" spans="1:4" ht="19.5" customHeight="1" x14ac:dyDescent="0.3">
      <c r="A42" s="2"/>
      <c r="D42" s="15"/>
    </row>
    <row r="43" spans="1:4" ht="19.5" customHeight="1" x14ac:dyDescent="0.3">
      <c r="A43" s="2"/>
      <c r="D43" s="15"/>
    </row>
    <row r="44" spans="1:4" ht="19.5" customHeight="1" x14ac:dyDescent="0.3">
      <c r="A44" s="2"/>
      <c r="D44" s="15"/>
    </row>
    <row r="45" spans="1:4" ht="19.5" customHeight="1" x14ac:dyDescent="0.3">
      <c r="A45" s="2"/>
      <c r="D45" s="15"/>
    </row>
    <row r="46" spans="1:4" ht="19.5" customHeight="1" x14ac:dyDescent="0.3">
      <c r="A46" s="2"/>
      <c r="D46" s="15"/>
    </row>
    <row r="47" spans="1:4" ht="19.5" customHeight="1" x14ac:dyDescent="0.3">
      <c r="A47" s="2"/>
      <c r="D47" s="15"/>
    </row>
    <row r="48" spans="1:4" ht="19.5" customHeight="1" x14ac:dyDescent="0.3">
      <c r="A48" s="2"/>
      <c r="D48" s="15"/>
    </row>
    <row r="49" spans="1:4" ht="19.5" customHeight="1" x14ac:dyDescent="0.3">
      <c r="A49" s="2"/>
      <c r="D49" s="15"/>
    </row>
    <row r="50" spans="1:4" ht="19.5" customHeight="1" x14ac:dyDescent="0.3">
      <c r="A50" s="2"/>
      <c r="D50" s="15"/>
    </row>
    <row r="51" spans="1:4" ht="19.5" customHeight="1" x14ac:dyDescent="0.3">
      <c r="A51" s="2"/>
      <c r="D51" s="15"/>
    </row>
    <row r="52" spans="1:4" ht="19.5" customHeight="1" x14ac:dyDescent="0.3">
      <c r="A52" s="2"/>
      <c r="D52" s="15"/>
    </row>
    <row r="53" spans="1:4" ht="19.5" customHeight="1" x14ac:dyDescent="0.3">
      <c r="A53" s="2"/>
      <c r="D53" s="15"/>
    </row>
    <row r="54" spans="1:4" ht="19.5" customHeight="1" x14ac:dyDescent="0.3">
      <c r="A54" s="2"/>
      <c r="D54" s="15"/>
    </row>
    <row r="55" spans="1:4" x14ac:dyDescent="0.3">
      <c r="A55" s="4"/>
      <c r="B55" s="4"/>
      <c r="C55" s="4"/>
      <c r="D55" s="4"/>
    </row>
    <row r="56" spans="1:4" ht="15.6" x14ac:dyDescent="0.3">
      <c r="A56"/>
      <c r="B56"/>
      <c r="C56" s="1" t="s">
        <v>99</v>
      </c>
      <c r="D56" s="1" t="s">
        <v>24</v>
      </c>
    </row>
    <row r="57" spans="1:4" x14ac:dyDescent="0.3">
      <c r="C57" t="s">
        <v>23</v>
      </c>
      <c r="D57"/>
    </row>
    <row r="58" spans="1:4" x14ac:dyDescent="0.3">
      <c r="B58" s="11"/>
      <c r="C58"/>
      <c r="D58"/>
    </row>
    <row r="59" spans="1:4" x14ac:dyDescent="0.3">
      <c r="B59" s="11"/>
      <c r="C59"/>
      <c r="D59"/>
    </row>
    <row r="60" spans="1:4" x14ac:dyDescent="0.3">
      <c r="B60" s="11"/>
      <c r="C60"/>
      <c r="D60"/>
    </row>
    <row r="61" spans="1:4" x14ac:dyDescent="0.3">
      <c r="B61" s="11"/>
      <c r="C61"/>
      <c r="D61"/>
    </row>
    <row r="62" spans="1:4" x14ac:dyDescent="0.3">
      <c r="B62" s="11"/>
    </row>
    <row r="63" spans="1:4" x14ac:dyDescent="0.3">
      <c r="B63" s="11"/>
    </row>
    <row r="64" spans="1:4" x14ac:dyDescent="0.3">
      <c r="B64" s="11"/>
    </row>
    <row r="65" spans="2:3" x14ac:dyDescent="0.3">
      <c r="B65" s="11"/>
    </row>
    <row r="66" spans="2:3" x14ac:dyDescent="0.3">
      <c r="B66" s="11"/>
    </row>
    <row r="67" spans="2:3" x14ac:dyDescent="0.3">
      <c r="B67" s="11"/>
    </row>
    <row r="68" spans="2:3" x14ac:dyDescent="0.3">
      <c r="B68" s="11"/>
      <c r="C68" s="8"/>
    </row>
    <row r="69" spans="2:3" x14ac:dyDescent="0.3">
      <c r="B69" s="11"/>
    </row>
    <row r="70" spans="2:3" x14ac:dyDescent="0.3">
      <c r="B70" s="11"/>
    </row>
    <row r="71" spans="2:3" ht="15.6" x14ac:dyDescent="0.3">
      <c r="B71" s="11"/>
      <c r="C71" s="12"/>
    </row>
    <row r="72" spans="2:3" ht="15.6" x14ac:dyDescent="0.3">
      <c r="B72" s="11"/>
      <c r="C72" s="12"/>
    </row>
  </sheetData>
  <hyperlinks>
    <hyperlink ref="E2" location="'Index-Phase 1-LIMS-Test_List'!A1" display="Return to Index"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workbookViewId="0">
      <selection activeCell="A29" sqref="A29"/>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10" t="str">
        <f ca="1">MID(CELL("filename",A1),FIND("]",CELL("filename",A1))+1,255)</f>
        <v>1.1.1</v>
      </c>
      <c r="E2" s="33" t="s">
        <v>94</v>
      </c>
    </row>
    <row r="3" spans="1:5" ht="28.5" customHeight="1" x14ac:dyDescent="0.3">
      <c r="A3" s="2" t="s">
        <v>4</v>
      </c>
      <c r="B3" s="3" t="s">
        <v>98</v>
      </c>
    </row>
    <row r="4" spans="1:5" ht="16.5" customHeight="1" x14ac:dyDescent="0.3">
      <c r="A4" s="2" t="s">
        <v>5</v>
      </c>
      <c r="B4" s="38" t="s">
        <v>110</v>
      </c>
    </row>
    <row r="5" spans="1:5" ht="16.5" customHeight="1" x14ac:dyDescent="0.3">
      <c r="A5" s="2" t="s">
        <v>8</v>
      </c>
      <c r="B5" s="25" t="s">
        <v>111</v>
      </c>
      <c r="E5" s="28" t="s">
        <v>50</v>
      </c>
    </row>
    <row r="6" spans="1:5" ht="28.8" x14ac:dyDescent="0.3">
      <c r="A6" s="2" t="s">
        <v>8</v>
      </c>
      <c r="B6" s="25" t="s">
        <v>112</v>
      </c>
      <c r="D6" s="15"/>
    </row>
    <row r="7" spans="1:5" ht="15.6" x14ac:dyDescent="0.3">
      <c r="A7" s="2" t="s">
        <v>8</v>
      </c>
      <c r="B7" s="25" t="s">
        <v>51</v>
      </c>
      <c r="D7" s="15"/>
    </row>
    <row r="8" spans="1:5" ht="16.5" customHeight="1" x14ac:dyDescent="0.3">
      <c r="A8" s="2" t="s">
        <v>8</v>
      </c>
      <c r="B8" s="25" t="s">
        <v>13</v>
      </c>
    </row>
    <row r="9" spans="1:5" ht="15.6" x14ac:dyDescent="0.3">
      <c r="A9" s="2" t="s">
        <v>6</v>
      </c>
      <c r="B9" s="8" t="s">
        <v>114</v>
      </c>
      <c r="C9" s="8"/>
      <c r="D9" s="8"/>
    </row>
    <row r="10" spans="1:5" ht="15.6" x14ac:dyDescent="0.3">
      <c r="A10" s="2" t="s">
        <v>7</v>
      </c>
      <c r="B10" s="8" t="s">
        <v>115</v>
      </c>
      <c r="D10" s="15"/>
    </row>
    <row r="11" spans="1:5" ht="17.25" customHeight="1" x14ac:dyDescent="0.3">
      <c r="A11" s="2" t="s">
        <v>8</v>
      </c>
      <c r="B11" s="8" t="s">
        <v>113</v>
      </c>
      <c r="D11" s="15"/>
    </row>
    <row r="12" spans="1:5" ht="19.5" customHeight="1" x14ac:dyDescent="0.3">
      <c r="A12" s="2" t="s">
        <v>8</v>
      </c>
      <c r="B12" s="8" t="s">
        <v>15</v>
      </c>
      <c r="D12" s="15"/>
    </row>
    <row r="13" spans="1:5" ht="19.5" customHeight="1" x14ac:dyDescent="0.3">
      <c r="A13" s="2" t="s">
        <v>8</v>
      </c>
      <c r="B13" s="17" t="s">
        <v>14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18</v>
      </c>
      <c r="D16" s="15"/>
    </row>
    <row r="17" spans="1:4" ht="19.5" customHeight="1" x14ac:dyDescent="0.3">
      <c r="A17" s="2" t="s">
        <v>8</v>
      </c>
      <c r="B17" s="17" t="s">
        <v>19</v>
      </c>
      <c r="D17" s="15"/>
    </row>
    <row r="18" spans="1:4" ht="19.5" customHeight="1" x14ac:dyDescent="0.3">
      <c r="A18" s="2" t="s">
        <v>8</v>
      </c>
      <c r="B18" s="8" t="s">
        <v>20</v>
      </c>
      <c r="D18" s="15"/>
    </row>
    <row r="19" spans="1:4" ht="19.5" customHeight="1" x14ac:dyDescent="0.3">
      <c r="A19" s="2" t="s">
        <v>8</v>
      </c>
      <c r="B19" s="8" t="s">
        <v>21</v>
      </c>
      <c r="D19" s="15"/>
    </row>
    <row r="20" spans="1:4" ht="19.5" customHeight="1" x14ac:dyDescent="0.3">
      <c r="A20" s="2" t="s">
        <v>8</v>
      </c>
      <c r="B20" s="8" t="s">
        <v>22</v>
      </c>
      <c r="D20" s="15"/>
    </row>
    <row r="21" spans="1:4" ht="19.5" customHeight="1" x14ac:dyDescent="0.3">
      <c r="A21" s="2" t="s">
        <v>8</v>
      </c>
      <c r="B21" s="8" t="s">
        <v>25</v>
      </c>
      <c r="D21" s="15"/>
    </row>
    <row r="22" spans="1:4" ht="19.5" customHeight="1" x14ac:dyDescent="0.3">
      <c r="A22" s="2" t="s">
        <v>8</v>
      </c>
      <c r="B22" s="8" t="s">
        <v>27</v>
      </c>
      <c r="D22" s="15"/>
    </row>
    <row r="23" spans="1:4" ht="19.5" customHeight="1" x14ac:dyDescent="0.3">
      <c r="A23" s="2" t="s">
        <v>8</v>
      </c>
      <c r="B23" s="8" t="s">
        <v>28</v>
      </c>
      <c r="D23" s="15"/>
    </row>
    <row r="24" spans="1:4" ht="19.5" customHeight="1" x14ac:dyDescent="0.3">
      <c r="A24" s="2" t="s">
        <v>8</v>
      </c>
      <c r="B24" s="17" t="s">
        <v>29</v>
      </c>
      <c r="D24" s="15"/>
    </row>
    <row r="25" spans="1:4" ht="19.5" customHeight="1" x14ac:dyDescent="0.3">
      <c r="A25" s="2" t="s">
        <v>8</v>
      </c>
      <c r="B25" s="8" t="s">
        <v>30</v>
      </c>
      <c r="D25" s="15"/>
    </row>
    <row r="26" spans="1:4" ht="19.5" customHeight="1" x14ac:dyDescent="0.3">
      <c r="A26" s="2" t="s">
        <v>8</v>
      </c>
      <c r="B26" s="8" t="s">
        <v>31</v>
      </c>
      <c r="D26" s="15"/>
    </row>
    <row r="27" spans="1:4" ht="19.5" customHeight="1" x14ac:dyDescent="0.3">
      <c r="A27" s="2" t="s">
        <v>8</v>
      </c>
      <c r="B27" s="8" t="s">
        <v>32</v>
      </c>
      <c r="D27" s="15"/>
    </row>
    <row r="28" spans="1:4" ht="19.5" customHeight="1" x14ac:dyDescent="0.3">
      <c r="A28" s="2" t="s">
        <v>8</v>
      </c>
      <c r="B28" s="8" t="s">
        <v>33</v>
      </c>
      <c r="D28" s="15"/>
    </row>
    <row r="29" spans="1:4" ht="19.5" customHeight="1" x14ac:dyDescent="0.3">
      <c r="A29" s="2"/>
      <c r="D29" s="15"/>
    </row>
    <row r="30" spans="1:4" x14ac:dyDescent="0.3">
      <c r="A30" s="4"/>
      <c r="B30" s="4"/>
      <c r="C30" s="4"/>
      <c r="D30" s="4"/>
    </row>
    <row r="31" spans="1:4" ht="15.6" x14ac:dyDescent="0.3">
      <c r="A31"/>
      <c r="B31"/>
      <c r="C31" s="1" t="s">
        <v>99</v>
      </c>
      <c r="D31" s="1" t="s">
        <v>24</v>
      </c>
    </row>
    <row r="32" spans="1:4" x14ac:dyDescent="0.3">
      <c r="C32" t="s">
        <v>23</v>
      </c>
      <c r="D32"/>
    </row>
    <row r="33" spans="2:4" x14ac:dyDescent="0.3">
      <c r="B33" s="11"/>
      <c r="C33"/>
      <c r="D33"/>
    </row>
    <row r="34" spans="2:4" x14ac:dyDescent="0.3">
      <c r="B34" s="11"/>
      <c r="C34"/>
      <c r="D34"/>
    </row>
    <row r="35" spans="2:4" x14ac:dyDescent="0.3">
      <c r="B35" s="11"/>
      <c r="C35"/>
      <c r="D35"/>
    </row>
    <row r="36" spans="2:4" x14ac:dyDescent="0.3">
      <c r="B36" s="11"/>
      <c r="C36"/>
      <c r="D36"/>
    </row>
    <row r="37" spans="2:4" x14ac:dyDescent="0.3">
      <c r="B37" s="11"/>
    </row>
    <row r="38" spans="2:4" x14ac:dyDescent="0.3">
      <c r="B38" s="11"/>
    </row>
    <row r="39" spans="2:4" x14ac:dyDescent="0.3">
      <c r="B39" s="11"/>
    </row>
    <row r="40" spans="2:4" x14ac:dyDescent="0.3">
      <c r="B40" s="11"/>
    </row>
    <row r="41" spans="2:4" x14ac:dyDescent="0.3">
      <c r="B41" s="11"/>
    </row>
    <row r="42" spans="2:4" x14ac:dyDescent="0.3">
      <c r="B42" s="11"/>
    </row>
    <row r="43" spans="2:4" x14ac:dyDescent="0.3">
      <c r="B43" s="11"/>
      <c r="C43" s="8"/>
    </row>
    <row r="44" spans="2:4" x14ac:dyDescent="0.3">
      <c r="B44" s="11"/>
    </row>
    <row r="45" spans="2:4" x14ac:dyDescent="0.3">
      <c r="B45" s="11"/>
    </row>
    <row r="46" spans="2:4" ht="15.6" x14ac:dyDescent="0.3">
      <c r="B46" s="11"/>
      <c r="C46" s="12"/>
    </row>
    <row r="47" spans="2:4" ht="15.6" x14ac:dyDescent="0.3">
      <c r="B47" s="11"/>
      <c r="C47" s="12"/>
    </row>
  </sheetData>
  <sortState xmlns:xlrd2="http://schemas.microsoft.com/office/spreadsheetml/2017/richdata2" ref="A2:D44">
    <sortCondition ref="B2:B44"/>
  </sortState>
  <hyperlinks>
    <hyperlink ref="E2" location="'Index-Phase 1-LIMS-Test_List'!A1" display="Return to Index" xr:uid="{00000000-0004-0000-0100-000000000000}"/>
  </hyperlink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workbookViewId="0">
      <selection activeCell="B29" sqref="B29"/>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 xml:space="preserve">Patient (male, 58 years old) attends an oncology outpatient  clinic at a hospital.Laura Browning, 25 years old, is sixteen weeks pregnant.  Laura attends an appointment with her GP, Dr James O’Neil at Snow Hill Surgery.      
Laura tells Dr O’Neil that over the past couple of days she has felt the need to urinate more often than usual and doing so is painful.  She is also feeling tired and generally unwell.     
Suspecting that Laura may have a Urinary Tract Infection (UTI), Dr O’Neil requests a Urinary M C and S (Microscopy, Culture and Sensitivity) test using the GP practice order comms system.     
The request is sent electronically to the microbiology laboratory based in the nearby hospital, Newtown General.       
On the same day as her appointment with Dr O’Neil, Laura is asked to attend an appointment with the practice nurse, Amanda Wells.       
A mid-stream urine sample is taken and sent to the laboratory.      
The sample is received by the laboratory, checked and matched with the test request. The details are recorded on the Laboratory Information Management System (LIMS).      
The test is performed, and the results are authorised for release.      
The following test results are sent electronically from the LIMS to the GP practice system and the hospital’s EPR and maternity systems:     
</v>
      </c>
    </row>
    <row r="2" spans="1:5" ht="15.6" x14ac:dyDescent="0.3">
      <c r="A2" s="2" t="s">
        <v>0</v>
      </c>
      <c r="B2" s="10" t="str">
        <f ca="1">MID(CELL("filename",A1),FIND("]",CELL("filename",A1))+1,255)</f>
        <v>1.1.2</v>
      </c>
    </row>
    <row r="3" spans="1:5" ht="28.5" customHeight="1" x14ac:dyDescent="0.3">
      <c r="A3" s="2" t="s">
        <v>4</v>
      </c>
      <c r="B3" s="3" t="s">
        <v>11</v>
      </c>
      <c r="E3" s="35"/>
    </row>
    <row r="4" spans="1:5" ht="19.5" customHeight="1" x14ac:dyDescent="0.3">
      <c r="A4" s="2" t="s">
        <v>5</v>
      </c>
      <c r="B4" s="3" t="s">
        <v>116</v>
      </c>
      <c r="E4" s="35" t="s">
        <v>101</v>
      </c>
    </row>
    <row r="5" spans="1:5" ht="16.5" customHeight="1" x14ac:dyDescent="0.3">
      <c r="A5" s="2" t="s">
        <v>8</v>
      </c>
      <c r="B5" s="25" t="s">
        <v>117</v>
      </c>
      <c r="E5" s="27" t="s">
        <v>50</v>
      </c>
    </row>
    <row r="6" spans="1:5" ht="28.8" x14ac:dyDescent="0.3">
      <c r="A6" s="2" t="s">
        <v>8</v>
      </c>
      <c r="B6" s="25" t="s">
        <v>100</v>
      </c>
      <c r="D6" s="15"/>
    </row>
    <row r="7" spans="1:5" ht="15.6" x14ac:dyDescent="0.3">
      <c r="A7" s="2" t="s">
        <v>8</v>
      </c>
      <c r="B7" s="25" t="s">
        <v>51</v>
      </c>
      <c r="D7" s="15"/>
    </row>
    <row r="8" spans="1:5" ht="16.5" customHeight="1" x14ac:dyDescent="0.3">
      <c r="A8" s="2" t="s">
        <v>8</v>
      </c>
      <c r="B8" s="25" t="s">
        <v>13</v>
      </c>
    </row>
    <row r="9" spans="1:5" ht="15.6" x14ac:dyDescent="0.3">
      <c r="A9" s="2" t="s">
        <v>6</v>
      </c>
      <c r="B9" s="8" t="s">
        <v>52</v>
      </c>
      <c r="C9" s="8"/>
      <c r="D9" s="8"/>
    </row>
    <row r="10" spans="1:5" ht="15.6" x14ac:dyDescent="0.3">
      <c r="A10" s="2" t="s">
        <v>7</v>
      </c>
      <c r="B10" s="8" t="s">
        <v>26</v>
      </c>
      <c r="D10" s="15"/>
    </row>
    <row r="11" spans="1:5" ht="17.25" customHeight="1" x14ac:dyDescent="0.3">
      <c r="A11" s="2" t="s">
        <v>8</v>
      </c>
      <c r="B11" s="8" t="s">
        <v>53</v>
      </c>
      <c r="D11" s="15"/>
    </row>
    <row r="12" spans="1:5" ht="19.5" customHeight="1" x14ac:dyDescent="0.3">
      <c r="A12" s="2" t="s">
        <v>8</v>
      </c>
      <c r="B12" s="8" t="s">
        <v>15</v>
      </c>
      <c r="D12" s="15"/>
    </row>
    <row r="13" spans="1:5" ht="19.5" customHeight="1" x14ac:dyDescent="0.3">
      <c r="A13" s="2" t="s">
        <v>8</v>
      </c>
      <c r="B13" s="17" t="s">
        <v>14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18</v>
      </c>
      <c r="D16" s="15"/>
    </row>
    <row r="17" spans="1:4" ht="19.5" customHeight="1" x14ac:dyDescent="0.3">
      <c r="A17" s="2" t="s">
        <v>8</v>
      </c>
      <c r="B17" s="17" t="s">
        <v>19</v>
      </c>
      <c r="D17" s="15"/>
    </row>
    <row r="18" spans="1:4" ht="19.5" customHeight="1" x14ac:dyDescent="0.3">
      <c r="A18" s="2" t="s">
        <v>8</v>
      </c>
      <c r="B18" s="8" t="s">
        <v>20</v>
      </c>
      <c r="D18" s="15"/>
    </row>
    <row r="19" spans="1:4" ht="19.5" customHeight="1" x14ac:dyDescent="0.3">
      <c r="A19" s="2" t="s">
        <v>8</v>
      </c>
      <c r="B19" s="8" t="s">
        <v>21</v>
      </c>
      <c r="D19" s="15"/>
    </row>
    <row r="20" spans="1:4" ht="19.5" customHeight="1" x14ac:dyDescent="0.3">
      <c r="A20" s="2" t="s">
        <v>8</v>
      </c>
      <c r="B20" s="8" t="s">
        <v>22</v>
      </c>
      <c r="D20" s="15"/>
    </row>
    <row r="21" spans="1:4" ht="19.5" customHeight="1" x14ac:dyDescent="0.3">
      <c r="A21" s="2" t="s">
        <v>8</v>
      </c>
      <c r="B21" s="8" t="s">
        <v>25</v>
      </c>
      <c r="D21" s="15"/>
    </row>
    <row r="22" spans="1:4" ht="19.5" customHeight="1" x14ac:dyDescent="0.3">
      <c r="A22" s="2" t="s">
        <v>8</v>
      </c>
      <c r="B22" s="8" t="s">
        <v>27</v>
      </c>
      <c r="D22" s="15"/>
    </row>
    <row r="23" spans="1:4" ht="19.5" customHeight="1" x14ac:dyDescent="0.3">
      <c r="A23" s="2" t="s">
        <v>8</v>
      </c>
      <c r="B23" s="8" t="s">
        <v>28</v>
      </c>
      <c r="D23" s="15"/>
    </row>
    <row r="24" spans="1:4" ht="19.5" customHeight="1" x14ac:dyDescent="0.3">
      <c r="A24" s="2" t="s">
        <v>8</v>
      </c>
      <c r="B24" s="17" t="s">
        <v>29</v>
      </c>
      <c r="D24" s="15"/>
    </row>
    <row r="25" spans="1:4" ht="19.5" customHeight="1" x14ac:dyDescent="0.3">
      <c r="A25" s="2" t="s">
        <v>8</v>
      </c>
      <c r="B25" s="8" t="s">
        <v>30</v>
      </c>
      <c r="D25" s="15"/>
    </row>
    <row r="26" spans="1:4" ht="19.5" customHeight="1" x14ac:dyDescent="0.3">
      <c r="A26" s="2" t="s">
        <v>8</v>
      </c>
      <c r="B26" s="8" t="s">
        <v>31</v>
      </c>
      <c r="D26" s="15"/>
    </row>
    <row r="27" spans="1:4" ht="19.5" customHeight="1" x14ac:dyDescent="0.3">
      <c r="A27" s="2" t="s">
        <v>8</v>
      </c>
      <c r="B27" s="8" t="s">
        <v>32</v>
      </c>
      <c r="D27" s="15"/>
    </row>
    <row r="28" spans="1:4" ht="19.5" customHeight="1" x14ac:dyDescent="0.3">
      <c r="A28" s="2" t="s">
        <v>8</v>
      </c>
      <c r="B28" s="8" t="s">
        <v>33</v>
      </c>
      <c r="D28" s="15"/>
    </row>
    <row r="29" spans="1:4" ht="19.5" customHeight="1" x14ac:dyDescent="0.3">
      <c r="A29" s="2"/>
      <c r="D29" s="15"/>
    </row>
    <row r="30" spans="1:4" x14ac:dyDescent="0.3">
      <c r="A30" s="4"/>
      <c r="B30" s="4"/>
      <c r="C30" s="4"/>
      <c r="D30" s="4"/>
    </row>
    <row r="31" spans="1:4" ht="15.6" x14ac:dyDescent="0.3">
      <c r="A31"/>
      <c r="B31"/>
      <c r="C31" s="1" t="s">
        <v>99</v>
      </c>
      <c r="D31" s="1" t="s">
        <v>24</v>
      </c>
    </row>
    <row r="32" spans="1:4" x14ac:dyDescent="0.3">
      <c r="C32"/>
      <c r="D32"/>
    </row>
    <row r="33" spans="2:4" x14ac:dyDescent="0.3">
      <c r="B33" s="11"/>
      <c r="C33"/>
      <c r="D33"/>
    </row>
    <row r="34" spans="2:4" x14ac:dyDescent="0.3">
      <c r="B34" s="11"/>
      <c r="C34"/>
      <c r="D34"/>
    </row>
    <row r="35" spans="2:4" x14ac:dyDescent="0.3">
      <c r="B35" s="11"/>
      <c r="C35"/>
      <c r="D35"/>
    </row>
    <row r="36" spans="2:4" x14ac:dyDescent="0.3">
      <c r="B36" s="11"/>
      <c r="C36"/>
      <c r="D36"/>
    </row>
    <row r="37" spans="2:4" x14ac:dyDescent="0.3">
      <c r="B37" s="11"/>
    </row>
    <row r="38" spans="2:4" x14ac:dyDescent="0.3">
      <c r="B38" s="11"/>
    </row>
    <row r="39" spans="2:4" x14ac:dyDescent="0.3">
      <c r="B39" s="11"/>
    </row>
    <row r="40" spans="2:4" x14ac:dyDescent="0.3">
      <c r="B40" s="11"/>
    </row>
    <row r="41" spans="2:4" x14ac:dyDescent="0.3">
      <c r="B41" s="11"/>
    </row>
    <row r="42" spans="2:4" x14ac:dyDescent="0.3">
      <c r="B42" s="11"/>
    </row>
    <row r="43" spans="2:4" x14ac:dyDescent="0.3">
      <c r="B43" s="11"/>
      <c r="C43" s="8"/>
    </row>
    <row r="44" spans="2:4" x14ac:dyDescent="0.3">
      <c r="B44" s="11"/>
    </row>
    <row r="45" spans="2:4" x14ac:dyDescent="0.3">
      <c r="B45" s="11"/>
    </row>
    <row r="46" spans="2:4" ht="15.6" x14ac:dyDescent="0.3">
      <c r="B46" s="11"/>
      <c r="C46" s="12"/>
    </row>
    <row r="47" spans="2:4" ht="15.6" x14ac:dyDescent="0.3">
      <c r="B47" s="11"/>
      <c r="C47"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7"/>
  <sheetViews>
    <sheetView workbookViewId="0">
      <selection activeCell="B27" sqref="B27"/>
    </sheetView>
  </sheetViews>
  <sheetFormatPr defaultColWidth="9.109375" defaultRowHeight="14.4" x14ac:dyDescent="0.3"/>
  <cols>
    <col min="1" max="1" width="17.5546875" style="11" customWidth="1"/>
    <col min="2" max="2" width="138.1093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 xml:space="preserve">Test Report  
Laura Browning, 25 years old, is sixteen weeks pregnant.  Laura attends an appointment with her GP, Dr James O’Neil at Snow Hill Surgery.      
Laura tells Dr O’Neil that over the past couple of days she has felt the need to urinate more often than usual and doing so is painful.  She is also feeling tired and generally unwell.     
Suspecting that Laura may have a Urinary Tract Infection (UTI), Dr O’Neil requests a Urinary M C and S (Microscopy, Culture and Sensitivity) test using the GP practice order comms system.     
The request is sent electronically to the microbiology laboratory based in the nearby hospital, Newtown General.       
On the same day as her appointment with Dr O’Neil, Laura is asked to attend an appointment with the practice nurse, Amanda Wells.       
A mid-stream urine sample is taken and sent to the laboratory.      
The sample is received by the laboratory, checked and matched with the test request. The details are recorded on the Laboratory Information Management System (LIMS).      
The test is performed, and the results are authorised for release.      
The following test results are sent electronically from the LIMS to the GP practice system and the hospital’s EPR and maternity systems:     
</v>
      </c>
    </row>
    <row r="2" spans="1:5" ht="15.6" x14ac:dyDescent="0.3">
      <c r="A2" s="2" t="s">
        <v>0</v>
      </c>
      <c r="B2" s="10" t="str">
        <f ca="1">MID(CELL("filename",A1),FIND("]",CELL("filename",A1))+1,255)</f>
        <v>1.1.3</v>
      </c>
    </row>
    <row r="3" spans="1:5" ht="28.5" customHeight="1" x14ac:dyDescent="0.3">
      <c r="A3" s="2" t="s">
        <v>4</v>
      </c>
      <c r="B3" s="3" t="s">
        <v>11</v>
      </c>
      <c r="E3" s="35" t="s">
        <v>101</v>
      </c>
    </row>
    <row r="4" spans="1:5" ht="15.6" x14ac:dyDescent="0.3">
      <c r="A4" s="2" t="s">
        <v>5</v>
      </c>
      <c r="B4" s="38" t="s">
        <v>118</v>
      </c>
      <c r="E4" s="35"/>
    </row>
    <row r="5" spans="1:5" ht="16.5" customHeight="1" x14ac:dyDescent="0.3">
      <c r="A5" s="2" t="s">
        <v>8</v>
      </c>
      <c r="B5" s="25" t="s">
        <v>119</v>
      </c>
      <c r="E5" s="27" t="s">
        <v>50</v>
      </c>
    </row>
    <row r="6" spans="1:5" ht="28.8" x14ac:dyDescent="0.3">
      <c r="A6" s="2" t="s">
        <v>8</v>
      </c>
      <c r="B6" s="25" t="s">
        <v>109</v>
      </c>
      <c r="D6" s="15"/>
    </row>
    <row r="7" spans="1:5" ht="15.6" x14ac:dyDescent="0.3">
      <c r="A7" s="2" t="s">
        <v>8</v>
      </c>
      <c r="B7" s="25" t="s">
        <v>51</v>
      </c>
      <c r="D7" s="15"/>
    </row>
    <row r="8" spans="1:5" ht="16.5" customHeight="1" x14ac:dyDescent="0.3">
      <c r="A8" s="2" t="s">
        <v>8</v>
      </c>
      <c r="B8" s="25" t="s">
        <v>13</v>
      </c>
    </row>
    <row r="9" spans="1:5" ht="15.6" x14ac:dyDescent="0.3">
      <c r="A9" s="2" t="s">
        <v>6</v>
      </c>
      <c r="B9" s="8" t="s">
        <v>52</v>
      </c>
      <c r="C9" s="8"/>
      <c r="D9" s="8"/>
    </row>
    <row r="10" spans="1:5" ht="15.6" x14ac:dyDescent="0.3">
      <c r="A10" s="2" t="s">
        <v>7</v>
      </c>
      <c r="B10" s="8" t="s">
        <v>26</v>
      </c>
      <c r="D10" s="15"/>
    </row>
    <row r="11" spans="1:5" ht="17.25" customHeight="1" x14ac:dyDescent="0.3">
      <c r="A11" s="2" t="s">
        <v>8</v>
      </c>
      <c r="B11" s="8" t="s">
        <v>53</v>
      </c>
      <c r="D11" s="15"/>
    </row>
    <row r="12" spans="1:5" ht="19.5" customHeight="1" x14ac:dyDescent="0.3">
      <c r="A12" s="2" t="s">
        <v>8</v>
      </c>
      <c r="B12" s="8" t="s">
        <v>15</v>
      </c>
      <c r="D12" s="15"/>
    </row>
    <row r="13" spans="1:5" ht="19.5" customHeight="1" x14ac:dyDescent="0.3">
      <c r="A13" s="2" t="s">
        <v>8</v>
      </c>
      <c r="B13" s="17" t="s">
        <v>14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18</v>
      </c>
      <c r="D16" s="15"/>
    </row>
    <row r="17" spans="1:4" ht="19.5" customHeight="1" x14ac:dyDescent="0.3">
      <c r="A17" s="2" t="s">
        <v>8</v>
      </c>
      <c r="B17" s="17" t="s">
        <v>19</v>
      </c>
      <c r="D17" s="15"/>
    </row>
    <row r="18" spans="1:4" ht="19.5" customHeight="1" x14ac:dyDescent="0.3">
      <c r="A18" s="2" t="s">
        <v>8</v>
      </c>
      <c r="B18" s="8" t="s">
        <v>20</v>
      </c>
      <c r="D18" s="15"/>
    </row>
    <row r="19" spans="1:4" ht="19.5" customHeight="1" x14ac:dyDescent="0.3">
      <c r="A19" s="2" t="s">
        <v>8</v>
      </c>
      <c r="B19" s="8" t="s">
        <v>21</v>
      </c>
      <c r="D19" s="15"/>
    </row>
    <row r="20" spans="1:4" ht="19.5" customHeight="1" x14ac:dyDescent="0.3">
      <c r="A20" s="2" t="s">
        <v>8</v>
      </c>
      <c r="B20" s="8" t="s">
        <v>22</v>
      </c>
      <c r="D20" s="15"/>
    </row>
    <row r="21" spans="1:4" ht="19.5" customHeight="1" x14ac:dyDescent="0.3">
      <c r="A21" s="2" t="s">
        <v>8</v>
      </c>
      <c r="B21" s="8" t="s">
        <v>25</v>
      </c>
      <c r="D21" s="15"/>
    </row>
    <row r="22" spans="1:4" ht="19.5" customHeight="1" x14ac:dyDescent="0.3">
      <c r="A22" s="2" t="s">
        <v>8</v>
      </c>
      <c r="B22" s="8" t="s">
        <v>27</v>
      </c>
      <c r="D22" s="15"/>
    </row>
    <row r="23" spans="1:4" ht="19.5" customHeight="1" x14ac:dyDescent="0.3">
      <c r="A23" s="2" t="s">
        <v>8</v>
      </c>
      <c r="B23" s="8" t="s">
        <v>28</v>
      </c>
      <c r="D23" s="15"/>
    </row>
    <row r="24" spans="1:4" ht="19.5" customHeight="1" x14ac:dyDescent="0.3">
      <c r="A24" s="2" t="s">
        <v>8</v>
      </c>
      <c r="B24" s="17" t="s">
        <v>29</v>
      </c>
      <c r="D24" s="15"/>
    </row>
    <row r="25" spans="1:4" ht="19.5" customHeight="1" x14ac:dyDescent="0.3">
      <c r="A25" s="2" t="s">
        <v>8</v>
      </c>
      <c r="B25" s="8" t="s">
        <v>30</v>
      </c>
      <c r="D25" s="15"/>
    </row>
    <row r="26" spans="1:4" ht="19.5" customHeight="1" x14ac:dyDescent="0.3">
      <c r="A26" s="2" t="s">
        <v>8</v>
      </c>
      <c r="B26" s="8" t="s">
        <v>31</v>
      </c>
      <c r="D26" s="15"/>
    </row>
    <row r="27" spans="1:4" ht="19.5" customHeight="1" x14ac:dyDescent="0.3">
      <c r="A27" s="2" t="s">
        <v>8</v>
      </c>
      <c r="B27" s="8" t="s">
        <v>32</v>
      </c>
      <c r="D27" s="15"/>
    </row>
    <row r="28" spans="1:4" ht="19.5" customHeight="1" x14ac:dyDescent="0.3">
      <c r="A28" s="2" t="s">
        <v>8</v>
      </c>
      <c r="B28" s="8" t="s">
        <v>33</v>
      </c>
      <c r="D28" s="15"/>
    </row>
    <row r="29" spans="1:4" ht="19.5" customHeight="1" x14ac:dyDescent="0.3">
      <c r="A29" s="2"/>
      <c r="D29" s="15"/>
    </row>
    <row r="30" spans="1:4" x14ac:dyDescent="0.3">
      <c r="A30" s="4"/>
      <c r="B30" s="4"/>
      <c r="C30" s="4"/>
      <c r="D30" s="4"/>
    </row>
    <row r="31" spans="1:4" ht="15.6" x14ac:dyDescent="0.3">
      <c r="A31"/>
      <c r="B31"/>
      <c r="C31" s="1" t="s">
        <v>99</v>
      </c>
      <c r="D31" s="1" t="s">
        <v>24</v>
      </c>
    </row>
    <row r="32" spans="1:4" x14ac:dyDescent="0.3">
      <c r="C32"/>
      <c r="D32"/>
    </row>
    <row r="33" spans="2:4" x14ac:dyDescent="0.3">
      <c r="B33" s="11"/>
      <c r="C33"/>
      <c r="D33"/>
    </row>
    <row r="34" spans="2:4" x14ac:dyDescent="0.3">
      <c r="B34" s="11"/>
      <c r="C34"/>
      <c r="D34"/>
    </row>
    <row r="35" spans="2:4" x14ac:dyDescent="0.3">
      <c r="B35" s="11"/>
      <c r="C35"/>
      <c r="D35"/>
    </row>
    <row r="36" spans="2:4" x14ac:dyDescent="0.3">
      <c r="B36" s="11"/>
      <c r="C36"/>
      <c r="D36"/>
    </row>
    <row r="37" spans="2:4" x14ac:dyDescent="0.3">
      <c r="B37" s="11"/>
    </row>
    <row r="38" spans="2:4" x14ac:dyDescent="0.3">
      <c r="B38" s="11"/>
    </row>
    <row r="39" spans="2:4" x14ac:dyDescent="0.3">
      <c r="B39" s="11"/>
    </row>
    <row r="40" spans="2:4" x14ac:dyDescent="0.3">
      <c r="B40" s="11"/>
    </row>
    <row r="41" spans="2:4" x14ac:dyDescent="0.3">
      <c r="B41" s="11"/>
    </row>
    <row r="42" spans="2:4" x14ac:dyDescent="0.3">
      <c r="B42" s="11"/>
    </row>
    <row r="43" spans="2:4" x14ac:dyDescent="0.3">
      <c r="B43" s="11"/>
      <c r="C43" s="8"/>
    </row>
    <row r="44" spans="2:4" x14ac:dyDescent="0.3">
      <c r="B44" s="11"/>
    </row>
    <row r="45" spans="2:4" x14ac:dyDescent="0.3">
      <c r="B45" s="11"/>
    </row>
    <row r="46" spans="2:4" ht="15.6" x14ac:dyDescent="0.3">
      <c r="B46" s="11"/>
      <c r="C46" s="12"/>
    </row>
    <row r="47" spans="2:4" ht="15.6" x14ac:dyDescent="0.3">
      <c r="B47" s="11"/>
      <c r="C47"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2"/>
  <sheetViews>
    <sheetView workbookViewId="0">
      <selection activeCell="A4" sqref="A4:XFD39"/>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10" t="str">
        <f ca="1">MID(CELL("filename",A1),FIND("]",CELL("filename",A1))+1,255)</f>
        <v>1.1.4</v>
      </c>
      <c r="E2" s="33" t="s">
        <v>94</v>
      </c>
    </row>
    <row r="3" spans="1:5" ht="28.5" customHeight="1" x14ac:dyDescent="0.3">
      <c r="A3" s="2" t="s">
        <v>4</v>
      </c>
      <c r="B3" s="3" t="s">
        <v>98</v>
      </c>
    </row>
    <row r="4" spans="1:5" ht="16.5" customHeight="1" x14ac:dyDescent="0.3">
      <c r="A4" s="2" t="s">
        <v>5</v>
      </c>
      <c r="B4" s="25" t="s">
        <v>110</v>
      </c>
    </row>
    <row r="5" spans="1:5" ht="16.5" customHeight="1" x14ac:dyDescent="0.3">
      <c r="A5" s="2" t="s">
        <v>8</v>
      </c>
      <c r="B5" s="25" t="s">
        <v>111</v>
      </c>
      <c r="E5" s="28" t="s">
        <v>50</v>
      </c>
    </row>
    <row r="6" spans="1:5" ht="28.8" x14ac:dyDescent="0.3">
      <c r="A6" s="2" t="s">
        <v>8</v>
      </c>
      <c r="B6" s="25" t="s">
        <v>122</v>
      </c>
      <c r="D6" s="15"/>
    </row>
    <row r="7" spans="1:5" ht="15.6" x14ac:dyDescent="0.3">
      <c r="A7" s="2" t="s">
        <v>8</v>
      </c>
      <c r="B7" s="25" t="s">
        <v>51</v>
      </c>
      <c r="D7" s="15"/>
    </row>
    <row r="8" spans="1:5" ht="16.5" customHeight="1" x14ac:dyDescent="0.3">
      <c r="A8" s="2" t="s">
        <v>8</v>
      </c>
      <c r="B8" s="25" t="s">
        <v>13</v>
      </c>
    </row>
    <row r="9" spans="1:5" ht="15.6" x14ac:dyDescent="0.3">
      <c r="A9" s="2" t="s">
        <v>6</v>
      </c>
      <c r="B9" s="8" t="s">
        <v>114</v>
      </c>
      <c r="C9" s="8"/>
      <c r="D9" s="8"/>
    </row>
    <row r="10" spans="1:5" ht="15.6" x14ac:dyDescent="0.3">
      <c r="A10" s="2" t="s">
        <v>7</v>
      </c>
      <c r="B10" s="8" t="s">
        <v>115</v>
      </c>
      <c r="D10" s="15"/>
    </row>
    <row r="11" spans="1:5" ht="17.25" customHeight="1" x14ac:dyDescent="0.3">
      <c r="A11" s="2" t="s">
        <v>8</v>
      </c>
      <c r="B11" s="8" t="s">
        <v>113</v>
      </c>
      <c r="D11" s="15"/>
    </row>
    <row r="12" spans="1:5" ht="19.5" customHeight="1" x14ac:dyDescent="0.3">
      <c r="A12" s="2" t="s">
        <v>8</v>
      </c>
      <c r="B12" s="8" t="s">
        <v>15</v>
      </c>
      <c r="D12" s="15"/>
    </row>
    <row r="13" spans="1:5" ht="19.5" customHeight="1" x14ac:dyDescent="0.3">
      <c r="A13" s="2" t="s">
        <v>8</v>
      </c>
      <c r="B13" s="17" t="s">
        <v>14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18</v>
      </c>
      <c r="D16" s="15"/>
    </row>
    <row r="17" spans="1:4" ht="19.5" customHeight="1" x14ac:dyDescent="0.3">
      <c r="A17" s="2" t="s">
        <v>8</v>
      </c>
      <c r="B17" s="17" t="s">
        <v>19</v>
      </c>
      <c r="D17" s="15"/>
    </row>
    <row r="18" spans="1:4" ht="19.5" customHeight="1" x14ac:dyDescent="0.3">
      <c r="A18" s="2" t="s">
        <v>8</v>
      </c>
      <c r="B18" s="8" t="s">
        <v>20</v>
      </c>
      <c r="D18" s="15"/>
    </row>
    <row r="19" spans="1:4" ht="19.5" customHeight="1" x14ac:dyDescent="0.3">
      <c r="A19" s="2" t="s">
        <v>8</v>
      </c>
      <c r="B19" s="8" t="s">
        <v>21</v>
      </c>
      <c r="D19" s="15"/>
    </row>
    <row r="20" spans="1:4" ht="19.5" customHeight="1" x14ac:dyDescent="0.3">
      <c r="A20" s="2" t="s">
        <v>8</v>
      </c>
      <c r="B20" s="8" t="s">
        <v>22</v>
      </c>
      <c r="D20" s="15"/>
    </row>
    <row r="21" spans="1:4" ht="19.5" customHeight="1" x14ac:dyDescent="0.3">
      <c r="A21" s="2" t="s">
        <v>8</v>
      </c>
      <c r="B21" s="8" t="s">
        <v>25</v>
      </c>
      <c r="D21" s="15"/>
    </row>
    <row r="22" spans="1:4" ht="19.5" customHeight="1" x14ac:dyDescent="0.3">
      <c r="A22" s="2" t="s">
        <v>8</v>
      </c>
      <c r="B22" s="8" t="s">
        <v>27</v>
      </c>
      <c r="D22" s="15"/>
    </row>
    <row r="23" spans="1:4" ht="19.5" customHeight="1" x14ac:dyDescent="0.3">
      <c r="A23" s="2" t="s">
        <v>8</v>
      </c>
      <c r="B23" s="8" t="s">
        <v>28</v>
      </c>
      <c r="D23" s="15"/>
    </row>
    <row r="24" spans="1:4" ht="19.5" customHeight="1" x14ac:dyDescent="0.3">
      <c r="A24" s="2" t="s">
        <v>8</v>
      </c>
      <c r="B24" s="17" t="s">
        <v>29</v>
      </c>
      <c r="D24" s="15"/>
    </row>
    <row r="25" spans="1:4" ht="19.5" customHeight="1" x14ac:dyDescent="0.3">
      <c r="A25" s="2" t="s">
        <v>8</v>
      </c>
      <c r="B25" s="8" t="s">
        <v>30</v>
      </c>
      <c r="D25" s="15"/>
    </row>
    <row r="26" spans="1:4" ht="19.5" customHeight="1" x14ac:dyDescent="0.3">
      <c r="A26" s="2" t="s">
        <v>8</v>
      </c>
      <c r="B26" s="8" t="s">
        <v>31</v>
      </c>
      <c r="D26" s="15"/>
    </row>
    <row r="27" spans="1:4" ht="19.5" customHeight="1" x14ac:dyDescent="0.3">
      <c r="A27" s="2" t="s">
        <v>8</v>
      </c>
      <c r="B27" s="8" t="s">
        <v>32</v>
      </c>
      <c r="D27" s="15"/>
    </row>
    <row r="28" spans="1:4" ht="19.5" customHeight="1" x14ac:dyDescent="0.3">
      <c r="A28" s="2" t="s">
        <v>8</v>
      </c>
      <c r="B28" s="8" t="s">
        <v>33</v>
      </c>
      <c r="D28" s="15"/>
    </row>
    <row r="29" spans="1:4" ht="19.5" customHeight="1" x14ac:dyDescent="0.3">
      <c r="A29" s="2" t="s">
        <v>6</v>
      </c>
      <c r="B29" s="8" t="s">
        <v>120</v>
      </c>
      <c r="D29" s="15"/>
    </row>
    <row r="30" spans="1:4" ht="19.5" customHeight="1" x14ac:dyDescent="0.3">
      <c r="A30" s="2" t="s">
        <v>7</v>
      </c>
      <c r="B30" s="8" t="s">
        <v>121</v>
      </c>
      <c r="D30" s="15"/>
    </row>
    <row r="31" spans="1:4" ht="19.5" customHeight="1" x14ac:dyDescent="0.3">
      <c r="A31" s="2" t="s">
        <v>8</v>
      </c>
      <c r="B31" s="8" t="s">
        <v>123</v>
      </c>
      <c r="D31" s="15"/>
    </row>
    <row r="32" spans="1:4" ht="19.5" customHeight="1" x14ac:dyDescent="0.3">
      <c r="A32" s="2" t="s">
        <v>8</v>
      </c>
      <c r="B32" s="17" t="s">
        <v>124</v>
      </c>
      <c r="D32" s="15"/>
    </row>
    <row r="33" spans="1:4" ht="19.5" customHeight="1" x14ac:dyDescent="0.3">
      <c r="A33" s="2" t="s">
        <v>8</v>
      </c>
      <c r="B33" s="8" t="s">
        <v>125</v>
      </c>
      <c r="D33" s="15"/>
    </row>
    <row r="34" spans="1:4" ht="19.5" customHeight="1" x14ac:dyDescent="0.3">
      <c r="A34" s="2" t="s">
        <v>8</v>
      </c>
      <c r="B34" s="8" t="s">
        <v>126</v>
      </c>
      <c r="D34" s="15"/>
    </row>
    <row r="35" spans="1:4" x14ac:dyDescent="0.3">
      <c r="A35" s="4"/>
      <c r="B35" s="4"/>
      <c r="C35" s="4"/>
      <c r="D35" s="4"/>
    </row>
    <row r="36" spans="1:4" ht="15.6" x14ac:dyDescent="0.3">
      <c r="A36"/>
      <c r="B36"/>
      <c r="C36" s="1" t="s">
        <v>99</v>
      </c>
      <c r="D36" s="1" t="s">
        <v>24</v>
      </c>
    </row>
    <row r="37" spans="1:4" x14ac:dyDescent="0.3">
      <c r="C37" t="s">
        <v>23</v>
      </c>
      <c r="D37"/>
    </row>
    <row r="38" spans="1:4" x14ac:dyDescent="0.3">
      <c r="B38" s="11"/>
      <c r="C38"/>
      <c r="D38"/>
    </row>
    <row r="39" spans="1:4" x14ac:dyDescent="0.3">
      <c r="B39" s="11"/>
      <c r="C39"/>
      <c r="D39"/>
    </row>
    <row r="40" spans="1:4" x14ac:dyDescent="0.3">
      <c r="B40" s="11"/>
      <c r="C40"/>
      <c r="D40"/>
    </row>
    <row r="41" spans="1:4" x14ac:dyDescent="0.3">
      <c r="B41" s="11"/>
      <c r="C41"/>
      <c r="D41"/>
    </row>
    <row r="42" spans="1:4" x14ac:dyDescent="0.3">
      <c r="B42" s="11"/>
    </row>
    <row r="43" spans="1:4" x14ac:dyDescent="0.3">
      <c r="B43" s="11"/>
    </row>
    <row r="44" spans="1:4" x14ac:dyDescent="0.3">
      <c r="B44" s="11"/>
    </row>
    <row r="45" spans="1:4" x14ac:dyDescent="0.3">
      <c r="B45" s="11"/>
    </row>
    <row r="46" spans="1:4" x14ac:dyDescent="0.3">
      <c r="B46" s="11"/>
    </row>
    <row r="47" spans="1:4" x14ac:dyDescent="0.3">
      <c r="B47" s="11"/>
    </row>
    <row r="48" spans="1:4" x14ac:dyDescent="0.3">
      <c r="B48" s="11"/>
      <c r="C48" s="8"/>
    </row>
    <row r="49" spans="2:3" x14ac:dyDescent="0.3">
      <c r="B49" s="11"/>
    </row>
    <row r="50" spans="2:3" x14ac:dyDescent="0.3">
      <c r="B50" s="11"/>
    </row>
    <row r="51" spans="2:3" ht="15.6" x14ac:dyDescent="0.3">
      <c r="B51" s="11"/>
      <c r="C51" s="12"/>
    </row>
    <row r="52" spans="2:3" ht="15.6" x14ac:dyDescent="0.3">
      <c r="B52" s="11"/>
      <c r="C52" s="12"/>
    </row>
  </sheetData>
  <hyperlinks>
    <hyperlink ref="E2" location="'Index-Phase 1-LIMS-Test_List'!A1" display="Return to Index"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selection activeCell="B5" sqref="B5"/>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10" t="str">
        <f ca="1">MID(CELL("filename",A1),FIND("]",CELL("filename",A1))+1,255)</f>
        <v>1.1.5</v>
      </c>
    </row>
    <row r="3" spans="1:5" ht="28.5" customHeight="1" x14ac:dyDescent="0.3">
      <c r="A3" s="2" t="s">
        <v>4</v>
      </c>
      <c r="B3" s="3" t="s">
        <v>11</v>
      </c>
      <c r="E3" s="35"/>
    </row>
    <row r="4" spans="1:5" ht="16.5" customHeight="1" x14ac:dyDescent="0.3">
      <c r="A4" s="2" t="s">
        <v>5</v>
      </c>
      <c r="B4" s="25" t="s">
        <v>110</v>
      </c>
    </row>
    <row r="5" spans="1:5" ht="16.5" customHeight="1" x14ac:dyDescent="0.3">
      <c r="A5" s="2" t="s">
        <v>8</v>
      </c>
      <c r="B5" s="25" t="s">
        <v>127</v>
      </c>
      <c r="E5" s="28" t="s">
        <v>50</v>
      </c>
    </row>
    <row r="6" spans="1:5" ht="28.8" x14ac:dyDescent="0.3">
      <c r="A6" s="2" t="s">
        <v>8</v>
      </c>
      <c r="B6" s="25" t="s">
        <v>122</v>
      </c>
      <c r="D6" s="15"/>
    </row>
    <row r="7" spans="1:5" ht="15.6" x14ac:dyDescent="0.3">
      <c r="A7" s="2" t="s">
        <v>8</v>
      </c>
      <c r="B7" s="25" t="s">
        <v>51</v>
      </c>
      <c r="D7" s="15"/>
    </row>
    <row r="8" spans="1:5" ht="16.5" customHeight="1" x14ac:dyDescent="0.3">
      <c r="A8" s="2" t="s">
        <v>8</v>
      </c>
      <c r="B8" s="25" t="s">
        <v>13</v>
      </c>
    </row>
    <row r="9" spans="1:5" ht="15.6" x14ac:dyDescent="0.3">
      <c r="A9" s="2" t="s">
        <v>6</v>
      </c>
      <c r="B9" s="8" t="s">
        <v>114</v>
      </c>
      <c r="C9" s="8"/>
      <c r="D9" s="8"/>
    </row>
    <row r="10" spans="1:5" ht="15.6" x14ac:dyDescent="0.3">
      <c r="A10" s="2" t="s">
        <v>7</v>
      </c>
      <c r="B10" s="8" t="s">
        <v>115</v>
      </c>
      <c r="D10" s="15"/>
    </row>
    <row r="11" spans="1:5" ht="17.25" customHeight="1" x14ac:dyDescent="0.3">
      <c r="A11" s="2" t="s">
        <v>8</v>
      </c>
      <c r="B11" s="8" t="s">
        <v>113</v>
      </c>
      <c r="D11" s="15"/>
    </row>
    <row r="12" spans="1:5" ht="19.5" customHeight="1" x14ac:dyDescent="0.3">
      <c r="A12" s="2" t="s">
        <v>8</v>
      </c>
      <c r="B12" s="8" t="s">
        <v>15</v>
      </c>
      <c r="D12" s="15"/>
    </row>
    <row r="13" spans="1:5" ht="19.5" customHeight="1" x14ac:dyDescent="0.3">
      <c r="A13" s="2" t="s">
        <v>8</v>
      </c>
      <c r="B13" s="17" t="s">
        <v>14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18</v>
      </c>
      <c r="D16" s="15"/>
    </row>
    <row r="17" spans="1:4" ht="19.5" customHeight="1" x14ac:dyDescent="0.3">
      <c r="A17" s="2" t="s">
        <v>8</v>
      </c>
      <c r="B17" s="17" t="s">
        <v>19</v>
      </c>
      <c r="D17" s="15"/>
    </row>
    <row r="18" spans="1:4" ht="19.5" customHeight="1" x14ac:dyDescent="0.3">
      <c r="A18" s="2" t="s">
        <v>8</v>
      </c>
      <c r="B18" s="8" t="s">
        <v>20</v>
      </c>
      <c r="D18" s="15"/>
    </row>
    <row r="19" spans="1:4" ht="19.5" customHeight="1" x14ac:dyDescent="0.3">
      <c r="A19" s="2" t="s">
        <v>8</v>
      </c>
      <c r="B19" s="8" t="s">
        <v>21</v>
      </c>
      <c r="D19" s="15"/>
    </row>
    <row r="20" spans="1:4" ht="19.5" customHeight="1" x14ac:dyDescent="0.3">
      <c r="A20" s="2" t="s">
        <v>8</v>
      </c>
      <c r="B20" s="8" t="s">
        <v>22</v>
      </c>
      <c r="D20" s="15"/>
    </row>
    <row r="21" spans="1:4" ht="19.5" customHeight="1" x14ac:dyDescent="0.3">
      <c r="A21" s="2" t="s">
        <v>8</v>
      </c>
      <c r="B21" s="8" t="s">
        <v>25</v>
      </c>
      <c r="D21" s="15"/>
    </row>
    <row r="22" spans="1:4" ht="19.5" customHeight="1" x14ac:dyDescent="0.3">
      <c r="A22" s="2" t="s">
        <v>8</v>
      </c>
      <c r="B22" s="8" t="s">
        <v>27</v>
      </c>
      <c r="D22" s="15"/>
    </row>
    <row r="23" spans="1:4" ht="19.5" customHeight="1" x14ac:dyDescent="0.3">
      <c r="A23" s="2" t="s">
        <v>8</v>
      </c>
      <c r="B23" s="8" t="s">
        <v>28</v>
      </c>
      <c r="D23" s="15"/>
    </row>
    <row r="24" spans="1:4" ht="19.5" customHeight="1" x14ac:dyDescent="0.3">
      <c r="A24" s="2" t="s">
        <v>8</v>
      </c>
      <c r="B24" s="17" t="s">
        <v>29</v>
      </c>
      <c r="D24" s="15"/>
    </row>
    <row r="25" spans="1:4" ht="19.5" customHeight="1" x14ac:dyDescent="0.3">
      <c r="A25" s="2" t="s">
        <v>8</v>
      </c>
      <c r="B25" s="8" t="s">
        <v>30</v>
      </c>
      <c r="D25" s="15"/>
    </row>
    <row r="26" spans="1:4" ht="19.5" customHeight="1" x14ac:dyDescent="0.3">
      <c r="A26" s="2" t="s">
        <v>8</v>
      </c>
      <c r="B26" s="8" t="s">
        <v>31</v>
      </c>
      <c r="D26" s="15"/>
    </row>
    <row r="27" spans="1:4" ht="19.5" customHeight="1" x14ac:dyDescent="0.3">
      <c r="A27" s="2" t="s">
        <v>8</v>
      </c>
      <c r="B27" s="8" t="s">
        <v>32</v>
      </c>
      <c r="D27" s="15"/>
    </row>
    <row r="28" spans="1:4" ht="19.5" customHeight="1" x14ac:dyDescent="0.3">
      <c r="A28" s="2" t="s">
        <v>8</v>
      </c>
      <c r="B28" s="8" t="s">
        <v>33</v>
      </c>
      <c r="D28" s="15"/>
    </row>
    <row r="29" spans="1:4" ht="19.5" customHeight="1" x14ac:dyDescent="0.3">
      <c r="A29" s="2" t="s">
        <v>6</v>
      </c>
      <c r="B29" s="8" t="s">
        <v>120</v>
      </c>
      <c r="D29" s="15"/>
    </row>
    <row r="30" spans="1:4" ht="19.5" customHeight="1" x14ac:dyDescent="0.3">
      <c r="A30" s="2" t="s">
        <v>7</v>
      </c>
      <c r="B30" s="8" t="s">
        <v>121</v>
      </c>
      <c r="D30" s="15"/>
    </row>
    <row r="31" spans="1:4" ht="19.5" customHeight="1" x14ac:dyDescent="0.3">
      <c r="A31" s="2" t="s">
        <v>8</v>
      </c>
      <c r="B31" s="8" t="s">
        <v>123</v>
      </c>
      <c r="D31" s="15"/>
    </row>
    <row r="32" spans="1:4" ht="19.5" customHeight="1" x14ac:dyDescent="0.3">
      <c r="A32" s="2" t="s">
        <v>8</v>
      </c>
      <c r="B32" s="17" t="s">
        <v>124</v>
      </c>
      <c r="D32" s="15"/>
    </row>
    <row r="33" spans="1:4" ht="19.5" customHeight="1" x14ac:dyDescent="0.3">
      <c r="A33" s="2" t="s">
        <v>8</v>
      </c>
      <c r="B33" s="8" t="s">
        <v>125</v>
      </c>
      <c r="D33" s="15"/>
    </row>
    <row r="34" spans="1:4" ht="19.5" customHeight="1" x14ac:dyDescent="0.3">
      <c r="A34" s="2" t="s">
        <v>8</v>
      </c>
      <c r="B34" s="8" t="s">
        <v>126</v>
      </c>
      <c r="D34" s="15"/>
    </row>
    <row r="35" spans="1:4" x14ac:dyDescent="0.3">
      <c r="A35" s="4"/>
      <c r="B35" s="4"/>
      <c r="C35" s="4"/>
      <c r="D35" s="4"/>
    </row>
    <row r="36" spans="1:4" ht="15.6" x14ac:dyDescent="0.3">
      <c r="A36"/>
      <c r="B36"/>
      <c r="C36" s="1" t="s">
        <v>99</v>
      </c>
      <c r="D36" s="1" t="s">
        <v>24</v>
      </c>
    </row>
    <row r="37" spans="1:4" x14ac:dyDescent="0.3">
      <c r="C37" t="s">
        <v>37</v>
      </c>
      <c r="D37"/>
    </row>
    <row r="38" spans="1:4" x14ac:dyDescent="0.3">
      <c r="B38" s="11"/>
      <c r="C38"/>
      <c r="D38"/>
    </row>
    <row r="39" spans="1:4" x14ac:dyDescent="0.3">
      <c r="B39" s="11"/>
      <c r="C39"/>
      <c r="D39"/>
    </row>
    <row r="40" spans="1:4" x14ac:dyDescent="0.3">
      <c r="B40" s="11"/>
    </row>
    <row r="41" spans="1:4" x14ac:dyDescent="0.3">
      <c r="B41" s="11"/>
    </row>
    <row r="42" spans="1:4" x14ac:dyDescent="0.3">
      <c r="B42" s="11"/>
    </row>
    <row r="43" spans="1:4" x14ac:dyDescent="0.3">
      <c r="B43" s="11"/>
      <c r="C43" s="8"/>
    </row>
    <row r="44" spans="1:4" x14ac:dyDescent="0.3">
      <c r="B44" s="11"/>
    </row>
    <row r="45" spans="1:4" x14ac:dyDescent="0.3">
      <c r="B45" s="11"/>
    </row>
    <row r="46" spans="1:4" ht="15.6" x14ac:dyDescent="0.3">
      <c r="B46" s="11"/>
      <c r="C46" s="12"/>
    </row>
    <row r="47" spans="1:4" ht="15.6" x14ac:dyDescent="0.3">
      <c r="B47" s="11"/>
      <c r="C47"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7"/>
  <sheetViews>
    <sheetView workbookViewId="0">
      <selection activeCell="B5" sqref="B5"/>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f ca="1">VLOOKUP(B2, 'Index-Phase 1-LIMS-Test_List'!A2:E65212,4, FALSE)</f>
        <v>0</v>
      </c>
    </row>
    <row r="2" spans="1:5" ht="15.6" x14ac:dyDescent="0.3">
      <c r="A2" s="2" t="s">
        <v>0</v>
      </c>
      <c r="B2" s="10" t="str">
        <f ca="1">MID(CELL("filename",A1),FIND("]",CELL("filename",A1))+1,255)</f>
        <v>1.1.6</v>
      </c>
    </row>
    <row r="3" spans="1:5" ht="28.5" customHeight="1" x14ac:dyDescent="0.3">
      <c r="A3" s="2" t="s">
        <v>4</v>
      </c>
      <c r="B3" s="3" t="s">
        <v>11</v>
      </c>
      <c r="E3" s="35"/>
    </row>
    <row r="4" spans="1:5" ht="16.5" customHeight="1" x14ac:dyDescent="0.3">
      <c r="A4" s="2" t="s">
        <v>5</v>
      </c>
      <c r="B4" s="25" t="s">
        <v>110</v>
      </c>
    </row>
    <row r="5" spans="1:5" ht="16.5" customHeight="1" x14ac:dyDescent="0.3">
      <c r="A5" s="2" t="s">
        <v>8</v>
      </c>
      <c r="B5" s="25" t="s">
        <v>128</v>
      </c>
      <c r="E5" s="28" t="s">
        <v>50</v>
      </c>
    </row>
    <row r="6" spans="1:5" ht="28.8" x14ac:dyDescent="0.3">
      <c r="A6" s="2" t="s">
        <v>8</v>
      </c>
      <c r="B6" s="25" t="s">
        <v>122</v>
      </c>
      <c r="D6" s="15"/>
    </row>
    <row r="7" spans="1:5" ht="15.6" x14ac:dyDescent="0.3">
      <c r="A7" s="2" t="s">
        <v>8</v>
      </c>
      <c r="B7" s="25" t="s">
        <v>51</v>
      </c>
      <c r="D7" s="15"/>
    </row>
    <row r="8" spans="1:5" ht="16.5" customHeight="1" x14ac:dyDescent="0.3">
      <c r="A8" s="2" t="s">
        <v>8</v>
      </c>
      <c r="B8" s="25" t="s">
        <v>13</v>
      </c>
    </row>
    <row r="9" spans="1:5" ht="15.6" x14ac:dyDescent="0.3">
      <c r="A9" s="2" t="s">
        <v>6</v>
      </c>
      <c r="B9" s="8" t="s">
        <v>114</v>
      </c>
      <c r="C9" s="8"/>
      <c r="D9" s="8"/>
    </row>
    <row r="10" spans="1:5" ht="15.6" x14ac:dyDescent="0.3">
      <c r="A10" s="2" t="s">
        <v>7</v>
      </c>
      <c r="B10" s="8" t="s">
        <v>115</v>
      </c>
      <c r="D10" s="15"/>
    </row>
    <row r="11" spans="1:5" ht="17.25" customHeight="1" x14ac:dyDescent="0.3">
      <c r="A11" s="2" t="s">
        <v>8</v>
      </c>
      <c r="B11" s="8" t="s">
        <v>113</v>
      </c>
      <c r="D11" s="15"/>
    </row>
    <row r="12" spans="1:5" ht="19.5" customHeight="1" x14ac:dyDescent="0.3">
      <c r="A12" s="2" t="s">
        <v>8</v>
      </c>
      <c r="B12" s="8" t="s">
        <v>15</v>
      </c>
      <c r="D12" s="15"/>
    </row>
    <row r="13" spans="1:5" ht="19.5" customHeight="1" x14ac:dyDescent="0.3">
      <c r="A13" s="2" t="s">
        <v>8</v>
      </c>
      <c r="B13" s="17" t="s">
        <v>14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18</v>
      </c>
      <c r="D16" s="15"/>
    </row>
    <row r="17" spans="1:4" ht="19.5" customHeight="1" x14ac:dyDescent="0.3">
      <c r="A17" s="2" t="s">
        <v>8</v>
      </c>
      <c r="B17" s="17" t="s">
        <v>19</v>
      </c>
      <c r="D17" s="15"/>
    </row>
    <row r="18" spans="1:4" ht="19.5" customHeight="1" x14ac:dyDescent="0.3">
      <c r="A18" s="2" t="s">
        <v>8</v>
      </c>
      <c r="B18" s="8" t="s">
        <v>20</v>
      </c>
      <c r="D18" s="15"/>
    </row>
    <row r="19" spans="1:4" ht="19.5" customHeight="1" x14ac:dyDescent="0.3">
      <c r="A19" s="2" t="s">
        <v>8</v>
      </c>
      <c r="B19" s="8" t="s">
        <v>21</v>
      </c>
      <c r="D19" s="15"/>
    </row>
    <row r="20" spans="1:4" ht="19.5" customHeight="1" x14ac:dyDescent="0.3">
      <c r="A20" s="2" t="s">
        <v>8</v>
      </c>
      <c r="B20" s="8" t="s">
        <v>22</v>
      </c>
      <c r="D20" s="15"/>
    </row>
    <row r="21" spans="1:4" ht="19.5" customHeight="1" x14ac:dyDescent="0.3">
      <c r="A21" s="2" t="s">
        <v>8</v>
      </c>
      <c r="B21" s="8" t="s">
        <v>25</v>
      </c>
      <c r="D21" s="15"/>
    </row>
    <row r="22" spans="1:4" ht="19.5" customHeight="1" x14ac:dyDescent="0.3">
      <c r="A22" s="2" t="s">
        <v>8</v>
      </c>
      <c r="B22" s="8" t="s">
        <v>27</v>
      </c>
      <c r="D22" s="15"/>
    </row>
    <row r="23" spans="1:4" ht="19.5" customHeight="1" x14ac:dyDescent="0.3">
      <c r="A23" s="2" t="s">
        <v>8</v>
      </c>
      <c r="B23" s="8" t="s">
        <v>28</v>
      </c>
      <c r="D23" s="15"/>
    </row>
    <row r="24" spans="1:4" ht="19.5" customHeight="1" x14ac:dyDescent="0.3">
      <c r="A24" s="2" t="s">
        <v>8</v>
      </c>
      <c r="B24" s="17" t="s">
        <v>29</v>
      </c>
      <c r="D24" s="15"/>
    </row>
    <row r="25" spans="1:4" ht="19.5" customHeight="1" x14ac:dyDescent="0.3">
      <c r="A25" s="2" t="s">
        <v>8</v>
      </c>
      <c r="B25" s="8" t="s">
        <v>30</v>
      </c>
      <c r="D25" s="15"/>
    </row>
    <row r="26" spans="1:4" ht="19.5" customHeight="1" x14ac:dyDescent="0.3">
      <c r="A26" s="2" t="s">
        <v>8</v>
      </c>
      <c r="B26" s="8" t="s">
        <v>31</v>
      </c>
      <c r="D26" s="15"/>
    </row>
    <row r="27" spans="1:4" ht="19.5" customHeight="1" x14ac:dyDescent="0.3">
      <c r="A27" s="2" t="s">
        <v>8</v>
      </c>
      <c r="B27" s="8" t="s">
        <v>32</v>
      </c>
      <c r="D27" s="15"/>
    </row>
    <row r="28" spans="1:4" ht="19.5" customHeight="1" x14ac:dyDescent="0.3">
      <c r="A28" s="2" t="s">
        <v>8</v>
      </c>
      <c r="B28" s="8" t="s">
        <v>33</v>
      </c>
      <c r="D28" s="15"/>
    </row>
    <row r="29" spans="1:4" ht="19.5" customHeight="1" x14ac:dyDescent="0.3">
      <c r="A29" s="2" t="s">
        <v>6</v>
      </c>
      <c r="B29" s="8" t="s">
        <v>120</v>
      </c>
      <c r="D29" s="15"/>
    </row>
    <row r="30" spans="1:4" ht="19.5" customHeight="1" x14ac:dyDescent="0.3">
      <c r="A30" s="2" t="s">
        <v>7</v>
      </c>
      <c r="B30" s="8" t="s">
        <v>121</v>
      </c>
      <c r="D30" s="15"/>
    </row>
    <row r="31" spans="1:4" ht="19.5" customHeight="1" x14ac:dyDescent="0.3">
      <c r="A31" s="2" t="s">
        <v>8</v>
      </c>
      <c r="B31" s="8" t="s">
        <v>123</v>
      </c>
      <c r="D31" s="15"/>
    </row>
    <row r="32" spans="1:4" ht="19.5" customHeight="1" x14ac:dyDescent="0.3">
      <c r="A32" s="2" t="s">
        <v>8</v>
      </c>
      <c r="B32" s="17" t="s">
        <v>124</v>
      </c>
      <c r="D32" s="15"/>
    </row>
    <row r="33" spans="1:4" ht="19.5" customHeight="1" x14ac:dyDescent="0.3">
      <c r="A33" s="2" t="s">
        <v>8</v>
      </c>
      <c r="B33" s="8" t="s">
        <v>125</v>
      </c>
      <c r="D33" s="15"/>
    </row>
    <row r="34" spans="1:4" ht="19.5" customHeight="1" x14ac:dyDescent="0.3">
      <c r="A34" s="2" t="s">
        <v>8</v>
      </c>
      <c r="B34" s="8" t="s">
        <v>126</v>
      </c>
      <c r="D34" s="15"/>
    </row>
    <row r="35" spans="1:4" x14ac:dyDescent="0.3">
      <c r="A35" s="4"/>
      <c r="B35" s="4"/>
      <c r="C35" s="4"/>
      <c r="D35" s="4"/>
    </row>
    <row r="36" spans="1:4" ht="15.6" x14ac:dyDescent="0.3">
      <c r="A36"/>
      <c r="B36"/>
      <c r="C36" s="1" t="s">
        <v>99</v>
      </c>
      <c r="D36" s="1" t="s">
        <v>24</v>
      </c>
    </row>
    <row r="37" spans="1:4" x14ac:dyDescent="0.3">
      <c r="C37" t="s">
        <v>129</v>
      </c>
      <c r="D37"/>
    </row>
    <row r="38" spans="1:4" x14ac:dyDescent="0.3">
      <c r="B38" s="11"/>
      <c r="C38"/>
      <c r="D38"/>
    </row>
    <row r="39" spans="1:4" x14ac:dyDescent="0.3">
      <c r="B39" s="11"/>
      <c r="C39"/>
      <c r="D39"/>
    </row>
    <row r="40" spans="1:4" x14ac:dyDescent="0.3">
      <c r="B40" s="11"/>
    </row>
    <row r="41" spans="1:4" x14ac:dyDescent="0.3">
      <c r="B41" s="11"/>
    </row>
    <row r="42" spans="1:4" x14ac:dyDescent="0.3">
      <c r="B42" s="11"/>
    </row>
    <row r="43" spans="1:4" x14ac:dyDescent="0.3">
      <c r="B43" s="11"/>
      <c r="C43" s="8"/>
    </row>
    <row r="44" spans="1:4" x14ac:dyDescent="0.3">
      <c r="B44" s="11"/>
    </row>
    <row r="45" spans="1:4" x14ac:dyDescent="0.3">
      <c r="B45" s="11"/>
    </row>
    <row r="46" spans="1:4" ht="15.6" x14ac:dyDescent="0.3">
      <c r="B46" s="11"/>
      <c r="C46" s="12"/>
    </row>
    <row r="47" spans="1:4" ht="15.6" x14ac:dyDescent="0.3">
      <c r="B47" s="11"/>
      <c r="C4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9"/>
  <sheetViews>
    <sheetView workbookViewId="0">
      <selection sqref="A1:XFD1048576"/>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10" t="str">
        <f ca="1">MID(CELL("filename",A1),FIND("]",CELL("filename",A1))+1,255)</f>
        <v>1.1.7</v>
      </c>
      <c r="E2" s="33" t="s">
        <v>94</v>
      </c>
    </row>
    <row r="3" spans="1:5" ht="28.5" customHeight="1" x14ac:dyDescent="0.3">
      <c r="A3" s="2" t="s">
        <v>4</v>
      </c>
      <c r="B3" s="3" t="s">
        <v>139</v>
      </c>
    </row>
    <row r="4" spans="1:5" ht="16.5" customHeight="1" x14ac:dyDescent="0.3">
      <c r="A4" s="2" t="s">
        <v>5</v>
      </c>
      <c r="B4" s="38" t="s">
        <v>110</v>
      </c>
    </row>
    <row r="5" spans="1:5" ht="16.5" customHeight="1" x14ac:dyDescent="0.3">
      <c r="A5" s="2" t="s">
        <v>8</v>
      </c>
      <c r="B5" s="25" t="s">
        <v>111</v>
      </c>
      <c r="E5" s="28" t="s">
        <v>50</v>
      </c>
    </row>
    <row r="6" spans="1:5" ht="28.8" x14ac:dyDescent="0.3">
      <c r="A6" s="2" t="s">
        <v>8</v>
      </c>
      <c r="B6" s="25" t="s">
        <v>112</v>
      </c>
      <c r="D6" s="15"/>
    </row>
    <row r="7" spans="1:5" ht="15.6" x14ac:dyDescent="0.3">
      <c r="A7" s="2" t="s">
        <v>8</v>
      </c>
      <c r="B7" s="25" t="s">
        <v>140</v>
      </c>
      <c r="D7" s="15"/>
    </row>
    <row r="8" spans="1:5" ht="16.5" customHeight="1" x14ac:dyDescent="0.3">
      <c r="A8" s="2" t="s">
        <v>8</v>
      </c>
      <c r="B8" s="25" t="s">
        <v>13</v>
      </c>
    </row>
    <row r="9" spans="1:5" ht="15.6" x14ac:dyDescent="0.3">
      <c r="A9" s="2" t="s">
        <v>6</v>
      </c>
      <c r="B9" s="8" t="s">
        <v>141</v>
      </c>
      <c r="C9" s="8"/>
      <c r="D9" s="8"/>
    </row>
    <row r="10" spans="1:5" ht="15.6" x14ac:dyDescent="0.3">
      <c r="A10" s="2" t="s">
        <v>7</v>
      </c>
      <c r="B10" s="8" t="s">
        <v>142</v>
      </c>
      <c r="D10" s="15"/>
    </row>
    <row r="11" spans="1:5" ht="17.25" customHeight="1" x14ac:dyDescent="0.3">
      <c r="A11" s="2" t="s">
        <v>8</v>
      </c>
      <c r="B11" s="8" t="s">
        <v>148</v>
      </c>
      <c r="D11" s="15"/>
    </row>
    <row r="12" spans="1:5" ht="19.5" customHeight="1" x14ac:dyDescent="0.3">
      <c r="A12" s="2" t="s">
        <v>8</v>
      </c>
      <c r="B12" s="8" t="s">
        <v>143</v>
      </c>
      <c r="D12" s="15"/>
    </row>
    <row r="13" spans="1:5" ht="19.5" customHeight="1" x14ac:dyDescent="0.3">
      <c r="A13" s="2" t="s">
        <v>8</v>
      </c>
      <c r="B13" s="17" t="s">
        <v>144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145</v>
      </c>
      <c r="D16" s="15"/>
    </row>
    <row r="17" spans="1:4" ht="19.5" customHeight="1" x14ac:dyDescent="0.3">
      <c r="A17" s="2" t="s">
        <v>8</v>
      </c>
      <c r="B17" s="17" t="s">
        <v>146</v>
      </c>
      <c r="D17" s="15"/>
    </row>
    <row r="18" spans="1:4" ht="19.5" customHeight="1" x14ac:dyDescent="0.3">
      <c r="A18" s="2" t="s">
        <v>8</v>
      </c>
      <c r="B18" s="17" t="s">
        <v>147</v>
      </c>
      <c r="D18" s="15"/>
    </row>
    <row r="19" spans="1:4" ht="19.5" customHeight="1" x14ac:dyDescent="0.3">
      <c r="A19" s="2" t="s">
        <v>8</v>
      </c>
      <c r="B19" s="8" t="s">
        <v>151</v>
      </c>
      <c r="D19" s="15"/>
    </row>
    <row r="20" spans="1:4" ht="19.5" customHeight="1" x14ac:dyDescent="0.3">
      <c r="A20" s="2" t="s">
        <v>8</v>
      </c>
      <c r="B20" s="8" t="s">
        <v>149</v>
      </c>
      <c r="D20" s="15"/>
    </row>
    <row r="21" spans="1:4" ht="19.5" customHeight="1" x14ac:dyDescent="0.3">
      <c r="A21" s="2" t="s">
        <v>8</v>
      </c>
      <c r="B21" s="8" t="s">
        <v>150</v>
      </c>
      <c r="D21" s="15"/>
    </row>
    <row r="22" spans="1:4" ht="19.5" customHeight="1" x14ac:dyDescent="0.3">
      <c r="A22" s="2" t="s">
        <v>8</v>
      </c>
      <c r="B22" s="8" t="s">
        <v>152</v>
      </c>
      <c r="D22" s="15"/>
    </row>
    <row r="23" spans="1:4" ht="19.5" customHeight="1" x14ac:dyDescent="0.3">
      <c r="A23" s="2" t="s">
        <v>8</v>
      </c>
      <c r="B23" s="8" t="s">
        <v>153</v>
      </c>
      <c r="D23" s="15"/>
    </row>
    <row r="24" spans="1:4" ht="19.5" customHeight="1" x14ac:dyDescent="0.3">
      <c r="A24" s="2" t="s">
        <v>8</v>
      </c>
      <c r="B24" s="8" t="s">
        <v>154</v>
      </c>
      <c r="D24" s="15"/>
    </row>
    <row r="25" spans="1:4" ht="19.5" customHeight="1" x14ac:dyDescent="0.3">
      <c r="A25" s="2" t="s">
        <v>8</v>
      </c>
      <c r="B25" s="8" t="s">
        <v>155</v>
      </c>
      <c r="D25" s="15"/>
    </row>
    <row r="26" spans="1:4" ht="19.5" customHeight="1" x14ac:dyDescent="0.3">
      <c r="A26" s="2" t="s">
        <v>8</v>
      </c>
      <c r="B26" s="8" t="s">
        <v>156</v>
      </c>
      <c r="D26" s="15"/>
    </row>
    <row r="27" spans="1:4" ht="19.5" customHeight="1" x14ac:dyDescent="0.3">
      <c r="A27" s="2" t="s">
        <v>8</v>
      </c>
      <c r="B27" s="8" t="s">
        <v>157</v>
      </c>
      <c r="D27" s="15"/>
    </row>
    <row r="28" spans="1:4" ht="19.5" customHeight="1" x14ac:dyDescent="0.3">
      <c r="A28" s="2" t="s">
        <v>8</v>
      </c>
      <c r="B28" s="8" t="s">
        <v>158</v>
      </c>
      <c r="D28" s="15"/>
    </row>
    <row r="29" spans="1:4" ht="19.5" customHeight="1" x14ac:dyDescent="0.3">
      <c r="A29" s="2" t="s">
        <v>8</v>
      </c>
      <c r="B29" s="8" t="s">
        <v>159</v>
      </c>
      <c r="D29" s="15"/>
    </row>
    <row r="30" spans="1:4" ht="19.5" customHeight="1" x14ac:dyDescent="0.3">
      <c r="A30" s="2" t="s">
        <v>8</v>
      </c>
      <c r="B30" s="8" t="s">
        <v>160</v>
      </c>
      <c r="D30" s="15"/>
    </row>
    <row r="31" spans="1:4" ht="19.5" customHeight="1" x14ac:dyDescent="0.3">
      <c r="A31" s="2" t="s">
        <v>8</v>
      </c>
      <c r="B31" s="8" t="s">
        <v>161</v>
      </c>
      <c r="D31" s="15"/>
    </row>
    <row r="32" spans="1:4" ht="19.5" customHeight="1" x14ac:dyDescent="0.3">
      <c r="A32" s="2" t="s">
        <v>8</v>
      </c>
      <c r="B32" s="8" t="s">
        <v>33</v>
      </c>
      <c r="D32" s="15"/>
    </row>
    <row r="33" spans="1:4" ht="19.5" customHeight="1" x14ac:dyDescent="0.3">
      <c r="A33" s="2" t="s">
        <v>8</v>
      </c>
      <c r="B33" s="8" t="s">
        <v>162</v>
      </c>
      <c r="D33" s="15"/>
    </row>
    <row r="34" spans="1:4" ht="19.5" customHeight="1" x14ac:dyDescent="0.3">
      <c r="A34" s="2" t="s">
        <v>8</v>
      </c>
      <c r="B34" s="8" t="s">
        <v>160</v>
      </c>
      <c r="D34" s="15"/>
    </row>
    <row r="35" spans="1:4" ht="19.5" customHeight="1" x14ac:dyDescent="0.3">
      <c r="A35" s="2" t="s">
        <v>8</v>
      </c>
      <c r="B35" s="8" t="s">
        <v>163</v>
      </c>
      <c r="D35" s="15"/>
    </row>
    <row r="36" spans="1:4" ht="19.5" customHeight="1" x14ac:dyDescent="0.3">
      <c r="A36" s="2" t="s">
        <v>8</v>
      </c>
      <c r="B36" s="8" t="s">
        <v>164</v>
      </c>
      <c r="D36" s="15"/>
    </row>
    <row r="37" spans="1:4" ht="19.5" customHeight="1" x14ac:dyDescent="0.3">
      <c r="A37" s="2" t="s">
        <v>8</v>
      </c>
      <c r="B37" s="8" t="s">
        <v>165</v>
      </c>
      <c r="D37" s="15"/>
    </row>
    <row r="38" spans="1:4" ht="19.5" customHeight="1" x14ac:dyDescent="0.3">
      <c r="A38" s="2" t="s">
        <v>8</v>
      </c>
      <c r="B38" s="8" t="s">
        <v>167</v>
      </c>
      <c r="D38" s="15"/>
    </row>
    <row r="39" spans="1:4" ht="19.5" customHeight="1" x14ac:dyDescent="0.3">
      <c r="A39" s="2" t="s">
        <v>8</v>
      </c>
      <c r="B39" s="8" t="s">
        <v>168</v>
      </c>
      <c r="D39" s="15"/>
    </row>
    <row r="40" spans="1:4" ht="19.5" customHeight="1" x14ac:dyDescent="0.3">
      <c r="A40" s="2" t="s">
        <v>8</v>
      </c>
      <c r="B40" s="8" t="s">
        <v>166</v>
      </c>
      <c r="D40" s="15"/>
    </row>
    <row r="41" spans="1:4" ht="19.5" customHeight="1" x14ac:dyDescent="0.3">
      <c r="A41" s="2" t="s">
        <v>8</v>
      </c>
      <c r="B41" s="8" t="s">
        <v>169</v>
      </c>
      <c r="D41" s="15"/>
    </row>
    <row r="42" spans="1:4" x14ac:dyDescent="0.3">
      <c r="A42" s="4"/>
      <c r="B42" s="4"/>
      <c r="C42" s="4"/>
      <c r="D42" s="4"/>
    </row>
    <row r="43" spans="1:4" ht="15.6" x14ac:dyDescent="0.3">
      <c r="A43"/>
      <c r="B43"/>
      <c r="C43" s="1" t="s">
        <v>99</v>
      </c>
      <c r="D43" s="1" t="s">
        <v>24</v>
      </c>
    </row>
    <row r="44" spans="1:4" x14ac:dyDescent="0.3">
      <c r="C44" t="s">
        <v>23</v>
      </c>
      <c r="D44"/>
    </row>
    <row r="45" spans="1:4" x14ac:dyDescent="0.3">
      <c r="B45" s="11"/>
      <c r="C45"/>
      <c r="D45"/>
    </row>
    <row r="46" spans="1:4" x14ac:dyDescent="0.3">
      <c r="B46" s="11"/>
      <c r="C46"/>
      <c r="D46"/>
    </row>
    <row r="47" spans="1:4" x14ac:dyDescent="0.3">
      <c r="B47" s="11"/>
      <c r="C47"/>
      <c r="D47"/>
    </row>
    <row r="48" spans="1:4" x14ac:dyDescent="0.3">
      <c r="B48" s="11"/>
      <c r="C48"/>
      <c r="D48"/>
    </row>
    <row r="49" spans="2:3" x14ac:dyDescent="0.3">
      <c r="B49" s="11"/>
    </row>
    <row r="50" spans="2:3" x14ac:dyDescent="0.3">
      <c r="B50" s="11"/>
    </row>
    <row r="51" spans="2:3" x14ac:dyDescent="0.3">
      <c r="B51" s="11"/>
    </row>
    <row r="52" spans="2:3" x14ac:dyDescent="0.3">
      <c r="B52" s="11"/>
    </row>
    <row r="53" spans="2:3" x14ac:dyDescent="0.3">
      <c r="B53" s="11"/>
    </row>
    <row r="54" spans="2:3" x14ac:dyDescent="0.3">
      <c r="B54" s="11"/>
    </row>
    <row r="55" spans="2:3" x14ac:dyDescent="0.3">
      <c r="B55" s="11"/>
      <c r="C55" s="8"/>
    </row>
    <row r="56" spans="2:3" x14ac:dyDescent="0.3">
      <c r="B56" s="11"/>
    </row>
    <row r="57" spans="2:3" x14ac:dyDescent="0.3">
      <c r="B57" s="11"/>
    </row>
    <row r="58" spans="2:3" ht="15.6" x14ac:dyDescent="0.3">
      <c r="B58" s="11"/>
      <c r="C58" s="12"/>
    </row>
    <row r="59" spans="2:3" ht="15.6" x14ac:dyDescent="0.3">
      <c r="B59" s="11"/>
      <c r="C59" s="12"/>
    </row>
  </sheetData>
  <hyperlinks>
    <hyperlink ref="E2" location="'Index-Phase 1-LIMS-Test_List'!A1" display="Return to Index"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9"/>
  <sheetViews>
    <sheetView workbookViewId="0">
      <selection activeCell="B51" sqref="B51"/>
    </sheetView>
  </sheetViews>
  <sheetFormatPr defaultColWidth="9.109375" defaultRowHeight="14.4" x14ac:dyDescent="0.3"/>
  <cols>
    <col min="1" max="1" width="17.5546875" style="11" customWidth="1"/>
    <col min="2" max="2" width="125.88671875" style="8" customWidth="1"/>
    <col min="3" max="3" width="27" style="11" customWidth="1"/>
    <col min="4" max="4" width="28" style="11" customWidth="1"/>
    <col min="5" max="5" width="62.88671875" style="11" customWidth="1"/>
    <col min="6" max="16384" width="9.109375" style="11"/>
  </cols>
  <sheetData>
    <row r="1" spans="1:5" ht="15.75" customHeight="1" x14ac:dyDescent="0.3">
      <c r="A1" s="2" t="s">
        <v>2</v>
      </c>
      <c r="B1" s="9" t="str">
        <f ca="1">VLOOKUP(B2, 'Index-Phase 1-LIMS-Test_List'!A2:E65212,4,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10" t="str">
        <f ca="1">MID(CELL("filename",A1),FIND("]",CELL("filename",A1))+1,255)</f>
        <v>1.1.8</v>
      </c>
      <c r="E2" s="33" t="s">
        <v>94</v>
      </c>
    </row>
    <row r="3" spans="1:5" ht="28.5" customHeight="1" x14ac:dyDescent="0.3">
      <c r="A3" s="2" t="s">
        <v>4</v>
      </c>
      <c r="B3" s="3" t="s">
        <v>170</v>
      </c>
    </row>
    <row r="4" spans="1:5" ht="16.5" customHeight="1" x14ac:dyDescent="0.3">
      <c r="A4" s="2" t="s">
        <v>5</v>
      </c>
      <c r="B4" s="38" t="s">
        <v>110</v>
      </c>
    </row>
    <row r="5" spans="1:5" ht="16.5" customHeight="1" x14ac:dyDescent="0.3">
      <c r="A5" s="2" t="s">
        <v>8</v>
      </c>
      <c r="B5" s="25" t="s">
        <v>171</v>
      </c>
      <c r="E5" s="28" t="s">
        <v>50</v>
      </c>
    </row>
    <row r="6" spans="1:5" ht="28.8" x14ac:dyDescent="0.3">
      <c r="A6" s="2" t="s">
        <v>8</v>
      </c>
      <c r="B6" s="25" t="s">
        <v>172</v>
      </c>
      <c r="D6" s="15"/>
    </row>
    <row r="7" spans="1:5" ht="15.6" x14ac:dyDescent="0.3">
      <c r="A7" s="2" t="s">
        <v>8</v>
      </c>
      <c r="B7" s="25" t="s">
        <v>140</v>
      </c>
      <c r="D7" s="15"/>
    </row>
    <row r="8" spans="1:5" ht="16.5" customHeight="1" x14ac:dyDescent="0.3">
      <c r="A8" s="2" t="s">
        <v>8</v>
      </c>
      <c r="B8" s="25" t="s">
        <v>13</v>
      </c>
    </row>
    <row r="9" spans="1:5" ht="15.6" x14ac:dyDescent="0.3">
      <c r="A9" s="2" t="s">
        <v>6</v>
      </c>
      <c r="B9" s="8" t="s">
        <v>141</v>
      </c>
      <c r="C9" s="8"/>
      <c r="D9" s="8"/>
    </row>
    <row r="10" spans="1:5" ht="15.6" x14ac:dyDescent="0.3">
      <c r="A10" s="2" t="s">
        <v>7</v>
      </c>
      <c r="B10" s="8" t="s">
        <v>142</v>
      </c>
      <c r="D10" s="15"/>
    </row>
    <row r="11" spans="1:5" ht="17.25" customHeight="1" x14ac:dyDescent="0.3">
      <c r="A11" s="2" t="s">
        <v>8</v>
      </c>
      <c r="B11" s="8" t="s">
        <v>148</v>
      </c>
      <c r="D11" s="15"/>
    </row>
    <row r="12" spans="1:5" ht="19.5" customHeight="1" x14ac:dyDescent="0.3">
      <c r="A12" s="2" t="s">
        <v>8</v>
      </c>
      <c r="B12" s="8" t="s">
        <v>143</v>
      </c>
      <c r="D12" s="15"/>
    </row>
    <row r="13" spans="1:5" ht="19.5" customHeight="1" x14ac:dyDescent="0.3">
      <c r="A13" s="2" t="s">
        <v>8</v>
      </c>
      <c r="B13" s="17" t="s">
        <v>144</v>
      </c>
      <c r="D13" s="15"/>
    </row>
    <row r="14" spans="1:5" ht="19.5" customHeight="1" x14ac:dyDescent="0.3">
      <c r="A14" s="2" t="s">
        <v>8</v>
      </c>
      <c r="B14" s="8" t="s">
        <v>16</v>
      </c>
      <c r="D14" s="15"/>
    </row>
    <row r="15" spans="1:5" ht="19.5" customHeight="1" x14ac:dyDescent="0.3">
      <c r="A15" s="2" t="s">
        <v>8</v>
      </c>
      <c r="B15" s="17" t="s">
        <v>17</v>
      </c>
      <c r="D15" s="15"/>
    </row>
    <row r="16" spans="1:5" ht="19.5" customHeight="1" x14ac:dyDescent="0.3">
      <c r="A16" s="2" t="s">
        <v>8</v>
      </c>
      <c r="B16" s="17" t="s">
        <v>145</v>
      </c>
      <c r="D16" s="15"/>
    </row>
    <row r="17" spans="1:4" ht="19.5" customHeight="1" x14ac:dyDescent="0.3">
      <c r="A17" s="2" t="s">
        <v>8</v>
      </c>
      <c r="B17" s="17" t="s">
        <v>146</v>
      </c>
      <c r="D17" s="15"/>
    </row>
    <row r="18" spans="1:4" ht="19.5" customHeight="1" x14ac:dyDescent="0.3">
      <c r="A18" s="2" t="s">
        <v>8</v>
      </c>
      <c r="B18" s="17" t="s">
        <v>147</v>
      </c>
      <c r="D18" s="15"/>
    </row>
    <row r="19" spans="1:4" ht="19.5" customHeight="1" x14ac:dyDescent="0.3">
      <c r="A19" s="2" t="s">
        <v>8</v>
      </c>
      <c r="B19" s="8" t="s">
        <v>151</v>
      </c>
      <c r="D19" s="15"/>
    </row>
    <row r="20" spans="1:4" ht="19.5" customHeight="1" x14ac:dyDescent="0.3">
      <c r="A20" s="2" t="s">
        <v>8</v>
      </c>
      <c r="B20" s="8" t="s">
        <v>149</v>
      </c>
      <c r="D20" s="15"/>
    </row>
    <row r="21" spans="1:4" ht="19.5" customHeight="1" x14ac:dyDescent="0.3">
      <c r="A21" s="2" t="s">
        <v>8</v>
      </c>
      <c r="B21" s="8" t="s">
        <v>150</v>
      </c>
      <c r="D21" s="15"/>
    </row>
    <row r="22" spans="1:4" ht="19.5" customHeight="1" x14ac:dyDescent="0.3">
      <c r="A22" s="2" t="s">
        <v>8</v>
      </c>
      <c r="B22" s="8" t="s">
        <v>152</v>
      </c>
      <c r="D22" s="15"/>
    </row>
    <row r="23" spans="1:4" ht="19.5" customHeight="1" x14ac:dyDescent="0.3">
      <c r="A23" s="2" t="s">
        <v>8</v>
      </c>
      <c r="B23" s="8" t="s">
        <v>153</v>
      </c>
      <c r="D23" s="15"/>
    </row>
    <row r="24" spans="1:4" ht="19.5" customHeight="1" x14ac:dyDescent="0.3">
      <c r="A24" s="2" t="s">
        <v>8</v>
      </c>
      <c r="B24" s="8" t="s">
        <v>154</v>
      </c>
      <c r="D24" s="15"/>
    </row>
    <row r="25" spans="1:4" ht="19.5" customHeight="1" x14ac:dyDescent="0.3">
      <c r="A25" s="2" t="s">
        <v>8</v>
      </c>
      <c r="B25" s="8" t="s">
        <v>155</v>
      </c>
      <c r="D25" s="15"/>
    </row>
    <row r="26" spans="1:4" ht="19.5" customHeight="1" x14ac:dyDescent="0.3">
      <c r="A26" s="2" t="s">
        <v>8</v>
      </c>
      <c r="B26" s="8" t="s">
        <v>156</v>
      </c>
      <c r="D26" s="15"/>
    </row>
    <row r="27" spans="1:4" ht="19.5" customHeight="1" x14ac:dyDescent="0.3">
      <c r="A27" s="2" t="s">
        <v>8</v>
      </c>
      <c r="B27" s="8" t="s">
        <v>157</v>
      </c>
      <c r="D27" s="15"/>
    </row>
    <row r="28" spans="1:4" ht="19.5" customHeight="1" x14ac:dyDescent="0.3">
      <c r="A28" s="2" t="s">
        <v>8</v>
      </c>
      <c r="B28" s="8" t="s">
        <v>158</v>
      </c>
      <c r="D28" s="15"/>
    </row>
    <row r="29" spans="1:4" ht="19.5" customHeight="1" x14ac:dyDescent="0.3">
      <c r="A29" s="2" t="s">
        <v>8</v>
      </c>
      <c r="B29" s="8" t="s">
        <v>159</v>
      </c>
      <c r="D29" s="15"/>
    </row>
    <row r="30" spans="1:4" ht="19.5" customHeight="1" x14ac:dyDescent="0.3">
      <c r="A30" s="2" t="s">
        <v>8</v>
      </c>
      <c r="B30" s="8" t="s">
        <v>160</v>
      </c>
      <c r="D30" s="15"/>
    </row>
    <row r="31" spans="1:4" ht="19.5" customHeight="1" x14ac:dyDescent="0.3">
      <c r="A31" s="2" t="s">
        <v>8</v>
      </c>
      <c r="B31" s="8" t="s">
        <v>161</v>
      </c>
      <c r="D31" s="15"/>
    </row>
    <row r="32" spans="1:4" ht="19.5" customHeight="1" x14ac:dyDescent="0.3">
      <c r="A32" s="2" t="s">
        <v>8</v>
      </c>
      <c r="B32" s="8" t="s">
        <v>33</v>
      </c>
      <c r="D32" s="15"/>
    </row>
    <row r="33" spans="1:4" ht="19.5" customHeight="1" x14ac:dyDescent="0.3">
      <c r="A33" s="2" t="s">
        <v>8</v>
      </c>
      <c r="B33" s="8" t="s">
        <v>162</v>
      </c>
      <c r="D33" s="15"/>
    </row>
    <row r="34" spans="1:4" ht="19.5" customHeight="1" x14ac:dyDescent="0.3">
      <c r="A34" s="2" t="s">
        <v>8</v>
      </c>
      <c r="B34" s="8" t="s">
        <v>160</v>
      </c>
      <c r="D34" s="15"/>
    </row>
    <row r="35" spans="1:4" ht="19.5" customHeight="1" x14ac:dyDescent="0.3">
      <c r="A35" s="2" t="s">
        <v>8</v>
      </c>
      <c r="B35" s="8" t="s">
        <v>163</v>
      </c>
      <c r="D35" s="15"/>
    </row>
    <row r="36" spans="1:4" ht="19.5" customHeight="1" x14ac:dyDescent="0.3">
      <c r="A36" s="2" t="s">
        <v>8</v>
      </c>
      <c r="B36" s="8" t="s">
        <v>164</v>
      </c>
      <c r="D36" s="15"/>
    </row>
    <row r="37" spans="1:4" ht="19.5" customHeight="1" x14ac:dyDescent="0.3">
      <c r="A37" s="2" t="s">
        <v>8</v>
      </c>
      <c r="B37" s="8" t="s">
        <v>165</v>
      </c>
      <c r="D37" s="15"/>
    </row>
    <row r="38" spans="1:4" ht="19.5" customHeight="1" x14ac:dyDescent="0.3">
      <c r="A38" s="2" t="s">
        <v>8</v>
      </c>
      <c r="B38" s="8" t="s">
        <v>167</v>
      </c>
      <c r="D38" s="15"/>
    </row>
    <row r="39" spans="1:4" ht="19.5" customHeight="1" x14ac:dyDescent="0.3">
      <c r="A39" s="2" t="s">
        <v>8</v>
      </c>
      <c r="B39" s="8" t="s">
        <v>168</v>
      </c>
      <c r="D39" s="15"/>
    </row>
    <row r="40" spans="1:4" ht="19.5" customHeight="1" x14ac:dyDescent="0.3">
      <c r="A40" s="2" t="s">
        <v>8</v>
      </c>
      <c r="B40" s="8" t="s">
        <v>166</v>
      </c>
      <c r="D40" s="15"/>
    </row>
    <row r="41" spans="1:4" ht="19.5" customHeight="1" x14ac:dyDescent="0.3">
      <c r="A41" s="2" t="s">
        <v>8</v>
      </c>
      <c r="B41" s="8" t="s">
        <v>169</v>
      </c>
      <c r="D41" s="15"/>
    </row>
    <row r="42" spans="1:4" x14ac:dyDescent="0.3">
      <c r="A42" s="4"/>
      <c r="B42" s="4"/>
      <c r="C42" s="4"/>
      <c r="D42" s="4"/>
    </row>
    <row r="43" spans="1:4" ht="15.6" x14ac:dyDescent="0.3">
      <c r="A43"/>
      <c r="B43"/>
      <c r="C43" s="1" t="s">
        <v>99</v>
      </c>
      <c r="D43" s="1"/>
    </row>
    <row r="44" spans="1:4" x14ac:dyDescent="0.3">
      <c r="C44" t="s">
        <v>177</v>
      </c>
      <c r="D44"/>
    </row>
    <row r="45" spans="1:4" x14ac:dyDescent="0.3">
      <c r="B45" s="11"/>
      <c r="C45"/>
      <c r="D45"/>
    </row>
    <row r="46" spans="1:4" x14ac:dyDescent="0.3">
      <c r="B46" s="11"/>
      <c r="C46"/>
      <c r="D46"/>
    </row>
    <row r="47" spans="1:4" x14ac:dyDescent="0.3">
      <c r="B47" s="11"/>
      <c r="C47"/>
      <c r="D47"/>
    </row>
    <row r="48" spans="1:4" x14ac:dyDescent="0.3">
      <c r="B48" s="11"/>
      <c r="C48"/>
      <c r="D48"/>
    </row>
    <row r="49" spans="2:3" x14ac:dyDescent="0.3">
      <c r="B49" s="11"/>
    </row>
    <row r="50" spans="2:3" x14ac:dyDescent="0.3">
      <c r="B50" s="11"/>
    </row>
    <row r="51" spans="2:3" x14ac:dyDescent="0.3">
      <c r="B51" s="11"/>
    </row>
    <row r="52" spans="2:3" x14ac:dyDescent="0.3">
      <c r="B52" s="11"/>
    </row>
    <row r="53" spans="2:3" x14ac:dyDescent="0.3">
      <c r="B53" s="11"/>
    </row>
    <row r="54" spans="2:3" x14ac:dyDescent="0.3">
      <c r="B54" s="11"/>
    </row>
    <row r="55" spans="2:3" x14ac:dyDescent="0.3">
      <c r="B55" s="11"/>
      <c r="C55" s="8"/>
    </row>
    <row r="56" spans="2:3" x14ac:dyDescent="0.3">
      <c r="B56" s="11"/>
    </row>
    <row r="57" spans="2:3" x14ac:dyDescent="0.3">
      <c r="B57" s="11"/>
    </row>
    <row r="58" spans="2:3" ht="15.6" x14ac:dyDescent="0.3">
      <c r="B58" s="11"/>
      <c r="C58" s="12"/>
    </row>
    <row r="59" spans="2:3" ht="15.6" x14ac:dyDescent="0.3">
      <c r="B59" s="11"/>
      <c r="C59" s="12"/>
    </row>
  </sheetData>
  <hyperlinks>
    <hyperlink ref="E2" location="'Index-Phase 1-LIMS-Test_List'!A1" display="Return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Index-Phase 1-LIMS-Test_List</vt:lpstr>
      <vt:lpstr>1.1.1</vt:lpstr>
      <vt:lpstr>1.1.2</vt:lpstr>
      <vt:lpstr>1.1.3</vt:lpstr>
      <vt:lpstr>1.1.4</vt:lpstr>
      <vt:lpstr>1.1.5</vt:lpstr>
      <vt:lpstr>1.1.6</vt:lpstr>
      <vt:lpstr>1.1.7</vt:lpstr>
      <vt:lpstr>1.1.8</vt:lpstr>
      <vt:lpstr>1.1.9</vt:lpstr>
      <vt:lpstr>1.1.10</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Andy Payne</cp:lastModifiedBy>
  <dcterms:created xsi:type="dcterms:W3CDTF">2020-02-10T10:49:57Z</dcterms:created>
  <dcterms:modified xsi:type="dcterms:W3CDTF">2021-05-20T09:02:16Z</dcterms:modified>
</cp:coreProperties>
</file>