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180"/>
  </bookViews>
  <sheets>
    <sheet name="首页" sheetId="41" r:id="rId1"/>
    <sheet name="年度计划" sheetId="39" r:id="rId2"/>
    <sheet name="月度计划" sheetId="37" r:id="rId3"/>
    <sheet name="每周计划" sheetId="38" r:id="rId4"/>
    <sheet name="每日计划" sheetId="42" r:id="rId5"/>
    <sheet name="编辑部" sheetId="31" state="hidden" r:id="rId6"/>
  </sheets>
  <definedNames>
    <definedName name="YEAR">首页!$D$30</definedName>
  </definedNames>
  <calcPr calcId="144525"/>
</workbook>
</file>

<file path=xl/sharedStrings.xml><?xml version="1.0" encoding="utf-8"?>
<sst xmlns="http://schemas.openxmlformats.org/spreadsheetml/2006/main" count="149">
  <si>
    <t>年度</t>
  </si>
  <si>
    <t>序号</t>
  </si>
  <si>
    <t>事项</t>
  </si>
  <si>
    <t>细分</t>
  </si>
  <si>
    <t>责任人</t>
  </si>
  <si>
    <t>预计完成日期</t>
  </si>
  <si>
    <t>优先级</t>
  </si>
  <si>
    <t>完成情况</t>
  </si>
  <si>
    <t>备注</t>
  </si>
  <si>
    <t>详细设计</t>
  </si>
  <si>
    <t>功能点1</t>
  </si>
  <si>
    <t>谢琰</t>
  </si>
  <si>
    <t>高</t>
  </si>
  <si>
    <t>功能点2</t>
  </si>
  <si>
    <t>支鹏英</t>
  </si>
  <si>
    <t>功能点3</t>
  </si>
  <si>
    <t>湛枫思</t>
  </si>
  <si>
    <t>中</t>
  </si>
  <si>
    <t>概要设计</t>
  </si>
  <si>
    <t>功能点4</t>
  </si>
  <si>
    <t>许妹欢</t>
  </si>
  <si>
    <t>功能点5</t>
  </si>
  <si>
    <t>茅莹纨</t>
  </si>
  <si>
    <t>功能点6</t>
  </si>
  <si>
    <t>谈铭</t>
  </si>
  <si>
    <t>研发</t>
  </si>
  <si>
    <t>功能点7</t>
  </si>
  <si>
    <t>陈渊</t>
  </si>
  <si>
    <t>功能点8</t>
  </si>
  <si>
    <t>赵芝</t>
  </si>
  <si>
    <t>功能点9</t>
  </si>
  <si>
    <t>项飘</t>
  </si>
  <si>
    <t>功能测试</t>
  </si>
  <si>
    <t>功能点10</t>
  </si>
  <si>
    <t>柳莹珍</t>
  </si>
  <si>
    <t>功能点11</t>
  </si>
  <si>
    <t>蓝莎雄</t>
  </si>
  <si>
    <t>功能点12</t>
  </si>
  <si>
    <t>孙子素</t>
  </si>
  <si>
    <t>XX月度工作计划表</t>
  </si>
  <si>
    <t>计划日期</t>
  </si>
  <si>
    <t>工作事项</t>
  </si>
  <si>
    <t>详细说明</t>
  </si>
  <si>
    <t>完成进度</t>
  </si>
  <si>
    <t>事项1</t>
  </si>
  <si>
    <t>这是详细说明</t>
  </si>
  <si>
    <t>进度正常</t>
  </si>
  <si>
    <t>事项2</t>
  </si>
  <si>
    <t>按计划完成</t>
  </si>
  <si>
    <t>事项3</t>
  </si>
  <si>
    <t>低</t>
  </si>
  <si>
    <t>事项4</t>
  </si>
  <si>
    <t>事项5</t>
  </si>
  <si>
    <t>事项6</t>
  </si>
  <si>
    <t>事项7</t>
  </si>
  <si>
    <t>事项8</t>
  </si>
  <si>
    <t>事项9</t>
  </si>
  <si>
    <t>事项10</t>
  </si>
  <si>
    <t>事项11</t>
  </si>
  <si>
    <t>事项12</t>
  </si>
  <si>
    <t>每周工作计划表</t>
  </si>
  <si>
    <t>周期：2020/5/6--2020/5/12</t>
  </si>
  <si>
    <t>星期一</t>
  </si>
  <si>
    <t>星期二</t>
  </si>
  <si>
    <t>星期三</t>
  </si>
  <si>
    <t>星期四</t>
  </si>
  <si>
    <t>星期五</t>
  </si>
  <si>
    <t>星期六</t>
  </si>
  <si>
    <t>星期日</t>
  </si>
  <si>
    <t>XX日工作计划</t>
  </si>
  <si>
    <t>今天是:</t>
  </si>
  <si>
    <t>时间</t>
  </si>
  <si>
    <t>内容</t>
  </si>
  <si>
    <t>负责人</t>
  </si>
  <si>
    <t>未完成说明</t>
  </si>
  <si>
    <t>上午</t>
  </si>
  <si>
    <t>7:00-8:00</t>
  </si>
  <si>
    <t>8:00-9:00</t>
  </si>
  <si>
    <t>9:00-10:00</t>
  </si>
  <si>
    <t>10:00-11:00</t>
  </si>
  <si>
    <t>11:00-12:00</t>
  </si>
  <si>
    <t>下午</t>
  </si>
  <si>
    <t>12:00-13:00</t>
  </si>
  <si>
    <t>13:00-14:00</t>
  </si>
  <si>
    <t>14:00-15:00</t>
  </si>
  <si>
    <t>15:00-16:00</t>
  </si>
  <si>
    <t>16:00-17:00</t>
  </si>
  <si>
    <t>17:00-18:00</t>
  </si>
  <si>
    <t>晚上</t>
  </si>
  <si>
    <t>18:00-19:00</t>
  </si>
  <si>
    <t>19:00-20:00</t>
  </si>
  <si>
    <t>20:00-21:00</t>
  </si>
  <si>
    <t>编辑部月度考核表</t>
  </si>
  <si>
    <t xml:space="preserve">     职务： 编辑部负责人                             </t>
  </si>
  <si>
    <t xml:space="preserve"> 姓名：</t>
  </si>
  <si>
    <t xml:space="preserve"> 直属上级：</t>
  </si>
  <si>
    <t xml:space="preserve"> 考核期限： 月</t>
  </si>
  <si>
    <t>目标计划</t>
  </si>
  <si>
    <t>目标达成</t>
  </si>
  <si>
    <t>评估数据来源</t>
  </si>
  <si>
    <t>考核评分</t>
  </si>
  <si>
    <t>项目</t>
  </si>
  <si>
    <t>关键绩效指标（KPI）</t>
  </si>
  <si>
    <t>指标定义/计算公式</t>
  </si>
  <si>
    <t>考核标准</t>
  </si>
  <si>
    <t>配分</t>
  </si>
  <si>
    <t>计划目标值</t>
  </si>
  <si>
    <t>目标达成值</t>
  </si>
  <si>
    <t>原始评分</t>
  </si>
  <si>
    <t>绩效考核小组审定分数</t>
  </si>
  <si>
    <t>自评</t>
  </si>
  <si>
    <t>主管评定</t>
  </si>
  <si>
    <t>公司级指标</t>
  </si>
  <si>
    <t>销售目标达成率</t>
  </si>
  <si>
    <t>每月制定当月销售目标，最低目标，平衡目标、冲刺目标</t>
  </si>
  <si>
    <t>不合格扣10分，达到最低目标扣5分，达到平衡目标不扣分，达到冲刺目标加5分</t>
  </si>
  <si>
    <t>当月目标</t>
  </si>
  <si>
    <t>财务报表</t>
  </si>
  <si>
    <t>总体费用达成率</t>
  </si>
  <si>
    <t>当月费用总额/当月销售额*100%</t>
  </si>
  <si>
    <r>
      <rPr>
        <sz val="10"/>
        <rFont val="宋体"/>
        <charset val="134"/>
      </rPr>
      <t>每降低0.1%</t>
    </r>
    <r>
      <rPr>
        <sz val="10"/>
        <rFont val="宋体"/>
        <charset val="134"/>
      </rPr>
      <t>加</t>
    </r>
    <r>
      <rPr>
        <sz val="10"/>
        <rFont val="宋体"/>
        <charset val="134"/>
      </rPr>
      <t>1</t>
    </r>
    <r>
      <rPr>
        <sz val="10"/>
        <rFont val="宋体"/>
        <charset val="134"/>
      </rPr>
      <t>分，每提高</t>
    </r>
    <r>
      <rPr>
        <sz val="10"/>
        <rFont val="宋体"/>
        <charset val="134"/>
      </rPr>
      <t>0.1%</t>
    </r>
    <r>
      <rPr>
        <sz val="10"/>
        <rFont val="宋体"/>
        <charset val="134"/>
      </rPr>
      <t>扣</t>
    </r>
    <r>
      <rPr>
        <sz val="10"/>
        <rFont val="宋体"/>
        <charset val="134"/>
      </rPr>
      <t>1</t>
    </r>
    <r>
      <rPr>
        <sz val="10"/>
        <rFont val="宋体"/>
        <charset val="134"/>
      </rPr>
      <t>分，扣完为止</t>
    </r>
  </si>
  <si>
    <t>待核算</t>
  </si>
  <si>
    <t>部门级指标</t>
  </si>
  <si>
    <t>投稿数量</t>
  </si>
  <si>
    <t>以实际投稿数量计算</t>
  </si>
  <si>
    <t>以30篇为基准</t>
  </si>
  <si>
    <t>编辑部月度总结</t>
  </si>
  <si>
    <t>头条图文转化率</t>
  </si>
  <si>
    <t>图文阅读人数/发送人数*100%</t>
  </si>
  <si>
    <t>主图文月平均图文转化率以20%为基准，每降低1%扣1分，每上升1%加1分，最高加减分不得超过本项总权重</t>
  </si>
  <si>
    <t>整体图文转化率</t>
  </si>
  <si>
    <t>图文阅读人数/发送人数*101%</t>
  </si>
  <si>
    <r>
      <rPr>
        <sz val="10"/>
        <rFont val="宋体"/>
        <charset val="134"/>
      </rPr>
      <t>全部图文月平均图文转化率以</t>
    </r>
    <r>
      <rPr>
        <sz val="11"/>
        <color indexed="8"/>
        <rFont val="宋体"/>
        <charset val="134"/>
      </rPr>
      <t>10%为基准，每降低1%扣1分，每上升1%加1分，最高加减分不得超过本项总权重</t>
    </r>
  </si>
  <si>
    <t>企业文化活动开展次数</t>
  </si>
  <si>
    <t>以公司范围内的文化活动开展次数计算</t>
  </si>
  <si>
    <t>制定年度活动计划，每季度至少1次，要求活动有记录。有组织无记录扣5分，无组织此项0分。</t>
  </si>
  <si>
    <t>人力资源部</t>
  </si>
  <si>
    <t>协助指标</t>
  </si>
  <si>
    <t>部门协助事项完成质量</t>
  </si>
  <si>
    <t>协助事项指：因本部门工作质量问题导致其他部门考核指标受影响的</t>
  </si>
  <si>
    <t>影响一次扣2分，扣完为止</t>
  </si>
  <si>
    <t>0次</t>
  </si>
  <si>
    <t>各部门考核投诉</t>
  </si>
  <si>
    <t>合计</t>
  </si>
  <si>
    <t>考核后合计</t>
  </si>
  <si>
    <t>绩效沟通：</t>
  </si>
  <si>
    <t xml:space="preserve">  被考核人签字：</t>
  </si>
  <si>
    <t xml:space="preserve">  考核人签字：</t>
  </si>
  <si>
    <t xml:space="preserve">  考核小组组长签字：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</si>
</sst>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177" formatCode="0_);[Red]\(0\)"/>
    <numFmt numFmtId="41" formatCode="_ * #,##0_ ;_ * \-#,##0_ ;_ * &quot;-&quot;_ ;_ @_ "/>
    <numFmt numFmtId="43" formatCode="_ * #,##0.00_ ;_ * \-#,##0.00_ ;_ * &quot;-&quot;??_ ;_ @_ "/>
    <numFmt numFmtId="178" formatCode="0.0_ "/>
    <numFmt numFmtId="179" formatCode="[$-804]aaaa;@"/>
    <numFmt numFmtId="180" formatCode="[$-409]h:mm\ AM/PM;@"/>
    <numFmt numFmtId="181" formatCode="\w\w"/>
  </numFmts>
  <fonts count="59">
    <font>
      <sz val="12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sz val="9"/>
      <name val="宋体"/>
      <charset val="134"/>
    </font>
    <font>
      <b/>
      <sz val="11"/>
      <name val="標楷體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1"/>
      <name val="標楷體"/>
      <charset val="134"/>
    </font>
    <font>
      <b/>
      <sz val="10"/>
      <color theme="1"/>
      <name val="宋体"/>
      <charset val="134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b/>
      <sz val="12"/>
      <color theme="1"/>
      <name val="宋体"/>
      <charset val="134"/>
    </font>
    <font>
      <b/>
      <sz val="20"/>
      <color rgb="FFFF0000"/>
      <name val="宋体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sz val="28"/>
      <color theme="1" tint="0.249977111117893"/>
      <name val="微软雅黑"/>
      <charset val="134"/>
    </font>
    <font>
      <sz val="12"/>
      <name val="微软雅黑"/>
      <charset val="134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name val="黑体"/>
      <charset val="134"/>
    </font>
    <font>
      <sz val="11"/>
      <name val="黑体"/>
      <charset val="134"/>
    </font>
    <font>
      <sz val="8"/>
      <color theme="3" tint="0.599993896298105"/>
      <name val="黑体"/>
      <charset val="134"/>
    </font>
    <font>
      <sz val="12"/>
      <color theme="3" tint="0.599993896298105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2"/>
      <color theme="0"/>
      <name val="黑体"/>
      <charset val="134"/>
    </font>
    <font>
      <sz val="11"/>
      <color theme="0"/>
      <name val="黑体"/>
      <charset val="134"/>
    </font>
    <font>
      <sz val="12"/>
      <name val="黑体"/>
      <charset val="134"/>
    </font>
    <font>
      <sz val="16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標楷體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新細明體"/>
      <charset val="134"/>
    </font>
    <font>
      <sz val="10"/>
      <name val="Arial"/>
      <charset val="134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3" tint="0.399945066682943"/>
      </left>
      <right/>
      <top style="thin">
        <color theme="3" tint="0.399945066682943"/>
      </top>
      <bottom style="thin">
        <color theme="3" tint="0.399945066682943"/>
      </bottom>
      <diagonal/>
    </border>
    <border>
      <left/>
      <right style="thin">
        <color theme="3" tint="0.399945066682943"/>
      </right>
      <top style="thin">
        <color theme="3" tint="0.399945066682943"/>
      </top>
      <bottom style="thin">
        <color theme="3" tint="0.399945066682943"/>
      </bottom>
      <diagonal/>
    </border>
    <border>
      <left style="thin">
        <color theme="3" tint="0.399945066682943"/>
      </left>
      <right style="thin">
        <color theme="3" tint="0.399945066682943"/>
      </right>
      <top style="thin">
        <color theme="3" tint="0.399945066682943"/>
      </top>
      <bottom style="thin">
        <color theme="3" tint="0.399945066682943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36" fillId="0" borderId="0" applyFont="0" applyFill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7" fillId="7" borderId="15" applyNumberFormat="0" applyAlignment="0" applyProtection="0">
      <alignment vertical="center"/>
    </xf>
    <xf numFmtId="44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4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36" fillId="6" borderId="14" applyNumberFormat="0" applyFont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0" borderId="0"/>
    <xf numFmtId="0" fontId="38" fillId="0" borderId="16" applyNumberFormat="0" applyFill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9" fillId="21" borderId="17" applyNumberFormat="0" applyAlignment="0" applyProtection="0">
      <alignment vertical="center"/>
    </xf>
    <xf numFmtId="0" fontId="50" fillId="21" borderId="15" applyNumberFormat="0" applyAlignment="0" applyProtection="0">
      <alignment vertical="center"/>
    </xf>
    <xf numFmtId="0" fontId="51" fillId="24" borderId="18" applyNumberFormat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56" fillId="0" borderId="0"/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7" fillId="0" borderId="0" applyBorder="0"/>
  </cellStyleXfs>
  <cellXfs count="95">
    <xf numFmtId="0" fontId="0" fillId="0" borderId="0" xfId="0"/>
    <xf numFmtId="0" fontId="0" fillId="0" borderId="0" xfId="0" applyFill="1"/>
    <xf numFmtId="177" fontId="0" fillId="0" borderId="0" xfId="0" applyNumberFormat="1" applyFill="1"/>
    <xf numFmtId="0" fontId="1" fillId="0" borderId="0" xfId="0" applyFont="1" applyFill="1" applyAlignment="1">
      <alignment horizontal="center" vertical="center"/>
    </xf>
    <xf numFmtId="0" fontId="2" fillId="0" borderId="0" xfId="46" applyFont="1" applyFill="1"/>
    <xf numFmtId="0" fontId="3" fillId="0" borderId="0" xfId="46" applyFont="1" applyFill="1"/>
    <xf numFmtId="177" fontId="2" fillId="0" borderId="0" xfId="46" applyNumberFormat="1" applyFont="1" applyFill="1" applyAlignment="1">
      <alignment horizontal="center"/>
    </xf>
    <xf numFmtId="0" fontId="2" fillId="0" borderId="0" xfId="46" applyFont="1" applyFill="1" applyAlignment="1">
      <alignment horizontal="left"/>
    </xf>
    <xf numFmtId="0" fontId="4" fillId="0" borderId="0" xfId="46" applyFont="1" applyFill="1" applyAlignment="1">
      <alignment horizontal="left"/>
    </xf>
    <xf numFmtId="0" fontId="2" fillId="0" borderId="0" xfId="46" applyFont="1" applyFill="1" applyBorder="1" applyAlignment="1">
      <alignment horizontal="center"/>
    </xf>
    <xf numFmtId="0" fontId="5" fillId="0" borderId="1" xfId="46" applyFont="1" applyFill="1" applyBorder="1" applyAlignment="1">
      <alignment horizontal="center" vertical="center"/>
    </xf>
    <xf numFmtId="0" fontId="5" fillId="0" borderId="2" xfId="46" applyFont="1" applyFill="1" applyBorder="1" applyAlignment="1">
      <alignment horizontal="center" vertical="center"/>
    </xf>
    <xf numFmtId="177" fontId="5" fillId="0" borderId="1" xfId="46" applyNumberFormat="1" applyFont="1" applyFill="1" applyBorder="1" applyAlignment="1">
      <alignment horizontal="center" vertical="center"/>
    </xf>
    <xf numFmtId="0" fontId="5" fillId="0" borderId="3" xfId="46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/>
    </xf>
    <xf numFmtId="0" fontId="6" fillId="0" borderId="2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0" fontId="6" fillId="0" borderId="3" xfId="5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2" borderId="1" xfId="5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9" fontId="6" fillId="2" borderId="1" xfId="1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5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177" fontId="6" fillId="0" borderId="2" xfId="51" applyNumberFormat="1" applyFont="1" applyFill="1" applyBorder="1" applyAlignment="1">
      <alignment horizontal="center" vertical="center" wrapText="1"/>
    </xf>
    <xf numFmtId="0" fontId="7" fillId="0" borderId="1" xfId="46" applyFont="1" applyFill="1" applyBorder="1" applyAlignment="1">
      <alignment horizontal="center" vertical="center" wrapText="1"/>
    </xf>
    <xf numFmtId="0" fontId="2" fillId="0" borderId="1" xfId="46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1" xfId="46" applyFont="1" applyFill="1" applyBorder="1" applyAlignment="1">
      <alignment vertical="top" wrapText="1"/>
    </xf>
    <xf numFmtId="0" fontId="3" fillId="0" borderId="1" xfId="46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5" fillId="0" borderId="1" xfId="46" applyFont="1" applyFill="1" applyBorder="1" applyAlignment="1">
      <alignment horizontal="left" vertical="center"/>
    </xf>
    <xf numFmtId="0" fontId="5" fillId="0" borderId="0" xfId="46" applyFont="1" applyFill="1" applyBorder="1" applyAlignment="1">
      <alignment horizontal="left" vertical="center"/>
    </xf>
    <xf numFmtId="0" fontId="9" fillId="0" borderId="0" xfId="46" applyFont="1" applyFill="1"/>
    <xf numFmtId="0" fontId="8" fillId="0" borderId="1" xfId="0" applyFont="1" applyFill="1" applyBorder="1" applyAlignment="1">
      <alignment horizontal="center" vertical="center"/>
    </xf>
    <xf numFmtId="0" fontId="5" fillId="0" borderId="1" xfId="46" applyFont="1" applyFill="1" applyBorder="1" applyAlignment="1">
      <alignment horizontal="center" vertical="center" wrapText="1"/>
    </xf>
    <xf numFmtId="0" fontId="5" fillId="0" borderId="1" xfId="20" applyFont="1" applyFill="1" applyBorder="1" applyAlignment="1">
      <alignment horizontal="center" vertical="center"/>
    </xf>
    <xf numFmtId="0" fontId="5" fillId="0" borderId="1" xfId="20" applyFont="1" applyFill="1" applyBorder="1" applyAlignment="1">
      <alignment vertical="center" wrapText="1"/>
    </xf>
    <xf numFmtId="0" fontId="4" fillId="0" borderId="1" xfId="46" applyFont="1" applyFill="1" applyBorder="1" applyAlignment="1"/>
    <xf numFmtId="0" fontId="5" fillId="0" borderId="1" xfId="2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0" fillId="0" borderId="1" xfId="20" applyFont="1" applyFill="1" applyBorder="1" applyAlignment="1">
      <alignment horizontal="center" vertical="center" wrapText="1"/>
    </xf>
    <xf numFmtId="0" fontId="11" fillId="0" borderId="1" xfId="46" applyFont="1" applyFill="1" applyBorder="1" applyAlignment="1">
      <alignment vertical="center" wrapText="1"/>
    </xf>
    <xf numFmtId="49" fontId="12" fillId="0" borderId="1" xfId="46" applyNumberFormat="1" applyFont="1" applyFill="1" applyBorder="1" applyAlignment="1">
      <alignment horizontal="center" vertical="center" wrapText="1"/>
    </xf>
    <xf numFmtId="0" fontId="0" fillId="0" borderId="1" xfId="46" applyFont="1" applyFill="1" applyBorder="1" applyAlignment="1">
      <alignment horizontal="center" vertical="center"/>
    </xf>
    <xf numFmtId="0" fontId="0" fillId="0" borderId="1" xfId="46" applyFont="1" applyFill="1" applyBorder="1" applyAlignment="1">
      <alignment horizontal="center" vertical="top"/>
    </xf>
    <xf numFmtId="0" fontId="13" fillId="0" borderId="1" xfId="46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46" applyFont="1" applyFill="1" applyBorder="1" applyAlignment="1">
      <alignment vertical="center"/>
    </xf>
    <xf numFmtId="176" fontId="3" fillId="0" borderId="1" xfId="46" applyNumberFormat="1" applyFont="1" applyFill="1" applyBorder="1" applyAlignment="1">
      <alignment horizontal="center"/>
    </xf>
    <xf numFmtId="178" fontId="14" fillId="0" borderId="1" xfId="46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left" vertical="center"/>
    </xf>
    <xf numFmtId="14" fontId="19" fillId="0" borderId="0" xfId="0" applyNumberFormat="1" applyFont="1" applyFill="1" applyBorder="1" applyAlignment="1" applyProtection="1">
      <alignment horizontal="left" vertical="center"/>
    </xf>
    <xf numFmtId="179" fontId="19" fillId="0" borderId="0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center"/>
      <protection locked="0"/>
    </xf>
    <xf numFmtId="180" fontId="20" fillId="3" borderId="8" xfId="0" applyNumberFormat="1" applyFont="1" applyFill="1" applyBorder="1" applyAlignment="1" applyProtection="1">
      <alignment horizontal="center" vertical="center"/>
    </xf>
    <xf numFmtId="181" fontId="20" fillId="3" borderId="8" xfId="0" applyNumberFormat="1" applyFont="1" applyFill="1" applyBorder="1" applyAlignment="1" applyProtection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180" fontId="21" fillId="0" borderId="8" xfId="0" applyNumberFormat="1" applyFont="1" applyFill="1" applyBorder="1" applyAlignment="1" applyProtection="1">
      <alignment horizontal="center" vertical="center"/>
    </xf>
    <xf numFmtId="0" fontId="15" fillId="0" borderId="8" xfId="0" applyFont="1" applyFill="1" applyBorder="1" applyAlignment="1" applyProtection="1">
      <alignment horizontal="center" vertical="center" shrinkToFit="1"/>
    </xf>
    <xf numFmtId="0" fontId="17" fillId="0" borderId="8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3" fillId="4" borderId="9" xfId="0" applyFont="1" applyFill="1" applyBorder="1" applyAlignment="1">
      <alignment horizontal="left" vertical="center"/>
    </xf>
    <xf numFmtId="0" fontId="23" fillId="4" borderId="10" xfId="0" applyFont="1" applyFill="1" applyBorder="1" applyAlignment="1">
      <alignment horizontal="left" vertical="center"/>
    </xf>
    <xf numFmtId="0" fontId="25" fillId="0" borderId="11" xfId="0" applyFont="1" applyFill="1" applyBorder="1" applyAlignment="1">
      <alignment horizontal="left" vertical="center"/>
    </xf>
    <xf numFmtId="0" fontId="26" fillId="0" borderId="11" xfId="0" applyFont="1" applyFill="1" applyBorder="1" applyAlignment="1">
      <alignment horizontal="left" vertical="center"/>
    </xf>
    <xf numFmtId="0" fontId="27" fillId="0" borderId="11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9" fontId="28" fillId="0" borderId="0" xfId="0" applyNumberFormat="1" applyFont="1" applyFill="1" applyBorder="1" applyAlignment="1">
      <alignment horizontal="center" vertical="center"/>
    </xf>
    <xf numFmtId="0" fontId="29" fillId="5" borderId="0" xfId="0" applyFont="1" applyFill="1" applyBorder="1" applyAlignment="1">
      <alignment horizontal="center" vertical="center"/>
    </xf>
    <xf numFmtId="0" fontId="30" fillId="3" borderId="8" xfId="0" applyFont="1" applyFill="1" applyBorder="1" applyAlignment="1">
      <alignment horizontal="center" vertical="center"/>
    </xf>
    <xf numFmtId="0" fontId="28" fillId="5" borderId="8" xfId="0" applyFont="1" applyFill="1" applyBorder="1" applyAlignment="1">
      <alignment horizontal="center" vertical="center"/>
    </xf>
    <xf numFmtId="14" fontId="28" fillId="5" borderId="8" xfId="0" applyNumberFormat="1" applyFont="1" applyFill="1" applyBorder="1" applyAlignment="1">
      <alignment horizontal="center" vertical="center"/>
    </xf>
    <xf numFmtId="9" fontId="28" fillId="5" borderId="8" xfId="0" applyNumberFormat="1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9" fontId="28" fillId="5" borderId="0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4" fontId="23" fillId="5" borderId="8" xfId="0" applyNumberFormat="1" applyFont="1" applyFill="1" applyBorder="1" applyAlignment="1">
      <alignment horizontal="center" vertical="center"/>
    </xf>
    <xf numFmtId="9" fontId="23" fillId="5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12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_绩效考核表范例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一般_考核表" xfId="46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3232" xfId="51"/>
  </cellStyles>
  <dxfs count="3">
    <dxf>
      <font>
        <color rgb="FFC00000"/>
      </font>
      <fill>
        <patternFill patternType="none"/>
      </fill>
    </dxf>
    <dxf>
      <font>
        <color rgb="FFC00000"/>
      </font>
    </dxf>
    <dxf>
      <font>
        <name val="宋体"/>
        <scheme val="none"/>
        <charset val="134"/>
        <b val="0"/>
        <i val="0"/>
        <strike val="0"/>
        <u val="none"/>
        <sz val="12"/>
        <color theme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1.png"/><Relationship Id="rId4" Type="http://schemas.openxmlformats.org/officeDocument/2006/relationships/hyperlink" Target="#&#27599;&#26085;&#35745;&#21010;!A1"/><Relationship Id="rId3" Type="http://schemas.openxmlformats.org/officeDocument/2006/relationships/hyperlink" Target="#&#27599;&#21608;&#35745;&#21010;!A1"/><Relationship Id="rId2" Type="http://schemas.openxmlformats.org/officeDocument/2006/relationships/hyperlink" Target="#&#26376;&#24230;&#35745;&#21010;!A1"/><Relationship Id="rId1" Type="http://schemas.openxmlformats.org/officeDocument/2006/relationships/hyperlink" Target="#&#24180;&#24230;&#35745;&#21010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191135</xdr:colOff>
      <xdr:row>2</xdr:row>
      <xdr:rowOff>118110</xdr:rowOff>
    </xdr:from>
    <xdr:to>
      <xdr:col>11</xdr:col>
      <xdr:colOff>434975</xdr:colOff>
      <xdr:row>7</xdr:row>
      <xdr:rowOff>91474</xdr:rowOff>
    </xdr:to>
    <xdr:sp>
      <xdr:nvSpPr>
        <xdr:cNvPr id="5" name="文本框 4"/>
        <xdr:cNvSpPr txBox="1"/>
      </xdr:nvSpPr>
      <xdr:spPr>
        <a:xfrm>
          <a:off x="191135" y="480060"/>
          <a:ext cx="7787640" cy="8782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4800" b="1" cap="none" spc="0">
              <a:ln w="22225">
                <a:noFill/>
                <a:prstDash val="solid"/>
              </a:ln>
              <a:solidFill>
                <a:srgbClr val="404040"/>
              </a:solidFill>
              <a:effectLst/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工作计划管理</a:t>
          </a:r>
          <a:endParaRPr lang="zh-CN" altLang="en-US" sz="4800" b="1" cap="none" spc="0">
            <a:ln w="22225">
              <a:noFill/>
              <a:prstDash val="solid"/>
            </a:ln>
            <a:solidFill>
              <a:srgbClr val="404040"/>
            </a:solidFill>
            <a:effectLst/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</xdr:txBody>
    </xdr:sp>
    <xdr:clientData/>
  </xdr:twoCellAnchor>
  <xdr:twoCellAnchor>
    <xdr:from>
      <xdr:col>2</xdr:col>
      <xdr:colOff>514188</xdr:colOff>
      <xdr:row>10</xdr:row>
      <xdr:rowOff>108420</xdr:rowOff>
    </xdr:from>
    <xdr:to>
      <xdr:col>5</xdr:col>
      <xdr:colOff>263512</xdr:colOff>
      <xdr:row>16</xdr:row>
      <xdr:rowOff>112656</xdr:rowOff>
    </xdr:to>
    <xdr:sp>
      <xdr:nvSpPr>
        <xdr:cNvPr id="6" name="矩形: 圆角 5">
          <a:hlinkClick xmlns:r="http://schemas.openxmlformats.org/officeDocument/2006/relationships" r:id="rId1"/>
        </xdr:cNvPr>
        <xdr:cNvSpPr/>
      </xdr:nvSpPr>
      <xdr:spPr>
        <a:xfrm>
          <a:off x="1885315" y="1917700"/>
          <a:ext cx="1806575" cy="1090295"/>
        </a:xfrm>
        <a:prstGeom prst="snip2DiagRect">
          <a:avLst/>
        </a:prstGeom>
        <a:solidFill>
          <a:schemeClr val="accent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zh-CN" altLang="en-US" sz="2400">
              <a:solidFill>
                <a:schemeClr val="bg1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年度计划</a:t>
          </a:r>
          <a:endParaRPr lang="en-US" altLang="zh-CN" sz="2400">
            <a:solidFill>
              <a:schemeClr val="bg1"/>
            </a:solidFill>
            <a:latin typeface="黑体" panose="02010609060101010101" charset="-122"/>
            <a:ea typeface="黑体" panose="02010609060101010101" charset="-122"/>
            <a:cs typeface="+mn-cs"/>
          </a:endParaRPr>
        </a:p>
      </xdr:txBody>
    </xdr:sp>
    <xdr:clientData/>
  </xdr:twoCellAnchor>
  <xdr:twoCellAnchor>
    <xdr:from>
      <xdr:col>6</xdr:col>
      <xdr:colOff>247199</xdr:colOff>
      <xdr:row>10</xdr:row>
      <xdr:rowOff>108420</xdr:rowOff>
    </xdr:from>
    <xdr:to>
      <xdr:col>8</xdr:col>
      <xdr:colOff>680081</xdr:colOff>
      <xdr:row>16</xdr:row>
      <xdr:rowOff>112656</xdr:rowOff>
    </xdr:to>
    <xdr:sp>
      <xdr:nvSpPr>
        <xdr:cNvPr id="7" name="矩形: 圆角 6">
          <a:hlinkClick xmlns:r="http://schemas.openxmlformats.org/officeDocument/2006/relationships" r:id="rId2"/>
        </xdr:cNvPr>
        <xdr:cNvSpPr/>
      </xdr:nvSpPr>
      <xdr:spPr>
        <a:xfrm>
          <a:off x="4361815" y="1917700"/>
          <a:ext cx="1804035" cy="1090295"/>
        </a:xfrm>
        <a:prstGeom prst="snip2DiagRect">
          <a:avLst/>
        </a:prstGeom>
        <a:solidFill>
          <a:schemeClr val="accent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zh-CN" altLang="en-US" sz="2400">
              <a:solidFill>
                <a:schemeClr val="bg1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月度计划</a:t>
          </a:r>
          <a:endParaRPr lang="zh-CN" altLang="en-US" sz="2400">
            <a:solidFill>
              <a:schemeClr val="bg1"/>
            </a:solidFill>
            <a:latin typeface="黑体" panose="02010609060101010101" charset="-122"/>
            <a:ea typeface="黑体" panose="02010609060101010101" charset="-122"/>
            <a:cs typeface="+mn-cs"/>
          </a:endParaRPr>
        </a:p>
      </xdr:txBody>
    </xdr:sp>
    <xdr:clientData/>
  </xdr:twoCellAnchor>
  <xdr:twoCellAnchor>
    <xdr:from>
      <xdr:col>2</xdr:col>
      <xdr:colOff>514188</xdr:colOff>
      <xdr:row>19</xdr:row>
      <xdr:rowOff>11250</xdr:rowOff>
    </xdr:from>
    <xdr:to>
      <xdr:col>5</xdr:col>
      <xdr:colOff>263512</xdr:colOff>
      <xdr:row>25</xdr:row>
      <xdr:rowOff>15485</xdr:rowOff>
    </xdr:to>
    <xdr:sp>
      <xdr:nvSpPr>
        <xdr:cNvPr id="8" name="矩形: 圆角 7">
          <a:hlinkClick xmlns:r="http://schemas.openxmlformats.org/officeDocument/2006/relationships" r:id="rId3"/>
        </xdr:cNvPr>
        <xdr:cNvSpPr/>
      </xdr:nvSpPr>
      <xdr:spPr>
        <a:xfrm>
          <a:off x="1885315" y="3449320"/>
          <a:ext cx="1806575" cy="1090295"/>
        </a:xfrm>
        <a:prstGeom prst="snip2DiagRect">
          <a:avLst/>
        </a:prstGeom>
        <a:solidFill>
          <a:schemeClr val="accent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zh-CN" altLang="en-US" sz="2400">
              <a:solidFill>
                <a:schemeClr val="bg1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每周计划</a:t>
          </a:r>
          <a:endParaRPr lang="zh-CN" altLang="en-US" sz="2400">
            <a:solidFill>
              <a:schemeClr val="bg1"/>
            </a:solidFill>
            <a:latin typeface="黑体" panose="02010609060101010101" charset="-122"/>
            <a:ea typeface="黑体" panose="02010609060101010101" charset="-122"/>
            <a:cs typeface="+mn-cs"/>
          </a:endParaRPr>
        </a:p>
      </xdr:txBody>
    </xdr:sp>
    <xdr:clientData/>
  </xdr:twoCellAnchor>
  <xdr:twoCellAnchor>
    <xdr:from>
      <xdr:col>0</xdr:col>
      <xdr:colOff>228600</xdr:colOff>
      <xdr:row>6</xdr:row>
      <xdr:rowOff>111125</xdr:rowOff>
    </xdr:from>
    <xdr:to>
      <xdr:col>11</xdr:col>
      <xdr:colOff>414655</xdr:colOff>
      <xdr:row>9</xdr:row>
      <xdr:rowOff>99695</xdr:rowOff>
    </xdr:to>
    <xdr:sp>
      <xdr:nvSpPr>
        <xdr:cNvPr id="9" name="文本框 16"/>
        <xdr:cNvSpPr txBox="1"/>
      </xdr:nvSpPr>
      <xdr:spPr>
        <a:xfrm>
          <a:off x="228600" y="1196975"/>
          <a:ext cx="7729855" cy="5314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 b="1" cap="none" spc="0">
              <a:ln w="22225">
                <a:noFill/>
                <a:prstDash val="solid"/>
              </a:ln>
              <a:solidFill>
                <a:srgbClr val="404040"/>
              </a:solidFill>
              <a:effectLst/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Work </a:t>
          </a:r>
          <a:r>
            <a:rPr lang="en-US" altLang="zh-CN" sz="2600" b="1" cap="none" spc="0">
              <a:ln w="22225">
                <a:noFill/>
                <a:prstDash val="solid"/>
              </a:ln>
              <a:solidFill>
                <a:srgbClr val="404040"/>
              </a:solidFill>
              <a:effectLst/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P</a:t>
          </a:r>
          <a:r>
            <a:rPr lang="zh-CN" altLang="en-US" sz="2600" b="1" cap="none" spc="0">
              <a:ln w="22225">
                <a:noFill/>
                <a:prstDash val="solid"/>
              </a:ln>
              <a:solidFill>
                <a:srgbClr val="404040"/>
              </a:solidFill>
              <a:effectLst/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lan </a:t>
          </a:r>
          <a:r>
            <a:rPr lang="en-US" altLang="zh-CN" sz="2600" b="1" cap="none" spc="0">
              <a:ln w="22225">
                <a:noFill/>
                <a:prstDash val="solid"/>
              </a:ln>
              <a:solidFill>
                <a:srgbClr val="404040"/>
              </a:solidFill>
              <a:effectLst/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M</a:t>
          </a:r>
          <a:r>
            <a:rPr lang="zh-CN" altLang="en-US" sz="2600" b="1" cap="none" spc="0">
              <a:ln w="22225">
                <a:noFill/>
                <a:prstDash val="solid"/>
              </a:ln>
              <a:solidFill>
                <a:srgbClr val="404040"/>
              </a:solidFill>
              <a:effectLst/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anagement </a:t>
          </a:r>
          <a:endParaRPr lang="zh-CN" altLang="en-US" sz="2600" b="1" cap="none" spc="0">
            <a:ln w="22225">
              <a:noFill/>
              <a:prstDash val="solid"/>
            </a:ln>
            <a:solidFill>
              <a:srgbClr val="404040"/>
            </a:solidFill>
            <a:effectLst/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</xdr:txBody>
    </xdr:sp>
    <xdr:clientData/>
  </xdr:twoCellAnchor>
  <xdr:twoCellAnchor>
    <xdr:from>
      <xdr:col>6</xdr:col>
      <xdr:colOff>247199</xdr:colOff>
      <xdr:row>19</xdr:row>
      <xdr:rowOff>11250</xdr:rowOff>
    </xdr:from>
    <xdr:to>
      <xdr:col>8</xdr:col>
      <xdr:colOff>680081</xdr:colOff>
      <xdr:row>25</xdr:row>
      <xdr:rowOff>15485</xdr:rowOff>
    </xdr:to>
    <xdr:sp>
      <xdr:nvSpPr>
        <xdr:cNvPr id="10" name="矩形: 圆角 7">
          <a:hlinkClick xmlns:r="http://schemas.openxmlformats.org/officeDocument/2006/relationships" r:id="rId4"/>
        </xdr:cNvPr>
        <xdr:cNvSpPr/>
      </xdr:nvSpPr>
      <xdr:spPr>
        <a:xfrm>
          <a:off x="4361815" y="3449320"/>
          <a:ext cx="1804035" cy="1090295"/>
        </a:xfrm>
        <a:prstGeom prst="snip2DiagRect">
          <a:avLst/>
        </a:prstGeom>
        <a:solidFill>
          <a:schemeClr val="accent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zh-CN" altLang="en-US" sz="2400">
              <a:solidFill>
                <a:schemeClr val="bg1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每日计划</a:t>
          </a:r>
          <a:endParaRPr lang="zh-CN" altLang="en-US" sz="2400">
            <a:solidFill>
              <a:schemeClr val="bg1"/>
            </a:solidFill>
            <a:latin typeface="黑体" panose="02010609060101010101" charset="-122"/>
            <a:ea typeface="黑体" panose="02010609060101010101" charset="-122"/>
            <a:cs typeface="+mn-cs"/>
          </a:endParaRPr>
        </a:p>
      </xdr:txBody>
    </xdr:sp>
    <xdr:clientData/>
  </xdr:twoCellAnchor>
  <xdr:twoCellAnchor editAs="oneCell">
    <xdr:from>
      <xdr:col>1</xdr:col>
      <xdr:colOff>80682</xdr:colOff>
      <xdr:row>3</xdr:row>
      <xdr:rowOff>78441</xdr:rowOff>
    </xdr:from>
    <xdr:to>
      <xdr:col>2</xdr:col>
      <xdr:colOff>146795</xdr:colOff>
      <xdr:row>7</xdr:row>
      <xdr:rowOff>110936</xdr:rowOff>
    </xdr:to>
    <xdr:pic>
      <xdr:nvPicPr>
        <xdr:cNvPr id="356655" name="图片 1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6445" y="621030"/>
          <a:ext cx="751840" cy="756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313765</xdr:colOff>
      <xdr:row>1</xdr:row>
      <xdr:rowOff>0</xdr:rowOff>
    </xdr:from>
    <xdr:to>
      <xdr:col>11</xdr:col>
      <xdr:colOff>369794</xdr:colOff>
      <xdr:row>27</xdr:row>
      <xdr:rowOff>11205</xdr:rowOff>
    </xdr:to>
    <xdr:sp>
      <xdr:nvSpPr>
        <xdr:cNvPr id="11" name="矩形: 圆角 10"/>
        <xdr:cNvSpPr/>
      </xdr:nvSpPr>
      <xdr:spPr>
        <a:xfrm>
          <a:off x="313690" y="180975"/>
          <a:ext cx="7599680" cy="4716145"/>
        </a:xfrm>
        <a:prstGeom prst="roundRect">
          <a:avLst/>
        </a:prstGeom>
        <a:noFill/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114300</xdr:colOff>
      <xdr:row>4</xdr:row>
      <xdr:rowOff>66675</xdr:rowOff>
    </xdr:from>
    <xdr:to>
      <xdr:col>5</xdr:col>
      <xdr:colOff>190500</xdr:colOff>
      <xdr:row>5</xdr:row>
      <xdr:rowOff>85725</xdr:rowOff>
    </xdr:to>
    <xdr:sp>
      <xdr:nvSpPr>
        <xdr:cNvPr id="347766" name="Text Box 4"/>
        <xdr:cNvSpPr txBox="1">
          <a:spLocks noChangeArrowheads="1"/>
        </xdr:cNvSpPr>
      </xdr:nvSpPr>
      <xdr:spPr>
        <a:xfrm>
          <a:off x="6896100" y="962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76200</xdr:colOff>
      <xdr:row>4</xdr:row>
      <xdr:rowOff>66675</xdr:rowOff>
    </xdr:from>
    <xdr:to>
      <xdr:col>6</xdr:col>
      <xdr:colOff>152400</xdr:colOff>
      <xdr:row>5</xdr:row>
      <xdr:rowOff>85725</xdr:rowOff>
    </xdr:to>
    <xdr:sp>
      <xdr:nvSpPr>
        <xdr:cNvPr id="347767" name="Text Box 5"/>
        <xdr:cNvSpPr txBox="1">
          <a:spLocks noChangeArrowheads="1"/>
        </xdr:cNvSpPr>
      </xdr:nvSpPr>
      <xdr:spPr>
        <a:xfrm>
          <a:off x="7734300" y="962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5</xdr:row>
      <xdr:rowOff>161925</xdr:rowOff>
    </xdr:from>
    <xdr:to>
      <xdr:col>11</xdr:col>
      <xdr:colOff>0</xdr:colOff>
      <xdr:row>5</xdr:row>
      <xdr:rowOff>171450</xdr:rowOff>
    </xdr:to>
    <xdr:sp>
      <xdr:nvSpPr>
        <xdr:cNvPr id="347768" name="Line 25"/>
        <xdr:cNvSpPr>
          <a:spLocks noChangeShapeType="1"/>
        </xdr:cNvSpPr>
      </xdr:nvSpPr>
      <xdr:spPr>
        <a:xfrm>
          <a:off x="10315575" y="12382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</xdr:row>
      <xdr:rowOff>19050</xdr:rowOff>
    </xdr:from>
    <xdr:to>
      <xdr:col>11</xdr:col>
      <xdr:colOff>0</xdr:colOff>
      <xdr:row>5</xdr:row>
      <xdr:rowOff>161925</xdr:rowOff>
    </xdr:to>
    <xdr:sp>
      <xdr:nvSpPr>
        <xdr:cNvPr id="347769" name="Line 32"/>
        <xdr:cNvSpPr>
          <a:spLocks noChangeShapeType="1"/>
        </xdr:cNvSpPr>
      </xdr:nvSpPr>
      <xdr:spPr>
        <a:xfrm>
          <a:off x="10315575" y="10953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0</xdr:colOff>
      <xdr:row>5</xdr:row>
      <xdr:rowOff>161925</xdr:rowOff>
    </xdr:to>
    <xdr:sp>
      <xdr:nvSpPr>
        <xdr:cNvPr id="347770" name="Line 33"/>
        <xdr:cNvSpPr>
          <a:spLocks noChangeShapeType="1"/>
        </xdr:cNvSpPr>
      </xdr:nvSpPr>
      <xdr:spPr>
        <a:xfrm>
          <a:off x="10315575" y="10763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</xdr:row>
      <xdr:rowOff>9525</xdr:rowOff>
    </xdr:from>
    <xdr:to>
      <xdr:col>11</xdr:col>
      <xdr:colOff>0</xdr:colOff>
      <xdr:row>5</xdr:row>
      <xdr:rowOff>161925</xdr:rowOff>
    </xdr:to>
    <xdr:sp>
      <xdr:nvSpPr>
        <xdr:cNvPr id="347771" name="Line 34"/>
        <xdr:cNvSpPr>
          <a:spLocks noChangeShapeType="1"/>
        </xdr:cNvSpPr>
      </xdr:nvSpPr>
      <xdr:spPr>
        <a:xfrm flipH="1">
          <a:off x="10315575" y="10858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0:E30"/>
  <sheetViews>
    <sheetView showGridLines="0" tabSelected="1" zoomScale="85" zoomScaleNormal="85" workbookViewId="0">
      <selection activeCell="M37" sqref="M37"/>
    </sheetView>
  </sheetViews>
  <sheetFormatPr defaultColWidth="9" defaultRowHeight="14.25" outlineLevelCol="4"/>
  <cols>
    <col min="1" max="16384" width="9" style="92"/>
  </cols>
  <sheetData>
    <row r="30" ht="33.75" customHeight="1" spans="3:5">
      <c r="C30" s="93" t="s">
        <v>0</v>
      </c>
      <c r="D30" s="94">
        <v>2020</v>
      </c>
      <c r="E30" s="94"/>
    </row>
  </sheetData>
  <mergeCells count="1">
    <mergeCell ref="D30:E30"/>
  </mergeCells>
  <pageMargins left="0.75" right="0.75" top="1" bottom="1" header="0.5" footer="0.5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B1:I14"/>
  <sheetViews>
    <sheetView showGridLines="0" showZeros="0" workbookViewId="0">
      <selection activeCell="M5" sqref="M5"/>
    </sheetView>
  </sheetViews>
  <sheetFormatPr defaultColWidth="8.75" defaultRowHeight="24" customHeight="1"/>
  <cols>
    <col min="1" max="1" width="3.125" style="84" customWidth="1"/>
    <col min="2" max="2" width="6.75" style="84" customWidth="1"/>
    <col min="3" max="3" width="16.625" style="84" customWidth="1"/>
    <col min="4" max="4" width="26.125" style="84" customWidth="1"/>
    <col min="5" max="5" width="12.625" style="84" customWidth="1"/>
    <col min="6" max="6" width="13.625" style="84" customWidth="1"/>
    <col min="7" max="7" width="15" style="84" customWidth="1"/>
    <col min="8" max="8" width="10.625" style="84" customWidth="1"/>
    <col min="9" max="9" width="27.375" style="84" customWidth="1"/>
    <col min="10" max="10" width="2.375" style="84" customWidth="1"/>
    <col min="11" max="16384" width="8.75" style="84"/>
  </cols>
  <sheetData>
    <row r="1" ht="50.1" customHeight="1" spans="2:9">
      <c r="B1" s="70" t="str">
        <f>YEAR&amp;"年度工作计划表"</f>
        <v>2020年度工作计划表</v>
      </c>
      <c r="C1" s="70"/>
      <c r="D1" s="70"/>
      <c r="E1" s="70"/>
      <c r="F1" s="70"/>
      <c r="G1" s="70"/>
      <c r="H1" s="70"/>
      <c r="I1" s="70"/>
    </row>
    <row r="2" ht="30" customHeight="1" spans="2:9">
      <c r="B2" s="86" t="s">
        <v>1</v>
      </c>
      <c r="C2" s="86" t="s">
        <v>2</v>
      </c>
      <c r="D2" s="86" t="s">
        <v>3</v>
      </c>
      <c r="E2" s="87" t="s">
        <v>4</v>
      </c>
      <c r="F2" s="86" t="s">
        <v>5</v>
      </c>
      <c r="G2" s="86" t="s">
        <v>6</v>
      </c>
      <c r="H2" s="87" t="s">
        <v>7</v>
      </c>
      <c r="I2" s="86" t="s">
        <v>8</v>
      </c>
    </row>
    <row r="3" ht="30" customHeight="1" spans="2:9">
      <c r="B3" s="88">
        <v>1</v>
      </c>
      <c r="C3" s="89" t="s">
        <v>9</v>
      </c>
      <c r="D3" s="89" t="s">
        <v>10</v>
      </c>
      <c r="E3" s="88" t="s">
        <v>11</v>
      </c>
      <c r="F3" s="90">
        <v>43925</v>
      </c>
      <c r="G3" s="88" t="s">
        <v>12</v>
      </c>
      <c r="H3" s="91">
        <v>0.33</v>
      </c>
      <c r="I3" s="88"/>
    </row>
    <row r="4" ht="30" customHeight="1" spans="2:9">
      <c r="B4" s="88">
        <v>2</v>
      </c>
      <c r="C4" s="89"/>
      <c r="D4" s="89" t="s">
        <v>13</v>
      </c>
      <c r="E4" s="88" t="s">
        <v>14</v>
      </c>
      <c r="F4" s="90">
        <v>43926</v>
      </c>
      <c r="G4" s="88" t="s">
        <v>12</v>
      </c>
      <c r="H4" s="91">
        <v>0.2</v>
      </c>
      <c r="I4" s="88"/>
    </row>
    <row r="5" ht="30" customHeight="1" spans="2:9">
      <c r="B5" s="88">
        <v>3</v>
      </c>
      <c r="C5" s="89"/>
      <c r="D5" s="89" t="s">
        <v>15</v>
      </c>
      <c r="E5" s="88" t="s">
        <v>16</v>
      </c>
      <c r="F5" s="90">
        <v>43927</v>
      </c>
      <c r="G5" s="88" t="s">
        <v>17</v>
      </c>
      <c r="H5" s="91">
        <v>0.79</v>
      </c>
      <c r="I5" s="88"/>
    </row>
    <row r="6" ht="30" customHeight="1" spans="2:9">
      <c r="B6" s="88">
        <v>4</v>
      </c>
      <c r="C6" s="89" t="s">
        <v>18</v>
      </c>
      <c r="D6" s="89" t="s">
        <v>19</v>
      </c>
      <c r="E6" s="88" t="s">
        <v>20</v>
      </c>
      <c r="F6" s="90">
        <v>43928</v>
      </c>
      <c r="G6" s="88" t="s">
        <v>12</v>
      </c>
      <c r="H6" s="91">
        <v>0.65</v>
      </c>
      <c r="I6" s="88"/>
    </row>
    <row r="7" ht="30" customHeight="1" spans="2:9">
      <c r="B7" s="88">
        <v>5</v>
      </c>
      <c r="C7" s="89"/>
      <c r="D7" s="89" t="s">
        <v>21</v>
      </c>
      <c r="E7" s="88" t="s">
        <v>22</v>
      </c>
      <c r="F7" s="90">
        <v>43929</v>
      </c>
      <c r="G7" s="88" t="s">
        <v>17</v>
      </c>
      <c r="H7" s="91">
        <v>1</v>
      </c>
      <c r="I7" s="88"/>
    </row>
    <row r="8" ht="30" customHeight="1" spans="2:9">
      <c r="B8" s="88">
        <v>6</v>
      </c>
      <c r="C8" s="89"/>
      <c r="D8" s="89" t="s">
        <v>23</v>
      </c>
      <c r="E8" s="88" t="s">
        <v>24</v>
      </c>
      <c r="F8" s="90">
        <v>43930</v>
      </c>
      <c r="G8" s="88" t="s">
        <v>12</v>
      </c>
      <c r="H8" s="91">
        <v>0.33</v>
      </c>
      <c r="I8" s="88"/>
    </row>
    <row r="9" ht="30" customHeight="1" spans="2:9">
      <c r="B9" s="88">
        <v>7</v>
      </c>
      <c r="C9" s="89" t="s">
        <v>25</v>
      </c>
      <c r="D9" s="89" t="s">
        <v>26</v>
      </c>
      <c r="E9" s="88" t="s">
        <v>27</v>
      </c>
      <c r="F9" s="90">
        <v>43931</v>
      </c>
      <c r="G9" s="88" t="s">
        <v>12</v>
      </c>
      <c r="H9" s="91">
        <v>1</v>
      </c>
      <c r="I9" s="88"/>
    </row>
    <row r="10" ht="30" customHeight="1" spans="2:9">
      <c r="B10" s="88">
        <v>8</v>
      </c>
      <c r="C10" s="89"/>
      <c r="D10" s="89" t="s">
        <v>28</v>
      </c>
      <c r="E10" s="88" t="s">
        <v>29</v>
      </c>
      <c r="F10" s="90">
        <v>43932</v>
      </c>
      <c r="G10" s="88" t="s">
        <v>17</v>
      </c>
      <c r="H10" s="91">
        <v>0.66</v>
      </c>
      <c r="I10" s="88"/>
    </row>
    <row r="11" ht="30" customHeight="1" spans="2:9">
      <c r="B11" s="88">
        <v>9</v>
      </c>
      <c r="C11" s="89"/>
      <c r="D11" s="89" t="s">
        <v>30</v>
      </c>
      <c r="E11" s="88" t="s">
        <v>31</v>
      </c>
      <c r="F11" s="90">
        <v>43933</v>
      </c>
      <c r="G11" s="88" t="s">
        <v>12</v>
      </c>
      <c r="H11" s="91">
        <v>0.77</v>
      </c>
      <c r="I11" s="88"/>
    </row>
    <row r="12" ht="30" customHeight="1" spans="2:9">
      <c r="B12" s="88">
        <v>10</v>
      </c>
      <c r="C12" s="89" t="s">
        <v>32</v>
      </c>
      <c r="D12" s="89" t="s">
        <v>33</v>
      </c>
      <c r="E12" s="88" t="s">
        <v>34</v>
      </c>
      <c r="F12" s="90">
        <v>43934</v>
      </c>
      <c r="G12" s="88" t="s">
        <v>17</v>
      </c>
      <c r="H12" s="91">
        <v>0.77</v>
      </c>
      <c r="I12" s="88"/>
    </row>
    <row r="13" ht="30" customHeight="1" spans="2:9">
      <c r="B13" s="88">
        <v>11</v>
      </c>
      <c r="C13" s="89"/>
      <c r="D13" s="89" t="s">
        <v>35</v>
      </c>
      <c r="E13" s="88" t="s">
        <v>36</v>
      </c>
      <c r="F13" s="90">
        <v>43935</v>
      </c>
      <c r="G13" s="88" t="s">
        <v>12</v>
      </c>
      <c r="H13" s="91">
        <v>0.77</v>
      </c>
      <c r="I13" s="88"/>
    </row>
    <row r="14" ht="30" customHeight="1" spans="2:9">
      <c r="B14" s="88">
        <v>12</v>
      </c>
      <c r="C14" s="89"/>
      <c r="D14" s="89" t="s">
        <v>37</v>
      </c>
      <c r="E14" s="88" t="s">
        <v>38</v>
      </c>
      <c r="F14" s="90">
        <v>43936</v>
      </c>
      <c r="G14" s="88" t="s">
        <v>17</v>
      </c>
      <c r="H14" s="91">
        <v>1</v>
      </c>
      <c r="I14" s="88"/>
    </row>
  </sheetData>
  <mergeCells count="5">
    <mergeCell ref="B1:I1"/>
    <mergeCell ref="C3:C5"/>
    <mergeCell ref="C6:C8"/>
    <mergeCell ref="C9:C11"/>
    <mergeCell ref="C12:C14"/>
  </mergeCells>
  <conditionalFormatting sqref="G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$1:G$1048576">
    <cfRule type="cellIs" dxfId="0" priority="1" stopIfTrue="1" operator="equal">
      <formula>"高"</formula>
    </cfRule>
  </conditionalFormatting>
  <conditionalFormatting sqref="G3:G1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:H1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{1ad5d2ac-eb54-416b-a337-fa0b86b8176c}</x14:id>
        </ext>
      </extLst>
    </cfRule>
  </conditionalFormatting>
  <printOptions horizontalCentered="1" verticalCentered="1"/>
  <pageMargins left="0.196527777777778" right="0.196527777777778" top="0.393055555555556" bottom="0.393055555555556" header="0.298611111111111" footer="0.298611111111111"/>
  <pageSetup paperSize="9" orientation="landscape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d5d2ac-eb54-416b-a337-fa0b86b8176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H3:H14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B1:I15"/>
  <sheetViews>
    <sheetView showGridLines="0" workbookViewId="0">
      <selection activeCell="L7" sqref="L7"/>
    </sheetView>
  </sheetViews>
  <sheetFormatPr defaultColWidth="9" defaultRowHeight="30" customHeight="1"/>
  <cols>
    <col min="1" max="1" width="1.625" style="77" customWidth="1"/>
    <col min="2" max="2" width="6.625" style="77" customWidth="1"/>
    <col min="3" max="3" width="12.625" style="77" customWidth="1"/>
    <col min="4" max="5" width="18.625" style="77" customWidth="1"/>
    <col min="6" max="6" width="10.625" style="77" customWidth="1"/>
    <col min="7" max="7" width="20.625" style="77" customWidth="1"/>
    <col min="8" max="8" width="12.625" style="78" customWidth="1"/>
    <col min="9" max="9" width="16.625" style="77" customWidth="1"/>
    <col min="10" max="10" width="2.875" style="77" customWidth="1"/>
    <col min="11" max="16384" width="9" style="77"/>
  </cols>
  <sheetData>
    <row r="1" ht="50.1" customHeight="1" spans="2:9">
      <c r="B1" s="79" t="s">
        <v>39</v>
      </c>
      <c r="C1" s="79"/>
      <c r="D1" s="79"/>
      <c r="E1" s="79"/>
      <c r="F1" s="79"/>
      <c r="G1" s="79"/>
      <c r="H1" s="79"/>
      <c r="I1" s="79"/>
    </row>
    <row r="2" ht="36" customHeight="1" spans="2:9">
      <c r="B2" s="80" t="s">
        <v>1</v>
      </c>
      <c r="C2" s="80" t="s">
        <v>40</v>
      </c>
      <c r="D2" s="80" t="s">
        <v>41</v>
      </c>
      <c r="E2" s="80" t="s">
        <v>42</v>
      </c>
      <c r="F2" s="80" t="s">
        <v>6</v>
      </c>
      <c r="G2" s="80" t="s">
        <v>7</v>
      </c>
      <c r="H2" s="80" t="s">
        <v>43</v>
      </c>
      <c r="I2" s="80" t="s">
        <v>8</v>
      </c>
    </row>
    <row r="3" ht="27.95" customHeight="1" spans="2:9">
      <c r="B3" s="81">
        <v>1</v>
      </c>
      <c r="C3" s="82">
        <v>43925</v>
      </c>
      <c r="D3" s="81" t="s">
        <v>44</v>
      </c>
      <c r="E3" s="81" t="s">
        <v>45</v>
      </c>
      <c r="F3" s="81" t="s">
        <v>12</v>
      </c>
      <c r="G3" s="81" t="s">
        <v>46</v>
      </c>
      <c r="H3" s="83">
        <v>1</v>
      </c>
      <c r="I3" s="81"/>
    </row>
    <row r="4" ht="27.95" customHeight="1" spans="2:9">
      <c r="B4" s="81">
        <v>2</v>
      </c>
      <c r="C4" s="82">
        <v>43926</v>
      </c>
      <c r="D4" s="81" t="s">
        <v>47</v>
      </c>
      <c r="E4" s="81" t="s">
        <v>45</v>
      </c>
      <c r="F4" s="81" t="s">
        <v>17</v>
      </c>
      <c r="G4" s="81" t="s">
        <v>48</v>
      </c>
      <c r="H4" s="83">
        <v>0.5</v>
      </c>
      <c r="I4" s="81"/>
    </row>
    <row r="5" ht="27.95" customHeight="1" spans="2:9">
      <c r="B5" s="81">
        <v>3</v>
      </c>
      <c r="C5" s="82">
        <v>43927</v>
      </c>
      <c r="D5" s="81" t="s">
        <v>49</v>
      </c>
      <c r="E5" s="81" t="s">
        <v>45</v>
      </c>
      <c r="F5" s="81" t="s">
        <v>50</v>
      </c>
      <c r="G5" s="81" t="s">
        <v>48</v>
      </c>
      <c r="H5" s="83">
        <v>0.1</v>
      </c>
      <c r="I5" s="81"/>
    </row>
    <row r="6" ht="27.95" customHeight="1" spans="2:9">
      <c r="B6" s="81">
        <v>4</v>
      </c>
      <c r="C6" s="82">
        <v>43928</v>
      </c>
      <c r="D6" s="81" t="s">
        <v>51</v>
      </c>
      <c r="E6" s="81" t="s">
        <v>45</v>
      </c>
      <c r="F6" s="81" t="s">
        <v>12</v>
      </c>
      <c r="G6" s="81" t="s">
        <v>48</v>
      </c>
      <c r="H6" s="83">
        <v>0.33</v>
      </c>
      <c r="I6" s="81"/>
    </row>
    <row r="7" ht="27.95" customHeight="1" spans="2:9">
      <c r="B7" s="81">
        <v>5</v>
      </c>
      <c r="C7" s="82">
        <v>43929</v>
      </c>
      <c r="D7" s="81" t="s">
        <v>52</v>
      </c>
      <c r="E7" s="81" t="s">
        <v>45</v>
      </c>
      <c r="F7" s="81" t="s">
        <v>17</v>
      </c>
      <c r="G7" s="81" t="s">
        <v>48</v>
      </c>
      <c r="H7" s="83">
        <v>0.44</v>
      </c>
      <c r="I7" s="81"/>
    </row>
    <row r="8" ht="27.95" customHeight="1" spans="2:9">
      <c r="B8" s="81">
        <v>6</v>
      </c>
      <c r="C8" s="82">
        <v>43930</v>
      </c>
      <c r="D8" s="81" t="s">
        <v>53</v>
      </c>
      <c r="E8" s="81" t="s">
        <v>45</v>
      </c>
      <c r="F8" s="81" t="s">
        <v>12</v>
      </c>
      <c r="G8" s="81" t="s">
        <v>48</v>
      </c>
      <c r="H8" s="83">
        <v>0.88</v>
      </c>
      <c r="I8" s="81"/>
    </row>
    <row r="9" ht="27.95" customHeight="1" spans="2:9">
      <c r="B9" s="81">
        <v>7</v>
      </c>
      <c r="C9" s="82">
        <v>43931</v>
      </c>
      <c r="D9" s="81" t="s">
        <v>54</v>
      </c>
      <c r="E9" s="81" t="s">
        <v>45</v>
      </c>
      <c r="F9" s="81" t="s">
        <v>12</v>
      </c>
      <c r="G9" s="81" t="s">
        <v>48</v>
      </c>
      <c r="H9" s="83">
        <v>0.88</v>
      </c>
      <c r="I9" s="81"/>
    </row>
    <row r="10" ht="27.95" customHeight="1" spans="2:9">
      <c r="B10" s="81">
        <v>8</v>
      </c>
      <c r="C10" s="82">
        <v>43932</v>
      </c>
      <c r="D10" s="81" t="s">
        <v>55</v>
      </c>
      <c r="E10" s="81" t="s">
        <v>45</v>
      </c>
      <c r="F10" s="81" t="s">
        <v>17</v>
      </c>
      <c r="G10" s="81" t="s">
        <v>48</v>
      </c>
      <c r="H10" s="83">
        <v>0.22</v>
      </c>
      <c r="I10" s="81"/>
    </row>
    <row r="11" ht="27.95" customHeight="1" spans="2:9">
      <c r="B11" s="81">
        <v>9</v>
      </c>
      <c r="C11" s="82">
        <v>43933</v>
      </c>
      <c r="D11" s="81" t="s">
        <v>56</v>
      </c>
      <c r="E11" s="81" t="s">
        <v>45</v>
      </c>
      <c r="F11" s="81" t="s">
        <v>12</v>
      </c>
      <c r="G11" s="81" t="s">
        <v>48</v>
      </c>
      <c r="H11" s="83">
        <v>0.99</v>
      </c>
      <c r="I11" s="81"/>
    </row>
    <row r="12" ht="27.95" customHeight="1" spans="2:9">
      <c r="B12" s="81">
        <v>10</v>
      </c>
      <c r="C12" s="82">
        <v>43934</v>
      </c>
      <c r="D12" s="81" t="s">
        <v>57</v>
      </c>
      <c r="E12" s="81" t="s">
        <v>45</v>
      </c>
      <c r="F12" s="81" t="s">
        <v>12</v>
      </c>
      <c r="G12" s="81" t="s">
        <v>48</v>
      </c>
      <c r="H12" s="83">
        <v>0.33</v>
      </c>
      <c r="I12" s="81"/>
    </row>
    <row r="13" ht="27.95" customHeight="1" spans="2:9">
      <c r="B13" s="81">
        <v>11</v>
      </c>
      <c r="C13" s="82">
        <v>43935</v>
      </c>
      <c r="D13" s="81" t="s">
        <v>58</v>
      </c>
      <c r="E13" s="81" t="s">
        <v>45</v>
      </c>
      <c r="F13" s="81" t="s">
        <v>17</v>
      </c>
      <c r="G13" s="81" t="s">
        <v>48</v>
      </c>
      <c r="H13" s="83">
        <v>0.55</v>
      </c>
      <c r="I13" s="81"/>
    </row>
    <row r="14" ht="27.95" customHeight="1" spans="2:9">
      <c r="B14" s="81">
        <v>12</v>
      </c>
      <c r="C14" s="82">
        <v>43936</v>
      </c>
      <c r="D14" s="81" t="s">
        <v>59</v>
      </c>
      <c r="E14" s="81" t="s">
        <v>45</v>
      </c>
      <c r="F14" s="81" t="s">
        <v>50</v>
      </c>
      <c r="G14" s="81" t="s">
        <v>48</v>
      </c>
      <c r="H14" s="83">
        <v>0.44</v>
      </c>
      <c r="I14" s="81"/>
    </row>
    <row r="15" customHeight="1" spans="2:9">
      <c r="B15" s="84"/>
      <c r="C15" s="84"/>
      <c r="D15" s="84"/>
      <c r="E15" s="84"/>
      <c r="F15" s="84"/>
      <c r="G15" s="84"/>
      <c r="H15" s="85"/>
      <c r="I15" s="84"/>
    </row>
  </sheetData>
  <mergeCells count="1">
    <mergeCell ref="B1:I1"/>
  </mergeCells>
  <conditionalFormatting sqref="H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{cb4de6f2-3acf-4281-9e58-04aebdc4dccb}</x14:id>
        </ext>
      </extLst>
    </cfRule>
  </conditionalFormatting>
  <conditionalFormatting sqref="F3:F22">
    <cfRule type="cellIs" dxfId="1" priority="3" stopIfTrue="1" operator="equal">
      <formula>"高"</formula>
    </cfRule>
  </conditionalFormatting>
  <conditionalFormatting sqref="H3:H65536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{94915639-f9f1-4165-960a-f174eaa5f2aa}</x14:id>
        </ext>
      </extLst>
    </cfRule>
  </conditionalFormatting>
  <conditionalFormatting sqref="H3:H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{b3029a2b-f985-493c-ada7-04690a832231}</x14:id>
        </ext>
      </extLst>
    </cfRule>
  </conditionalFormatting>
  <printOptions horizontalCentered="1" verticalCentered="1"/>
  <pageMargins left="0.7" right="0.7" top="0.751388888888889" bottom="0.751388888888889" header="0.298611111111111" footer="0.298611111111111"/>
  <pageSetup paperSize="9" orientation="landscape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4de6f2-3acf-4281-9e58-04aebdc4dc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94915639-f9f1-4165-960a-f174eaa5f2aa}">
            <x14:dataBar minLength="0" maxLength="100" negativeBarColorSameAsPositive="1" axisPosition="none">
              <x14:cfvo type="min"/>
              <x14:cfvo type="max"/>
              <x14:axisColor indexed="65"/>
            </x14:dataBar>
          </x14:cfRule>
          <xm:sqref>H3:H65536</xm:sqref>
        </x14:conditionalFormatting>
        <x14:conditionalFormatting xmlns:xm="http://schemas.microsoft.com/office/excel/2006/main">
          <x14:cfRule type="dataBar" id="{b3029a2b-f985-493c-ada7-04690a832231}">
            <x14:dataBar minLength="0" maxLength="100" gradient="0" negativeBarColorSameAsPositive="1" axisPosition="none">
              <x14:cfvo type="min"/>
              <x14:cfvo type="max"/>
              <x14:axisColor indexed="65"/>
            </x14:dataBar>
          </x14:cfRule>
          <xm:sqref>H3:H14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B1:L15"/>
  <sheetViews>
    <sheetView showGridLines="0" zoomScale="85" zoomScaleNormal="85" workbookViewId="0">
      <selection activeCell="F22" sqref="F22"/>
    </sheetView>
  </sheetViews>
  <sheetFormatPr defaultColWidth="12.625" defaultRowHeight="30" customHeight="1"/>
  <cols>
    <col min="1" max="1" width="2.875" style="69" customWidth="1"/>
    <col min="2" max="3" width="13.75" style="69" customWidth="1"/>
    <col min="4" max="4" width="2.625" style="69" customWidth="1"/>
    <col min="5" max="6" width="13.75" style="69" customWidth="1"/>
    <col min="7" max="7" width="2.625" style="69" customWidth="1"/>
    <col min="8" max="9" width="13.75" style="69" customWidth="1"/>
    <col min="10" max="10" width="2.625" style="69" customWidth="1"/>
    <col min="11" max="12" width="13.75" style="69" customWidth="1"/>
    <col min="13" max="13" width="2.625" style="69" customWidth="1"/>
    <col min="14" max="16384" width="12.625" style="69"/>
  </cols>
  <sheetData>
    <row r="1" ht="50.1" customHeight="1" spans="2:12">
      <c r="B1" s="70" t="s">
        <v>60</v>
      </c>
      <c r="C1" s="70"/>
      <c r="D1" s="70"/>
      <c r="E1" s="70"/>
      <c r="F1" s="70"/>
      <c r="G1" s="70"/>
      <c r="H1" s="70"/>
      <c r="I1" s="70"/>
      <c r="J1" s="70"/>
      <c r="K1" s="70"/>
      <c r="L1" s="70"/>
    </row>
    <row r="2" customHeight="1" spans="2:12">
      <c r="B2" s="71" t="s">
        <v>61</v>
      </c>
      <c r="C2" s="71"/>
      <c r="D2" s="71"/>
      <c r="E2" s="71"/>
      <c r="F2" s="71"/>
      <c r="G2" s="71"/>
      <c r="H2" s="71"/>
      <c r="I2" s="71"/>
      <c r="J2" s="71"/>
      <c r="K2" s="71"/>
      <c r="L2" s="71"/>
    </row>
    <row r="3" customHeight="1" spans="2:12">
      <c r="B3" s="72" t="s">
        <v>62</v>
      </c>
      <c r="C3" s="73"/>
      <c r="E3" s="72" t="s">
        <v>63</v>
      </c>
      <c r="F3" s="73"/>
      <c r="H3" s="72" t="s">
        <v>64</v>
      </c>
      <c r="I3" s="73"/>
      <c r="K3" s="72" t="s">
        <v>65</v>
      </c>
      <c r="L3" s="73"/>
    </row>
    <row r="4" customHeight="1" spans="2:12">
      <c r="B4" s="74" t="s">
        <v>44</v>
      </c>
      <c r="C4" s="74"/>
      <c r="E4" s="75"/>
      <c r="F4" s="76"/>
      <c r="H4" s="75"/>
      <c r="I4" s="76"/>
      <c r="K4" s="75"/>
      <c r="L4" s="76"/>
    </row>
    <row r="5" customHeight="1" spans="2:12">
      <c r="B5" s="74" t="s">
        <v>44</v>
      </c>
      <c r="C5" s="74"/>
      <c r="E5" s="75"/>
      <c r="F5" s="76"/>
      <c r="H5" s="75"/>
      <c r="I5" s="76"/>
      <c r="K5" s="75"/>
      <c r="L5" s="76"/>
    </row>
    <row r="6" customHeight="1" spans="2:12">
      <c r="B6" s="74" t="s">
        <v>44</v>
      </c>
      <c r="C6" s="74"/>
      <c r="E6" s="75"/>
      <c r="F6" s="76"/>
      <c r="H6" s="75"/>
      <c r="I6" s="76"/>
      <c r="K6" s="75"/>
      <c r="L6" s="76"/>
    </row>
    <row r="7" customHeight="1" spans="2:12">
      <c r="B7" s="74" t="s">
        <v>44</v>
      </c>
      <c r="C7" s="74"/>
      <c r="E7" s="75"/>
      <c r="F7" s="76"/>
      <c r="H7" s="75"/>
      <c r="I7" s="76"/>
      <c r="K7" s="75"/>
      <c r="L7" s="76"/>
    </row>
    <row r="8" customHeight="1" spans="2:12">
      <c r="B8" s="74" t="s">
        <v>44</v>
      </c>
      <c r="C8" s="74"/>
      <c r="E8" s="75"/>
      <c r="F8" s="76"/>
      <c r="H8" s="75"/>
      <c r="I8" s="76"/>
      <c r="K8" s="75"/>
      <c r="L8" s="76"/>
    </row>
    <row r="9" s="68" customFormat="1" ht="51" customHeight="1" spans="2:12">
      <c r="B9" s="71"/>
      <c r="C9" s="71"/>
      <c r="D9" s="69"/>
      <c r="E9" s="69"/>
      <c r="F9" s="69"/>
      <c r="G9" s="69"/>
      <c r="H9" s="69"/>
      <c r="I9" s="69"/>
      <c r="J9" s="69"/>
      <c r="K9" s="69"/>
      <c r="L9" s="69"/>
    </row>
    <row r="10" customHeight="1" spans="2:12">
      <c r="B10" s="72" t="s">
        <v>66</v>
      </c>
      <c r="C10" s="73"/>
      <c r="E10" s="72" t="s">
        <v>67</v>
      </c>
      <c r="F10" s="73"/>
      <c r="H10" s="72" t="s">
        <v>68</v>
      </c>
      <c r="I10" s="73"/>
      <c r="K10" s="72" t="s">
        <v>8</v>
      </c>
      <c r="L10" s="73"/>
    </row>
    <row r="11" customHeight="1" spans="2:12">
      <c r="B11" s="75"/>
      <c r="C11" s="76"/>
      <c r="E11" s="75"/>
      <c r="F11" s="76"/>
      <c r="H11" s="75"/>
      <c r="I11" s="76"/>
      <c r="K11" s="75"/>
      <c r="L11" s="76"/>
    </row>
    <row r="12" customHeight="1" spans="2:12">
      <c r="B12" s="75"/>
      <c r="C12" s="76"/>
      <c r="E12" s="75"/>
      <c r="F12" s="76"/>
      <c r="H12" s="75"/>
      <c r="I12" s="76"/>
      <c r="K12" s="75"/>
      <c r="L12" s="76"/>
    </row>
    <row r="13" customHeight="1" spans="2:12">
      <c r="B13" s="75"/>
      <c r="C13" s="76"/>
      <c r="E13" s="75"/>
      <c r="F13" s="76"/>
      <c r="H13" s="75"/>
      <c r="I13" s="76"/>
      <c r="K13" s="75"/>
      <c r="L13" s="76"/>
    </row>
    <row r="14" customHeight="1" spans="2:12">
      <c r="B14" s="75"/>
      <c r="C14" s="76"/>
      <c r="E14" s="75"/>
      <c r="F14" s="76"/>
      <c r="H14" s="75"/>
      <c r="I14" s="76"/>
      <c r="K14" s="75"/>
      <c r="L14" s="76"/>
    </row>
    <row r="15" customHeight="1" spans="2:12">
      <c r="B15" s="75"/>
      <c r="C15" s="76"/>
      <c r="E15" s="75"/>
      <c r="F15" s="76"/>
      <c r="H15" s="75"/>
      <c r="I15" s="76"/>
      <c r="K15" s="75"/>
      <c r="L15" s="76"/>
    </row>
  </sheetData>
  <mergeCells count="53">
    <mergeCell ref="B1:L1"/>
    <mergeCell ref="B2:L2"/>
    <mergeCell ref="B3:C3"/>
    <mergeCell ref="E3:F3"/>
    <mergeCell ref="H3:I3"/>
    <mergeCell ref="K3:L3"/>
    <mergeCell ref="B4:C4"/>
    <mergeCell ref="E4:F4"/>
    <mergeCell ref="H4:I4"/>
    <mergeCell ref="K4:L4"/>
    <mergeCell ref="B5:C5"/>
    <mergeCell ref="E5:F5"/>
    <mergeCell ref="H5:I5"/>
    <mergeCell ref="K5:L5"/>
    <mergeCell ref="B6:C6"/>
    <mergeCell ref="E6:F6"/>
    <mergeCell ref="H6:I6"/>
    <mergeCell ref="K6:L6"/>
    <mergeCell ref="B7:C7"/>
    <mergeCell ref="E7:F7"/>
    <mergeCell ref="H7:I7"/>
    <mergeCell ref="K7:L7"/>
    <mergeCell ref="B8:C8"/>
    <mergeCell ref="E8:F8"/>
    <mergeCell ref="H8:I8"/>
    <mergeCell ref="K8:L8"/>
    <mergeCell ref="B10:C10"/>
    <mergeCell ref="E10:F10"/>
    <mergeCell ref="H10:I10"/>
    <mergeCell ref="K10:L10"/>
    <mergeCell ref="B11:C11"/>
    <mergeCell ref="E11:F11"/>
    <mergeCell ref="H11:I11"/>
    <mergeCell ref="K11:L11"/>
    <mergeCell ref="B12:C12"/>
    <mergeCell ref="E12:F12"/>
    <mergeCell ref="H12:I12"/>
    <mergeCell ref="K12:L12"/>
    <mergeCell ref="B13:C13"/>
    <mergeCell ref="E13:F13"/>
    <mergeCell ref="H13:I13"/>
    <mergeCell ref="K13:L13"/>
    <mergeCell ref="B14:C14"/>
    <mergeCell ref="E14:F14"/>
    <mergeCell ref="H14:I14"/>
    <mergeCell ref="K14:L14"/>
    <mergeCell ref="B15:C15"/>
    <mergeCell ref="E15:F15"/>
    <mergeCell ref="H15:I15"/>
    <mergeCell ref="K15:L15"/>
    <mergeCell ref="D3:D15"/>
    <mergeCell ref="G3:G15"/>
    <mergeCell ref="J3:J15"/>
  </mergeCells>
  <printOptions horizontalCentered="1" verticalCentered="1"/>
  <pageMargins left="0.196527777777778" right="0.196527777777778" top="0.196527777777778" bottom="0.196527777777778" header="0.298611111111111" footer="0.298611111111111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B1:J17"/>
  <sheetViews>
    <sheetView showGridLines="0" workbookViewId="0">
      <selection activeCell="A1" sqref="A1"/>
    </sheetView>
  </sheetViews>
  <sheetFormatPr defaultColWidth="9.625" defaultRowHeight="27.95" customHeight="1"/>
  <cols>
    <col min="1" max="1" width="5.625" style="56" customWidth="1"/>
    <col min="2" max="2" width="7.875" style="56" customWidth="1"/>
    <col min="3" max="3" width="10.625" style="54" customWidth="1"/>
    <col min="4" max="4" width="8.625" style="54" customWidth="1"/>
    <col min="5" max="5" width="4.625" style="54" customWidth="1"/>
    <col min="6" max="6" width="12.75" style="54" customWidth="1"/>
    <col min="7" max="7" width="10.625" style="54" customWidth="1"/>
    <col min="8" max="8" width="13.125" style="54" customWidth="1"/>
    <col min="9" max="9" width="17.5" style="54" customWidth="1"/>
    <col min="10" max="10" width="18.125" style="54" customWidth="1"/>
    <col min="11" max="11" width="5.75" style="56" customWidth="1"/>
    <col min="12" max="16384" width="9.625" style="56"/>
  </cols>
  <sheetData>
    <row r="1" s="54" customFormat="1" ht="38.25" customHeight="1" spans="3:10">
      <c r="C1" s="57" t="s">
        <v>69</v>
      </c>
      <c r="D1" s="57"/>
      <c r="E1" s="57"/>
      <c r="F1" s="57"/>
      <c r="G1" s="57"/>
      <c r="H1" s="57"/>
      <c r="I1" s="57"/>
      <c r="J1" s="57"/>
    </row>
    <row r="2" s="55" customFormat="1" ht="20.1" customHeight="1" spans="3:10">
      <c r="C2" s="58" t="s">
        <v>70</v>
      </c>
      <c r="D2" s="59">
        <f ca="1">TODAY()</f>
        <v>44254</v>
      </c>
      <c r="E2" s="59"/>
      <c r="F2" s="60">
        <f ca="1">TODAY()</f>
        <v>44254</v>
      </c>
      <c r="G2" s="60"/>
      <c r="H2" s="61"/>
      <c r="I2" s="61"/>
      <c r="J2" s="61"/>
    </row>
    <row r="3" s="54" customFormat="1" ht="39.95" customHeight="1" spans="2:10">
      <c r="B3" s="62" t="s">
        <v>71</v>
      </c>
      <c r="C3" s="62"/>
      <c r="D3" s="62"/>
      <c r="E3" s="63" t="s">
        <v>72</v>
      </c>
      <c r="F3" s="63"/>
      <c r="G3" s="63" t="s">
        <v>73</v>
      </c>
      <c r="H3" s="63" t="s">
        <v>6</v>
      </c>
      <c r="I3" s="63" t="s">
        <v>7</v>
      </c>
      <c r="J3" s="63" t="s">
        <v>74</v>
      </c>
    </row>
    <row r="4" s="54" customFormat="1" ht="21.95" customHeight="1" spans="2:10">
      <c r="B4" s="64" t="s">
        <v>75</v>
      </c>
      <c r="C4" s="65" t="s">
        <v>76</v>
      </c>
      <c r="D4" s="65"/>
      <c r="E4" s="66"/>
      <c r="F4" s="66"/>
      <c r="G4" s="66"/>
      <c r="H4" s="66"/>
      <c r="I4" s="66"/>
      <c r="J4" s="66"/>
    </row>
    <row r="5" s="54" customFormat="1" ht="21.95" customHeight="1" spans="2:10">
      <c r="B5" s="64"/>
      <c r="C5" s="65" t="s">
        <v>77</v>
      </c>
      <c r="D5" s="65"/>
      <c r="E5" s="66"/>
      <c r="F5" s="66"/>
      <c r="G5" s="66"/>
      <c r="H5" s="66"/>
      <c r="I5" s="66"/>
      <c r="J5" s="66"/>
    </row>
    <row r="6" s="54" customFormat="1" ht="21.95" customHeight="1" spans="2:10">
      <c r="B6" s="64"/>
      <c r="C6" s="65" t="s">
        <v>78</v>
      </c>
      <c r="D6" s="65"/>
      <c r="E6" s="66"/>
      <c r="F6" s="66"/>
      <c r="G6" s="66"/>
      <c r="H6" s="66"/>
      <c r="I6" s="66"/>
      <c r="J6" s="66"/>
    </row>
    <row r="7" s="54" customFormat="1" ht="21.95" customHeight="1" spans="2:10">
      <c r="B7" s="64"/>
      <c r="C7" s="65" t="s">
        <v>79</v>
      </c>
      <c r="D7" s="65"/>
      <c r="E7" s="66"/>
      <c r="F7" s="66"/>
      <c r="G7" s="66"/>
      <c r="H7" s="66"/>
      <c r="I7" s="66"/>
      <c r="J7" s="66"/>
    </row>
    <row r="8" s="54" customFormat="1" ht="21.95" customHeight="1" spans="2:10">
      <c r="B8" s="64"/>
      <c r="C8" s="65" t="s">
        <v>80</v>
      </c>
      <c r="D8" s="65"/>
      <c r="E8" s="66"/>
      <c r="F8" s="66"/>
      <c r="G8" s="66"/>
      <c r="H8" s="66"/>
      <c r="I8" s="66"/>
      <c r="J8" s="66"/>
    </row>
    <row r="9" s="54" customFormat="1" ht="21.95" customHeight="1" spans="2:10">
      <c r="B9" s="64" t="s">
        <v>81</v>
      </c>
      <c r="C9" s="65" t="s">
        <v>82</v>
      </c>
      <c r="D9" s="65"/>
      <c r="E9" s="66"/>
      <c r="F9" s="66"/>
      <c r="G9" s="66"/>
      <c r="H9" s="66"/>
      <c r="I9" s="66"/>
      <c r="J9" s="66"/>
    </row>
    <row r="10" s="54" customFormat="1" ht="21.95" customHeight="1" spans="2:10">
      <c r="B10" s="64"/>
      <c r="C10" s="65" t="s">
        <v>83</v>
      </c>
      <c r="D10" s="65"/>
      <c r="E10" s="66"/>
      <c r="F10" s="66"/>
      <c r="G10" s="66"/>
      <c r="H10" s="66"/>
      <c r="I10" s="66"/>
      <c r="J10" s="66"/>
    </row>
    <row r="11" s="54" customFormat="1" ht="21.95" customHeight="1" spans="2:10">
      <c r="B11" s="64"/>
      <c r="C11" s="65" t="s">
        <v>84</v>
      </c>
      <c r="D11" s="65"/>
      <c r="E11" s="66"/>
      <c r="F11" s="66"/>
      <c r="G11" s="66"/>
      <c r="H11" s="66"/>
      <c r="I11" s="66"/>
      <c r="J11" s="66"/>
    </row>
    <row r="12" s="54" customFormat="1" ht="21.95" customHeight="1" spans="2:10">
      <c r="B12" s="64"/>
      <c r="C12" s="65" t="s">
        <v>85</v>
      </c>
      <c r="D12" s="65"/>
      <c r="E12" s="66"/>
      <c r="F12" s="66"/>
      <c r="G12" s="66"/>
      <c r="H12" s="66"/>
      <c r="I12" s="66"/>
      <c r="J12" s="66"/>
    </row>
    <row r="13" s="54" customFormat="1" ht="21.95" customHeight="1" spans="2:10">
      <c r="B13" s="64"/>
      <c r="C13" s="65" t="s">
        <v>86</v>
      </c>
      <c r="D13" s="65"/>
      <c r="E13" s="66"/>
      <c r="F13" s="66"/>
      <c r="G13" s="66"/>
      <c r="H13" s="66"/>
      <c r="I13" s="66"/>
      <c r="J13" s="66"/>
    </row>
    <row r="14" s="54" customFormat="1" ht="21.95" customHeight="1" spans="2:10">
      <c r="B14" s="64"/>
      <c r="C14" s="65" t="s">
        <v>87</v>
      </c>
      <c r="D14" s="65"/>
      <c r="E14" s="66"/>
      <c r="F14" s="66"/>
      <c r="G14" s="66"/>
      <c r="H14" s="66"/>
      <c r="I14" s="66"/>
      <c r="J14" s="66"/>
    </row>
    <row r="15" ht="21.95" customHeight="1" spans="2:10">
      <c r="B15" s="67" t="s">
        <v>88</v>
      </c>
      <c r="C15" s="65" t="s">
        <v>89</v>
      </c>
      <c r="D15" s="65"/>
      <c r="E15" s="66"/>
      <c r="F15" s="66"/>
      <c r="G15" s="66"/>
      <c r="H15" s="66"/>
      <c r="I15" s="66"/>
      <c r="J15" s="66"/>
    </row>
    <row r="16" ht="21.95" customHeight="1" spans="2:10">
      <c r="B16" s="67"/>
      <c r="C16" s="65" t="s">
        <v>90</v>
      </c>
      <c r="D16" s="65"/>
      <c r="E16" s="66"/>
      <c r="F16" s="66"/>
      <c r="G16" s="66"/>
      <c r="H16" s="66"/>
      <c r="I16" s="66"/>
      <c r="J16" s="66"/>
    </row>
    <row r="17" ht="21.95" customHeight="1" spans="2:10">
      <c r="B17" s="67"/>
      <c r="C17" s="65" t="s">
        <v>91</v>
      </c>
      <c r="D17" s="65"/>
      <c r="E17" s="66"/>
      <c r="F17" s="66"/>
      <c r="G17" s="66"/>
      <c r="H17" s="66"/>
      <c r="I17" s="66"/>
      <c r="J17" s="66"/>
    </row>
  </sheetData>
  <mergeCells count="36">
    <mergeCell ref="C1:J1"/>
    <mergeCell ref="D2:E2"/>
    <mergeCell ref="F2:G2"/>
    <mergeCell ref="B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B4:B8"/>
    <mergeCell ref="B9:B14"/>
    <mergeCell ref="B15:B17"/>
  </mergeCells>
  <conditionalFormatting sqref="E3">
    <cfRule type="expression" dxfId="2" priority="6">
      <formula>#REF!&gt;5</formula>
    </cfRule>
  </conditionalFormatting>
  <conditionalFormatting sqref="G3">
    <cfRule type="expression" dxfId="2" priority="5">
      <formula>#REF!&gt;5</formula>
    </cfRule>
  </conditionalFormatting>
  <conditionalFormatting sqref="H3:J3">
    <cfRule type="expression" dxfId="2" priority="3">
      <formula>#REF!&gt;5</formula>
    </cfRule>
  </conditionalFormatting>
  <pageMargins left="0.75" right="0.75" top="1" bottom="1" header="0.5" footer="0.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A1:L17"/>
  <sheetViews>
    <sheetView topLeftCell="A5" workbookViewId="0">
      <selection activeCell="H12" sqref="H12"/>
    </sheetView>
  </sheetViews>
  <sheetFormatPr defaultColWidth="8.75" defaultRowHeight="14.25"/>
  <cols>
    <col min="1" max="1" width="11" style="1" customWidth="1"/>
    <col min="2" max="2" width="18.625" style="1" customWidth="1"/>
    <col min="3" max="3" width="20.625" style="1" customWidth="1"/>
    <col min="4" max="4" width="32.625" style="1" customWidth="1"/>
    <col min="5" max="5" width="6.125" style="2" customWidth="1"/>
    <col min="6" max="6" width="11.5" style="1" customWidth="1"/>
    <col min="7" max="7" width="10.125" style="1" customWidth="1"/>
    <col min="8" max="8" width="13.375" style="1" customWidth="1"/>
    <col min="9" max="9" width="7.125" style="1" hidden="1" customWidth="1"/>
    <col min="10" max="10" width="6.75" style="1" hidden="1" customWidth="1"/>
    <col min="11" max="11" width="11.375" style="1" customWidth="1"/>
    <col min="12" max="12" width="11.5" style="1" customWidth="1"/>
    <col min="13" max="31" width="9" style="1" customWidth="1"/>
    <col min="32" max="16384" width="8.75" style="1"/>
  </cols>
  <sheetData>
    <row r="1" ht="24" customHeight="1" spans="2:11">
      <c r="B1" s="3" t="s">
        <v>92</v>
      </c>
      <c r="C1" s="3"/>
      <c r="D1" s="3"/>
      <c r="E1" s="3"/>
      <c r="F1" s="3"/>
      <c r="G1" s="3"/>
      <c r="H1" s="3"/>
      <c r="I1" s="3"/>
      <c r="J1" s="3"/>
      <c r="K1" s="3"/>
    </row>
    <row r="2" ht="24" customHeight="1" spans="2:11">
      <c r="B2" s="4" t="s">
        <v>93</v>
      </c>
      <c r="C2" s="4"/>
      <c r="D2" s="5"/>
      <c r="E2" s="6" t="s">
        <v>94</v>
      </c>
      <c r="F2" s="4"/>
      <c r="G2" s="7" t="s">
        <v>95</v>
      </c>
      <c r="H2" s="8"/>
      <c r="I2" s="36"/>
      <c r="J2" s="7" t="s">
        <v>96</v>
      </c>
      <c r="K2" s="7"/>
    </row>
    <row r="3" ht="6.75" customHeight="1" spans="2:11">
      <c r="B3" s="9"/>
      <c r="C3" s="9"/>
      <c r="D3" s="9"/>
      <c r="E3" s="9"/>
      <c r="F3" s="9"/>
      <c r="G3" s="9"/>
      <c r="H3" s="9"/>
      <c r="I3" s="9"/>
      <c r="J3" s="9"/>
      <c r="K3" s="9"/>
    </row>
    <row r="4" ht="15.75" customHeight="1" spans="1:12">
      <c r="A4" s="10" t="s">
        <v>97</v>
      </c>
      <c r="B4" s="10"/>
      <c r="C4" s="10"/>
      <c r="D4" s="10"/>
      <c r="E4" s="10"/>
      <c r="F4" s="10"/>
      <c r="G4" s="10" t="s">
        <v>98</v>
      </c>
      <c r="H4" s="10" t="s">
        <v>99</v>
      </c>
      <c r="I4" s="10" t="s">
        <v>100</v>
      </c>
      <c r="J4" s="10"/>
      <c r="K4" s="10"/>
      <c r="L4" s="37" t="s">
        <v>8</v>
      </c>
    </row>
    <row r="5" customHeight="1" spans="1:12">
      <c r="A5" s="10" t="s">
        <v>101</v>
      </c>
      <c r="B5" s="10" t="s">
        <v>102</v>
      </c>
      <c r="C5" s="11" t="s">
        <v>103</v>
      </c>
      <c r="D5" s="10" t="s">
        <v>104</v>
      </c>
      <c r="E5" s="12" t="s">
        <v>105</v>
      </c>
      <c r="F5" s="10" t="s">
        <v>106</v>
      </c>
      <c r="G5" s="10" t="s">
        <v>107</v>
      </c>
      <c r="H5" s="10"/>
      <c r="I5" s="10" t="s">
        <v>108</v>
      </c>
      <c r="J5" s="10"/>
      <c r="K5" s="38" t="s">
        <v>109</v>
      </c>
      <c r="L5" s="37"/>
    </row>
    <row r="6" ht="24" customHeight="1" spans="1:12">
      <c r="A6" s="10"/>
      <c r="B6" s="10"/>
      <c r="C6" s="13"/>
      <c r="D6" s="10"/>
      <c r="E6" s="14"/>
      <c r="F6" s="10"/>
      <c r="G6" s="10"/>
      <c r="H6" s="10"/>
      <c r="I6" s="10" t="s">
        <v>110</v>
      </c>
      <c r="J6" s="39" t="s">
        <v>111</v>
      </c>
      <c r="K6" s="40"/>
      <c r="L6" s="37"/>
    </row>
    <row r="7" ht="50.25" customHeight="1" spans="1:12">
      <c r="A7" s="15" t="s">
        <v>112</v>
      </c>
      <c r="B7" s="16" t="s">
        <v>113</v>
      </c>
      <c r="C7" s="16" t="s">
        <v>114</v>
      </c>
      <c r="D7" s="16" t="s">
        <v>115</v>
      </c>
      <c r="E7" s="16">
        <v>10</v>
      </c>
      <c r="F7" s="16" t="s">
        <v>116</v>
      </c>
      <c r="G7" s="16"/>
      <c r="H7" s="16" t="s">
        <v>117</v>
      </c>
      <c r="I7" s="16"/>
      <c r="J7" s="16"/>
      <c r="K7" s="16"/>
      <c r="L7" s="41"/>
    </row>
    <row r="8" ht="50.25" customHeight="1" spans="1:12">
      <c r="A8" s="17"/>
      <c r="B8" s="16" t="s">
        <v>118</v>
      </c>
      <c r="C8" s="16" t="s">
        <v>119</v>
      </c>
      <c r="D8" s="17" t="s">
        <v>120</v>
      </c>
      <c r="E8" s="16">
        <v>10</v>
      </c>
      <c r="F8" s="16" t="s">
        <v>121</v>
      </c>
      <c r="G8" s="16"/>
      <c r="H8" s="16" t="s">
        <v>117</v>
      </c>
      <c r="I8" s="16"/>
      <c r="J8" s="16"/>
      <c r="K8" s="16"/>
      <c r="L8" s="41"/>
    </row>
    <row r="9" ht="61.5" customHeight="1" spans="1:12">
      <c r="A9" s="18" t="s">
        <v>122</v>
      </c>
      <c r="B9" s="16" t="s">
        <v>123</v>
      </c>
      <c r="C9" s="16" t="s">
        <v>124</v>
      </c>
      <c r="D9" s="16" t="s">
        <v>125</v>
      </c>
      <c r="E9" s="16">
        <v>10</v>
      </c>
      <c r="F9" s="19"/>
      <c r="G9" s="16"/>
      <c r="H9" s="16" t="s">
        <v>126</v>
      </c>
      <c r="I9" s="10"/>
      <c r="J9" s="39"/>
      <c r="K9" s="42"/>
      <c r="L9" s="43"/>
    </row>
    <row r="10" ht="61.5" customHeight="1" spans="1:12">
      <c r="A10" s="20"/>
      <c r="B10" s="16" t="s">
        <v>127</v>
      </c>
      <c r="C10" s="16" t="s">
        <v>128</v>
      </c>
      <c r="D10" s="16" t="s">
        <v>129</v>
      </c>
      <c r="E10" s="16">
        <v>15</v>
      </c>
      <c r="F10" s="21"/>
      <c r="G10" s="16"/>
      <c r="H10" s="16" t="s">
        <v>126</v>
      </c>
      <c r="I10" s="10"/>
      <c r="J10" s="39"/>
      <c r="K10" s="44"/>
      <c r="L10" s="43"/>
    </row>
    <row r="11" ht="85.5" customHeight="1" spans="1:12">
      <c r="A11" s="20"/>
      <c r="B11" s="16" t="s">
        <v>130</v>
      </c>
      <c r="C11" s="16" t="s">
        <v>131</v>
      </c>
      <c r="D11" s="16" t="s">
        <v>132</v>
      </c>
      <c r="E11" s="16">
        <v>10</v>
      </c>
      <c r="F11" s="21"/>
      <c r="G11" s="16"/>
      <c r="H11" s="16" t="s">
        <v>126</v>
      </c>
      <c r="I11" s="10"/>
      <c r="J11" s="39"/>
      <c r="K11" s="44"/>
      <c r="L11" s="43"/>
    </row>
    <row r="12" ht="57" customHeight="1" spans="1:12">
      <c r="A12" s="20"/>
      <c r="B12" s="16" t="s">
        <v>133</v>
      </c>
      <c r="C12" s="16" t="s">
        <v>134</v>
      </c>
      <c r="D12" s="16" t="s">
        <v>135</v>
      </c>
      <c r="E12" s="16">
        <v>10</v>
      </c>
      <c r="F12" s="19"/>
      <c r="G12" s="16"/>
      <c r="H12" s="16" t="s">
        <v>136</v>
      </c>
      <c r="I12" s="45"/>
      <c r="J12" s="45"/>
      <c r="K12" s="46"/>
      <c r="L12" s="41"/>
    </row>
    <row r="13" ht="45.75" customHeight="1" spans="1:12">
      <c r="A13" s="22" t="s">
        <v>137</v>
      </c>
      <c r="B13" s="16" t="s">
        <v>138</v>
      </c>
      <c r="C13" s="23" t="s">
        <v>139</v>
      </c>
      <c r="D13" s="24" t="s">
        <v>140</v>
      </c>
      <c r="E13" s="25">
        <v>10</v>
      </c>
      <c r="F13" s="26" t="s">
        <v>141</v>
      </c>
      <c r="G13" s="27"/>
      <c r="H13" s="18" t="s">
        <v>142</v>
      </c>
      <c r="I13" s="47"/>
      <c r="J13" s="48"/>
      <c r="K13" s="49"/>
      <c r="L13" s="50"/>
    </row>
    <row r="14" ht="30" customHeight="1" spans="1:12">
      <c r="A14" s="28" t="s">
        <v>143</v>
      </c>
      <c r="B14" s="29"/>
      <c r="C14" s="29"/>
      <c r="D14" s="30"/>
      <c r="E14" s="12">
        <v>100</v>
      </c>
      <c r="F14" s="31"/>
      <c r="G14" s="32"/>
      <c r="H14" s="10" t="s">
        <v>144</v>
      </c>
      <c r="I14" s="51"/>
      <c r="J14" s="52"/>
      <c r="K14" s="53"/>
      <c r="L14" s="50"/>
    </row>
    <row r="15" ht="49.5" customHeight="1" spans="1:12">
      <c r="A15" s="33" t="s">
        <v>145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50"/>
    </row>
    <row r="16" ht="30" customHeight="1" spans="1:12">
      <c r="A16" s="34" t="s">
        <v>146</v>
      </c>
      <c r="B16" s="34"/>
      <c r="C16" s="34"/>
      <c r="D16" s="34"/>
      <c r="E16" s="34" t="s">
        <v>147</v>
      </c>
      <c r="F16" s="34"/>
      <c r="G16" s="34"/>
      <c r="H16" s="34"/>
      <c r="I16" s="34" t="s">
        <v>148</v>
      </c>
      <c r="J16" s="34"/>
      <c r="K16" s="34"/>
      <c r="L16" s="50"/>
    </row>
    <row r="17" ht="26.25" customHeight="1" spans="2:11">
      <c r="B17" s="35"/>
      <c r="C17" s="35"/>
      <c r="D17" s="35"/>
      <c r="E17" s="35"/>
      <c r="F17" s="35"/>
      <c r="G17" s="35"/>
      <c r="H17" s="35"/>
      <c r="I17" s="35"/>
      <c r="J17" s="35"/>
      <c r="K17" s="35"/>
    </row>
  </sheetData>
  <mergeCells count="27">
    <mergeCell ref="B1:K1"/>
    <mergeCell ref="G2:H2"/>
    <mergeCell ref="J2:K2"/>
    <mergeCell ref="B3:K3"/>
    <mergeCell ref="A4:F4"/>
    <mergeCell ref="I4:K4"/>
    <mergeCell ref="I5:J5"/>
    <mergeCell ref="A14:D14"/>
    <mergeCell ref="A15:K15"/>
    <mergeCell ref="A16:D16"/>
    <mergeCell ref="E16:H16"/>
    <mergeCell ref="I16:K16"/>
    <mergeCell ref="B17:D17"/>
    <mergeCell ref="E17:H17"/>
    <mergeCell ref="I17:K17"/>
    <mergeCell ref="A5:A6"/>
    <mergeCell ref="A7:A8"/>
    <mergeCell ref="A9:A12"/>
    <mergeCell ref="B5:B6"/>
    <mergeCell ref="C5:C6"/>
    <mergeCell ref="D5:D6"/>
    <mergeCell ref="E5:E6"/>
    <mergeCell ref="F5:F6"/>
    <mergeCell ref="G5:G6"/>
    <mergeCell ref="H4:H6"/>
    <mergeCell ref="K5:K6"/>
    <mergeCell ref="L4:L6"/>
  </mergeCells>
  <pageMargins left="0.159722222222222" right="0.159722222222222" top="0.159722222222222" bottom="0.159722222222222" header="0.159722222222222" footer="0.159722222222222"/>
  <pageSetup paperSize="9" scale="93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年度计划</vt:lpstr>
      <vt:lpstr>月度计划</vt:lpstr>
      <vt:lpstr>每周计划</vt:lpstr>
      <vt:lpstr>每日计划</vt:lpstr>
      <vt:lpstr>编辑部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awawawaw</dc:creator>
  <cp:lastModifiedBy>Administrator</cp:lastModifiedBy>
  <cp:revision>1</cp:revision>
  <dcterms:created xsi:type="dcterms:W3CDTF">1996-12-17T01:32:00Z</dcterms:created>
  <cp:lastPrinted>2018-11-08T00:05:00Z</cp:lastPrinted>
  <dcterms:modified xsi:type="dcterms:W3CDTF">2021-02-27T08:24:39Z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>
    <vt:lpwstr>20</vt:lpwstr>
  </property>
</Properties>
</file>