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9210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<sst xmlns="http://schemas.openxmlformats.org/spreadsheetml/2006/main" count="22">
  <si>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星期一</t>
  </si>
  <si>
    <t>星期二</t>
  </si>
  <si>
    <t>星期三</t>
  </si>
  <si>
    <t>星期四</t>
  </si>
  <si>
    <t>星期五</t>
  </si>
  <si>
    <t>星期六</t>
  </si>
  <si>
    <t>星期日</t>
  </si>
  <si>
    <t>工作计划提醒表</t>
  </si>
  <si>
    <t>选择按钮：</t>
  </si>
  <si>
    <t>未完成</t>
  </si>
  <si>
    <t>职责岗位:</t>
  </si>
  <si>
    <t>日期：</t>
  </si>
  <si>
    <t>日期</t>
  </si>
  <si>
    <t>工作内容</t>
  </si>
  <si>
    <t>完成时间</t>
  </si>
  <si>
    <t>计划数量</t>
  </si>
  <si>
    <t>完成数量</t>
  </si>
  <si>
    <t>计划执行自评</t>
  </si>
  <si>
    <t>未完成原因分析说明</t>
  </si>
  <si>
    <t>目前工作进展情况</t>
  </si>
  <si>
    <t>是否完成</t>
  </si>
  <si>
    <t>已完成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</si>
</sst>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d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4"/>
      <color theme="1"/>
      <name val="微软雅黑"/>
      <charset val="134"/>
    </font>
    <font>
      <sz val="10"/>
      <color theme="1"/>
      <name val="微软雅黑"/>
      <charset val="134"/>
    </font>
    <font>
      <sz val="22"/>
      <color theme="1"/>
      <name val="微软雅黑"/>
      <charset val="134"/>
    </font>
    <font>
      <sz val="12"/>
      <color theme="1"/>
      <name val="微软雅黑"/>
      <charset val="134"/>
    </font>
    <font>
      <sz val="26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theme="3" tint="0.4"/>
      </left>
      <right style="thin">
        <color theme="3" tint="0.4"/>
      </right>
      <top style="thin">
        <color theme="3" tint="0.4"/>
      </top>
      <bottom style="thin">
        <color theme="3" tint="0.4"/>
      </bottom>
      <diagonal/>
    </border>
    <border>
      <left style="medium">
        <color theme="3" tint="0.4"/>
      </left>
      <right style="thin">
        <color theme="3" tint="0.4"/>
      </right>
      <top style="medium">
        <color theme="3" tint="0.4"/>
      </top>
      <bottom style="thin">
        <color theme="3" tint="0.4"/>
      </bottom>
      <diagonal/>
    </border>
    <border>
      <left style="thin">
        <color theme="3" tint="0.4"/>
      </left>
      <right style="thin">
        <color theme="3" tint="0.4"/>
      </right>
      <top style="medium">
        <color theme="3" tint="0.4"/>
      </top>
      <bottom style="thin">
        <color theme="3" tint="0.4"/>
      </bottom>
      <diagonal/>
    </border>
    <border>
      <left style="medium">
        <color theme="3" tint="0.4"/>
      </left>
      <right style="thin">
        <color theme="3" tint="0.4"/>
      </right>
      <top style="thin">
        <color theme="3" tint="0.4"/>
      </top>
      <bottom style="thin">
        <color theme="3" tint="0.4"/>
      </bottom>
      <diagonal/>
    </border>
    <border>
      <left style="medium">
        <color theme="3" tint="0.4"/>
      </left>
      <right style="thin">
        <color theme="3" tint="0.4"/>
      </right>
      <top style="thin">
        <color theme="3" tint="0.4"/>
      </top>
      <bottom style="medium">
        <color theme="3" tint="0.4"/>
      </bottom>
      <diagonal/>
    </border>
    <border>
      <left style="thin">
        <color theme="3" tint="0.4"/>
      </left>
      <right style="thin">
        <color theme="3" tint="0.4"/>
      </right>
      <top style="thin">
        <color theme="3" tint="0.4"/>
      </top>
      <bottom style="medium">
        <color theme="3" tint="0.4"/>
      </bottom>
      <diagonal/>
    </border>
    <border>
      <left style="thin">
        <color theme="3" tint="0.4"/>
      </left>
      <right style="medium">
        <color theme="3" tint="0.4"/>
      </right>
      <top style="medium">
        <color theme="3" tint="0.4"/>
      </top>
      <bottom style="thin">
        <color theme="3" tint="0.4"/>
      </bottom>
      <diagonal/>
    </border>
    <border>
      <left style="thin">
        <color theme="3" tint="0.4"/>
      </left>
      <right style="medium">
        <color theme="3" tint="0.4"/>
      </right>
      <top style="thin">
        <color theme="3" tint="0.4"/>
      </top>
      <bottom style="thin">
        <color theme="3" tint="0.4"/>
      </bottom>
      <diagonal/>
    </border>
    <border>
      <left style="thin">
        <color theme="3" tint="0.4"/>
      </left>
      <right style="medium">
        <color theme="3" tint="0.4"/>
      </right>
      <top style="thin">
        <color theme="3" tint="0.4"/>
      </top>
      <bottom style="medium">
        <color theme="3" tint="0.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6" fillId="31" borderId="13" applyNumberFormat="0" applyAlignment="0" applyProtection="0">
      <alignment vertical="center"/>
    </xf>
    <xf numFmtId="0" fontId="18" fillId="31" borderId="11" applyNumberFormat="0" applyAlignment="0" applyProtection="0">
      <alignment vertical="center"/>
    </xf>
    <xf numFmtId="0" fontId="20" fillId="32" borderId="14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8" tint="0.8"/>
      </font>
    </dxf>
    <dxf>
      <fill>
        <patternFill patternType="solid">
          <bgColor rgb="FFC00000"/>
        </patternFill>
      </fill>
    </dxf>
    <dxf>
      <fill>
        <patternFill patternType="solid">
          <bgColor theme="7" tint="0.6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FD24"/>
  <sheetViews>
    <sheetView showGridLines="0" tabSelected="1" workbookViewId="0">
      <selection activeCell="B2" sqref="B2:M9"/>
    </sheetView>
  </sheetViews>
  <sheetFormatPr defaultColWidth="9" defaultRowHeight="23" customHeight="1"/>
  <cols>
    <col min="1" max="1" width="1.375" style="1" customWidth="1"/>
    <col min="2" max="10" width="9.00833333333333" style="3" customWidth="1"/>
    <col min="11" max="11" width="9" style="3"/>
    <col min="12" max="12" width="10.375" style="3" customWidth="1"/>
    <col min="13" max="13" width="9" style="3"/>
    <col min="14" max="14" width="1.375" style="1" customWidth="1"/>
    <col min="15" max="16382" width="9" style="1"/>
    <col min="16383" max="16384" width="9" style="4"/>
  </cols>
  <sheetData>
    <row r="1" s="1" customFormat="1" ht="13" customHeight="1" spans="9:13">
      <c r="I1" s="3"/>
      <c r="J1" s="3"/>
      <c r="K1" s="3"/>
      <c r="L1" s="3"/>
      <c r="M1" s="3"/>
    </row>
    <row r="2" s="2" customFormat="1" customHeight="1" spans="2:16384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17"/>
      <c r="J2" s="18" t="s">
        <v>7</v>
      </c>
      <c r="K2" s="18"/>
      <c r="L2" s="18"/>
      <c r="M2" s="18"/>
      <c r="XFC2" s="30"/>
      <c r="XFD2" s="30"/>
    </row>
    <row r="3" s="1" customFormat="1" ht="19" customHeight="1" spans="2:13">
      <c r="B3" s="6">
        <f>DATE($I$4,$I$7,1)-WEEKDAY(DATE($I$4,$I$7,1),2)+COLUMN(A:A)+(ROW(1:1)-1)*7</f>
        <v>43829</v>
      </c>
      <c r="C3" s="6">
        <f t="shared" ref="C3:H3" si="0">DATE($I$4,$I$7,1)-WEEKDAY(DATE($I$4,$I$7,1),2)+COLUMN(B:B)+(ROW(1:1)-1)*7</f>
        <v>43830</v>
      </c>
      <c r="D3" s="6">
        <f t="shared" si="0"/>
        <v>43831</v>
      </c>
      <c r="E3" s="6">
        <f t="shared" si="0"/>
        <v>43832</v>
      </c>
      <c r="F3" s="6">
        <f t="shared" si="0"/>
        <v>43833</v>
      </c>
      <c r="G3" s="6">
        <f t="shared" si="0"/>
        <v>43834</v>
      </c>
      <c r="H3" s="6">
        <f t="shared" si="0"/>
        <v>43835</v>
      </c>
      <c r="I3" s="19"/>
      <c r="J3" s="18"/>
      <c r="K3" s="18"/>
      <c r="L3" s="18"/>
      <c r="M3" s="18"/>
    </row>
    <row r="4" s="1" customFormat="1" ht="19" customHeight="1" spans="2:13">
      <c r="B4" s="6">
        <f t="shared" ref="B4:B9" si="1">DATE($I$4,$I$7,1)-WEEKDAY(DATE($I$4,$I$7,1),2)+COLUMN(A:A)+(ROW(2:2)-1)*7</f>
        <v>43836</v>
      </c>
      <c r="C4" s="6">
        <f t="shared" ref="C4:C9" si="2">DATE($I$4,$I$7,1)-WEEKDAY(DATE($I$4,$I$7,1),2)+COLUMN(B:B)+(ROW(2:2)-1)*7</f>
        <v>43837</v>
      </c>
      <c r="D4" s="6">
        <f t="shared" ref="D4:D9" si="3">DATE($I$4,$I$7,1)-WEEKDAY(DATE($I$4,$I$7,1),2)+COLUMN(C:C)+(ROW(2:2)-1)*7</f>
        <v>43838</v>
      </c>
      <c r="E4" s="6">
        <f t="shared" ref="E4:E9" si="4">DATE($I$4,$I$7,1)-WEEKDAY(DATE($I$4,$I$7,1),2)+COLUMN(D:D)+(ROW(2:2)-1)*7</f>
        <v>43839</v>
      </c>
      <c r="F4" s="6">
        <f t="shared" ref="F4:F9" si="5">DATE($I$4,$I$7,1)-WEEKDAY(DATE($I$4,$I$7,1),2)+COLUMN(E:E)+(ROW(2:2)-1)*7</f>
        <v>43840</v>
      </c>
      <c r="G4" s="6">
        <f t="shared" ref="G4:G9" si="6">DATE($I$4,$I$7,1)-WEEKDAY(DATE($I$4,$I$7,1),2)+COLUMN(F:F)+(ROW(2:2)-1)*7</f>
        <v>43841</v>
      </c>
      <c r="H4" s="6">
        <f t="shared" ref="H4:H9" si="7">DATE($I$4,$I$7,1)-WEEKDAY(DATE($I$4,$I$7,1),2)+COLUMN(G:G)+(ROW(2:2)-1)*7</f>
        <v>43842</v>
      </c>
      <c r="I4" s="20">
        <v>2020</v>
      </c>
      <c r="J4" s="18"/>
      <c r="K4" s="18"/>
      <c r="L4" s="18"/>
      <c r="M4" s="18"/>
    </row>
    <row r="5" s="1" customFormat="1" ht="19" customHeight="1" spans="2:13">
      <c r="B5" s="6">
        <f t="shared" si="1"/>
        <v>43843</v>
      </c>
      <c r="C5" s="6">
        <f t="shared" si="2"/>
        <v>43844</v>
      </c>
      <c r="D5" s="6">
        <f t="shared" si="3"/>
        <v>43845</v>
      </c>
      <c r="E5" s="6">
        <f t="shared" si="4"/>
        <v>43846</v>
      </c>
      <c r="F5" s="6">
        <f t="shared" si="5"/>
        <v>43847</v>
      </c>
      <c r="G5" s="6">
        <f t="shared" si="6"/>
        <v>43848</v>
      </c>
      <c r="H5" s="6">
        <f t="shared" si="7"/>
        <v>43849</v>
      </c>
      <c r="I5" s="20"/>
      <c r="J5" s="18"/>
      <c r="K5" s="18"/>
      <c r="L5" s="18"/>
      <c r="M5" s="18"/>
    </row>
    <row r="6" s="1" customFormat="1" ht="19" customHeight="1" spans="2:13">
      <c r="B6" s="6">
        <f t="shared" si="1"/>
        <v>43850</v>
      </c>
      <c r="C6" s="6">
        <f t="shared" si="2"/>
        <v>43851</v>
      </c>
      <c r="D6" s="6">
        <f t="shared" si="3"/>
        <v>43852</v>
      </c>
      <c r="E6" s="6">
        <f t="shared" si="4"/>
        <v>43853</v>
      </c>
      <c r="F6" s="6">
        <f t="shared" si="5"/>
        <v>43854</v>
      </c>
      <c r="G6" s="6">
        <f t="shared" si="6"/>
        <v>43855</v>
      </c>
      <c r="H6" s="6">
        <f t="shared" si="7"/>
        <v>43856</v>
      </c>
      <c r="I6" s="21"/>
      <c r="J6" s="18"/>
      <c r="K6" s="18"/>
      <c r="L6" s="18"/>
      <c r="M6" s="18"/>
    </row>
    <row r="7" s="1" customFormat="1" ht="19" customHeight="1" spans="2:13">
      <c r="B7" s="6">
        <f t="shared" si="1"/>
        <v>43857</v>
      </c>
      <c r="C7" s="6">
        <f t="shared" si="2"/>
        <v>43858</v>
      </c>
      <c r="D7" s="6">
        <f t="shared" si="3"/>
        <v>43859</v>
      </c>
      <c r="E7" s="6">
        <f t="shared" si="4"/>
        <v>43860</v>
      </c>
      <c r="F7" s="6">
        <f t="shared" si="5"/>
        <v>43861</v>
      </c>
      <c r="G7" s="6">
        <f t="shared" si="6"/>
        <v>43862</v>
      </c>
      <c r="H7" s="6">
        <f t="shared" si="7"/>
        <v>43863</v>
      </c>
      <c r="I7" s="20">
        <v>1</v>
      </c>
      <c r="J7" s="18"/>
      <c r="K7" s="18"/>
      <c r="L7" s="18"/>
      <c r="M7" s="18"/>
    </row>
    <row r="8" s="1" customFormat="1" ht="19" customHeight="1" spans="2:13">
      <c r="B8" s="6">
        <f t="shared" si="1"/>
        <v>43864</v>
      </c>
      <c r="C8" s="6">
        <f t="shared" si="2"/>
        <v>43865</v>
      </c>
      <c r="D8" s="6">
        <f t="shared" si="3"/>
        <v>43866</v>
      </c>
      <c r="E8" s="6">
        <f t="shared" si="4"/>
        <v>43867</v>
      </c>
      <c r="F8" s="6">
        <f t="shared" si="5"/>
        <v>43868</v>
      </c>
      <c r="G8" s="6">
        <f t="shared" si="6"/>
        <v>43869</v>
      </c>
      <c r="H8" s="6">
        <f t="shared" si="7"/>
        <v>43870</v>
      </c>
      <c r="I8" s="20"/>
      <c r="J8" s="18"/>
      <c r="K8" s="18"/>
      <c r="L8" s="18"/>
      <c r="M8" s="18"/>
    </row>
    <row r="9" s="1" customFormat="1" ht="19" customHeight="1" spans="2:13">
      <c r="B9" s="6">
        <f t="shared" si="1"/>
        <v>43871</v>
      </c>
      <c r="C9" s="6">
        <f t="shared" si="2"/>
        <v>43872</v>
      </c>
      <c r="D9" s="6">
        <f t="shared" si="3"/>
        <v>43873</v>
      </c>
      <c r="E9" s="6">
        <f t="shared" si="4"/>
        <v>43874</v>
      </c>
      <c r="F9" s="6">
        <f t="shared" si="5"/>
        <v>43875</v>
      </c>
      <c r="G9" s="6">
        <f t="shared" si="6"/>
        <v>43876</v>
      </c>
      <c r="H9" s="6">
        <f t="shared" si="7"/>
        <v>43877</v>
      </c>
      <c r="I9" s="22"/>
      <c r="J9" s="23"/>
      <c r="K9" s="23"/>
      <c r="L9" s="24" t="s">
        <v>8</v>
      </c>
      <c r="M9" s="24" t="s">
        <v>9</v>
      </c>
    </row>
    <row r="10" s="1" customFormat="1" ht="6" customHeight="1" spans="2:14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="3" customFormat="1" ht="15" customHeight="1" spans="2:16384">
      <c r="B11" s="3" t="s">
        <v>10</v>
      </c>
      <c r="J11" s="3" t="s">
        <v>11</v>
      </c>
      <c r="XFC11" s="31"/>
      <c r="XFD11" s="31"/>
    </row>
    <row r="12" s="1" customFormat="1" ht="26" customHeight="1" spans="2:13">
      <c r="B12" s="7" t="s">
        <v>12</v>
      </c>
      <c r="C12" s="8" t="s">
        <v>13</v>
      </c>
      <c r="D12" s="8" t="s">
        <v>14</v>
      </c>
      <c r="E12" s="8" t="s">
        <v>15</v>
      </c>
      <c r="F12" s="8" t="s">
        <v>16</v>
      </c>
      <c r="G12" s="8" t="s">
        <v>17</v>
      </c>
      <c r="H12" s="8"/>
      <c r="I12" s="8"/>
      <c r="J12" s="8"/>
      <c r="K12" s="8" t="s">
        <v>18</v>
      </c>
      <c r="L12" s="8"/>
      <c r="M12" s="25"/>
    </row>
    <row r="13" s="1" customFormat="1" ht="33" customHeight="1" spans="2:13">
      <c r="B13" s="9"/>
      <c r="C13" s="10"/>
      <c r="D13" s="10"/>
      <c r="E13" s="10"/>
      <c r="F13" s="10"/>
      <c r="G13" s="10" t="s">
        <v>19</v>
      </c>
      <c r="H13" s="10"/>
      <c r="I13" s="10"/>
      <c r="J13" s="10" t="s">
        <v>20</v>
      </c>
      <c r="K13" s="10"/>
      <c r="L13" s="10"/>
      <c r="M13" s="26"/>
    </row>
    <row r="14" s="1" customFormat="1" ht="12" customHeight="1"/>
    <row r="15" s="1" customFormat="1" customHeight="1" spans="2:13">
      <c r="B15" s="11">
        <v>43831</v>
      </c>
      <c r="C15" s="12"/>
      <c r="D15" s="12"/>
      <c r="E15" s="12"/>
      <c r="F15" s="12"/>
      <c r="G15" s="12"/>
      <c r="H15" s="12"/>
      <c r="I15" s="12"/>
      <c r="J15" s="14" t="s">
        <v>21</v>
      </c>
      <c r="K15" s="12"/>
      <c r="L15" s="12"/>
      <c r="M15" s="27"/>
    </row>
    <row r="16" s="1" customFormat="1" customHeight="1" spans="2:13">
      <c r="B16" s="13">
        <v>43856</v>
      </c>
      <c r="C16" s="14"/>
      <c r="D16" s="14"/>
      <c r="E16" s="14"/>
      <c r="F16" s="14"/>
      <c r="G16" s="14"/>
      <c r="H16" s="14"/>
      <c r="I16" s="14"/>
      <c r="J16" s="14" t="s">
        <v>21</v>
      </c>
      <c r="K16" s="14"/>
      <c r="L16" s="14"/>
      <c r="M16" s="28"/>
    </row>
    <row r="17" s="1" customFormat="1" customHeight="1" spans="2:13">
      <c r="B17" s="13">
        <v>43861</v>
      </c>
      <c r="C17" s="14"/>
      <c r="D17" s="14"/>
      <c r="E17" s="14"/>
      <c r="F17" s="14"/>
      <c r="G17" s="14"/>
      <c r="H17" s="14"/>
      <c r="I17" s="14"/>
      <c r="J17" s="14" t="s">
        <v>21</v>
      </c>
      <c r="K17" s="14"/>
      <c r="L17" s="14"/>
      <c r="M17" s="28"/>
    </row>
    <row r="18" s="1" customFormat="1" customHeight="1" spans="2:13">
      <c r="B18" s="13">
        <v>43835</v>
      </c>
      <c r="C18" s="14"/>
      <c r="D18" s="14"/>
      <c r="E18" s="14"/>
      <c r="F18" s="14"/>
      <c r="G18" s="14"/>
      <c r="H18" s="14"/>
      <c r="I18" s="14"/>
      <c r="J18" s="14" t="s">
        <v>9</v>
      </c>
      <c r="K18" s="14"/>
      <c r="L18" s="14"/>
      <c r="M18" s="28"/>
    </row>
    <row r="19" s="1" customFormat="1" customHeight="1" spans="2:13">
      <c r="B19" s="13">
        <v>43846</v>
      </c>
      <c r="C19" s="14"/>
      <c r="D19" s="14"/>
      <c r="E19" s="14"/>
      <c r="F19" s="14"/>
      <c r="G19" s="14"/>
      <c r="H19" s="14"/>
      <c r="I19" s="14"/>
      <c r="J19" s="14" t="s">
        <v>21</v>
      </c>
      <c r="K19" s="14"/>
      <c r="L19" s="14"/>
      <c r="M19" s="28"/>
    </row>
    <row r="20" s="1" customFormat="1" customHeight="1" spans="2:13">
      <c r="B20" s="13">
        <v>43857</v>
      </c>
      <c r="C20" s="14"/>
      <c r="D20" s="14"/>
      <c r="E20" s="14"/>
      <c r="F20" s="14"/>
      <c r="G20" s="14"/>
      <c r="H20" s="14"/>
      <c r="I20" s="14"/>
      <c r="J20" s="14" t="s">
        <v>9</v>
      </c>
      <c r="K20" s="14"/>
      <c r="L20" s="14"/>
      <c r="M20" s="28"/>
    </row>
    <row r="21" s="1" customFormat="1" customHeight="1" spans="2:13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28"/>
    </row>
    <row r="22" s="1" customFormat="1" customHeight="1" spans="2:13"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28"/>
    </row>
    <row r="23" s="1" customFormat="1" customHeight="1" spans="2:13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9"/>
    </row>
    <row r="24" ht="14" customHeight="1"/>
  </sheetData>
  <mergeCells count="29">
    <mergeCell ref="G12:J12"/>
    <mergeCell ref="G13:I13"/>
    <mergeCell ref="G15:I15"/>
    <mergeCell ref="K15:M15"/>
    <mergeCell ref="G16:I16"/>
    <mergeCell ref="K16:M16"/>
    <mergeCell ref="G17:I17"/>
    <mergeCell ref="K17:M17"/>
    <mergeCell ref="G18:I18"/>
    <mergeCell ref="K18:M18"/>
    <mergeCell ref="G19:I19"/>
    <mergeCell ref="K19:M19"/>
    <mergeCell ref="G20:I20"/>
    <mergeCell ref="K20:M20"/>
    <mergeCell ref="G21:I21"/>
    <mergeCell ref="K21:M21"/>
    <mergeCell ref="G22:I22"/>
    <mergeCell ref="K22:M22"/>
    <mergeCell ref="G23:I23"/>
    <mergeCell ref="K23:M23"/>
    <mergeCell ref="B12:B13"/>
    <mergeCell ref="C12:C13"/>
    <mergeCell ref="D12:D13"/>
    <mergeCell ref="E12:E13"/>
    <mergeCell ref="F12:F13"/>
    <mergeCell ref="I4:I5"/>
    <mergeCell ref="I7:I8"/>
    <mergeCell ref="K12:M13"/>
    <mergeCell ref="J2:M8"/>
  </mergeCells>
  <conditionalFormatting sqref="B3:H9">
    <cfRule type="expression" dxfId="0" priority="2">
      <formula>$I$7&lt;&gt;MONTH(B3)</formula>
    </cfRule>
    <cfRule type="cellIs" dxfId="1" priority="3" operator="equal">
      <formula>TODAY()</formula>
    </cfRule>
    <cfRule type="expression" dxfId="2" priority="1">
      <formula>COUNTIFS($B$15:$B$20,B3,$J$15:$J$20,"已完成")</formula>
    </cfRule>
  </conditionalFormatting>
  <conditionalFormatting sqref="B15:M23">
    <cfRule type="cellIs" dxfId="3" priority="4" operator="equal">
      <formula>$M$9</formula>
    </cfRule>
  </conditionalFormatting>
  <dataValidations count="1">
    <dataValidation type="list" allowBlank="1" showInputMessage="1" showErrorMessage="1" sqref="M9">
      <formula1>"已完成,未完成"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2018-09-27T08:37:00Z</dcterms:created>
  <dcterms:modified xsi:type="dcterms:W3CDTF">2021-02-27T08:10:35Z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