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xWindow="9210" windowWidth="9210" windowHeight="6555"/>
  </bookViews>
  <sheets>
    <sheet name="月度工作计划" sheetId="1" r:id="rId1"/>
  </sheets>
  <calcPr calcId="144525"/>
</workbook>
</file>

<file path=xl/sharedStrings.xml><?xml version="1.0" encoding="utf-8"?>
<sst xmlns="http://schemas.openxmlformats.org/spreadsheetml/2006/main" count="10">
  <si>
    <t xml:space="preserve">月度部门工作计划表
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</si>
  <si>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部门：                                                                               汇报人：</t>
  </si>
  <si>
    <t>年</t>
  </si>
  <si>
    <t>月</t>
  </si>
  <si>
    <t>编号</t>
  </si>
  <si>
    <t>岗位</t>
  </si>
  <si>
    <t>姓名</t>
  </si>
  <si>
    <t>本月核心工作任务</t>
  </si>
  <si>
    <t>开始日期</t>
  </si>
  <si>
    <t>结束日期</t>
  </si>
</sst>
</file>

<file path=xl/styles.xml><?xml version="1.0" encoding="utf-8"?>
<styleSheet xmlns="http://schemas.openxmlformats.org/spreadsheetml/2006/main">
  <numFmts count="5">
    <numFmt numFmtId="176" formatCode="yyyy/m/d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name val="宋体"/>
      <charset val="134"/>
      <scheme val="minor"/>
    </font>
    <font>
      <b/>
      <sz val="36"/>
      <name val="微软雅黑"/>
      <charset val="134"/>
    </font>
    <font>
      <b/>
      <sz val="9"/>
      <name val="微软雅黑"/>
      <charset val="134"/>
    </font>
    <font>
      <b/>
      <sz val="11"/>
      <name val="微软雅黑"/>
      <charset val="134"/>
    </font>
    <font>
      <sz val="14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3" fillId="25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4" borderId="2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5" borderId="15" applyNumberFormat="0" applyAlignment="0" applyProtection="0">
      <alignment vertical="center"/>
    </xf>
    <xf numFmtId="0" fontId="20" fillId="5" borderId="19" applyNumberFormat="0" applyAlignment="0" applyProtection="0">
      <alignment vertical="center"/>
    </xf>
    <xf numFmtId="0" fontId="16" fillId="12" borderId="16" applyNumberForma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Border="1">
      <alignment vertical="center"/>
    </xf>
    <xf numFmtId="0" fontId="4" fillId="0" borderId="4" xfId="0" applyFont="1" applyFill="1" applyBorder="1" applyAlignment="1" applyProtection="1">
      <alignment horizontal="center" vertical="center" wrapText="1"/>
      <protection locked="0"/>
    </xf>
    <xf numFmtId="0" fontId="4" fillId="0" borderId="5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Font="1" applyFill="1" applyBorder="1" applyAlignment="1" applyProtection="1">
      <alignment horizontal="left" vertical="center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0" fontId="5" fillId="0" borderId="3" xfId="0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14" fontId="7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Protection="1">
      <alignment vertical="center"/>
      <protection locked="0"/>
    </xf>
    <xf numFmtId="0" fontId="5" fillId="0" borderId="6" xfId="0" applyFont="1" applyFill="1" applyBorder="1" applyAlignment="1" applyProtection="1">
      <alignment horizontal="center" vertical="center"/>
      <protection locked="0"/>
    </xf>
    <xf numFmtId="0" fontId="5" fillId="0" borderId="7" xfId="0" applyFont="1" applyFill="1" applyBorder="1" applyAlignment="1" applyProtection="1">
      <alignment horizontal="center" vertical="center"/>
      <protection locked="0"/>
    </xf>
    <xf numFmtId="0" fontId="7" fillId="0" borderId="6" xfId="0" applyFont="1" applyFill="1" applyBorder="1" applyAlignment="1" applyProtection="1">
      <alignment horizontal="center" vertical="center"/>
      <protection locked="0"/>
    </xf>
    <xf numFmtId="0" fontId="7" fillId="0" borderId="7" xfId="0" applyFont="1" applyFill="1" applyBorder="1" applyAlignment="1" applyProtection="1">
      <alignment horizontal="center" vertical="center"/>
      <protection locked="0"/>
    </xf>
    <xf numFmtId="0" fontId="7" fillId="0" borderId="7" xfId="0" applyFont="1" applyFill="1" applyBorder="1" applyAlignment="1" applyProtection="1">
      <alignment horizontal="center" vertical="center" wrapText="1"/>
      <protection locked="0"/>
    </xf>
    <xf numFmtId="14" fontId="8" fillId="0" borderId="7" xfId="0" applyNumberFormat="1" applyFont="1" applyFill="1" applyBorder="1" applyAlignment="1" applyProtection="1">
      <alignment horizontal="center" vertical="center"/>
      <protection locked="0"/>
    </xf>
    <xf numFmtId="0" fontId="7" fillId="0" borderId="8" xfId="0" applyFont="1" applyFill="1" applyBorder="1" applyAlignment="1" applyProtection="1">
      <alignment horizontal="center" vertical="center"/>
      <protection locked="0"/>
    </xf>
    <xf numFmtId="0" fontId="7" fillId="0" borderId="9" xfId="0" applyFont="1" applyFill="1" applyBorder="1" applyAlignment="1" applyProtection="1">
      <alignment horizontal="center" vertical="center"/>
      <protection locked="0"/>
    </xf>
    <xf numFmtId="14" fontId="8" fillId="0" borderId="9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>
      <alignment vertical="center"/>
    </xf>
    <xf numFmtId="176" fontId="7" fillId="0" borderId="0" xfId="0" applyNumberFormat="1" applyFont="1" applyFill="1" applyBorder="1" applyProtection="1">
      <alignment vertical="center"/>
      <protection locked="0"/>
    </xf>
    <xf numFmtId="0" fontId="8" fillId="0" borderId="7" xfId="0" applyFont="1" applyFill="1" applyBorder="1" applyProtection="1">
      <alignment vertical="center"/>
      <protection locked="0"/>
    </xf>
    <xf numFmtId="0" fontId="7" fillId="0" borderId="7" xfId="0" applyFont="1" applyFill="1" applyBorder="1" applyProtection="1">
      <alignment vertical="center"/>
      <protection locked="0"/>
    </xf>
    <xf numFmtId="0" fontId="7" fillId="0" borderId="7" xfId="0" applyFont="1" applyFill="1" applyBorder="1" applyAlignment="1" applyProtection="1">
      <alignment vertical="center"/>
      <protection locked="0"/>
    </xf>
    <xf numFmtId="0" fontId="7" fillId="0" borderId="9" xfId="0" applyFont="1" applyFill="1" applyBorder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center" vertical="center" wrapText="1"/>
      <protection locked="0"/>
    </xf>
    <xf numFmtId="0" fontId="3" fillId="0" borderId="11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7" fillId="0" borderId="11" xfId="0" applyFont="1" applyFill="1" applyBorder="1" applyProtection="1">
      <alignment vertical="center"/>
      <protection locked="0"/>
    </xf>
    <xf numFmtId="176" fontId="7" fillId="0" borderId="11" xfId="0" applyNumberFormat="1" applyFont="1" applyFill="1" applyBorder="1" applyProtection="1">
      <alignment vertical="center"/>
      <protection locked="0"/>
    </xf>
    <xf numFmtId="0" fontId="8" fillId="0" borderId="13" xfId="0" applyFont="1" applyFill="1" applyBorder="1" applyProtection="1">
      <alignment vertical="center"/>
      <protection locked="0"/>
    </xf>
    <xf numFmtId="0" fontId="7" fillId="0" borderId="13" xfId="0" applyFont="1" applyFill="1" applyBorder="1" applyProtection="1">
      <alignment vertical="center"/>
      <protection locked="0"/>
    </xf>
    <xf numFmtId="0" fontId="7" fillId="0" borderId="9" xfId="0" applyFont="1" applyFill="1" applyBorder="1" applyProtection="1">
      <alignment vertical="center"/>
      <protection locked="0"/>
    </xf>
    <xf numFmtId="0" fontId="7" fillId="0" borderId="14" xfId="0" applyFont="1" applyFill="1" applyBorder="1" applyProtection="1">
      <alignment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8" tint="0.399975585192419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Spin" dx="16" fmlaLink="$E$5" max="2040" page="10" val="2019"/>
</file>

<file path=xl/ctrlProps/ctrlProp2.xml><?xml version="1.0" encoding="utf-8"?>
<formControlPr xmlns="http://schemas.microsoft.com/office/spreadsheetml/2009/9/main" objectType="Spin" dx="16" fmlaLink="$H$5" max="12" page="10" val="1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190500</xdr:colOff>
          <xdr:row>4</xdr:row>
          <xdr:rowOff>76200</xdr:rowOff>
        </xdr:from>
        <xdr:to>
          <xdr:col>5</xdr:col>
          <xdr:colOff>381000</xdr:colOff>
          <xdr:row>4</xdr:row>
          <xdr:rowOff>251460</xdr:rowOff>
        </xdr:to>
        <xdr:sp>
          <xdr:nvSpPr>
            <xdr:cNvPr id="1025" name="Spinne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4686935" y="1345565"/>
              <a:ext cx="190500" cy="17526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662940</xdr:colOff>
          <xdr:row>4</xdr:row>
          <xdr:rowOff>91440</xdr:rowOff>
        </xdr:from>
        <xdr:to>
          <xdr:col>7</xdr:col>
          <xdr:colOff>853440</xdr:colOff>
          <xdr:row>4</xdr:row>
          <xdr:rowOff>281940</xdr:rowOff>
        </xdr:to>
        <xdr:sp>
          <xdr:nvSpPr>
            <xdr:cNvPr id="1026" name="Spinne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8985885" y="1360805"/>
              <a:ext cx="190500" cy="19050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Z43"/>
  <sheetViews>
    <sheetView tabSelected="1" zoomScale="58" zoomScaleNormal="58" workbookViewId="0">
      <selection activeCell="B2" sqref="B2:AN3"/>
    </sheetView>
  </sheetViews>
  <sheetFormatPr defaultColWidth="9.89166666666667" defaultRowHeight="13.5"/>
  <cols>
    <col min="1" max="1" width="3.225" style="2" customWidth="1"/>
    <col min="2" max="2" width="6.33333333333333" style="3" customWidth="1"/>
    <col min="3" max="3" width="12.8916666666667" style="3" customWidth="1"/>
    <col min="4" max="4" width="10" style="3" customWidth="1"/>
    <col min="5" max="5" width="26.5583333333333" style="2" customWidth="1"/>
    <col min="6" max="6" width="24.1083333333333" style="2" customWidth="1"/>
    <col min="7" max="7" width="26.1083333333333" style="2" customWidth="1"/>
    <col min="8" max="8" width="11.4416666666667" style="3" customWidth="1"/>
    <col min="9" max="9" width="13.775" style="3" customWidth="1"/>
    <col min="10" max="10" width="5.83333333333333" style="2" customWidth="1"/>
    <col min="11" max="40" width="3.55833333333333" style="2" customWidth="1"/>
    <col min="41" max="41" width="3.225" style="2" customWidth="1"/>
    <col min="42" max="43" width="9.89166666666667" style="2" hidden="1" customWidth="1"/>
    <col min="44" max="44" width="4.66666666666667" style="2" customWidth="1"/>
    <col min="45" max="52" width="9.89166666666667" style="2"/>
    <col min="53" max="16384" width="9.89166666666667" style="4"/>
  </cols>
  <sheetData>
    <row r="1" ht="13.95" customHeight="1"/>
    <row r="2" ht="42" customHeight="1" spans="2:52">
      <c r="B2" s="5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38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 ht="22" customHeight="1" spans="2:40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39"/>
    </row>
    <row r="4" s="1" customFormat="1" ht="22" customHeight="1" spans="1:52">
      <c r="A4" s="9"/>
      <c r="B4" s="10" t="s">
        <v>1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40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</row>
    <row r="5" ht="24" customHeight="1" spans="2:45">
      <c r="B5" s="12"/>
      <c r="C5" s="13"/>
      <c r="D5" s="13"/>
      <c r="E5" s="14">
        <v>2019</v>
      </c>
      <c r="F5" s="14"/>
      <c r="G5" s="15" t="s">
        <v>2</v>
      </c>
      <c r="H5" s="16">
        <v>10</v>
      </c>
      <c r="I5" s="16" t="s">
        <v>3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41"/>
      <c r="AO5" s="32"/>
      <c r="AP5" s="32"/>
      <c r="AQ5" s="32"/>
      <c r="AR5" s="32"/>
      <c r="AS5" s="32"/>
    </row>
    <row r="6" ht="18" customHeight="1" spans="2:45">
      <c r="B6" s="17"/>
      <c r="C6" s="18"/>
      <c r="D6" s="18"/>
      <c r="E6" s="19"/>
      <c r="F6" s="20"/>
      <c r="G6" s="21"/>
      <c r="H6" s="20"/>
      <c r="I6" s="20"/>
      <c r="J6" s="33">
        <f t="shared" ref="J6:AN6" si="0">DATE($E$5,$H$5,J8)</f>
        <v>43739</v>
      </c>
      <c r="K6" s="33">
        <f t="shared" si="0"/>
        <v>43740</v>
      </c>
      <c r="L6" s="33">
        <f t="shared" si="0"/>
        <v>43741</v>
      </c>
      <c r="M6" s="33">
        <f t="shared" si="0"/>
        <v>43742</v>
      </c>
      <c r="N6" s="33">
        <f t="shared" si="0"/>
        <v>43743</v>
      </c>
      <c r="O6" s="33">
        <f t="shared" si="0"/>
        <v>43744</v>
      </c>
      <c r="P6" s="33">
        <f t="shared" si="0"/>
        <v>43745</v>
      </c>
      <c r="Q6" s="33">
        <f t="shared" si="0"/>
        <v>43746</v>
      </c>
      <c r="R6" s="33">
        <f t="shared" si="0"/>
        <v>43747</v>
      </c>
      <c r="S6" s="33">
        <f t="shared" si="0"/>
        <v>43748</v>
      </c>
      <c r="T6" s="33">
        <f t="shared" si="0"/>
        <v>43749</v>
      </c>
      <c r="U6" s="33">
        <f t="shared" si="0"/>
        <v>43750</v>
      </c>
      <c r="V6" s="33">
        <f t="shared" si="0"/>
        <v>43751</v>
      </c>
      <c r="W6" s="33">
        <f t="shared" si="0"/>
        <v>43752</v>
      </c>
      <c r="X6" s="33">
        <f t="shared" si="0"/>
        <v>43753</v>
      </c>
      <c r="Y6" s="33">
        <f t="shared" si="0"/>
        <v>43754</v>
      </c>
      <c r="Z6" s="33">
        <f t="shared" si="0"/>
        <v>43755</v>
      </c>
      <c r="AA6" s="33">
        <f t="shared" si="0"/>
        <v>43756</v>
      </c>
      <c r="AB6" s="33">
        <f t="shared" si="0"/>
        <v>43757</v>
      </c>
      <c r="AC6" s="33">
        <f t="shared" si="0"/>
        <v>43758</v>
      </c>
      <c r="AD6" s="33">
        <f t="shared" si="0"/>
        <v>43759</v>
      </c>
      <c r="AE6" s="33">
        <f t="shared" si="0"/>
        <v>43760</v>
      </c>
      <c r="AF6" s="33">
        <f t="shared" si="0"/>
        <v>43761</v>
      </c>
      <c r="AG6" s="33">
        <f t="shared" si="0"/>
        <v>43762</v>
      </c>
      <c r="AH6" s="33">
        <f t="shared" si="0"/>
        <v>43763</v>
      </c>
      <c r="AI6" s="33">
        <f t="shared" si="0"/>
        <v>43764</v>
      </c>
      <c r="AJ6" s="33">
        <f t="shared" si="0"/>
        <v>43765</v>
      </c>
      <c r="AK6" s="33">
        <f t="shared" si="0"/>
        <v>43766</v>
      </c>
      <c r="AL6" s="33">
        <f t="shared" si="0"/>
        <v>43767</v>
      </c>
      <c r="AM6" s="33">
        <f t="shared" si="0"/>
        <v>43768</v>
      </c>
      <c r="AN6" s="42">
        <f t="shared" si="0"/>
        <v>43769</v>
      </c>
      <c r="AO6" s="32"/>
      <c r="AP6" s="32"/>
      <c r="AQ6" s="32"/>
      <c r="AR6" s="32"/>
      <c r="AS6" s="32"/>
    </row>
    <row r="7" ht="26.1" customHeight="1" spans="2:45">
      <c r="B7" s="22" t="s">
        <v>4</v>
      </c>
      <c r="C7" s="23" t="s">
        <v>5</v>
      </c>
      <c r="D7" s="23" t="s">
        <v>6</v>
      </c>
      <c r="E7" s="23" t="s">
        <v>7</v>
      </c>
      <c r="F7" s="23"/>
      <c r="G7" s="23"/>
      <c r="H7" s="23" t="s">
        <v>8</v>
      </c>
      <c r="I7" s="23" t="s">
        <v>9</v>
      </c>
      <c r="J7" s="34" t="str">
        <f t="shared" ref="J7:AN7" si="1">CHOOSE(WEEKDAY(DATE($E$5,$H$5,J8),1),"日","一","二","三","四","五","六")</f>
        <v>二</v>
      </c>
      <c r="K7" s="34" t="str">
        <f t="shared" si="1"/>
        <v>三</v>
      </c>
      <c r="L7" s="34" t="str">
        <f t="shared" si="1"/>
        <v>四</v>
      </c>
      <c r="M7" s="34" t="str">
        <f t="shared" si="1"/>
        <v>五</v>
      </c>
      <c r="N7" s="34" t="str">
        <f t="shared" si="1"/>
        <v>六</v>
      </c>
      <c r="O7" s="34" t="str">
        <f t="shared" si="1"/>
        <v>日</v>
      </c>
      <c r="P7" s="34" t="str">
        <f t="shared" si="1"/>
        <v>一</v>
      </c>
      <c r="Q7" s="34" t="str">
        <f t="shared" si="1"/>
        <v>二</v>
      </c>
      <c r="R7" s="34" t="str">
        <f t="shared" si="1"/>
        <v>三</v>
      </c>
      <c r="S7" s="34" t="str">
        <f t="shared" si="1"/>
        <v>四</v>
      </c>
      <c r="T7" s="34" t="str">
        <f t="shared" si="1"/>
        <v>五</v>
      </c>
      <c r="U7" s="34" t="str">
        <f t="shared" si="1"/>
        <v>六</v>
      </c>
      <c r="V7" s="34" t="str">
        <f t="shared" si="1"/>
        <v>日</v>
      </c>
      <c r="W7" s="34" t="str">
        <f t="shared" si="1"/>
        <v>一</v>
      </c>
      <c r="X7" s="34" t="str">
        <f t="shared" si="1"/>
        <v>二</v>
      </c>
      <c r="Y7" s="34" t="str">
        <f t="shared" si="1"/>
        <v>三</v>
      </c>
      <c r="Z7" s="34" t="str">
        <f t="shared" si="1"/>
        <v>四</v>
      </c>
      <c r="AA7" s="34" t="str">
        <f t="shared" si="1"/>
        <v>五</v>
      </c>
      <c r="AB7" s="34" t="str">
        <f t="shared" si="1"/>
        <v>六</v>
      </c>
      <c r="AC7" s="34" t="str">
        <f t="shared" si="1"/>
        <v>日</v>
      </c>
      <c r="AD7" s="34" t="str">
        <f t="shared" si="1"/>
        <v>一</v>
      </c>
      <c r="AE7" s="34" t="str">
        <f t="shared" si="1"/>
        <v>二</v>
      </c>
      <c r="AF7" s="34" t="str">
        <f t="shared" si="1"/>
        <v>三</v>
      </c>
      <c r="AG7" s="34" t="str">
        <f t="shared" si="1"/>
        <v>四</v>
      </c>
      <c r="AH7" s="34" t="str">
        <f t="shared" si="1"/>
        <v>五</v>
      </c>
      <c r="AI7" s="34" t="str">
        <f t="shared" si="1"/>
        <v>六</v>
      </c>
      <c r="AJ7" s="34" t="str">
        <f t="shared" si="1"/>
        <v>日</v>
      </c>
      <c r="AK7" s="34" t="str">
        <f t="shared" si="1"/>
        <v>一</v>
      </c>
      <c r="AL7" s="34" t="str">
        <f t="shared" si="1"/>
        <v>二</v>
      </c>
      <c r="AM7" s="34" t="str">
        <f t="shared" si="1"/>
        <v>三</v>
      </c>
      <c r="AN7" s="43" t="str">
        <f t="shared" si="1"/>
        <v>四</v>
      </c>
      <c r="AO7" s="32"/>
      <c r="AP7" s="32">
        <v>2018</v>
      </c>
      <c r="AQ7" s="32">
        <v>1</v>
      </c>
      <c r="AR7" s="32"/>
      <c r="AS7" s="32"/>
    </row>
    <row r="8" ht="24" customHeight="1" spans="2:45">
      <c r="B8" s="22"/>
      <c r="C8" s="23"/>
      <c r="D8" s="23"/>
      <c r="E8" s="23"/>
      <c r="F8" s="23"/>
      <c r="G8" s="23"/>
      <c r="H8" s="23"/>
      <c r="I8" s="23"/>
      <c r="J8" s="34">
        <v>1</v>
      </c>
      <c r="K8" s="34">
        <v>2</v>
      </c>
      <c r="L8" s="34">
        <v>3</v>
      </c>
      <c r="M8" s="34">
        <v>4</v>
      </c>
      <c r="N8" s="34">
        <v>5</v>
      </c>
      <c r="O8" s="34">
        <v>6</v>
      </c>
      <c r="P8" s="34">
        <v>7</v>
      </c>
      <c r="Q8" s="34">
        <v>8</v>
      </c>
      <c r="R8" s="34">
        <v>9</v>
      </c>
      <c r="S8" s="34">
        <v>10</v>
      </c>
      <c r="T8" s="34">
        <v>11</v>
      </c>
      <c r="U8" s="34">
        <v>12</v>
      </c>
      <c r="V8" s="34">
        <v>13</v>
      </c>
      <c r="W8" s="34">
        <v>14</v>
      </c>
      <c r="X8" s="34">
        <v>15</v>
      </c>
      <c r="Y8" s="34">
        <v>16</v>
      </c>
      <c r="Z8" s="34">
        <v>17</v>
      </c>
      <c r="AA8" s="34">
        <v>18</v>
      </c>
      <c r="AB8" s="34">
        <v>19</v>
      </c>
      <c r="AC8" s="34">
        <v>20</v>
      </c>
      <c r="AD8" s="34">
        <v>21</v>
      </c>
      <c r="AE8" s="34">
        <v>22</v>
      </c>
      <c r="AF8" s="34">
        <v>23</v>
      </c>
      <c r="AG8" s="34">
        <v>24</v>
      </c>
      <c r="AH8" s="34">
        <v>25</v>
      </c>
      <c r="AI8" s="34">
        <v>26</v>
      </c>
      <c r="AJ8" s="34">
        <v>27</v>
      </c>
      <c r="AK8" s="34">
        <v>28</v>
      </c>
      <c r="AL8" s="34">
        <v>29</v>
      </c>
      <c r="AM8" s="34">
        <v>30</v>
      </c>
      <c r="AN8" s="43">
        <v>31</v>
      </c>
      <c r="AO8" s="32"/>
      <c r="AP8" s="32">
        <v>2019</v>
      </c>
      <c r="AQ8" s="32">
        <v>2</v>
      </c>
      <c r="AR8" s="32"/>
      <c r="AS8" s="32"/>
    </row>
    <row r="9" ht="34.95" customHeight="1" spans="2:45">
      <c r="B9" s="24">
        <v>1</v>
      </c>
      <c r="C9" s="25"/>
      <c r="D9" s="26"/>
      <c r="E9" s="25"/>
      <c r="F9" s="25"/>
      <c r="G9" s="25"/>
      <c r="H9" s="27">
        <v>43739</v>
      </c>
      <c r="I9" s="27">
        <v>43748</v>
      </c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44"/>
      <c r="AO9" s="32"/>
      <c r="AP9" s="32"/>
      <c r="AQ9" s="32"/>
      <c r="AR9" s="32"/>
      <c r="AS9" s="32"/>
    </row>
    <row r="10" ht="34.95" customHeight="1" spans="2:45">
      <c r="B10" s="24">
        <v>2</v>
      </c>
      <c r="C10" s="25"/>
      <c r="D10" s="25"/>
      <c r="E10" s="25"/>
      <c r="F10" s="25"/>
      <c r="G10" s="25"/>
      <c r="H10" s="27">
        <v>43741</v>
      </c>
      <c r="I10" s="27">
        <v>43744</v>
      </c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5"/>
      <c r="AK10" s="35"/>
      <c r="AL10" s="35"/>
      <c r="AM10" s="35"/>
      <c r="AN10" s="44"/>
      <c r="AO10" s="32"/>
      <c r="AP10" s="32"/>
      <c r="AQ10" s="32"/>
      <c r="AR10" s="32"/>
      <c r="AS10" s="32"/>
    </row>
    <row r="11" ht="34.95" customHeight="1" spans="2:45">
      <c r="B11" s="24">
        <v>3</v>
      </c>
      <c r="C11" s="25"/>
      <c r="D11" s="25"/>
      <c r="E11" s="25"/>
      <c r="F11" s="25"/>
      <c r="G11" s="25"/>
      <c r="H11" s="27">
        <v>43754</v>
      </c>
      <c r="I11" s="27">
        <v>43757</v>
      </c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5"/>
      <c r="AK11" s="35"/>
      <c r="AL11" s="35"/>
      <c r="AM11" s="35"/>
      <c r="AN11" s="44"/>
      <c r="AO11" s="32"/>
      <c r="AP11" s="32"/>
      <c r="AQ11" s="32"/>
      <c r="AR11" s="32"/>
      <c r="AS11" s="32"/>
    </row>
    <row r="12" ht="34.95" customHeight="1" spans="2:45">
      <c r="B12" s="24">
        <v>4</v>
      </c>
      <c r="C12" s="25"/>
      <c r="D12" s="25"/>
      <c r="E12" s="25"/>
      <c r="F12" s="25"/>
      <c r="G12" s="25"/>
      <c r="H12" s="27">
        <v>43742</v>
      </c>
      <c r="I12" s="27">
        <v>43752</v>
      </c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5"/>
      <c r="AK12" s="35"/>
      <c r="AL12" s="35"/>
      <c r="AM12" s="35"/>
      <c r="AN12" s="44"/>
      <c r="AO12" s="32"/>
      <c r="AP12" s="32"/>
      <c r="AQ12" s="32"/>
      <c r="AR12" s="32"/>
      <c r="AS12" s="32"/>
    </row>
    <row r="13" ht="34.95" customHeight="1" spans="2:45">
      <c r="B13" s="24">
        <v>5</v>
      </c>
      <c r="C13" s="25"/>
      <c r="D13" s="25"/>
      <c r="E13" s="25"/>
      <c r="F13" s="25"/>
      <c r="G13" s="25"/>
      <c r="H13" s="27">
        <v>43756</v>
      </c>
      <c r="I13" s="27">
        <v>43760</v>
      </c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5"/>
      <c r="AK13" s="35"/>
      <c r="AL13" s="35"/>
      <c r="AM13" s="35"/>
      <c r="AN13" s="44"/>
      <c r="AO13" s="32"/>
      <c r="AP13" s="32"/>
      <c r="AQ13" s="32"/>
      <c r="AR13" s="32"/>
      <c r="AS13" s="32"/>
    </row>
    <row r="14" ht="34.95" customHeight="1" spans="2:45">
      <c r="B14" s="24">
        <v>6</v>
      </c>
      <c r="C14" s="25"/>
      <c r="D14" s="25"/>
      <c r="E14" s="25"/>
      <c r="F14" s="25"/>
      <c r="G14" s="25"/>
      <c r="H14" s="27">
        <v>43744</v>
      </c>
      <c r="I14" s="27">
        <v>43758</v>
      </c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5"/>
      <c r="AK14" s="35"/>
      <c r="AL14" s="35"/>
      <c r="AM14" s="35"/>
      <c r="AN14" s="44"/>
      <c r="AO14" s="32"/>
      <c r="AP14" s="32"/>
      <c r="AQ14" s="32"/>
      <c r="AR14" s="32"/>
      <c r="AS14" s="32"/>
    </row>
    <row r="15" ht="34.95" customHeight="1" spans="2:45">
      <c r="B15" s="24">
        <v>7</v>
      </c>
      <c r="C15" s="25"/>
      <c r="D15" s="25"/>
      <c r="E15" s="25"/>
      <c r="F15" s="25"/>
      <c r="G15" s="25"/>
      <c r="H15" s="27">
        <v>43761</v>
      </c>
      <c r="I15" s="27">
        <v>43762</v>
      </c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5"/>
      <c r="AK15" s="35"/>
      <c r="AL15" s="35"/>
      <c r="AM15" s="35"/>
      <c r="AN15" s="44"/>
      <c r="AO15" s="32"/>
      <c r="AP15" s="32"/>
      <c r="AQ15" s="32"/>
      <c r="AR15" s="32"/>
      <c r="AS15" s="32"/>
    </row>
    <row r="16" ht="34.95" customHeight="1" spans="2:45">
      <c r="B16" s="24">
        <v>8</v>
      </c>
      <c r="C16" s="25"/>
      <c r="D16" s="25"/>
      <c r="E16" s="25"/>
      <c r="F16" s="25"/>
      <c r="G16" s="25"/>
      <c r="H16" s="27">
        <v>43758</v>
      </c>
      <c r="I16" s="27">
        <v>43760</v>
      </c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5"/>
      <c r="AK16" s="35"/>
      <c r="AL16" s="35"/>
      <c r="AM16" s="35"/>
      <c r="AN16" s="44"/>
      <c r="AO16" s="32"/>
      <c r="AP16" s="32"/>
      <c r="AQ16" s="32"/>
      <c r="AR16" s="32"/>
      <c r="AS16" s="32"/>
    </row>
    <row r="17" ht="34.95" customHeight="1" spans="2:45">
      <c r="B17" s="24">
        <v>9</v>
      </c>
      <c r="C17" s="25"/>
      <c r="D17" s="25"/>
      <c r="E17" s="25"/>
      <c r="F17" s="25"/>
      <c r="G17" s="25"/>
      <c r="H17" s="27">
        <v>43749</v>
      </c>
      <c r="I17" s="27">
        <v>43762</v>
      </c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5"/>
      <c r="AK17" s="35"/>
      <c r="AL17" s="35"/>
      <c r="AM17" s="35"/>
      <c r="AN17" s="44"/>
      <c r="AO17" s="32"/>
      <c r="AP17" s="32"/>
      <c r="AQ17" s="32"/>
      <c r="AR17" s="32"/>
      <c r="AS17" s="32"/>
    </row>
    <row r="18" ht="34.95" customHeight="1" spans="2:45">
      <c r="B18" s="24">
        <v>10</v>
      </c>
      <c r="C18" s="25"/>
      <c r="D18" s="25"/>
      <c r="E18" s="25"/>
      <c r="F18" s="25"/>
      <c r="G18" s="25"/>
      <c r="H18" s="27">
        <v>43763</v>
      </c>
      <c r="I18" s="27">
        <v>43767</v>
      </c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5"/>
      <c r="AK18" s="35"/>
      <c r="AL18" s="35"/>
      <c r="AM18" s="35"/>
      <c r="AN18" s="44"/>
      <c r="AO18" s="32"/>
      <c r="AP18" s="32"/>
      <c r="AQ18" s="32"/>
      <c r="AR18" s="32"/>
      <c r="AS18" s="32"/>
    </row>
    <row r="19" ht="34.95" customHeight="1" spans="2:45">
      <c r="B19" s="24">
        <v>11</v>
      </c>
      <c r="C19" s="25"/>
      <c r="D19" s="25"/>
      <c r="E19" s="25"/>
      <c r="F19" s="25"/>
      <c r="G19" s="25"/>
      <c r="H19" s="27">
        <v>43753</v>
      </c>
      <c r="I19" s="27">
        <v>43758</v>
      </c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5"/>
      <c r="AK19" s="35"/>
      <c r="AL19" s="35"/>
      <c r="AM19" s="35"/>
      <c r="AN19" s="44"/>
      <c r="AO19" s="32"/>
      <c r="AP19" s="32"/>
      <c r="AQ19" s="32"/>
      <c r="AR19" s="32"/>
      <c r="AS19" s="32"/>
    </row>
    <row r="20" ht="34.95" customHeight="1" spans="2:45">
      <c r="B20" s="24">
        <v>12</v>
      </c>
      <c r="C20" s="25"/>
      <c r="D20" s="25"/>
      <c r="E20" s="25"/>
      <c r="F20" s="25"/>
      <c r="G20" s="25"/>
      <c r="H20" s="27">
        <v>43751</v>
      </c>
      <c r="I20" s="27">
        <v>43767</v>
      </c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5"/>
      <c r="AK20" s="35"/>
      <c r="AL20" s="35"/>
      <c r="AM20" s="35"/>
      <c r="AN20" s="44"/>
      <c r="AO20" s="32"/>
      <c r="AP20" s="32"/>
      <c r="AQ20" s="32"/>
      <c r="AR20" s="32"/>
      <c r="AS20" s="32"/>
    </row>
    <row r="21" ht="34.95" customHeight="1" spans="2:45">
      <c r="B21" s="24">
        <v>13</v>
      </c>
      <c r="C21" s="25"/>
      <c r="D21" s="25"/>
      <c r="E21" s="25"/>
      <c r="F21" s="25"/>
      <c r="G21" s="25"/>
      <c r="H21" s="27">
        <v>43760</v>
      </c>
      <c r="I21" s="27">
        <v>43768</v>
      </c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5"/>
      <c r="AK21" s="35"/>
      <c r="AL21" s="35"/>
      <c r="AM21" s="35"/>
      <c r="AN21" s="44"/>
      <c r="AO21" s="32"/>
      <c r="AP21" s="32"/>
      <c r="AQ21" s="32"/>
      <c r="AR21" s="32"/>
      <c r="AS21" s="32"/>
    </row>
    <row r="22" ht="34.95" customHeight="1" spans="2:45">
      <c r="B22" s="24">
        <v>14</v>
      </c>
      <c r="C22" s="25"/>
      <c r="D22" s="25"/>
      <c r="E22" s="25"/>
      <c r="F22" s="25"/>
      <c r="G22" s="25"/>
      <c r="H22" s="27">
        <v>43758</v>
      </c>
      <c r="I22" s="27">
        <v>43760</v>
      </c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5"/>
      <c r="AK22" s="35"/>
      <c r="AL22" s="35"/>
      <c r="AM22" s="35"/>
      <c r="AN22" s="44"/>
      <c r="AO22" s="32"/>
      <c r="AP22" s="32"/>
      <c r="AQ22" s="32"/>
      <c r="AR22" s="32"/>
      <c r="AS22" s="32"/>
    </row>
    <row r="23" ht="34.95" customHeight="1" spans="2:45">
      <c r="B23" s="28">
        <v>15</v>
      </c>
      <c r="C23" s="29"/>
      <c r="D23" s="29"/>
      <c r="E23" s="29"/>
      <c r="F23" s="29"/>
      <c r="G23" s="29"/>
      <c r="H23" s="30">
        <v>43746</v>
      </c>
      <c r="I23" s="30">
        <v>43758</v>
      </c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45"/>
      <c r="AK23" s="45"/>
      <c r="AL23" s="45"/>
      <c r="AM23" s="45"/>
      <c r="AN23" s="46"/>
      <c r="AO23" s="32"/>
      <c r="AP23" s="32"/>
      <c r="AQ23" s="32"/>
      <c r="AR23" s="32"/>
      <c r="AS23" s="32"/>
    </row>
    <row r="24" ht="16.5" spans="2:45">
      <c r="B24" s="31"/>
      <c r="C24" s="31"/>
      <c r="D24" s="31"/>
      <c r="E24" s="32"/>
      <c r="F24" s="32"/>
      <c r="G24" s="32"/>
      <c r="H24" s="31"/>
      <c r="I24" s="31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</row>
    <row r="25" ht="16.5" spans="2:45">
      <c r="B25" s="31"/>
      <c r="C25" s="31"/>
      <c r="D25" s="31"/>
      <c r="E25" s="32"/>
      <c r="F25" s="32"/>
      <c r="G25" s="32"/>
      <c r="H25" s="31"/>
      <c r="I25" s="31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</row>
    <row r="26" ht="16.5" spans="2:45">
      <c r="B26" s="31"/>
      <c r="C26" s="31"/>
      <c r="D26" s="31"/>
      <c r="E26" s="32"/>
      <c r="F26" s="32"/>
      <c r="G26" s="32"/>
      <c r="H26" s="31"/>
      <c r="I26" s="31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</row>
    <row r="27" ht="16.5" spans="2:45">
      <c r="B27" s="31"/>
      <c r="C27" s="31"/>
      <c r="D27" s="31"/>
      <c r="E27" s="32"/>
      <c r="F27" s="32"/>
      <c r="G27" s="32"/>
      <c r="H27" s="31"/>
      <c r="I27" s="31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</row>
    <row r="28" ht="16.5" spans="2:45">
      <c r="B28" s="31"/>
      <c r="C28" s="31"/>
      <c r="D28" s="31"/>
      <c r="E28" s="32"/>
      <c r="F28" s="32"/>
      <c r="G28" s="32"/>
      <c r="H28" s="31"/>
      <c r="I28" s="31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</row>
    <row r="29" ht="16.5" spans="2:45">
      <c r="B29" s="31"/>
      <c r="C29" s="31"/>
      <c r="D29" s="31"/>
      <c r="E29" s="32"/>
      <c r="F29" s="32"/>
      <c r="G29" s="32"/>
      <c r="H29" s="31"/>
      <c r="I29" s="31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</row>
    <row r="30" ht="16.5" spans="2:45">
      <c r="B30" s="31"/>
      <c r="C30" s="31"/>
      <c r="D30" s="31"/>
      <c r="E30" s="32"/>
      <c r="F30" s="32"/>
      <c r="G30" s="32"/>
      <c r="H30" s="31"/>
      <c r="I30" s="31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</row>
    <row r="31" ht="16.5" spans="2:45">
      <c r="B31" s="31"/>
      <c r="C31" s="31"/>
      <c r="D31" s="31"/>
      <c r="E31" s="32"/>
      <c r="F31" s="32"/>
      <c r="G31" s="32"/>
      <c r="H31" s="31"/>
      <c r="I31" s="31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</row>
    <row r="32" ht="16.5" spans="2:45">
      <c r="B32" s="31"/>
      <c r="C32" s="31"/>
      <c r="D32" s="31"/>
      <c r="E32" s="32"/>
      <c r="F32" s="32"/>
      <c r="G32" s="32"/>
      <c r="H32" s="31"/>
      <c r="I32" s="31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</row>
    <row r="33" ht="16.5" spans="2:45">
      <c r="B33" s="31"/>
      <c r="C33" s="31"/>
      <c r="D33" s="31"/>
      <c r="E33" s="32"/>
      <c r="F33" s="32"/>
      <c r="G33" s="32"/>
      <c r="H33" s="31"/>
      <c r="I33" s="31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</row>
    <row r="34" ht="16.5" spans="2:45">
      <c r="B34" s="31"/>
      <c r="C34" s="31"/>
      <c r="D34" s="31"/>
      <c r="E34" s="32"/>
      <c r="F34" s="32"/>
      <c r="G34" s="32"/>
      <c r="H34" s="31"/>
      <c r="I34" s="31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</row>
    <row r="35" ht="16.5" spans="2:45">
      <c r="B35" s="31"/>
      <c r="C35" s="31"/>
      <c r="D35" s="31"/>
      <c r="E35" s="32"/>
      <c r="F35" s="32"/>
      <c r="G35" s="32"/>
      <c r="H35" s="31"/>
      <c r="I35" s="31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</row>
    <row r="36" ht="16.5" spans="2:45">
      <c r="B36" s="31"/>
      <c r="C36" s="31"/>
      <c r="D36" s="31"/>
      <c r="E36" s="32"/>
      <c r="F36" s="32"/>
      <c r="G36" s="32"/>
      <c r="H36" s="31"/>
      <c r="I36" s="31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</row>
    <row r="37" ht="16.5" spans="2:45">
      <c r="B37" s="31"/>
      <c r="C37" s="31"/>
      <c r="D37" s="31"/>
      <c r="E37" s="32"/>
      <c r="F37" s="32"/>
      <c r="G37" s="32"/>
      <c r="H37" s="31"/>
      <c r="I37" s="31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</row>
    <row r="38" ht="16.5" spans="2:45">
      <c r="B38" s="31"/>
      <c r="C38" s="31"/>
      <c r="D38" s="31"/>
      <c r="E38" s="32"/>
      <c r="F38" s="32"/>
      <c r="G38" s="32"/>
      <c r="H38" s="31"/>
      <c r="I38" s="31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</row>
    <row r="39" ht="16.5" spans="2:45">
      <c r="B39" s="31"/>
      <c r="C39" s="31"/>
      <c r="D39" s="31"/>
      <c r="E39" s="32"/>
      <c r="F39" s="32"/>
      <c r="G39" s="32"/>
      <c r="H39" s="31"/>
      <c r="I39" s="31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</row>
    <row r="40" ht="16.5" spans="2:45">
      <c r="B40" s="31"/>
      <c r="C40" s="31"/>
      <c r="D40" s="31"/>
      <c r="E40" s="32"/>
      <c r="F40" s="32"/>
      <c r="G40" s="32"/>
      <c r="H40" s="31"/>
      <c r="I40" s="31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</row>
    <row r="41" ht="16.5" spans="2:45">
      <c r="B41" s="31"/>
      <c r="C41" s="31"/>
      <c r="D41" s="31"/>
      <c r="E41" s="32"/>
      <c r="F41" s="32"/>
      <c r="G41" s="32"/>
      <c r="H41" s="31"/>
      <c r="I41" s="31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</row>
    <row r="42" ht="16.5" spans="2:45">
      <c r="B42" s="31"/>
      <c r="C42" s="31"/>
      <c r="D42" s="31"/>
      <c r="E42" s="32"/>
      <c r="F42" s="32"/>
      <c r="G42" s="32"/>
      <c r="H42" s="31"/>
      <c r="I42" s="31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</row>
    <row r="43" ht="16.5" spans="2:45">
      <c r="B43" s="31"/>
      <c r="C43" s="31"/>
      <c r="D43" s="31"/>
      <c r="E43" s="32"/>
      <c r="F43" s="32"/>
      <c r="G43" s="32"/>
      <c r="H43" s="31"/>
      <c r="I43" s="31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</row>
  </sheetData>
  <mergeCells count="25">
    <mergeCell ref="B4:AN4"/>
    <mergeCell ref="E5:F5"/>
    <mergeCell ref="E6:F6"/>
    <mergeCell ref="E9:G9"/>
    <mergeCell ref="E10:G10"/>
    <mergeCell ref="E11:G11"/>
    <mergeCell ref="E12:G12"/>
    <mergeCell ref="E13:G13"/>
    <mergeCell ref="E14:G14"/>
    <mergeCell ref="E15:G15"/>
    <mergeCell ref="E16:G16"/>
    <mergeCell ref="E17:G17"/>
    <mergeCell ref="E18:G18"/>
    <mergeCell ref="E19:G19"/>
    <mergeCell ref="E20:G20"/>
    <mergeCell ref="E21:G21"/>
    <mergeCell ref="E22:G22"/>
    <mergeCell ref="E23:G23"/>
    <mergeCell ref="B7:B8"/>
    <mergeCell ref="C7:C8"/>
    <mergeCell ref="D7:D8"/>
    <mergeCell ref="H7:H8"/>
    <mergeCell ref="I7:I8"/>
    <mergeCell ref="B2:AN3"/>
    <mergeCell ref="E7:G8"/>
  </mergeCells>
  <conditionalFormatting sqref="J15:AN15">
    <cfRule type="expression" dxfId="0" priority="3">
      <formula>AND(J$6&gt;=$H15,J$6&lt;=$I15)</formula>
    </cfRule>
  </conditionalFormatting>
  <conditionalFormatting sqref="J9:AN11 J21:AN1998">
    <cfRule type="expression" dxfId="0" priority="6">
      <formula>AND(J$6&gt;=$H9,J$6&lt;=$I9)</formula>
    </cfRule>
  </conditionalFormatting>
  <conditionalFormatting sqref="J12:AN14">
    <cfRule type="expression" dxfId="0" priority="4">
      <formula>AND(J$6&gt;=$H12,J$6&lt;=$I12)</formula>
    </cfRule>
  </conditionalFormatting>
  <conditionalFormatting sqref="J16:AN18">
    <cfRule type="expression" dxfId="0" priority="2">
      <formula>AND(J$6&gt;=$H16,J$6&lt;=$I16)</formula>
    </cfRule>
  </conditionalFormatting>
  <conditionalFormatting sqref="J19:AN20">
    <cfRule type="expression" dxfId="0" priority="1">
      <formula>AND(J$6&gt;=$H19,J$6&lt;=$I19)</formula>
    </cfRule>
  </conditionalFormatting>
  <pageMargins left="0.25" right="0.25" top="0.75" bottom="0.75" header="0.3" footer="0.3"/>
  <pageSetup paperSize="8" scale="84" orientation="landscape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Spinner 1" r:id="rId3">
              <controlPr defaultSize="0">
                <anchor moveWithCells="1" sizeWithCells="1">
                  <from>
                    <xdr:col>5</xdr:col>
                    <xdr:colOff>190500</xdr:colOff>
                    <xdr:row>4</xdr:row>
                    <xdr:rowOff>76200</xdr:rowOff>
                  </from>
                  <to>
                    <xdr:col>5</xdr:col>
                    <xdr:colOff>381000</xdr:colOff>
                    <xdr:row>4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Spinner 2" r:id="rId4">
              <controlPr defaultSize="0">
                <anchor moveWithCells="1" sizeWithCells="1">
                  <from>
                    <xdr:col>7</xdr:col>
                    <xdr:colOff>662940</xdr:colOff>
                    <xdr:row>4</xdr:row>
                    <xdr:rowOff>91440</xdr:rowOff>
                  </from>
                  <to>
                    <xdr:col>7</xdr:col>
                    <xdr:colOff>853440</xdr:colOff>
                    <xdr:row>4</xdr:row>
                    <xdr:rowOff>281940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月度工作计划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2018-03-19T01:19:00Z</dcterms:created>
  <cp:lastPrinted>2019-06-06T10:15:00Z</cp:lastPrinted>
  <dcterms:modified xsi:type="dcterms:W3CDTF">2021-02-27T08:10:36Z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