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<sst xmlns="http://schemas.openxmlformats.org/spreadsheetml/2006/main" count="21">
  <si>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工作计划日常安排表（全自动）</t>
  </si>
  <si>
    <t>注： 年份任意更改，月份任意选择</t>
  </si>
  <si>
    <t>星期日</t>
  </si>
  <si>
    <t>星期一</t>
  </si>
  <si>
    <t>星期二</t>
  </si>
  <si>
    <t>星期三</t>
  </si>
  <si>
    <t>星期四</t>
  </si>
  <si>
    <t>星期五</t>
  </si>
  <si>
    <t>星期六</t>
  </si>
  <si>
    <t>重要工作安排</t>
  </si>
  <si>
    <t>日期</t>
  </si>
  <si>
    <t>项目</t>
  </si>
  <si>
    <t>内容</t>
  </si>
  <si>
    <t>完成情况</t>
  </si>
  <si>
    <t>未完成原因</t>
  </si>
  <si>
    <t>工作总结</t>
  </si>
  <si>
    <t>第一周</t>
  </si>
  <si>
    <t>第二周</t>
  </si>
  <si>
    <t>第三周</t>
  </si>
  <si>
    <t>第四周</t>
  </si>
  <si>
    <t>月总结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</si>
</sst>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d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36"/>
      <color theme="1"/>
      <name val="微软雅黑"/>
      <charset val="134"/>
    </font>
    <font>
      <b/>
      <sz val="18"/>
      <color theme="0"/>
      <name val="微软雅黑"/>
      <charset val="134"/>
    </font>
    <font>
      <b/>
      <sz val="14"/>
      <color theme="1"/>
      <name val="微软雅黑"/>
      <charset val="134"/>
    </font>
    <font>
      <b/>
      <sz val="24"/>
      <color theme="0"/>
      <name val="微软雅黑"/>
      <charset val="134"/>
    </font>
    <font>
      <b/>
      <sz val="26"/>
      <color theme="0"/>
      <name val="微软雅黑"/>
      <charset val="134"/>
    </font>
    <font>
      <b/>
      <sz val="26"/>
      <color theme="1"/>
      <name val="微软雅黑"/>
      <charset val="134"/>
    </font>
    <font>
      <sz val="24"/>
      <color theme="1"/>
      <name val="微软雅黑"/>
      <charset val="134"/>
    </font>
    <font>
      <b/>
      <sz val="24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7" borderId="29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6" borderId="31" applyNumberFormat="0" applyAlignment="0" applyProtection="0">
      <alignment vertical="center"/>
    </xf>
    <xf numFmtId="0" fontId="24" fillId="26" borderId="28" applyNumberFormat="0" applyAlignment="0" applyProtection="0">
      <alignment vertical="center"/>
    </xf>
    <xf numFmtId="0" fontId="11" fillId="6" borderId="2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255"/>
    </xf>
    <xf numFmtId="0" fontId="5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255"/>
    </xf>
    <xf numFmtId="0" fontId="5" fillId="3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textRotation="255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textRotation="255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textRotation="255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0"/>
      </font>
    </dxf>
    <dxf>
      <font>
        <color theme="1"/>
      </font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0"/>
  <sheetViews>
    <sheetView tabSelected="1" zoomScale="40" zoomScaleNormal="40" workbookViewId="0">
      <selection activeCell="W13" sqref="W13"/>
    </sheetView>
  </sheetViews>
  <sheetFormatPr defaultColWidth="8.89166666666667" defaultRowHeight="16.5"/>
  <cols>
    <col min="1" max="1" width="14" style="2" customWidth="1"/>
    <col min="2" max="9" width="16.025" style="3" customWidth="1"/>
    <col min="10" max="10" width="26.5916666666667" style="3" customWidth="1"/>
    <col min="11" max="11" width="29.3666666666667" style="3" customWidth="1"/>
    <col min="12" max="14" width="26.5916666666667" style="2" customWidth="1"/>
    <col min="15" max="26" width="8.89166666666667" style="2"/>
    <col min="27" max="56" width="8.89166666666667" style="4"/>
    <col min="57" max="16384" width="8.89166666666667" style="3"/>
  </cols>
  <sheetData>
    <row r="1" ht="9" customHeight="1" spans="2:11">
      <c r="B1" s="5" t="s">
        <v>0</v>
      </c>
      <c r="C1" s="5"/>
      <c r="D1" s="5"/>
      <c r="E1" s="5"/>
      <c r="F1" s="5"/>
      <c r="G1" s="5"/>
      <c r="H1" s="5"/>
      <c r="I1" s="21"/>
      <c r="J1" s="2"/>
      <c r="K1" s="2"/>
    </row>
    <row r="2" ht="23" customHeight="1" spans="2:14">
      <c r="B2" s="5"/>
      <c r="C2" s="5"/>
      <c r="D2" s="5"/>
      <c r="E2" s="5"/>
      <c r="F2" s="5"/>
      <c r="G2" s="5"/>
      <c r="H2" s="5"/>
      <c r="I2" s="21"/>
      <c r="J2" s="22">
        <v>2020</v>
      </c>
      <c r="K2" s="23">
        <v>5</v>
      </c>
      <c r="L2" s="24" t="s">
        <v>1</v>
      </c>
      <c r="M2" s="24"/>
      <c r="N2" s="24"/>
    </row>
    <row r="3" ht="21" customHeight="1" spans="2:14">
      <c r="B3" s="5"/>
      <c r="C3" s="5"/>
      <c r="D3" s="5"/>
      <c r="E3" s="5"/>
      <c r="F3" s="5"/>
      <c r="G3" s="5"/>
      <c r="H3" s="5"/>
      <c r="I3" s="21"/>
      <c r="J3" s="22"/>
      <c r="K3" s="23"/>
      <c r="L3" s="24"/>
      <c r="M3" s="24"/>
      <c r="N3" s="24"/>
    </row>
    <row r="4" ht="19" customHeight="1" spans="2:14">
      <c r="B4" s="5"/>
      <c r="C4" s="5"/>
      <c r="D4" s="5"/>
      <c r="E4" s="5"/>
      <c r="F4" s="5"/>
      <c r="G4" s="5"/>
      <c r="H4" s="5"/>
      <c r="I4" s="21"/>
      <c r="J4" s="25"/>
      <c r="K4" s="23"/>
      <c r="L4" s="24"/>
      <c r="M4" s="24"/>
      <c r="N4" s="24"/>
    </row>
    <row r="5" ht="49.5" hidden="1" spans="2:11">
      <c r="B5" s="5"/>
      <c r="C5" s="5"/>
      <c r="D5" s="5"/>
      <c r="E5" s="5"/>
      <c r="F5" s="5"/>
      <c r="G5" s="5"/>
      <c r="H5" s="5"/>
      <c r="I5" s="21"/>
      <c r="J5" s="9"/>
      <c r="K5" s="9"/>
    </row>
    <row r="6" ht="60" customHeight="1" spans="2:14">
      <c r="B6" s="6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8" t="s">
        <v>8</v>
      </c>
      <c r="I6" s="26" t="s">
        <v>9</v>
      </c>
      <c r="J6" s="7" t="s">
        <v>10</v>
      </c>
      <c r="K6" s="27" t="s">
        <v>11</v>
      </c>
      <c r="L6" s="27" t="s">
        <v>12</v>
      </c>
      <c r="M6" s="27" t="s">
        <v>13</v>
      </c>
      <c r="N6" s="28" t="s">
        <v>14</v>
      </c>
    </row>
    <row r="7" s="1" customFormat="1" ht="54" customHeight="1" spans="1:56">
      <c r="A7" s="9"/>
      <c r="B7" s="10">
        <f>INT(DATE($J$2,$K$2,0)/7)*7+COLUMN(A1)+7*(ROW(B1)-1)</f>
        <v>43947</v>
      </c>
      <c r="C7" s="11">
        <f t="shared" ref="C7:H7" si="0">INT(DATE($J$2,$K$2,0)/7)*7+COLUMN(B1)+7*(ROW(C1)-1)</f>
        <v>43948</v>
      </c>
      <c r="D7" s="11">
        <f t="shared" si="0"/>
        <v>43949</v>
      </c>
      <c r="E7" s="11">
        <f t="shared" si="0"/>
        <v>43950</v>
      </c>
      <c r="F7" s="11">
        <f t="shared" si="0"/>
        <v>43951</v>
      </c>
      <c r="G7" s="11">
        <f t="shared" si="0"/>
        <v>43952</v>
      </c>
      <c r="H7" s="12">
        <f t="shared" si="0"/>
        <v>43953</v>
      </c>
      <c r="I7" s="29"/>
      <c r="J7" s="30"/>
      <c r="K7" s="31"/>
      <c r="L7" s="31"/>
      <c r="M7" s="31"/>
      <c r="N7" s="3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</row>
    <row r="8" s="1" customFormat="1" ht="54" customHeight="1" spans="1:56">
      <c r="A8" s="9"/>
      <c r="B8" s="10"/>
      <c r="C8" s="11"/>
      <c r="D8" s="11"/>
      <c r="E8" s="11"/>
      <c r="F8" s="11"/>
      <c r="G8" s="11"/>
      <c r="H8" s="12"/>
      <c r="I8" s="29"/>
      <c r="J8" s="30"/>
      <c r="K8" s="31"/>
      <c r="L8" s="31"/>
      <c r="M8" s="31"/>
      <c r="N8" s="3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</row>
    <row r="9" s="1" customFormat="1" ht="54" customHeight="1" spans="1:56">
      <c r="A9" s="9"/>
      <c r="B9" s="10">
        <f>INT(DATE($J$2,$K$2,0)/7)*7+COLUMN(A2)+7*(ROW(B2)-1)</f>
        <v>43954</v>
      </c>
      <c r="C9" s="11">
        <f t="shared" ref="C9:H9" si="1">INT(DATE($J$2,$K$2,0)/7)*7+COLUMN(B2)+7*(ROW(C2)-1)</f>
        <v>43955</v>
      </c>
      <c r="D9" s="11">
        <f t="shared" si="1"/>
        <v>43956</v>
      </c>
      <c r="E9" s="11">
        <f t="shared" si="1"/>
        <v>43957</v>
      </c>
      <c r="F9" s="11">
        <f t="shared" si="1"/>
        <v>43958</v>
      </c>
      <c r="G9" s="11">
        <f t="shared" si="1"/>
        <v>43959</v>
      </c>
      <c r="H9" s="12">
        <f t="shared" si="1"/>
        <v>43960</v>
      </c>
      <c r="I9" s="29"/>
      <c r="J9" s="30"/>
      <c r="K9" s="31"/>
      <c r="L9" s="31"/>
      <c r="M9" s="31"/>
      <c r="N9" s="32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="1" customFormat="1" ht="54" customHeight="1" spans="1:56">
      <c r="A10" s="9"/>
      <c r="B10" s="10"/>
      <c r="C10" s="11"/>
      <c r="D10" s="11"/>
      <c r="E10" s="11"/>
      <c r="F10" s="11"/>
      <c r="G10" s="11"/>
      <c r="H10" s="12"/>
      <c r="I10" s="29"/>
      <c r="J10" s="30"/>
      <c r="K10" s="31"/>
      <c r="L10" s="31"/>
      <c r="M10" s="31"/>
      <c r="N10" s="3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</row>
    <row r="11" s="1" customFormat="1" ht="54" customHeight="1" spans="1:56">
      <c r="A11" s="9"/>
      <c r="B11" s="10">
        <f>INT(DATE($J$2,$K$2,0)/7)*7+COLUMN(A3)+7*(ROW(B3)-1)</f>
        <v>43961</v>
      </c>
      <c r="C11" s="11">
        <f t="shared" ref="C11:H11" si="2">INT(DATE($J$2,$K$2,0)/7)*7+COLUMN(B3)+7*(ROW(C3)-1)</f>
        <v>43962</v>
      </c>
      <c r="D11" s="11">
        <f t="shared" si="2"/>
        <v>43963</v>
      </c>
      <c r="E11" s="11">
        <f t="shared" si="2"/>
        <v>43964</v>
      </c>
      <c r="F11" s="11">
        <f t="shared" si="2"/>
        <v>43965</v>
      </c>
      <c r="G11" s="11">
        <f t="shared" si="2"/>
        <v>43966</v>
      </c>
      <c r="H11" s="12">
        <f t="shared" si="2"/>
        <v>43967</v>
      </c>
      <c r="I11" s="29"/>
      <c r="J11" s="30"/>
      <c r="K11" s="31"/>
      <c r="L11" s="31"/>
      <c r="M11" s="31"/>
      <c r="N11" s="3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</row>
    <row r="12" s="1" customFormat="1" ht="54" customHeight="1" spans="1:56">
      <c r="A12" s="9"/>
      <c r="B12" s="10"/>
      <c r="C12" s="11"/>
      <c r="D12" s="11"/>
      <c r="E12" s="11"/>
      <c r="F12" s="11"/>
      <c r="G12" s="11"/>
      <c r="H12" s="12"/>
      <c r="I12" s="29"/>
      <c r="J12" s="30"/>
      <c r="K12" s="31"/>
      <c r="L12" s="31"/>
      <c r="M12" s="31"/>
      <c r="N12" s="3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</row>
    <row r="13" s="1" customFormat="1" ht="54" customHeight="1" spans="1:56">
      <c r="A13" s="9"/>
      <c r="B13" s="10">
        <f>INT(DATE($J$2,$K$2,0)/7)*7+COLUMN(A4)+7*(ROW(B4)-1)</f>
        <v>43968</v>
      </c>
      <c r="C13" s="11">
        <f t="shared" ref="C13:H13" si="3">INT(DATE($J$2,$K$2,0)/7)*7+COLUMN(B4)+7*(ROW(C4)-1)</f>
        <v>43969</v>
      </c>
      <c r="D13" s="11">
        <f t="shared" si="3"/>
        <v>43970</v>
      </c>
      <c r="E13" s="11">
        <f t="shared" si="3"/>
        <v>43971</v>
      </c>
      <c r="F13" s="11">
        <f t="shared" si="3"/>
        <v>43972</v>
      </c>
      <c r="G13" s="11">
        <f t="shared" si="3"/>
        <v>43973</v>
      </c>
      <c r="H13" s="12">
        <f t="shared" si="3"/>
        <v>43974</v>
      </c>
      <c r="I13" s="29"/>
      <c r="J13" s="30"/>
      <c r="K13" s="31"/>
      <c r="L13" s="31"/>
      <c r="M13" s="31"/>
      <c r="N13" s="32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="1" customFormat="1" ht="54" customHeight="1" spans="1:56">
      <c r="A14" s="9"/>
      <c r="B14" s="10"/>
      <c r="C14" s="11"/>
      <c r="D14" s="11"/>
      <c r="E14" s="11"/>
      <c r="F14" s="11"/>
      <c r="G14" s="11"/>
      <c r="H14" s="12"/>
      <c r="I14" s="29"/>
      <c r="J14" s="30"/>
      <c r="K14" s="31"/>
      <c r="L14" s="31"/>
      <c r="M14" s="31"/>
      <c r="N14" s="32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</row>
    <row r="15" s="1" customFormat="1" ht="54" customHeight="1" spans="1:56">
      <c r="A15" s="9"/>
      <c r="B15" s="10">
        <f>INT(DATE($J$2,$K$2,0)/7)*7+COLUMN(A5)+7*(ROW(B5)-1)</f>
        <v>43975</v>
      </c>
      <c r="C15" s="11">
        <f t="shared" ref="C15:H15" si="4">INT(DATE($J$2,$K$2,0)/7)*7+COLUMN(B5)+7*(ROW(C5)-1)</f>
        <v>43976</v>
      </c>
      <c r="D15" s="11">
        <f t="shared" si="4"/>
        <v>43977</v>
      </c>
      <c r="E15" s="11">
        <f t="shared" si="4"/>
        <v>43978</v>
      </c>
      <c r="F15" s="11">
        <f t="shared" si="4"/>
        <v>43979</v>
      </c>
      <c r="G15" s="11">
        <f t="shared" si="4"/>
        <v>43980</v>
      </c>
      <c r="H15" s="12">
        <f t="shared" si="4"/>
        <v>43981</v>
      </c>
      <c r="I15" s="29"/>
      <c r="J15" s="30"/>
      <c r="K15" s="31"/>
      <c r="L15" s="31"/>
      <c r="M15" s="31"/>
      <c r="N15" s="32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</row>
    <row r="16" s="1" customFormat="1" ht="54" customHeight="1" spans="1:56">
      <c r="A16" s="9"/>
      <c r="B16" s="10"/>
      <c r="C16" s="11"/>
      <c r="D16" s="11"/>
      <c r="E16" s="11"/>
      <c r="F16" s="11"/>
      <c r="G16" s="11"/>
      <c r="H16" s="12"/>
      <c r="I16" s="29"/>
      <c r="J16" s="30"/>
      <c r="K16" s="31"/>
      <c r="L16" s="31"/>
      <c r="M16" s="31"/>
      <c r="N16" s="3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</row>
    <row r="17" s="1" customFormat="1" ht="54" customHeight="1" spans="1:56">
      <c r="A17" s="9"/>
      <c r="B17" s="10">
        <f t="shared" ref="B17:H17" si="5">INT(DATE($J$2,$K$2,0)/7)*7+COLUMN(A6)+7*(ROW(B6)-1)</f>
        <v>43982</v>
      </c>
      <c r="C17" s="11">
        <f t="shared" si="5"/>
        <v>43983</v>
      </c>
      <c r="D17" s="11">
        <f t="shared" si="5"/>
        <v>43984</v>
      </c>
      <c r="E17" s="11">
        <f t="shared" si="5"/>
        <v>43985</v>
      </c>
      <c r="F17" s="11">
        <f t="shared" si="5"/>
        <v>43986</v>
      </c>
      <c r="G17" s="11">
        <f t="shared" si="5"/>
        <v>43987</v>
      </c>
      <c r="H17" s="12">
        <f t="shared" si="5"/>
        <v>43988</v>
      </c>
      <c r="I17" s="29"/>
      <c r="J17" s="30"/>
      <c r="K17" s="31"/>
      <c r="L17" s="31"/>
      <c r="M17" s="31"/>
      <c r="N17" s="3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</row>
    <row r="18" s="1" customFormat="1" ht="54" customHeight="1" spans="1:56">
      <c r="A18" s="9"/>
      <c r="B18" s="10"/>
      <c r="C18" s="11"/>
      <c r="D18" s="11"/>
      <c r="E18" s="11"/>
      <c r="F18" s="11"/>
      <c r="G18" s="11"/>
      <c r="H18" s="12"/>
      <c r="I18" s="34"/>
      <c r="J18" s="30"/>
      <c r="K18" s="31"/>
      <c r="L18" s="31"/>
      <c r="M18" s="31"/>
      <c r="N18" s="33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</row>
    <row r="19" s="2" customFormat="1" ht="96" customHeight="1" spans="2:14">
      <c r="B19" s="13" t="s">
        <v>15</v>
      </c>
      <c r="C19" s="14" t="s">
        <v>16</v>
      </c>
      <c r="D19" s="15"/>
      <c r="E19" s="16"/>
      <c r="F19" s="16"/>
      <c r="G19" s="16"/>
      <c r="H19" s="16"/>
      <c r="I19" s="35"/>
      <c r="J19" s="16"/>
      <c r="K19" s="16"/>
      <c r="L19" s="16"/>
      <c r="M19" s="16"/>
      <c r="N19" s="36"/>
    </row>
    <row r="20" s="2" customFormat="1" ht="96" customHeight="1" spans="2:14">
      <c r="B20" s="13"/>
      <c r="C20" s="14" t="s">
        <v>17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36"/>
    </row>
    <row r="21" s="2" customFormat="1" ht="96" customHeight="1" spans="2:14">
      <c r="B21" s="13"/>
      <c r="C21" s="14" t="s">
        <v>18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36"/>
    </row>
    <row r="22" s="2" customFormat="1" ht="96" customHeight="1" spans="2:14">
      <c r="B22" s="13"/>
      <c r="C22" s="14" t="s">
        <v>19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36"/>
    </row>
    <row r="23" s="2" customFormat="1" ht="96" customHeight="1" spans="2:14">
      <c r="B23" s="17"/>
      <c r="C23" s="18" t="s">
        <v>20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37"/>
    </row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</sheetData>
  <mergeCells count="12">
    <mergeCell ref="J5:K5"/>
    <mergeCell ref="D19:N19"/>
    <mergeCell ref="D20:N20"/>
    <mergeCell ref="D21:N21"/>
    <mergeCell ref="D22:N22"/>
    <mergeCell ref="D23:N23"/>
    <mergeCell ref="B19:B23"/>
    <mergeCell ref="I6:I18"/>
    <mergeCell ref="J2:J4"/>
    <mergeCell ref="K2:K4"/>
    <mergeCell ref="B1:H5"/>
    <mergeCell ref="L2:N4"/>
  </mergeCells>
  <conditionalFormatting sqref="K2">
    <cfRule type="expression" dxfId="0" priority="2">
      <formula>MONTH(B7)&lt;&gt;$K$2</formula>
    </cfRule>
  </conditionalFormatting>
  <conditionalFormatting sqref="B7:H18">
    <cfRule type="expression" dxfId="0" priority="1">
      <formula>MONTH(B7)&lt;&gt;$K$2</formula>
    </cfRule>
    <cfRule type="timePeriod" dxfId="1" priority="3" timePeriod="today">
      <formula>FLOOR(B7,1)=TODAY()</formula>
    </cfRule>
  </conditionalFormatting>
  <dataValidations count="1">
    <dataValidation type="list" allowBlank="1" showInputMessage="1" showErrorMessage="1" sqref="K2:K4">
      <formula1>"1,2,3,4,5,6,7,8,9,10,11,12"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刘其</dc:creator>
  <cp:lastModifiedBy>Administrator</cp:lastModifiedBy>
  <dcterms:created xsi:type="dcterms:W3CDTF">2020-03-15T09:28:00Z</dcterms:created>
  <dcterms:modified xsi:type="dcterms:W3CDTF">2021-02-27T08:15:52Z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