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9210" windowHeight="6555" activeTab="1"/>
  </bookViews>
  <sheets>
    <sheet name="1月" sheetId="18" r:id="rId1"/>
    <sheet name="2月" sheetId="17" r:id="rId2"/>
    <sheet name="3月" sheetId="16" r:id="rId3"/>
    <sheet name="4月" sheetId="19" r:id="rId4"/>
    <sheet name="5月" sheetId="15" r:id="rId5"/>
    <sheet name="6月" sheetId="14" r:id="rId6"/>
    <sheet name="7月" sheetId="24" r:id="rId7"/>
    <sheet name="8月" sheetId="23" r:id="rId8"/>
    <sheet name="9月" sheetId="22" r:id="rId9"/>
    <sheet name="10月" sheetId="21" r:id="rId10"/>
    <sheet name="11月" sheetId="20" r:id="rId11"/>
    <sheet name="12月" sheetId="13" r:id="rId12"/>
    <sheet name="辅助" sheetId="2" state="hidden" r:id="rId13"/>
  </sheets>
  <calcPr calcId="144525"/>
</workbook>
</file>

<file path=xl/sharedStrings.xml><?xml version="1.0" encoding="utf-8"?>
<sst xmlns="http://schemas.openxmlformats.org/spreadsheetml/2006/main" count="20">
  <si>
    <t>本月重点工作：</t>
  </si>
  <si>
    <r>
      <rPr>
        <sz val="11"/>
        <color rgb="FF1F2DA8"/>
        <rFont val="微软雅黑"/>
        <charset val="134"/>
      </rPr>
      <t xml:space="preserve">星期一 </t>
    </r>
    <r>
      <rPr>
        <sz val="9"/>
        <color rgb="FF1F2DA8"/>
        <rFont val="微软雅黑"/>
        <charset val="134"/>
      </rPr>
      <t>Monday</t>
    </r>
  </si>
  <si>
    <r>
      <rPr>
        <sz val="11"/>
        <color rgb="FF1F2DA8"/>
        <rFont val="微软雅黑"/>
        <charset val="134"/>
      </rPr>
      <t xml:space="preserve">星期二 </t>
    </r>
    <r>
      <rPr>
        <sz val="9"/>
        <color rgb="FF1F2DA8"/>
        <rFont val="微软雅黑"/>
        <charset val="134"/>
      </rPr>
      <t>Tuesday</t>
    </r>
  </si>
  <si>
    <r>
      <rPr>
        <sz val="11"/>
        <color rgb="FF1F2DA8"/>
        <rFont val="微软雅黑"/>
        <charset val="134"/>
      </rPr>
      <t xml:space="preserve">星期三 </t>
    </r>
    <r>
      <rPr>
        <sz val="9"/>
        <color rgb="FF1F2DA8"/>
        <rFont val="微软雅黑"/>
        <charset val="134"/>
      </rPr>
      <t>Wednesday</t>
    </r>
  </si>
  <si>
    <r>
      <rPr>
        <sz val="11"/>
        <color rgb="FF1F2DA8"/>
        <rFont val="微软雅黑"/>
        <charset val="134"/>
      </rPr>
      <t xml:space="preserve">星期四 </t>
    </r>
    <r>
      <rPr>
        <sz val="9"/>
        <color rgb="FF1F2DA8"/>
        <rFont val="微软雅黑"/>
        <charset val="134"/>
      </rPr>
      <t>Thursday</t>
    </r>
  </si>
  <si>
    <r>
      <rPr>
        <sz val="11"/>
        <color rgb="FF1F2DA8"/>
        <rFont val="微软雅黑"/>
        <charset val="134"/>
      </rPr>
      <t xml:space="preserve">星期五 </t>
    </r>
    <r>
      <rPr>
        <sz val="9"/>
        <color rgb="FF1F2DA8"/>
        <rFont val="微软雅黑"/>
        <charset val="134"/>
      </rPr>
      <t>Friday</t>
    </r>
  </si>
  <si>
    <r>
      <rPr>
        <sz val="11"/>
        <color rgb="FF1F2DA8"/>
        <rFont val="微软雅黑"/>
        <charset val="134"/>
      </rPr>
      <t xml:space="preserve">星期六 </t>
    </r>
    <r>
      <rPr>
        <sz val="9"/>
        <color rgb="FF1F2DA8"/>
        <rFont val="微软雅黑"/>
        <charset val="134"/>
      </rPr>
      <t>Saturday</t>
    </r>
  </si>
  <si>
    <r>
      <rPr>
        <sz val="11"/>
        <color rgb="FF1F2DA8"/>
        <rFont val="微软雅黑"/>
        <charset val="134"/>
      </rPr>
      <t xml:space="preserve">星期日 </t>
    </r>
    <r>
      <rPr>
        <sz val="9"/>
        <color rgb="FF1F2DA8"/>
        <rFont val="微软雅黑"/>
        <charset val="134"/>
      </rPr>
      <t>Sunday</t>
    </r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</si>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</sst>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1">
    <font>
      <sz val="11"/>
      <color theme="1"/>
      <name val="宋体"/>
      <charset val="134"/>
      <scheme val="minor"/>
    </font>
    <font>
      <sz val="11"/>
      <color theme="1"/>
      <name val="Comic Sans MS"/>
      <charset val="134"/>
    </font>
    <font>
      <sz val="12"/>
      <color rgb="FF333333"/>
      <name val="Comic Sans MS"/>
      <charset val="134"/>
    </font>
    <font>
      <sz val="11"/>
      <color theme="1"/>
      <name val="微软雅黑"/>
      <charset val="134"/>
    </font>
    <font>
      <b/>
      <sz val="24"/>
      <color rgb="FF1F2DA8"/>
      <name val="Comic Sans MS"/>
      <charset val="134"/>
    </font>
    <font>
      <b/>
      <sz val="24"/>
      <color rgb="FF1F2DA8"/>
      <name val="微软雅黑"/>
      <charset val="134"/>
    </font>
    <font>
      <sz val="11"/>
      <color rgb="FFFF0000"/>
      <name val="微软雅黑"/>
      <charset val="134"/>
    </font>
    <font>
      <sz val="11"/>
      <color rgb="FF1F2DA8"/>
      <name val="微软雅黑"/>
      <charset val="134"/>
    </font>
    <font>
      <b/>
      <sz val="13"/>
      <color rgb="FF1F2DA8"/>
      <name val="微软雅黑"/>
      <charset val="134"/>
    </font>
    <font>
      <b/>
      <sz val="13"/>
      <color theme="1"/>
      <name val="微软雅黑"/>
      <charset val="134"/>
    </font>
    <font>
      <sz val="24"/>
      <color rgb="FF1F2DA8"/>
      <name val="微软雅黑"/>
      <charset val="134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9"/>
      <color rgb="FF1F2DA8"/>
      <name val="微软雅黑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 tint="-0.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dashed">
        <color theme="0" tint="-0.35"/>
      </bottom>
      <diagonal/>
    </border>
    <border>
      <left/>
      <right/>
      <top style="dashed">
        <color theme="0" tint="-0.35"/>
      </top>
      <bottom style="dashed">
        <color theme="0" tint="-0.35"/>
      </bottom>
      <diagonal/>
    </border>
    <border>
      <left style="double">
        <color theme="0" tint="-0.35"/>
      </left>
      <right style="thin">
        <color theme="0" tint="-0.35"/>
      </right>
      <top style="double">
        <color theme="0" tint="-0.35"/>
      </top>
      <bottom style="thin">
        <color theme="0" tint="-0.35"/>
      </bottom>
      <diagonal/>
    </border>
    <border>
      <left style="thin">
        <color theme="0" tint="-0.35"/>
      </left>
      <right/>
      <top style="double">
        <color theme="0" tint="-0.35"/>
      </top>
      <bottom style="thin">
        <color theme="0" tint="-0.35"/>
      </bottom>
      <diagonal/>
    </border>
    <border>
      <left style="thin">
        <color theme="0" tint="-0.35"/>
      </left>
      <right style="thin">
        <color theme="0" tint="-0.35"/>
      </right>
      <top style="double">
        <color theme="0" tint="-0.35"/>
      </top>
      <bottom style="thin">
        <color theme="0" tint="-0.35"/>
      </bottom>
      <diagonal/>
    </border>
    <border>
      <left style="double">
        <color theme="0" tint="-0.35"/>
      </left>
      <right/>
      <top style="dashed">
        <color theme="0" tint="-0.35"/>
      </top>
      <bottom style="dashed">
        <color theme="0" tint="-0.35"/>
      </bottom>
      <diagonal/>
    </border>
    <border>
      <left style="thin">
        <color theme="0" tint="-0.35"/>
      </left>
      <right/>
      <top style="dashed">
        <color theme="0" tint="-0.35"/>
      </top>
      <bottom style="dashed">
        <color theme="0" tint="-0.35"/>
      </bottom>
      <diagonal/>
    </border>
    <border>
      <left/>
      <right style="thin">
        <color theme="0" tint="-0.35"/>
      </right>
      <top style="dashed">
        <color theme="0" tint="-0.35"/>
      </top>
      <bottom style="dashed">
        <color theme="0" tint="-0.35"/>
      </bottom>
      <diagonal/>
    </border>
    <border>
      <left style="double">
        <color theme="0" tint="-0.35"/>
      </left>
      <right/>
      <top/>
      <bottom style="dashed">
        <color theme="0" tint="-0.35"/>
      </bottom>
      <diagonal/>
    </border>
    <border>
      <left style="thin">
        <color theme="0" tint="-0.35"/>
      </left>
      <right/>
      <top/>
      <bottom style="dashed">
        <color theme="0" tint="-0.35"/>
      </bottom>
      <diagonal/>
    </border>
    <border>
      <left/>
      <right style="thin">
        <color theme="0" tint="-0.35"/>
      </right>
      <top/>
      <bottom style="dashed">
        <color theme="0" tint="-0.35"/>
      </bottom>
      <diagonal/>
    </border>
    <border>
      <left style="double">
        <color theme="0" tint="-0.35"/>
      </left>
      <right/>
      <top/>
      <bottom style="double">
        <color theme="0" tint="-0.35"/>
      </bottom>
      <diagonal/>
    </border>
    <border>
      <left/>
      <right/>
      <top/>
      <bottom style="double">
        <color theme="0" tint="-0.35"/>
      </bottom>
      <diagonal/>
    </border>
    <border>
      <left style="thin">
        <color theme="0" tint="-0.35"/>
      </left>
      <right/>
      <top/>
      <bottom style="double">
        <color theme="0" tint="-0.35"/>
      </bottom>
      <diagonal/>
    </border>
    <border>
      <left/>
      <right style="thin">
        <color theme="0" tint="-0.35"/>
      </right>
      <top/>
      <bottom style="double">
        <color theme="0" tint="-0.35"/>
      </bottom>
      <diagonal/>
    </border>
    <border>
      <left/>
      <right/>
      <top style="dashed">
        <color theme="0" tint="-0.35"/>
      </top>
      <bottom style="double">
        <color theme="0" tint="-0.35"/>
      </bottom>
      <diagonal/>
    </border>
    <border>
      <left/>
      <right style="thin">
        <color theme="0" tint="-0.35"/>
      </right>
      <top style="dashed">
        <color theme="0" tint="-0.35"/>
      </top>
      <bottom style="double">
        <color theme="0" tint="-0.35"/>
      </bottom>
      <diagonal/>
    </border>
    <border>
      <left/>
      <right style="thin">
        <color theme="0" tint="-0.35"/>
      </right>
      <top style="double">
        <color theme="0" tint="-0.35"/>
      </top>
      <bottom style="thin">
        <color theme="0" tint="-0.35"/>
      </bottom>
      <diagonal/>
    </border>
    <border>
      <left style="thin">
        <color theme="0" tint="-0.35"/>
      </left>
      <right style="double">
        <color theme="0" tint="-0.35"/>
      </right>
      <top style="double">
        <color theme="0" tint="-0.35"/>
      </top>
      <bottom style="thin">
        <color theme="0" tint="-0.35"/>
      </bottom>
      <diagonal/>
    </border>
    <border>
      <left/>
      <right style="double">
        <color theme="0" tint="-0.35"/>
      </right>
      <top style="dashed">
        <color theme="0" tint="-0.35"/>
      </top>
      <bottom style="dashed">
        <color theme="0" tint="-0.35"/>
      </bottom>
      <diagonal/>
    </border>
    <border>
      <left/>
      <right style="double">
        <color theme="0" tint="-0.35"/>
      </right>
      <top/>
      <bottom style="dashed">
        <color theme="0" tint="-0.35"/>
      </bottom>
      <diagonal/>
    </border>
    <border>
      <left/>
      <right style="double">
        <color theme="0" tint="-0.35"/>
      </right>
      <top/>
      <bottom style="double">
        <color theme="0" tint="-0.35"/>
      </bottom>
      <diagonal/>
    </border>
    <border>
      <left/>
      <right style="double">
        <color theme="0" tint="-0.35"/>
      </right>
      <top style="dashed">
        <color theme="0" tint="-0.35"/>
      </top>
      <bottom style="double">
        <color theme="0" tint="-0.35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25" fillId="23" borderId="2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22" borderId="29" applyNumberFormat="0" applyFont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0" borderId="27" applyNumberFormat="0" applyFill="0" applyAlignment="0" applyProtection="0">
      <alignment vertical="center"/>
    </xf>
    <xf numFmtId="0" fontId="27" fillId="0" borderId="27" applyNumberFormat="0" applyFill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5" fillId="0" borderId="31" applyNumberFormat="0" applyFill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2" fillId="6" borderId="24" applyNumberFormat="0" applyAlignment="0" applyProtection="0">
      <alignment vertical="center"/>
    </xf>
    <xf numFmtId="0" fontId="22" fillId="6" borderId="28" applyNumberFormat="0" applyAlignment="0" applyProtection="0">
      <alignment vertical="center"/>
    </xf>
    <xf numFmtId="0" fontId="18" fillId="12" borderId="25" applyNumberFormat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20" fillId="0" borderId="26" applyNumberFormat="0" applyFill="0" applyAlignment="0" applyProtection="0">
      <alignment vertical="center"/>
    </xf>
    <xf numFmtId="0" fontId="26" fillId="0" borderId="30" applyNumberFormat="0" applyFill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</cellStyleXfs>
  <cellXfs count="40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/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3" fillId="0" borderId="6" xfId="0" applyFont="1" applyBorder="1">
      <alignment vertical="center"/>
    </xf>
    <xf numFmtId="0" fontId="3" fillId="0" borderId="2" xfId="0" applyFont="1" applyBorder="1">
      <alignment vertical="center"/>
    </xf>
    <xf numFmtId="0" fontId="3" fillId="0" borderId="7" xfId="0" applyFont="1" applyBorder="1">
      <alignment vertical="center"/>
    </xf>
    <xf numFmtId="0" fontId="3" fillId="0" borderId="8" xfId="0" applyFont="1" applyBorder="1">
      <alignment vertical="center"/>
    </xf>
    <xf numFmtId="0" fontId="3" fillId="0" borderId="9" xfId="0" applyFont="1" applyBorder="1">
      <alignment vertical="center"/>
    </xf>
    <xf numFmtId="0" fontId="3" fillId="0" borderId="1" xfId="0" applyFont="1" applyBorder="1">
      <alignment vertical="center"/>
    </xf>
    <xf numFmtId="0" fontId="3" fillId="0" borderId="10" xfId="0" applyFont="1" applyBorder="1">
      <alignment vertical="center"/>
    </xf>
    <xf numFmtId="0" fontId="3" fillId="0" borderId="11" xfId="0" applyFont="1" applyBorder="1">
      <alignment vertical="center"/>
    </xf>
    <xf numFmtId="0" fontId="8" fillId="2" borderId="12" xfId="0" applyFont="1" applyFill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8" fillId="2" borderId="14" xfId="0" applyFont="1" applyFill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9" fillId="0" borderId="16" xfId="0" applyFont="1" applyFill="1" applyBorder="1" applyAlignment="1">
      <alignment horizontal="center" vertical="center"/>
    </xf>
    <xf numFmtId="0" fontId="3" fillId="0" borderId="16" xfId="0" applyFont="1" applyBorder="1">
      <alignment vertical="center"/>
    </xf>
    <xf numFmtId="0" fontId="3" fillId="0" borderId="17" xfId="0" applyFont="1" applyBorder="1">
      <alignment vertical="center"/>
    </xf>
    <xf numFmtId="0" fontId="10" fillId="0" borderId="0" xfId="0" applyFont="1" applyAlignment="1">
      <alignment vertical="center"/>
    </xf>
    <xf numFmtId="0" fontId="7" fillId="2" borderId="18" xfId="0" applyFont="1" applyFill="1" applyBorder="1" applyAlignment="1">
      <alignment horizontal="center" vertical="center"/>
    </xf>
    <xf numFmtId="0" fontId="7" fillId="2" borderId="19" xfId="0" applyFont="1" applyFill="1" applyBorder="1" applyAlignment="1">
      <alignment horizontal="center" vertical="center"/>
    </xf>
    <xf numFmtId="0" fontId="3" fillId="0" borderId="20" xfId="0" applyFont="1" applyBorder="1">
      <alignment vertical="center"/>
    </xf>
    <xf numFmtId="0" fontId="3" fillId="0" borderId="21" xfId="0" applyFont="1" applyBorder="1">
      <alignment vertical="center"/>
    </xf>
    <xf numFmtId="0" fontId="3" fillId="0" borderId="22" xfId="0" applyFont="1" applyBorder="1" applyAlignment="1">
      <alignment horizontal="center" vertical="center"/>
    </xf>
    <xf numFmtId="0" fontId="9" fillId="0" borderId="17" xfId="0" applyFont="1" applyFill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23" xfId="0" applyFont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FF0000"/>
      </font>
    </dxf>
  </dxfs>
  <tableStyles count="0" defaultTableStyle="TableStyleMedium2" defaultPivotStyle="PivotStyleLight16"/>
  <colors>
    <mruColors>
      <color rgb="001F2DA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5" Type="http://schemas.openxmlformats.org/officeDocument/2006/relationships/styles" Target="styles.xml"/><Relationship Id="rId14" Type="http://schemas.openxmlformats.org/officeDocument/2006/relationships/theme" Target="theme/theme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hyperlink" Target="#'9&#26376;'!A1"/><Relationship Id="rId8" Type="http://schemas.openxmlformats.org/officeDocument/2006/relationships/hyperlink" Target="#'8&#26376;'!A1"/><Relationship Id="rId7" Type="http://schemas.openxmlformats.org/officeDocument/2006/relationships/hyperlink" Target="#'7&#26376;'!A1"/><Relationship Id="rId6" Type="http://schemas.openxmlformats.org/officeDocument/2006/relationships/hyperlink" Target="#'6&#26376;'!A1"/><Relationship Id="rId5" Type="http://schemas.openxmlformats.org/officeDocument/2006/relationships/hyperlink" Target="#'5&#26376;'!A1"/><Relationship Id="rId4" Type="http://schemas.openxmlformats.org/officeDocument/2006/relationships/hyperlink" Target="#'4&#26376;'!A1"/><Relationship Id="rId3" Type="http://schemas.openxmlformats.org/officeDocument/2006/relationships/hyperlink" Target="#'3&#26376;'!A1"/><Relationship Id="rId2" Type="http://schemas.openxmlformats.org/officeDocument/2006/relationships/hyperlink" Target="#'2&#26376;'!A1"/><Relationship Id="rId12" Type="http://schemas.openxmlformats.org/officeDocument/2006/relationships/hyperlink" Target="#'12&#26376;'!A1"/><Relationship Id="rId11" Type="http://schemas.openxmlformats.org/officeDocument/2006/relationships/hyperlink" Target="#'11&#26376;'!A1"/><Relationship Id="rId10" Type="http://schemas.openxmlformats.org/officeDocument/2006/relationships/hyperlink" Target="#'10&#26376;'!A1"/><Relationship Id="rId1" Type="http://schemas.openxmlformats.org/officeDocument/2006/relationships/hyperlink" Target="#'1&#26376;'!A1"/></Relationships>
</file>

<file path=xl/drawings/_rels/drawing10.xml.rels><?xml version="1.0" encoding="UTF-8" standalone="yes"?>
<Relationships xmlns="http://schemas.openxmlformats.org/package/2006/relationships"><Relationship Id="rId9" Type="http://schemas.openxmlformats.org/officeDocument/2006/relationships/hyperlink" Target="#'9&#26376;'!A1"/><Relationship Id="rId8" Type="http://schemas.openxmlformats.org/officeDocument/2006/relationships/hyperlink" Target="#'8&#26376;'!A1"/><Relationship Id="rId7" Type="http://schemas.openxmlformats.org/officeDocument/2006/relationships/hyperlink" Target="#'7&#26376;'!A1"/><Relationship Id="rId6" Type="http://schemas.openxmlformats.org/officeDocument/2006/relationships/hyperlink" Target="#'6&#26376;'!A1"/><Relationship Id="rId5" Type="http://schemas.openxmlformats.org/officeDocument/2006/relationships/hyperlink" Target="#'5&#26376;'!A1"/><Relationship Id="rId4" Type="http://schemas.openxmlformats.org/officeDocument/2006/relationships/hyperlink" Target="#'4&#26376;'!A1"/><Relationship Id="rId3" Type="http://schemas.openxmlformats.org/officeDocument/2006/relationships/hyperlink" Target="#'3&#26376;'!A1"/><Relationship Id="rId2" Type="http://schemas.openxmlformats.org/officeDocument/2006/relationships/hyperlink" Target="#'2&#26376;'!A1"/><Relationship Id="rId12" Type="http://schemas.openxmlformats.org/officeDocument/2006/relationships/hyperlink" Target="#'12&#26376;'!A1"/><Relationship Id="rId11" Type="http://schemas.openxmlformats.org/officeDocument/2006/relationships/hyperlink" Target="#'11&#26376;'!A1"/><Relationship Id="rId10" Type="http://schemas.openxmlformats.org/officeDocument/2006/relationships/hyperlink" Target="#'10&#26376;'!A1"/><Relationship Id="rId1" Type="http://schemas.openxmlformats.org/officeDocument/2006/relationships/hyperlink" Target="#'1&#26376;'!A1"/></Relationships>
</file>

<file path=xl/drawings/_rels/drawing11.xml.rels><?xml version="1.0" encoding="UTF-8" standalone="yes"?>
<Relationships xmlns="http://schemas.openxmlformats.org/package/2006/relationships"><Relationship Id="rId9" Type="http://schemas.openxmlformats.org/officeDocument/2006/relationships/hyperlink" Target="#'9&#26376;'!A1"/><Relationship Id="rId8" Type="http://schemas.openxmlformats.org/officeDocument/2006/relationships/hyperlink" Target="#'8&#26376;'!A1"/><Relationship Id="rId7" Type="http://schemas.openxmlformats.org/officeDocument/2006/relationships/hyperlink" Target="#'7&#26376;'!A1"/><Relationship Id="rId6" Type="http://schemas.openxmlformats.org/officeDocument/2006/relationships/hyperlink" Target="#'6&#26376;'!A1"/><Relationship Id="rId5" Type="http://schemas.openxmlformats.org/officeDocument/2006/relationships/hyperlink" Target="#'5&#26376;'!A1"/><Relationship Id="rId4" Type="http://schemas.openxmlformats.org/officeDocument/2006/relationships/hyperlink" Target="#'4&#26376;'!A1"/><Relationship Id="rId3" Type="http://schemas.openxmlformats.org/officeDocument/2006/relationships/hyperlink" Target="#'3&#26376;'!A1"/><Relationship Id="rId2" Type="http://schemas.openxmlformats.org/officeDocument/2006/relationships/hyperlink" Target="#'2&#26376;'!A1"/><Relationship Id="rId12" Type="http://schemas.openxmlformats.org/officeDocument/2006/relationships/hyperlink" Target="#'12&#26376;'!A1"/><Relationship Id="rId11" Type="http://schemas.openxmlformats.org/officeDocument/2006/relationships/hyperlink" Target="#'11&#26376;'!A1"/><Relationship Id="rId10" Type="http://schemas.openxmlformats.org/officeDocument/2006/relationships/hyperlink" Target="#'10&#26376;'!A1"/><Relationship Id="rId1" Type="http://schemas.openxmlformats.org/officeDocument/2006/relationships/hyperlink" Target="#'1&#26376;'!A1"/></Relationships>
</file>

<file path=xl/drawings/_rels/drawing12.xml.rels><?xml version="1.0" encoding="UTF-8" standalone="yes"?>
<Relationships xmlns="http://schemas.openxmlformats.org/package/2006/relationships"><Relationship Id="rId9" Type="http://schemas.openxmlformats.org/officeDocument/2006/relationships/hyperlink" Target="#'9&#26376;'!A1"/><Relationship Id="rId8" Type="http://schemas.openxmlformats.org/officeDocument/2006/relationships/hyperlink" Target="#'8&#26376;'!A1"/><Relationship Id="rId7" Type="http://schemas.openxmlformats.org/officeDocument/2006/relationships/hyperlink" Target="#'7&#26376;'!A1"/><Relationship Id="rId6" Type="http://schemas.openxmlformats.org/officeDocument/2006/relationships/hyperlink" Target="#'6&#26376;'!A1"/><Relationship Id="rId5" Type="http://schemas.openxmlformats.org/officeDocument/2006/relationships/hyperlink" Target="#'5&#26376;'!A1"/><Relationship Id="rId4" Type="http://schemas.openxmlformats.org/officeDocument/2006/relationships/hyperlink" Target="#'4&#26376;'!A1"/><Relationship Id="rId3" Type="http://schemas.openxmlformats.org/officeDocument/2006/relationships/hyperlink" Target="#'3&#26376;'!A1"/><Relationship Id="rId2" Type="http://schemas.openxmlformats.org/officeDocument/2006/relationships/hyperlink" Target="#'2&#26376;'!A1"/><Relationship Id="rId12" Type="http://schemas.openxmlformats.org/officeDocument/2006/relationships/hyperlink" Target="#'12&#26376;'!A1"/><Relationship Id="rId11" Type="http://schemas.openxmlformats.org/officeDocument/2006/relationships/hyperlink" Target="#'11&#26376;'!A1"/><Relationship Id="rId10" Type="http://schemas.openxmlformats.org/officeDocument/2006/relationships/hyperlink" Target="#'10&#26376;'!A1"/><Relationship Id="rId1" Type="http://schemas.openxmlformats.org/officeDocument/2006/relationships/hyperlink" Target="#'1&#26376;'!A1"/></Relationships>
</file>

<file path=xl/drawings/_rels/drawing2.xml.rels><?xml version="1.0" encoding="UTF-8" standalone="yes"?>
<Relationships xmlns="http://schemas.openxmlformats.org/package/2006/relationships"><Relationship Id="rId9" Type="http://schemas.openxmlformats.org/officeDocument/2006/relationships/hyperlink" Target="#'9&#26376;'!A1"/><Relationship Id="rId8" Type="http://schemas.openxmlformats.org/officeDocument/2006/relationships/hyperlink" Target="#'8&#26376;'!A1"/><Relationship Id="rId7" Type="http://schemas.openxmlformats.org/officeDocument/2006/relationships/hyperlink" Target="#'7&#26376;'!A1"/><Relationship Id="rId6" Type="http://schemas.openxmlformats.org/officeDocument/2006/relationships/hyperlink" Target="#'6&#26376;'!A1"/><Relationship Id="rId5" Type="http://schemas.openxmlformats.org/officeDocument/2006/relationships/hyperlink" Target="#'5&#26376;'!A1"/><Relationship Id="rId4" Type="http://schemas.openxmlformats.org/officeDocument/2006/relationships/hyperlink" Target="#'4&#26376;'!A1"/><Relationship Id="rId3" Type="http://schemas.openxmlformats.org/officeDocument/2006/relationships/hyperlink" Target="#'3&#26376;'!A1"/><Relationship Id="rId2" Type="http://schemas.openxmlformats.org/officeDocument/2006/relationships/hyperlink" Target="#'2&#26376;'!A1"/><Relationship Id="rId12" Type="http://schemas.openxmlformats.org/officeDocument/2006/relationships/hyperlink" Target="#'12&#26376;'!A1"/><Relationship Id="rId11" Type="http://schemas.openxmlformats.org/officeDocument/2006/relationships/hyperlink" Target="#'11&#26376;'!A1"/><Relationship Id="rId10" Type="http://schemas.openxmlformats.org/officeDocument/2006/relationships/hyperlink" Target="#'10&#26376;'!A1"/><Relationship Id="rId1" Type="http://schemas.openxmlformats.org/officeDocument/2006/relationships/hyperlink" Target="#'1&#26376;'!A1"/></Relationships>
</file>

<file path=xl/drawings/_rels/drawing3.xml.rels><?xml version="1.0" encoding="UTF-8" standalone="yes"?>
<Relationships xmlns="http://schemas.openxmlformats.org/package/2006/relationships"><Relationship Id="rId9" Type="http://schemas.openxmlformats.org/officeDocument/2006/relationships/hyperlink" Target="#'9&#26376;'!A1"/><Relationship Id="rId8" Type="http://schemas.openxmlformats.org/officeDocument/2006/relationships/hyperlink" Target="#'8&#26376;'!A1"/><Relationship Id="rId7" Type="http://schemas.openxmlformats.org/officeDocument/2006/relationships/hyperlink" Target="#'7&#26376;'!A1"/><Relationship Id="rId6" Type="http://schemas.openxmlformats.org/officeDocument/2006/relationships/hyperlink" Target="#'6&#26376;'!A1"/><Relationship Id="rId5" Type="http://schemas.openxmlformats.org/officeDocument/2006/relationships/hyperlink" Target="#'5&#26376;'!A1"/><Relationship Id="rId4" Type="http://schemas.openxmlformats.org/officeDocument/2006/relationships/hyperlink" Target="#'4&#26376;'!A1"/><Relationship Id="rId3" Type="http://schemas.openxmlformats.org/officeDocument/2006/relationships/hyperlink" Target="#'3&#26376;'!A1"/><Relationship Id="rId2" Type="http://schemas.openxmlformats.org/officeDocument/2006/relationships/hyperlink" Target="#'2&#26376;'!A1"/><Relationship Id="rId12" Type="http://schemas.openxmlformats.org/officeDocument/2006/relationships/hyperlink" Target="#'12&#26376;'!A1"/><Relationship Id="rId11" Type="http://schemas.openxmlformats.org/officeDocument/2006/relationships/hyperlink" Target="#'11&#26376;'!A1"/><Relationship Id="rId10" Type="http://schemas.openxmlformats.org/officeDocument/2006/relationships/hyperlink" Target="#'10&#26376;'!A1"/><Relationship Id="rId1" Type="http://schemas.openxmlformats.org/officeDocument/2006/relationships/hyperlink" Target="#'1&#26376;'!A1"/></Relationships>
</file>

<file path=xl/drawings/_rels/drawing4.xml.rels><?xml version="1.0" encoding="UTF-8" standalone="yes"?>
<Relationships xmlns="http://schemas.openxmlformats.org/package/2006/relationships"><Relationship Id="rId9" Type="http://schemas.openxmlformats.org/officeDocument/2006/relationships/hyperlink" Target="#'9&#26376;'!A1"/><Relationship Id="rId8" Type="http://schemas.openxmlformats.org/officeDocument/2006/relationships/hyperlink" Target="#'8&#26376;'!A1"/><Relationship Id="rId7" Type="http://schemas.openxmlformats.org/officeDocument/2006/relationships/hyperlink" Target="#'7&#26376;'!A1"/><Relationship Id="rId6" Type="http://schemas.openxmlformats.org/officeDocument/2006/relationships/hyperlink" Target="#'6&#26376;'!A1"/><Relationship Id="rId5" Type="http://schemas.openxmlformats.org/officeDocument/2006/relationships/hyperlink" Target="#'5&#26376;'!A1"/><Relationship Id="rId4" Type="http://schemas.openxmlformats.org/officeDocument/2006/relationships/hyperlink" Target="#'4&#26376;'!A1"/><Relationship Id="rId3" Type="http://schemas.openxmlformats.org/officeDocument/2006/relationships/hyperlink" Target="#'3&#26376;'!A1"/><Relationship Id="rId2" Type="http://schemas.openxmlformats.org/officeDocument/2006/relationships/hyperlink" Target="#'2&#26376;'!A1"/><Relationship Id="rId12" Type="http://schemas.openxmlformats.org/officeDocument/2006/relationships/hyperlink" Target="#'12&#26376;'!A1"/><Relationship Id="rId11" Type="http://schemas.openxmlformats.org/officeDocument/2006/relationships/hyperlink" Target="#'11&#26376;'!A1"/><Relationship Id="rId10" Type="http://schemas.openxmlformats.org/officeDocument/2006/relationships/hyperlink" Target="#'10&#26376;'!A1"/><Relationship Id="rId1" Type="http://schemas.openxmlformats.org/officeDocument/2006/relationships/hyperlink" Target="#'1&#26376;'!A1"/></Relationships>
</file>

<file path=xl/drawings/_rels/drawing5.xml.rels><?xml version="1.0" encoding="UTF-8" standalone="yes"?>
<Relationships xmlns="http://schemas.openxmlformats.org/package/2006/relationships"><Relationship Id="rId9" Type="http://schemas.openxmlformats.org/officeDocument/2006/relationships/hyperlink" Target="#'9&#26376;'!A1"/><Relationship Id="rId8" Type="http://schemas.openxmlformats.org/officeDocument/2006/relationships/hyperlink" Target="#'8&#26376;'!A1"/><Relationship Id="rId7" Type="http://schemas.openxmlformats.org/officeDocument/2006/relationships/hyperlink" Target="#'7&#26376;'!A1"/><Relationship Id="rId6" Type="http://schemas.openxmlformats.org/officeDocument/2006/relationships/hyperlink" Target="#'6&#26376;'!A1"/><Relationship Id="rId5" Type="http://schemas.openxmlformats.org/officeDocument/2006/relationships/hyperlink" Target="#'5&#26376;'!A1"/><Relationship Id="rId4" Type="http://schemas.openxmlformats.org/officeDocument/2006/relationships/hyperlink" Target="#'4&#26376;'!A1"/><Relationship Id="rId3" Type="http://schemas.openxmlformats.org/officeDocument/2006/relationships/hyperlink" Target="#'3&#26376;'!A1"/><Relationship Id="rId2" Type="http://schemas.openxmlformats.org/officeDocument/2006/relationships/hyperlink" Target="#'2&#26376;'!A1"/><Relationship Id="rId12" Type="http://schemas.openxmlformats.org/officeDocument/2006/relationships/hyperlink" Target="#'12&#26376;'!A1"/><Relationship Id="rId11" Type="http://schemas.openxmlformats.org/officeDocument/2006/relationships/hyperlink" Target="#'11&#26376;'!A1"/><Relationship Id="rId10" Type="http://schemas.openxmlformats.org/officeDocument/2006/relationships/hyperlink" Target="#'10&#26376;'!A1"/><Relationship Id="rId1" Type="http://schemas.openxmlformats.org/officeDocument/2006/relationships/hyperlink" Target="#'1&#26376;'!A1"/></Relationships>
</file>

<file path=xl/drawings/_rels/drawing6.xml.rels><?xml version="1.0" encoding="UTF-8" standalone="yes"?>
<Relationships xmlns="http://schemas.openxmlformats.org/package/2006/relationships"><Relationship Id="rId9" Type="http://schemas.openxmlformats.org/officeDocument/2006/relationships/hyperlink" Target="#'9&#26376;'!A1"/><Relationship Id="rId8" Type="http://schemas.openxmlformats.org/officeDocument/2006/relationships/hyperlink" Target="#'8&#26376;'!A1"/><Relationship Id="rId7" Type="http://schemas.openxmlformats.org/officeDocument/2006/relationships/hyperlink" Target="#'7&#26376;'!A1"/><Relationship Id="rId6" Type="http://schemas.openxmlformats.org/officeDocument/2006/relationships/hyperlink" Target="#'6&#26376;'!A1"/><Relationship Id="rId5" Type="http://schemas.openxmlformats.org/officeDocument/2006/relationships/hyperlink" Target="#'5&#26376;'!A1"/><Relationship Id="rId4" Type="http://schemas.openxmlformats.org/officeDocument/2006/relationships/hyperlink" Target="#'4&#26376;'!A1"/><Relationship Id="rId3" Type="http://schemas.openxmlformats.org/officeDocument/2006/relationships/hyperlink" Target="#'3&#26376;'!A1"/><Relationship Id="rId2" Type="http://schemas.openxmlformats.org/officeDocument/2006/relationships/hyperlink" Target="#'2&#26376;'!A1"/><Relationship Id="rId12" Type="http://schemas.openxmlformats.org/officeDocument/2006/relationships/hyperlink" Target="#'12&#26376;'!A1"/><Relationship Id="rId11" Type="http://schemas.openxmlformats.org/officeDocument/2006/relationships/hyperlink" Target="#'11&#26376;'!A1"/><Relationship Id="rId10" Type="http://schemas.openxmlformats.org/officeDocument/2006/relationships/hyperlink" Target="#'10&#26376;'!A1"/><Relationship Id="rId1" Type="http://schemas.openxmlformats.org/officeDocument/2006/relationships/hyperlink" Target="#'1&#26376;'!A1"/></Relationships>
</file>

<file path=xl/drawings/_rels/drawing7.xml.rels><?xml version="1.0" encoding="UTF-8" standalone="yes"?>
<Relationships xmlns="http://schemas.openxmlformats.org/package/2006/relationships"><Relationship Id="rId9" Type="http://schemas.openxmlformats.org/officeDocument/2006/relationships/hyperlink" Target="#'9&#26376;'!A1"/><Relationship Id="rId8" Type="http://schemas.openxmlformats.org/officeDocument/2006/relationships/hyperlink" Target="#'8&#26376;'!A1"/><Relationship Id="rId7" Type="http://schemas.openxmlformats.org/officeDocument/2006/relationships/hyperlink" Target="#'7&#26376;'!A1"/><Relationship Id="rId6" Type="http://schemas.openxmlformats.org/officeDocument/2006/relationships/hyperlink" Target="#'6&#26376;'!A1"/><Relationship Id="rId5" Type="http://schemas.openxmlformats.org/officeDocument/2006/relationships/hyperlink" Target="#'5&#26376;'!A1"/><Relationship Id="rId4" Type="http://schemas.openxmlformats.org/officeDocument/2006/relationships/hyperlink" Target="#'4&#26376;'!A1"/><Relationship Id="rId3" Type="http://schemas.openxmlformats.org/officeDocument/2006/relationships/hyperlink" Target="#'3&#26376;'!A1"/><Relationship Id="rId2" Type="http://schemas.openxmlformats.org/officeDocument/2006/relationships/hyperlink" Target="#'2&#26376;'!A1"/><Relationship Id="rId12" Type="http://schemas.openxmlformats.org/officeDocument/2006/relationships/hyperlink" Target="#'12&#26376;'!A1"/><Relationship Id="rId11" Type="http://schemas.openxmlformats.org/officeDocument/2006/relationships/hyperlink" Target="#'11&#26376;'!A1"/><Relationship Id="rId10" Type="http://schemas.openxmlformats.org/officeDocument/2006/relationships/hyperlink" Target="#'10&#26376;'!A1"/><Relationship Id="rId1" Type="http://schemas.openxmlformats.org/officeDocument/2006/relationships/hyperlink" Target="#'1&#26376;'!A1"/></Relationships>
</file>

<file path=xl/drawings/_rels/drawing8.xml.rels><?xml version="1.0" encoding="UTF-8" standalone="yes"?>
<Relationships xmlns="http://schemas.openxmlformats.org/package/2006/relationships"><Relationship Id="rId9" Type="http://schemas.openxmlformats.org/officeDocument/2006/relationships/hyperlink" Target="#'9&#26376;'!A1"/><Relationship Id="rId8" Type="http://schemas.openxmlformats.org/officeDocument/2006/relationships/hyperlink" Target="#'8&#26376;'!A1"/><Relationship Id="rId7" Type="http://schemas.openxmlformats.org/officeDocument/2006/relationships/hyperlink" Target="#'7&#26376;'!A1"/><Relationship Id="rId6" Type="http://schemas.openxmlformats.org/officeDocument/2006/relationships/hyperlink" Target="#'6&#26376;'!A1"/><Relationship Id="rId5" Type="http://schemas.openxmlformats.org/officeDocument/2006/relationships/hyperlink" Target="#'5&#26376;'!A1"/><Relationship Id="rId4" Type="http://schemas.openxmlformats.org/officeDocument/2006/relationships/hyperlink" Target="#'4&#26376;'!A1"/><Relationship Id="rId3" Type="http://schemas.openxmlformats.org/officeDocument/2006/relationships/hyperlink" Target="#'3&#26376;'!A1"/><Relationship Id="rId2" Type="http://schemas.openxmlformats.org/officeDocument/2006/relationships/hyperlink" Target="#'2&#26376;'!A1"/><Relationship Id="rId12" Type="http://schemas.openxmlformats.org/officeDocument/2006/relationships/hyperlink" Target="#'12&#26376;'!A1"/><Relationship Id="rId11" Type="http://schemas.openxmlformats.org/officeDocument/2006/relationships/hyperlink" Target="#'11&#26376;'!A1"/><Relationship Id="rId10" Type="http://schemas.openxmlformats.org/officeDocument/2006/relationships/hyperlink" Target="#'10&#26376;'!A1"/><Relationship Id="rId1" Type="http://schemas.openxmlformats.org/officeDocument/2006/relationships/hyperlink" Target="#'1&#26376;'!A1"/></Relationships>
</file>

<file path=xl/drawings/_rels/drawing9.xml.rels><?xml version="1.0" encoding="UTF-8" standalone="yes"?>
<Relationships xmlns="http://schemas.openxmlformats.org/package/2006/relationships"><Relationship Id="rId9" Type="http://schemas.openxmlformats.org/officeDocument/2006/relationships/hyperlink" Target="#'9&#26376;'!A1"/><Relationship Id="rId8" Type="http://schemas.openxmlformats.org/officeDocument/2006/relationships/hyperlink" Target="#'8&#26376;'!A1"/><Relationship Id="rId7" Type="http://schemas.openxmlformats.org/officeDocument/2006/relationships/hyperlink" Target="#'7&#26376;'!A1"/><Relationship Id="rId6" Type="http://schemas.openxmlformats.org/officeDocument/2006/relationships/hyperlink" Target="#'6&#26376;'!A1"/><Relationship Id="rId5" Type="http://schemas.openxmlformats.org/officeDocument/2006/relationships/hyperlink" Target="#'5&#26376;'!A1"/><Relationship Id="rId4" Type="http://schemas.openxmlformats.org/officeDocument/2006/relationships/hyperlink" Target="#'4&#26376;'!A1"/><Relationship Id="rId3" Type="http://schemas.openxmlformats.org/officeDocument/2006/relationships/hyperlink" Target="#'3&#26376;'!A1"/><Relationship Id="rId2" Type="http://schemas.openxmlformats.org/officeDocument/2006/relationships/hyperlink" Target="#'2&#26376;'!A1"/><Relationship Id="rId12" Type="http://schemas.openxmlformats.org/officeDocument/2006/relationships/hyperlink" Target="#'12&#26376;'!A1"/><Relationship Id="rId11" Type="http://schemas.openxmlformats.org/officeDocument/2006/relationships/hyperlink" Target="#'11&#26376;'!A1"/><Relationship Id="rId10" Type="http://schemas.openxmlformats.org/officeDocument/2006/relationships/hyperlink" Target="#'10&#26376;'!A1"/><Relationship Id="rId1" Type="http://schemas.openxmlformats.org/officeDocument/2006/relationships/hyperlink" Target="#'1&#26376;'!A1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98425</xdr:colOff>
      <xdr:row>4</xdr:row>
      <xdr:rowOff>219075</xdr:rowOff>
    </xdr:from>
    <xdr:to>
      <xdr:col>0</xdr:col>
      <xdr:colOff>813435</xdr:colOff>
      <xdr:row>6</xdr:row>
      <xdr:rowOff>229235</xdr:rowOff>
    </xdr:to>
    <xdr:sp>
      <xdr:nvSpPr>
        <xdr:cNvPr id="2" name=" 2">
          <a:hlinkClick xmlns:r="http://schemas.openxmlformats.org/officeDocument/2006/relationships" r:id="rId1"/>
        </xdr:cNvPr>
        <xdr:cNvSpPr/>
      </xdr:nvSpPr>
      <xdr:spPr>
        <a:xfrm>
          <a:off x="98425" y="879475"/>
          <a:ext cx="715010" cy="314960"/>
        </a:xfrm>
        <a:prstGeom prst="round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anchor="ctr">
          <a:scene3d>
            <a:camera prst="orthographicFront"/>
            <a:lightRig rig="threePt" dir="t"/>
          </a:scene3d>
          <a:sp3d>
            <a:contourClr>
              <a:srgbClr val="FFFFFF"/>
            </a:contourClr>
          </a:sp3d>
        </a:bodyPr>
        <a:lstStyle>
          <a:defPPr>
            <a:defRPr lang="zh-CN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en-US" altLang="zh-CN" sz="1400">
              <a:solidFill>
                <a:srgbClr val="FFFFFF"/>
              </a:solidFill>
              <a:latin typeface="Comic Sans MS" panose="030F0702030302020204" charset="0"/>
              <a:ea typeface="微软雅黑" panose="020B0503020204020204" charset="-122"/>
              <a:cs typeface="Comic Sans MS" panose="030F0702030302020204" charset="0"/>
            </a:rPr>
            <a:t>01</a:t>
          </a:r>
          <a:r>
            <a:rPr lang="zh-CN" altLang="en-US" sz="1400">
              <a:solidFill>
                <a:srgbClr val="FFFFFF"/>
              </a:solidFill>
              <a:latin typeface="Comic Sans MS" panose="030F0702030302020204" charset="0"/>
              <a:ea typeface="微软雅黑" panose="020B0503020204020204" charset="-122"/>
              <a:cs typeface="Comic Sans MS" panose="030F0702030302020204" charset="0"/>
            </a:rPr>
            <a:t>月</a:t>
          </a:r>
          <a:endParaRPr lang="zh-CN" altLang="en-US" sz="1400">
            <a:solidFill>
              <a:srgbClr val="FFFFFF"/>
            </a:solidFill>
            <a:latin typeface="Comic Sans MS" panose="030F0702030302020204" charset="0"/>
            <a:ea typeface="微软雅黑" panose="020B0503020204020204" charset="-122"/>
            <a:cs typeface="Comic Sans MS" panose="030F0702030302020204" charset="0"/>
          </a:endParaRPr>
        </a:p>
      </xdr:txBody>
    </xdr:sp>
    <xdr:clientData/>
  </xdr:twoCellAnchor>
  <xdr:twoCellAnchor>
    <xdr:from>
      <xdr:col>0</xdr:col>
      <xdr:colOff>92710</xdr:colOff>
      <xdr:row>7</xdr:row>
      <xdr:rowOff>117475</xdr:rowOff>
    </xdr:from>
    <xdr:to>
      <xdr:col>0</xdr:col>
      <xdr:colOff>807720</xdr:colOff>
      <xdr:row>8</xdr:row>
      <xdr:rowOff>203835</xdr:rowOff>
    </xdr:to>
    <xdr:sp>
      <xdr:nvSpPr>
        <xdr:cNvPr id="3" name=" 2">
          <a:hlinkClick xmlns:r="http://schemas.openxmlformats.org/officeDocument/2006/relationships" r:id="rId2"/>
        </xdr:cNvPr>
        <xdr:cNvSpPr/>
      </xdr:nvSpPr>
      <xdr:spPr>
        <a:xfrm>
          <a:off x="92710" y="1349375"/>
          <a:ext cx="715010" cy="314960"/>
        </a:xfrm>
        <a:prstGeom prst="roundRect">
          <a:avLst/>
        </a:prstGeom>
        <a:ln>
          <a:noFill/>
        </a:ln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anchor="ctr">
          <a:scene3d>
            <a:camera prst="orthographicFront"/>
            <a:lightRig rig="threePt" dir="t"/>
          </a:scene3d>
          <a:sp3d>
            <a:contourClr>
              <a:srgbClr val="FFFFFF"/>
            </a:contourClr>
          </a:sp3d>
        </a:bodyPr>
        <a:lstStyle>
          <a:defPPr>
            <a:defRPr lang="zh-CN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en-US" altLang="zh-CN" sz="1400">
              <a:solidFill>
                <a:srgbClr val="FFFFFF"/>
              </a:solidFill>
              <a:latin typeface="Comic Sans MS" panose="030F0702030302020204" charset="0"/>
              <a:ea typeface="微软雅黑" panose="020B0503020204020204" charset="-122"/>
              <a:cs typeface="Comic Sans MS" panose="030F0702030302020204" charset="0"/>
            </a:rPr>
            <a:t>02</a:t>
          </a:r>
          <a:r>
            <a:rPr lang="zh-CN" altLang="en-US" sz="1400">
              <a:solidFill>
                <a:srgbClr val="FFFFFF"/>
              </a:solidFill>
              <a:latin typeface="Comic Sans MS" panose="030F0702030302020204" charset="0"/>
              <a:ea typeface="微软雅黑" panose="020B0503020204020204" charset="-122"/>
              <a:cs typeface="Comic Sans MS" panose="030F0702030302020204" charset="0"/>
            </a:rPr>
            <a:t>月</a:t>
          </a:r>
          <a:endParaRPr lang="zh-CN" altLang="en-US" sz="1400">
            <a:solidFill>
              <a:srgbClr val="FFFFFF"/>
            </a:solidFill>
            <a:latin typeface="Comic Sans MS" panose="030F0702030302020204" charset="0"/>
            <a:ea typeface="微软雅黑" panose="020B0503020204020204" charset="-122"/>
            <a:cs typeface="Comic Sans MS" panose="030F0702030302020204" charset="0"/>
          </a:endParaRPr>
        </a:p>
      </xdr:txBody>
    </xdr:sp>
    <xdr:clientData/>
  </xdr:twoCellAnchor>
  <xdr:twoCellAnchor>
    <xdr:from>
      <xdr:col>0</xdr:col>
      <xdr:colOff>99060</xdr:colOff>
      <xdr:row>9</xdr:row>
      <xdr:rowOff>134620</xdr:rowOff>
    </xdr:from>
    <xdr:to>
      <xdr:col>0</xdr:col>
      <xdr:colOff>814070</xdr:colOff>
      <xdr:row>10</xdr:row>
      <xdr:rowOff>220980</xdr:rowOff>
    </xdr:to>
    <xdr:sp>
      <xdr:nvSpPr>
        <xdr:cNvPr id="4" name=" 2">
          <a:hlinkClick xmlns:r="http://schemas.openxmlformats.org/officeDocument/2006/relationships" r:id="rId3"/>
        </xdr:cNvPr>
        <xdr:cNvSpPr/>
      </xdr:nvSpPr>
      <xdr:spPr>
        <a:xfrm>
          <a:off x="99060" y="1823720"/>
          <a:ext cx="715010" cy="314960"/>
        </a:xfrm>
        <a:prstGeom prst="roundRect">
          <a:avLst/>
        </a:prstGeom>
        <a:ln>
          <a:noFill/>
        </a:ln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anchor="ctr">
          <a:scene3d>
            <a:camera prst="orthographicFront"/>
            <a:lightRig rig="threePt" dir="t"/>
          </a:scene3d>
          <a:sp3d>
            <a:contourClr>
              <a:srgbClr val="FFFFFF"/>
            </a:contourClr>
          </a:sp3d>
        </a:bodyPr>
        <a:lstStyle>
          <a:defPPr>
            <a:defRPr lang="zh-CN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en-US" altLang="zh-CN" sz="1400">
              <a:solidFill>
                <a:srgbClr val="FFFFFF"/>
              </a:solidFill>
              <a:latin typeface="Comic Sans MS" panose="030F0702030302020204" charset="0"/>
              <a:ea typeface="微软雅黑" panose="020B0503020204020204" charset="-122"/>
              <a:cs typeface="Comic Sans MS" panose="030F0702030302020204" charset="0"/>
            </a:rPr>
            <a:t>03</a:t>
          </a:r>
          <a:r>
            <a:rPr lang="zh-CN" altLang="en-US" sz="1400">
              <a:solidFill>
                <a:srgbClr val="FFFFFF"/>
              </a:solidFill>
              <a:latin typeface="Comic Sans MS" panose="030F0702030302020204" charset="0"/>
              <a:ea typeface="微软雅黑" panose="020B0503020204020204" charset="-122"/>
              <a:cs typeface="Comic Sans MS" panose="030F0702030302020204" charset="0"/>
            </a:rPr>
            <a:t>月</a:t>
          </a:r>
          <a:endParaRPr lang="zh-CN" altLang="en-US" sz="1400">
            <a:solidFill>
              <a:srgbClr val="FFFFFF"/>
            </a:solidFill>
            <a:latin typeface="Comic Sans MS" panose="030F0702030302020204" charset="0"/>
            <a:ea typeface="微软雅黑" panose="020B0503020204020204" charset="-122"/>
            <a:cs typeface="Comic Sans MS" panose="030F0702030302020204" charset="0"/>
          </a:endParaRPr>
        </a:p>
      </xdr:txBody>
    </xdr:sp>
    <xdr:clientData/>
  </xdr:twoCellAnchor>
  <xdr:twoCellAnchor>
    <xdr:from>
      <xdr:col>0</xdr:col>
      <xdr:colOff>92710</xdr:colOff>
      <xdr:row>11</xdr:row>
      <xdr:rowOff>74930</xdr:rowOff>
    </xdr:from>
    <xdr:to>
      <xdr:col>0</xdr:col>
      <xdr:colOff>807720</xdr:colOff>
      <xdr:row>12</xdr:row>
      <xdr:rowOff>161290</xdr:rowOff>
    </xdr:to>
    <xdr:sp>
      <xdr:nvSpPr>
        <xdr:cNvPr id="5" name=" 2">
          <a:hlinkClick xmlns:r="http://schemas.openxmlformats.org/officeDocument/2006/relationships" r:id="rId4"/>
        </xdr:cNvPr>
        <xdr:cNvSpPr/>
      </xdr:nvSpPr>
      <xdr:spPr>
        <a:xfrm>
          <a:off x="92710" y="2272030"/>
          <a:ext cx="715010" cy="314960"/>
        </a:xfrm>
        <a:prstGeom prst="roundRect">
          <a:avLst/>
        </a:prstGeom>
        <a:ln>
          <a:noFill/>
        </a:ln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anchor="ctr">
          <a:scene3d>
            <a:camera prst="orthographicFront"/>
            <a:lightRig rig="threePt" dir="t"/>
          </a:scene3d>
          <a:sp3d>
            <a:contourClr>
              <a:srgbClr val="FFFFFF"/>
            </a:contourClr>
          </a:sp3d>
        </a:bodyPr>
        <a:lstStyle>
          <a:defPPr>
            <a:defRPr lang="zh-CN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en-US" altLang="zh-CN" sz="1400">
              <a:solidFill>
                <a:srgbClr val="FFFFFF"/>
              </a:solidFill>
              <a:latin typeface="Comic Sans MS" panose="030F0702030302020204" charset="0"/>
              <a:ea typeface="微软雅黑" panose="020B0503020204020204" charset="-122"/>
              <a:cs typeface="Comic Sans MS" panose="030F0702030302020204" charset="0"/>
            </a:rPr>
            <a:t>04</a:t>
          </a:r>
          <a:r>
            <a:rPr lang="zh-CN" altLang="en-US" sz="1400">
              <a:solidFill>
                <a:srgbClr val="FFFFFF"/>
              </a:solidFill>
              <a:latin typeface="Comic Sans MS" panose="030F0702030302020204" charset="0"/>
              <a:ea typeface="微软雅黑" panose="020B0503020204020204" charset="-122"/>
              <a:cs typeface="Comic Sans MS" panose="030F0702030302020204" charset="0"/>
            </a:rPr>
            <a:t>月</a:t>
          </a:r>
          <a:endParaRPr lang="zh-CN" altLang="en-US" sz="1400">
            <a:solidFill>
              <a:srgbClr val="FFFFFF"/>
            </a:solidFill>
            <a:latin typeface="Comic Sans MS" panose="030F0702030302020204" charset="0"/>
            <a:ea typeface="微软雅黑" panose="020B0503020204020204" charset="-122"/>
            <a:cs typeface="Comic Sans MS" panose="030F0702030302020204" charset="0"/>
          </a:endParaRPr>
        </a:p>
      </xdr:txBody>
    </xdr:sp>
    <xdr:clientData/>
  </xdr:twoCellAnchor>
  <xdr:twoCellAnchor>
    <xdr:from>
      <xdr:col>0</xdr:col>
      <xdr:colOff>99060</xdr:colOff>
      <xdr:row>13</xdr:row>
      <xdr:rowOff>62865</xdr:rowOff>
    </xdr:from>
    <xdr:to>
      <xdr:col>0</xdr:col>
      <xdr:colOff>814070</xdr:colOff>
      <xdr:row>14</xdr:row>
      <xdr:rowOff>149225</xdr:rowOff>
    </xdr:to>
    <xdr:sp>
      <xdr:nvSpPr>
        <xdr:cNvPr id="6" name=" 2">
          <a:hlinkClick xmlns:r="http://schemas.openxmlformats.org/officeDocument/2006/relationships" r:id="rId5"/>
        </xdr:cNvPr>
        <xdr:cNvSpPr/>
      </xdr:nvSpPr>
      <xdr:spPr>
        <a:xfrm>
          <a:off x="99060" y="2717165"/>
          <a:ext cx="715010" cy="314960"/>
        </a:xfrm>
        <a:prstGeom prst="roundRect">
          <a:avLst/>
        </a:prstGeom>
        <a:ln>
          <a:noFill/>
        </a:ln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anchor="ctr">
          <a:scene3d>
            <a:camera prst="orthographicFront"/>
            <a:lightRig rig="threePt" dir="t"/>
          </a:scene3d>
          <a:sp3d>
            <a:contourClr>
              <a:srgbClr val="FFFFFF"/>
            </a:contourClr>
          </a:sp3d>
        </a:bodyPr>
        <a:lstStyle>
          <a:defPPr>
            <a:defRPr lang="zh-CN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en-US" altLang="zh-CN" sz="1400">
              <a:solidFill>
                <a:srgbClr val="FFFFFF"/>
              </a:solidFill>
              <a:latin typeface="Comic Sans MS" panose="030F0702030302020204" charset="0"/>
              <a:ea typeface="微软雅黑" panose="020B0503020204020204" charset="-122"/>
              <a:cs typeface="Comic Sans MS" panose="030F0702030302020204" charset="0"/>
            </a:rPr>
            <a:t>05</a:t>
          </a:r>
          <a:r>
            <a:rPr lang="zh-CN" altLang="en-US" sz="1400">
              <a:solidFill>
                <a:srgbClr val="FFFFFF"/>
              </a:solidFill>
              <a:latin typeface="Comic Sans MS" panose="030F0702030302020204" charset="0"/>
              <a:ea typeface="微软雅黑" panose="020B0503020204020204" charset="-122"/>
              <a:cs typeface="Comic Sans MS" panose="030F0702030302020204" charset="0"/>
            </a:rPr>
            <a:t>月</a:t>
          </a:r>
          <a:endParaRPr lang="zh-CN" altLang="en-US" sz="1400">
            <a:solidFill>
              <a:srgbClr val="FFFFFF"/>
            </a:solidFill>
            <a:latin typeface="Comic Sans MS" panose="030F0702030302020204" charset="0"/>
            <a:ea typeface="微软雅黑" panose="020B0503020204020204" charset="-122"/>
            <a:cs typeface="Comic Sans MS" panose="030F0702030302020204" charset="0"/>
          </a:endParaRPr>
        </a:p>
      </xdr:txBody>
    </xdr:sp>
    <xdr:clientData/>
  </xdr:twoCellAnchor>
  <xdr:twoCellAnchor>
    <xdr:from>
      <xdr:col>0</xdr:col>
      <xdr:colOff>93345</xdr:colOff>
      <xdr:row>15</xdr:row>
      <xdr:rowOff>24765</xdr:rowOff>
    </xdr:from>
    <xdr:to>
      <xdr:col>0</xdr:col>
      <xdr:colOff>808355</xdr:colOff>
      <xdr:row>16</xdr:row>
      <xdr:rowOff>111125</xdr:rowOff>
    </xdr:to>
    <xdr:sp>
      <xdr:nvSpPr>
        <xdr:cNvPr id="7" name=" 2">
          <a:hlinkClick xmlns:r="http://schemas.openxmlformats.org/officeDocument/2006/relationships" r:id="rId6"/>
        </xdr:cNvPr>
        <xdr:cNvSpPr/>
      </xdr:nvSpPr>
      <xdr:spPr>
        <a:xfrm>
          <a:off x="93345" y="3187065"/>
          <a:ext cx="715010" cy="314960"/>
        </a:xfrm>
        <a:prstGeom prst="roundRect">
          <a:avLst/>
        </a:prstGeom>
        <a:ln>
          <a:noFill/>
        </a:ln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anchor="ctr">
          <a:scene3d>
            <a:camera prst="orthographicFront"/>
            <a:lightRig rig="threePt" dir="t"/>
          </a:scene3d>
          <a:sp3d>
            <a:contourClr>
              <a:srgbClr val="FFFFFF"/>
            </a:contourClr>
          </a:sp3d>
        </a:bodyPr>
        <a:lstStyle>
          <a:defPPr>
            <a:defRPr lang="zh-CN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en-US" altLang="zh-CN" sz="1400">
              <a:solidFill>
                <a:srgbClr val="FFFFFF"/>
              </a:solidFill>
              <a:latin typeface="Comic Sans MS" panose="030F0702030302020204" charset="0"/>
              <a:ea typeface="微软雅黑" panose="020B0503020204020204" charset="-122"/>
              <a:cs typeface="Comic Sans MS" panose="030F0702030302020204" charset="0"/>
            </a:rPr>
            <a:t>06</a:t>
          </a:r>
          <a:r>
            <a:rPr lang="zh-CN" altLang="en-US" sz="1400">
              <a:solidFill>
                <a:srgbClr val="FFFFFF"/>
              </a:solidFill>
              <a:latin typeface="Comic Sans MS" panose="030F0702030302020204" charset="0"/>
              <a:ea typeface="微软雅黑" panose="020B0503020204020204" charset="-122"/>
              <a:cs typeface="Comic Sans MS" panose="030F0702030302020204" charset="0"/>
            </a:rPr>
            <a:t>月</a:t>
          </a:r>
          <a:endParaRPr lang="zh-CN" altLang="en-US" sz="1400">
            <a:solidFill>
              <a:srgbClr val="FFFFFF"/>
            </a:solidFill>
            <a:latin typeface="Comic Sans MS" panose="030F0702030302020204" charset="0"/>
            <a:ea typeface="微软雅黑" panose="020B0503020204020204" charset="-122"/>
            <a:cs typeface="Comic Sans MS" panose="030F0702030302020204" charset="0"/>
          </a:endParaRPr>
        </a:p>
      </xdr:txBody>
    </xdr:sp>
    <xdr:clientData/>
  </xdr:twoCellAnchor>
  <xdr:twoCellAnchor>
    <xdr:from>
      <xdr:col>0</xdr:col>
      <xdr:colOff>99695</xdr:colOff>
      <xdr:row>17</xdr:row>
      <xdr:rowOff>45085</xdr:rowOff>
    </xdr:from>
    <xdr:to>
      <xdr:col>0</xdr:col>
      <xdr:colOff>814705</xdr:colOff>
      <xdr:row>18</xdr:row>
      <xdr:rowOff>131445</xdr:rowOff>
    </xdr:to>
    <xdr:sp>
      <xdr:nvSpPr>
        <xdr:cNvPr id="8" name=" 2">
          <a:hlinkClick xmlns:r="http://schemas.openxmlformats.org/officeDocument/2006/relationships" r:id="rId7"/>
        </xdr:cNvPr>
        <xdr:cNvSpPr/>
      </xdr:nvSpPr>
      <xdr:spPr>
        <a:xfrm>
          <a:off x="99695" y="3664585"/>
          <a:ext cx="715010" cy="314960"/>
        </a:xfrm>
        <a:prstGeom prst="roundRect">
          <a:avLst/>
        </a:prstGeom>
        <a:ln>
          <a:noFill/>
        </a:ln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anchor="ctr">
          <a:scene3d>
            <a:camera prst="orthographicFront"/>
            <a:lightRig rig="threePt" dir="t"/>
          </a:scene3d>
          <a:sp3d>
            <a:contourClr>
              <a:srgbClr val="FFFFFF"/>
            </a:contourClr>
          </a:sp3d>
        </a:bodyPr>
        <a:lstStyle>
          <a:defPPr>
            <a:defRPr lang="zh-CN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en-US" altLang="zh-CN" sz="1400">
              <a:solidFill>
                <a:srgbClr val="FFFFFF"/>
              </a:solidFill>
              <a:latin typeface="Comic Sans MS" panose="030F0702030302020204" charset="0"/>
              <a:ea typeface="微软雅黑" panose="020B0503020204020204" charset="-122"/>
              <a:cs typeface="Comic Sans MS" panose="030F0702030302020204" charset="0"/>
            </a:rPr>
            <a:t>07</a:t>
          </a:r>
          <a:r>
            <a:rPr lang="zh-CN" altLang="en-US" sz="1400">
              <a:solidFill>
                <a:srgbClr val="FFFFFF"/>
              </a:solidFill>
              <a:latin typeface="Comic Sans MS" panose="030F0702030302020204" charset="0"/>
              <a:ea typeface="微软雅黑" panose="020B0503020204020204" charset="-122"/>
              <a:cs typeface="Comic Sans MS" panose="030F0702030302020204" charset="0"/>
            </a:rPr>
            <a:t>月</a:t>
          </a:r>
          <a:endParaRPr lang="zh-CN" altLang="en-US" sz="1400">
            <a:solidFill>
              <a:srgbClr val="FFFFFF"/>
            </a:solidFill>
            <a:latin typeface="Comic Sans MS" panose="030F0702030302020204" charset="0"/>
            <a:ea typeface="微软雅黑" panose="020B0503020204020204" charset="-122"/>
            <a:cs typeface="Comic Sans MS" panose="030F0702030302020204" charset="0"/>
          </a:endParaRPr>
        </a:p>
      </xdr:txBody>
    </xdr:sp>
    <xdr:clientData/>
  </xdr:twoCellAnchor>
  <xdr:twoCellAnchor>
    <xdr:from>
      <xdr:col>0</xdr:col>
      <xdr:colOff>93345</xdr:colOff>
      <xdr:row>18</xdr:row>
      <xdr:rowOff>258445</xdr:rowOff>
    </xdr:from>
    <xdr:to>
      <xdr:col>0</xdr:col>
      <xdr:colOff>808355</xdr:colOff>
      <xdr:row>20</xdr:row>
      <xdr:rowOff>65405</xdr:rowOff>
    </xdr:to>
    <xdr:sp>
      <xdr:nvSpPr>
        <xdr:cNvPr id="9" name=" 2">
          <a:hlinkClick xmlns:r="http://schemas.openxmlformats.org/officeDocument/2006/relationships" r:id="rId8"/>
        </xdr:cNvPr>
        <xdr:cNvSpPr/>
      </xdr:nvSpPr>
      <xdr:spPr>
        <a:xfrm>
          <a:off x="93345" y="4106545"/>
          <a:ext cx="715010" cy="314960"/>
        </a:xfrm>
        <a:prstGeom prst="roundRect">
          <a:avLst/>
        </a:prstGeom>
        <a:ln>
          <a:noFill/>
        </a:ln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anchor="ctr">
          <a:scene3d>
            <a:camera prst="orthographicFront"/>
            <a:lightRig rig="threePt" dir="t"/>
          </a:scene3d>
          <a:sp3d>
            <a:contourClr>
              <a:srgbClr val="FFFFFF"/>
            </a:contourClr>
          </a:sp3d>
        </a:bodyPr>
        <a:lstStyle>
          <a:defPPr>
            <a:defRPr lang="zh-CN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en-US" altLang="zh-CN" sz="1400">
              <a:solidFill>
                <a:srgbClr val="FFFFFF"/>
              </a:solidFill>
              <a:latin typeface="Comic Sans MS" panose="030F0702030302020204" charset="0"/>
              <a:ea typeface="微软雅黑" panose="020B0503020204020204" charset="-122"/>
              <a:cs typeface="Comic Sans MS" panose="030F0702030302020204" charset="0"/>
            </a:rPr>
            <a:t>08</a:t>
          </a:r>
          <a:r>
            <a:rPr lang="zh-CN" altLang="en-US" sz="1400">
              <a:solidFill>
                <a:srgbClr val="FFFFFF"/>
              </a:solidFill>
              <a:latin typeface="Comic Sans MS" panose="030F0702030302020204" charset="0"/>
              <a:ea typeface="微软雅黑" panose="020B0503020204020204" charset="-122"/>
              <a:cs typeface="Comic Sans MS" panose="030F0702030302020204" charset="0"/>
            </a:rPr>
            <a:t>月</a:t>
          </a:r>
          <a:endParaRPr lang="zh-CN" altLang="en-US" sz="1400">
            <a:solidFill>
              <a:srgbClr val="FFFFFF"/>
            </a:solidFill>
            <a:latin typeface="Comic Sans MS" panose="030F0702030302020204" charset="0"/>
            <a:ea typeface="微软雅黑" panose="020B0503020204020204" charset="-122"/>
            <a:cs typeface="Comic Sans MS" panose="030F0702030302020204" charset="0"/>
          </a:endParaRPr>
        </a:p>
      </xdr:txBody>
    </xdr:sp>
    <xdr:clientData/>
  </xdr:twoCellAnchor>
  <xdr:twoCellAnchor>
    <xdr:from>
      <xdr:col>0</xdr:col>
      <xdr:colOff>92710</xdr:colOff>
      <xdr:row>20</xdr:row>
      <xdr:rowOff>178435</xdr:rowOff>
    </xdr:from>
    <xdr:to>
      <xdr:col>0</xdr:col>
      <xdr:colOff>807720</xdr:colOff>
      <xdr:row>22</xdr:row>
      <xdr:rowOff>36195</xdr:rowOff>
    </xdr:to>
    <xdr:sp>
      <xdr:nvSpPr>
        <xdr:cNvPr id="10" name=" 2">
          <a:hlinkClick xmlns:r="http://schemas.openxmlformats.org/officeDocument/2006/relationships" r:id="rId9"/>
        </xdr:cNvPr>
        <xdr:cNvSpPr/>
      </xdr:nvSpPr>
      <xdr:spPr>
        <a:xfrm>
          <a:off x="92710" y="4534535"/>
          <a:ext cx="715010" cy="314960"/>
        </a:xfrm>
        <a:prstGeom prst="roundRect">
          <a:avLst/>
        </a:prstGeom>
        <a:ln>
          <a:noFill/>
        </a:ln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anchor="ctr">
          <a:scene3d>
            <a:camera prst="orthographicFront"/>
            <a:lightRig rig="threePt" dir="t"/>
          </a:scene3d>
          <a:sp3d>
            <a:contourClr>
              <a:srgbClr val="FFFFFF"/>
            </a:contourClr>
          </a:sp3d>
        </a:bodyPr>
        <a:lstStyle>
          <a:defPPr>
            <a:defRPr lang="zh-CN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en-US" altLang="zh-CN" sz="1400">
              <a:solidFill>
                <a:srgbClr val="FFFFFF"/>
              </a:solidFill>
              <a:latin typeface="Comic Sans MS" panose="030F0702030302020204" charset="0"/>
              <a:ea typeface="微软雅黑" panose="020B0503020204020204" charset="-122"/>
              <a:cs typeface="Comic Sans MS" panose="030F0702030302020204" charset="0"/>
            </a:rPr>
            <a:t>09</a:t>
          </a:r>
          <a:r>
            <a:rPr lang="zh-CN" altLang="en-US" sz="1400">
              <a:solidFill>
                <a:srgbClr val="FFFFFF"/>
              </a:solidFill>
              <a:latin typeface="Comic Sans MS" panose="030F0702030302020204" charset="0"/>
              <a:ea typeface="微软雅黑" panose="020B0503020204020204" charset="-122"/>
              <a:cs typeface="Comic Sans MS" panose="030F0702030302020204" charset="0"/>
            </a:rPr>
            <a:t>月</a:t>
          </a:r>
          <a:endParaRPr lang="zh-CN" altLang="en-US" sz="1400">
            <a:solidFill>
              <a:srgbClr val="FFFFFF"/>
            </a:solidFill>
            <a:latin typeface="Comic Sans MS" panose="030F0702030302020204" charset="0"/>
            <a:ea typeface="微软雅黑" panose="020B0503020204020204" charset="-122"/>
            <a:cs typeface="Comic Sans MS" panose="030F0702030302020204" charset="0"/>
          </a:endParaRPr>
        </a:p>
      </xdr:txBody>
    </xdr:sp>
    <xdr:clientData/>
  </xdr:twoCellAnchor>
  <xdr:twoCellAnchor>
    <xdr:from>
      <xdr:col>0</xdr:col>
      <xdr:colOff>86360</xdr:colOff>
      <xdr:row>22</xdr:row>
      <xdr:rowOff>187960</xdr:rowOff>
    </xdr:from>
    <xdr:to>
      <xdr:col>0</xdr:col>
      <xdr:colOff>801370</xdr:colOff>
      <xdr:row>23</xdr:row>
      <xdr:rowOff>223520</xdr:rowOff>
    </xdr:to>
    <xdr:sp>
      <xdr:nvSpPr>
        <xdr:cNvPr id="11" name=" 2">
          <a:hlinkClick xmlns:r="http://schemas.openxmlformats.org/officeDocument/2006/relationships" r:id="rId10"/>
        </xdr:cNvPr>
        <xdr:cNvSpPr/>
      </xdr:nvSpPr>
      <xdr:spPr>
        <a:xfrm>
          <a:off x="86360" y="5001260"/>
          <a:ext cx="715010" cy="314960"/>
        </a:xfrm>
        <a:prstGeom prst="roundRect">
          <a:avLst/>
        </a:prstGeom>
        <a:ln>
          <a:noFill/>
        </a:ln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anchor="ctr">
          <a:scene3d>
            <a:camera prst="orthographicFront"/>
            <a:lightRig rig="threePt" dir="t"/>
          </a:scene3d>
          <a:sp3d>
            <a:contourClr>
              <a:srgbClr val="FFFFFF"/>
            </a:contourClr>
          </a:sp3d>
        </a:bodyPr>
        <a:lstStyle>
          <a:defPPr>
            <a:defRPr lang="zh-CN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en-US" altLang="zh-CN" sz="1400">
              <a:solidFill>
                <a:srgbClr val="FFFFFF"/>
              </a:solidFill>
              <a:latin typeface="Comic Sans MS" panose="030F0702030302020204" charset="0"/>
              <a:ea typeface="微软雅黑" panose="020B0503020204020204" charset="-122"/>
              <a:cs typeface="Comic Sans MS" panose="030F0702030302020204" charset="0"/>
            </a:rPr>
            <a:t>10</a:t>
          </a:r>
          <a:r>
            <a:rPr lang="zh-CN" altLang="en-US" sz="1400">
              <a:solidFill>
                <a:srgbClr val="FFFFFF"/>
              </a:solidFill>
              <a:latin typeface="Comic Sans MS" panose="030F0702030302020204" charset="0"/>
              <a:ea typeface="微软雅黑" panose="020B0503020204020204" charset="-122"/>
              <a:cs typeface="Comic Sans MS" panose="030F0702030302020204" charset="0"/>
            </a:rPr>
            <a:t>月</a:t>
          </a:r>
          <a:endParaRPr lang="zh-CN" altLang="en-US" sz="1400">
            <a:solidFill>
              <a:srgbClr val="FFFFFF"/>
            </a:solidFill>
            <a:latin typeface="Comic Sans MS" panose="030F0702030302020204" charset="0"/>
            <a:ea typeface="微软雅黑" panose="020B0503020204020204" charset="-122"/>
            <a:cs typeface="Comic Sans MS" panose="030F0702030302020204" charset="0"/>
          </a:endParaRPr>
        </a:p>
      </xdr:txBody>
    </xdr:sp>
    <xdr:clientData/>
  </xdr:twoCellAnchor>
  <xdr:twoCellAnchor>
    <xdr:from>
      <xdr:col>0</xdr:col>
      <xdr:colOff>93345</xdr:colOff>
      <xdr:row>24</xdr:row>
      <xdr:rowOff>160655</xdr:rowOff>
    </xdr:from>
    <xdr:to>
      <xdr:col>0</xdr:col>
      <xdr:colOff>808355</xdr:colOff>
      <xdr:row>26</xdr:row>
      <xdr:rowOff>18415</xdr:rowOff>
    </xdr:to>
    <xdr:sp>
      <xdr:nvSpPr>
        <xdr:cNvPr id="12" name=" 2">
          <a:hlinkClick xmlns:r="http://schemas.openxmlformats.org/officeDocument/2006/relationships" r:id="rId11"/>
        </xdr:cNvPr>
        <xdr:cNvSpPr/>
      </xdr:nvSpPr>
      <xdr:spPr>
        <a:xfrm>
          <a:off x="93345" y="5481955"/>
          <a:ext cx="715010" cy="314960"/>
        </a:xfrm>
        <a:prstGeom prst="roundRect">
          <a:avLst/>
        </a:prstGeom>
        <a:ln>
          <a:noFill/>
        </a:ln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anchor="ctr">
          <a:scene3d>
            <a:camera prst="orthographicFront"/>
            <a:lightRig rig="threePt" dir="t"/>
          </a:scene3d>
          <a:sp3d>
            <a:contourClr>
              <a:srgbClr val="FFFFFF"/>
            </a:contourClr>
          </a:sp3d>
        </a:bodyPr>
        <a:lstStyle>
          <a:defPPr>
            <a:defRPr lang="zh-CN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en-US" altLang="zh-CN" sz="1400">
              <a:solidFill>
                <a:srgbClr val="FFFFFF"/>
              </a:solidFill>
              <a:latin typeface="Comic Sans MS" panose="030F0702030302020204" charset="0"/>
              <a:ea typeface="微软雅黑" panose="020B0503020204020204" charset="-122"/>
              <a:cs typeface="Comic Sans MS" panose="030F0702030302020204" charset="0"/>
            </a:rPr>
            <a:t>11</a:t>
          </a:r>
          <a:r>
            <a:rPr lang="zh-CN" altLang="en-US" sz="1400">
              <a:solidFill>
                <a:srgbClr val="FFFFFF"/>
              </a:solidFill>
              <a:latin typeface="Comic Sans MS" panose="030F0702030302020204" charset="0"/>
              <a:ea typeface="微软雅黑" panose="020B0503020204020204" charset="-122"/>
              <a:cs typeface="Comic Sans MS" panose="030F0702030302020204" charset="0"/>
            </a:rPr>
            <a:t>月</a:t>
          </a:r>
          <a:endParaRPr lang="zh-CN" altLang="en-US" sz="1400">
            <a:solidFill>
              <a:srgbClr val="FFFFFF"/>
            </a:solidFill>
            <a:latin typeface="Comic Sans MS" panose="030F0702030302020204" charset="0"/>
            <a:ea typeface="微软雅黑" panose="020B0503020204020204" charset="-122"/>
            <a:cs typeface="Comic Sans MS" panose="030F0702030302020204" charset="0"/>
          </a:endParaRPr>
        </a:p>
      </xdr:txBody>
    </xdr:sp>
    <xdr:clientData/>
  </xdr:twoCellAnchor>
  <xdr:twoCellAnchor>
    <xdr:from>
      <xdr:col>0</xdr:col>
      <xdr:colOff>86360</xdr:colOff>
      <xdr:row>26</xdr:row>
      <xdr:rowOff>148590</xdr:rowOff>
    </xdr:from>
    <xdr:to>
      <xdr:col>0</xdr:col>
      <xdr:colOff>801370</xdr:colOff>
      <xdr:row>27</xdr:row>
      <xdr:rowOff>184150</xdr:rowOff>
    </xdr:to>
    <xdr:sp>
      <xdr:nvSpPr>
        <xdr:cNvPr id="13" name=" 2">
          <a:hlinkClick xmlns:r="http://schemas.openxmlformats.org/officeDocument/2006/relationships" r:id="rId12"/>
        </xdr:cNvPr>
        <xdr:cNvSpPr/>
      </xdr:nvSpPr>
      <xdr:spPr>
        <a:xfrm>
          <a:off x="86360" y="5927090"/>
          <a:ext cx="715010" cy="314960"/>
        </a:xfrm>
        <a:prstGeom prst="roundRect">
          <a:avLst/>
        </a:prstGeom>
        <a:ln>
          <a:noFill/>
        </a:ln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anchor="ctr">
          <a:scene3d>
            <a:camera prst="orthographicFront"/>
            <a:lightRig rig="threePt" dir="t"/>
          </a:scene3d>
          <a:sp3d>
            <a:contourClr>
              <a:srgbClr val="FFFFFF"/>
            </a:contourClr>
          </a:sp3d>
        </a:bodyPr>
        <a:lstStyle>
          <a:defPPr>
            <a:defRPr lang="zh-CN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en-US" altLang="zh-CN" sz="1400">
              <a:solidFill>
                <a:srgbClr val="FFFFFF"/>
              </a:solidFill>
              <a:latin typeface="Comic Sans MS" panose="030F0702030302020204" charset="0"/>
              <a:ea typeface="微软雅黑" panose="020B0503020204020204" charset="-122"/>
              <a:cs typeface="Comic Sans MS" panose="030F0702030302020204" charset="0"/>
            </a:rPr>
            <a:t>12</a:t>
          </a:r>
          <a:r>
            <a:rPr lang="zh-CN" altLang="en-US" sz="1400">
              <a:solidFill>
                <a:srgbClr val="FFFFFF"/>
              </a:solidFill>
              <a:latin typeface="Comic Sans MS" panose="030F0702030302020204" charset="0"/>
              <a:ea typeface="微软雅黑" panose="020B0503020204020204" charset="-122"/>
              <a:cs typeface="Comic Sans MS" panose="030F0702030302020204" charset="0"/>
            </a:rPr>
            <a:t>月</a:t>
          </a:r>
          <a:endParaRPr lang="zh-CN" altLang="en-US" sz="1400">
            <a:solidFill>
              <a:srgbClr val="FFFFFF"/>
            </a:solidFill>
            <a:latin typeface="Comic Sans MS" panose="030F0702030302020204" charset="0"/>
            <a:ea typeface="微软雅黑" panose="020B0503020204020204" charset="-122"/>
            <a:cs typeface="Comic Sans MS" panose="030F0702030302020204" charset="0"/>
          </a:endParaRP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98425</xdr:colOff>
      <xdr:row>4</xdr:row>
      <xdr:rowOff>219075</xdr:rowOff>
    </xdr:from>
    <xdr:to>
      <xdr:col>0</xdr:col>
      <xdr:colOff>813435</xdr:colOff>
      <xdr:row>6</xdr:row>
      <xdr:rowOff>229235</xdr:rowOff>
    </xdr:to>
    <xdr:sp>
      <xdr:nvSpPr>
        <xdr:cNvPr id="14" name=" 2">
          <a:hlinkClick xmlns:r="http://schemas.openxmlformats.org/officeDocument/2006/relationships" r:id="rId1"/>
        </xdr:cNvPr>
        <xdr:cNvSpPr/>
      </xdr:nvSpPr>
      <xdr:spPr>
        <a:xfrm>
          <a:off x="98425" y="879475"/>
          <a:ext cx="715010" cy="314960"/>
        </a:xfrm>
        <a:prstGeom prst="roundRect">
          <a:avLst/>
        </a:prstGeom>
        <a:ln>
          <a:noFill/>
        </a:ln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anchor="ctr">
          <a:scene3d>
            <a:camera prst="orthographicFront"/>
            <a:lightRig rig="threePt" dir="t"/>
          </a:scene3d>
          <a:sp3d>
            <a:contourClr>
              <a:srgbClr val="FFFFFF"/>
            </a:contourClr>
          </a:sp3d>
        </a:bodyPr>
        <a:lstStyle>
          <a:defPPr>
            <a:defRPr lang="zh-CN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en-US" altLang="zh-CN" sz="1400">
              <a:solidFill>
                <a:srgbClr val="FFFFFF"/>
              </a:solidFill>
              <a:latin typeface="Comic Sans MS" panose="030F0702030302020204" charset="0"/>
              <a:ea typeface="微软雅黑" panose="020B0503020204020204" charset="-122"/>
              <a:cs typeface="Comic Sans MS" panose="030F0702030302020204" charset="0"/>
            </a:rPr>
            <a:t>01</a:t>
          </a:r>
          <a:r>
            <a:rPr lang="zh-CN" altLang="en-US" sz="1400">
              <a:solidFill>
                <a:srgbClr val="FFFFFF"/>
              </a:solidFill>
              <a:latin typeface="Comic Sans MS" panose="030F0702030302020204" charset="0"/>
              <a:ea typeface="微软雅黑" panose="020B0503020204020204" charset="-122"/>
              <a:cs typeface="Comic Sans MS" panose="030F0702030302020204" charset="0"/>
            </a:rPr>
            <a:t>月</a:t>
          </a:r>
          <a:endParaRPr lang="zh-CN" altLang="en-US" sz="1400">
            <a:solidFill>
              <a:srgbClr val="FFFFFF"/>
            </a:solidFill>
            <a:latin typeface="Comic Sans MS" panose="030F0702030302020204" charset="0"/>
            <a:ea typeface="微软雅黑" panose="020B0503020204020204" charset="-122"/>
            <a:cs typeface="Comic Sans MS" panose="030F0702030302020204" charset="0"/>
          </a:endParaRPr>
        </a:p>
      </xdr:txBody>
    </xdr:sp>
    <xdr:clientData/>
  </xdr:twoCellAnchor>
  <xdr:twoCellAnchor>
    <xdr:from>
      <xdr:col>0</xdr:col>
      <xdr:colOff>92710</xdr:colOff>
      <xdr:row>7</xdr:row>
      <xdr:rowOff>117475</xdr:rowOff>
    </xdr:from>
    <xdr:to>
      <xdr:col>0</xdr:col>
      <xdr:colOff>807720</xdr:colOff>
      <xdr:row>8</xdr:row>
      <xdr:rowOff>203835</xdr:rowOff>
    </xdr:to>
    <xdr:sp>
      <xdr:nvSpPr>
        <xdr:cNvPr id="15" name=" 2">
          <a:hlinkClick xmlns:r="http://schemas.openxmlformats.org/officeDocument/2006/relationships" r:id="rId2"/>
        </xdr:cNvPr>
        <xdr:cNvSpPr/>
      </xdr:nvSpPr>
      <xdr:spPr>
        <a:xfrm>
          <a:off x="92710" y="1349375"/>
          <a:ext cx="715010" cy="314960"/>
        </a:xfrm>
        <a:prstGeom prst="roundRect">
          <a:avLst/>
        </a:prstGeom>
        <a:ln>
          <a:noFill/>
        </a:ln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anchor="ctr">
          <a:scene3d>
            <a:camera prst="orthographicFront"/>
            <a:lightRig rig="threePt" dir="t"/>
          </a:scene3d>
          <a:sp3d>
            <a:contourClr>
              <a:srgbClr val="FFFFFF"/>
            </a:contourClr>
          </a:sp3d>
        </a:bodyPr>
        <a:lstStyle>
          <a:defPPr>
            <a:defRPr lang="zh-CN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en-US" altLang="zh-CN" sz="1400">
              <a:solidFill>
                <a:srgbClr val="FFFFFF"/>
              </a:solidFill>
              <a:latin typeface="Comic Sans MS" panose="030F0702030302020204" charset="0"/>
              <a:ea typeface="微软雅黑" panose="020B0503020204020204" charset="-122"/>
              <a:cs typeface="Comic Sans MS" panose="030F0702030302020204" charset="0"/>
            </a:rPr>
            <a:t>02</a:t>
          </a:r>
          <a:r>
            <a:rPr lang="zh-CN" altLang="en-US" sz="1400">
              <a:solidFill>
                <a:srgbClr val="FFFFFF"/>
              </a:solidFill>
              <a:latin typeface="Comic Sans MS" panose="030F0702030302020204" charset="0"/>
              <a:ea typeface="微软雅黑" panose="020B0503020204020204" charset="-122"/>
              <a:cs typeface="Comic Sans MS" panose="030F0702030302020204" charset="0"/>
            </a:rPr>
            <a:t>月</a:t>
          </a:r>
          <a:endParaRPr lang="zh-CN" altLang="en-US" sz="1400">
            <a:solidFill>
              <a:srgbClr val="FFFFFF"/>
            </a:solidFill>
            <a:latin typeface="Comic Sans MS" panose="030F0702030302020204" charset="0"/>
            <a:ea typeface="微软雅黑" panose="020B0503020204020204" charset="-122"/>
            <a:cs typeface="Comic Sans MS" panose="030F0702030302020204" charset="0"/>
          </a:endParaRPr>
        </a:p>
      </xdr:txBody>
    </xdr:sp>
    <xdr:clientData/>
  </xdr:twoCellAnchor>
  <xdr:twoCellAnchor>
    <xdr:from>
      <xdr:col>0</xdr:col>
      <xdr:colOff>99060</xdr:colOff>
      <xdr:row>9</xdr:row>
      <xdr:rowOff>134620</xdr:rowOff>
    </xdr:from>
    <xdr:to>
      <xdr:col>0</xdr:col>
      <xdr:colOff>814070</xdr:colOff>
      <xdr:row>10</xdr:row>
      <xdr:rowOff>220980</xdr:rowOff>
    </xdr:to>
    <xdr:sp>
      <xdr:nvSpPr>
        <xdr:cNvPr id="16" name=" 2">
          <a:hlinkClick xmlns:r="http://schemas.openxmlformats.org/officeDocument/2006/relationships" r:id="rId3"/>
        </xdr:cNvPr>
        <xdr:cNvSpPr/>
      </xdr:nvSpPr>
      <xdr:spPr>
        <a:xfrm>
          <a:off x="99060" y="1823720"/>
          <a:ext cx="715010" cy="314960"/>
        </a:xfrm>
        <a:prstGeom prst="roundRect">
          <a:avLst/>
        </a:prstGeom>
        <a:ln>
          <a:noFill/>
        </a:ln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anchor="ctr">
          <a:scene3d>
            <a:camera prst="orthographicFront"/>
            <a:lightRig rig="threePt" dir="t"/>
          </a:scene3d>
          <a:sp3d>
            <a:contourClr>
              <a:srgbClr val="FFFFFF"/>
            </a:contourClr>
          </a:sp3d>
        </a:bodyPr>
        <a:lstStyle>
          <a:defPPr>
            <a:defRPr lang="zh-CN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en-US" altLang="zh-CN" sz="1400">
              <a:solidFill>
                <a:srgbClr val="FFFFFF"/>
              </a:solidFill>
              <a:latin typeface="Comic Sans MS" panose="030F0702030302020204" charset="0"/>
              <a:ea typeface="微软雅黑" panose="020B0503020204020204" charset="-122"/>
              <a:cs typeface="Comic Sans MS" panose="030F0702030302020204" charset="0"/>
            </a:rPr>
            <a:t>03</a:t>
          </a:r>
          <a:r>
            <a:rPr lang="zh-CN" altLang="en-US" sz="1400">
              <a:solidFill>
                <a:srgbClr val="FFFFFF"/>
              </a:solidFill>
              <a:latin typeface="Comic Sans MS" panose="030F0702030302020204" charset="0"/>
              <a:ea typeface="微软雅黑" panose="020B0503020204020204" charset="-122"/>
              <a:cs typeface="Comic Sans MS" panose="030F0702030302020204" charset="0"/>
            </a:rPr>
            <a:t>月</a:t>
          </a:r>
          <a:endParaRPr lang="zh-CN" altLang="en-US" sz="1400">
            <a:solidFill>
              <a:srgbClr val="FFFFFF"/>
            </a:solidFill>
            <a:latin typeface="Comic Sans MS" panose="030F0702030302020204" charset="0"/>
            <a:ea typeface="微软雅黑" panose="020B0503020204020204" charset="-122"/>
            <a:cs typeface="Comic Sans MS" panose="030F0702030302020204" charset="0"/>
          </a:endParaRPr>
        </a:p>
      </xdr:txBody>
    </xdr:sp>
    <xdr:clientData/>
  </xdr:twoCellAnchor>
  <xdr:twoCellAnchor>
    <xdr:from>
      <xdr:col>0</xdr:col>
      <xdr:colOff>92710</xdr:colOff>
      <xdr:row>11</xdr:row>
      <xdr:rowOff>74930</xdr:rowOff>
    </xdr:from>
    <xdr:to>
      <xdr:col>0</xdr:col>
      <xdr:colOff>807720</xdr:colOff>
      <xdr:row>12</xdr:row>
      <xdr:rowOff>161290</xdr:rowOff>
    </xdr:to>
    <xdr:sp>
      <xdr:nvSpPr>
        <xdr:cNvPr id="17" name=" 2">
          <a:hlinkClick xmlns:r="http://schemas.openxmlformats.org/officeDocument/2006/relationships" r:id="rId4"/>
        </xdr:cNvPr>
        <xdr:cNvSpPr/>
      </xdr:nvSpPr>
      <xdr:spPr>
        <a:xfrm>
          <a:off x="92710" y="2272030"/>
          <a:ext cx="715010" cy="314960"/>
        </a:xfrm>
        <a:prstGeom prst="roundRect">
          <a:avLst/>
        </a:prstGeom>
        <a:ln>
          <a:noFill/>
        </a:ln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anchor="ctr">
          <a:scene3d>
            <a:camera prst="orthographicFront"/>
            <a:lightRig rig="threePt" dir="t"/>
          </a:scene3d>
          <a:sp3d>
            <a:contourClr>
              <a:srgbClr val="FFFFFF"/>
            </a:contourClr>
          </a:sp3d>
        </a:bodyPr>
        <a:lstStyle>
          <a:defPPr>
            <a:defRPr lang="zh-CN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en-US" altLang="zh-CN" sz="1400">
              <a:solidFill>
                <a:srgbClr val="FFFFFF"/>
              </a:solidFill>
              <a:latin typeface="Comic Sans MS" panose="030F0702030302020204" charset="0"/>
              <a:ea typeface="微软雅黑" panose="020B0503020204020204" charset="-122"/>
              <a:cs typeface="Comic Sans MS" panose="030F0702030302020204" charset="0"/>
            </a:rPr>
            <a:t>04</a:t>
          </a:r>
          <a:r>
            <a:rPr lang="zh-CN" altLang="en-US" sz="1400">
              <a:solidFill>
                <a:srgbClr val="FFFFFF"/>
              </a:solidFill>
              <a:latin typeface="Comic Sans MS" panose="030F0702030302020204" charset="0"/>
              <a:ea typeface="微软雅黑" panose="020B0503020204020204" charset="-122"/>
              <a:cs typeface="Comic Sans MS" panose="030F0702030302020204" charset="0"/>
            </a:rPr>
            <a:t>月</a:t>
          </a:r>
          <a:endParaRPr lang="zh-CN" altLang="en-US" sz="1400">
            <a:solidFill>
              <a:srgbClr val="FFFFFF"/>
            </a:solidFill>
            <a:latin typeface="Comic Sans MS" panose="030F0702030302020204" charset="0"/>
            <a:ea typeface="微软雅黑" panose="020B0503020204020204" charset="-122"/>
            <a:cs typeface="Comic Sans MS" panose="030F0702030302020204" charset="0"/>
          </a:endParaRPr>
        </a:p>
      </xdr:txBody>
    </xdr:sp>
    <xdr:clientData/>
  </xdr:twoCellAnchor>
  <xdr:twoCellAnchor>
    <xdr:from>
      <xdr:col>0</xdr:col>
      <xdr:colOff>99060</xdr:colOff>
      <xdr:row>13</xdr:row>
      <xdr:rowOff>62865</xdr:rowOff>
    </xdr:from>
    <xdr:to>
      <xdr:col>0</xdr:col>
      <xdr:colOff>814070</xdr:colOff>
      <xdr:row>14</xdr:row>
      <xdr:rowOff>149225</xdr:rowOff>
    </xdr:to>
    <xdr:sp>
      <xdr:nvSpPr>
        <xdr:cNvPr id="18" name=" 2">
          <a:hlinkClick xmlns:r="http://schemas.openxmlformats.org/officeDocument/2006/relationships" r:id="rId5"/>
        </xdr:cNvPr>
        <xdr:cNvSpPr/>
      </xdr:nvSpPr>
      <xdr:spPr>
        <a:xfrm>
          <a:off x="99060" y="2717165"/>
          <a:ext cx="715010" cy="314960"/>
        </a:xfrm>
        <a:prstGeom prst="roundRect">
          <a:avLst/>
        </a:prstGeom>
        <a:ln>
          <a:noFill/>
        </a:ln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anchor="ctr">
          <a:scene3d>
            <a:camera prst="orthographicFront"/>
            <a:lightRig rig="threePt" dir="t"/>
          </a:scene3d>
          <a:sp3d>
            <a:contourClr>
              <a:srgbClr val="FFFFFF"/>
            </a:contourClr>
          </a:sp3d>
        </a:bodyPr>
        <a:lstStyle>
          <a:defPPr>
            <a:defRPr lang="zh-CN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en-US" altLang="zh-CN" sz="1400">
              <a:solidFill>
                <a:srgbClr val="FFFFFF"/>
              </a:solidFill>
              <a:latin typeface="Comic Sans MS" panose="030F0702030302020204" charset="0"/>
              <a:ea typeface="微软雅黑" panose="020B0503020204020204" charset="-122"/>
              <a:cs typeface="Comic Sans MS" panose="030F0702030302020204" charset="0"/>
            </a:rPr>
            <a:t>05</a:t>
          </a:r>
          <a:r>
            <a:rPr lang="zh-CN" altLang="en-US" sz="1400">
              <a:solidFill>
                <a:srgbClr val="FFFFFF"/>
              </a:solidFill>
              <a:latin typeface="Comic Sans MS" panose="030F0702030302020204" charset="0"/>
              <a:ea typeface="微软雅黑" panose="020B0503020204020204" charset="-122"/>
              <a:cs typeface="Comic Sans MS" panose="030F0702030302020204" charset="0"/>
            </a:rPr>
            <a:t>月</a:t>
          </a:r>
          <a:endParaRPr lang="zh-CN" altLang="en-US" sz="1400">
            <a:solidFill>
              <a:srgbClr val="FFFFFF"/>
            </a:solidFill>
            <a:latin typeface="Comic Sans MS" panose="030F0702030302020204" charset="0"/>
            <a:ea typeface="微软雅黑" panose="020B0503020204020204" charset="-122"/>
            <a:cs typeface="Comic Sans MS" panose="030F0702030302020204" charset="0"/>
          </a:endParaRPr>
        </a:p>
      </xdr:txBody>
    </xdr:sp>
    <xdr:clientData/>
  </xdr:twoCellAnchor>
  <xdr:twoCellAnchor>
    <xdr:from>
      <xdr:col>0</xdr:col>
      <xdr:colOff>93345</xdr:colOff>
      <xdr:row>15</xdr:row>
      <xdr:rowOff>24765</xdr:rowOff>
    </xdr:from>
    <xdr:to>
      <xdr:col>0</xdr:col>
      <xdr:colOff>808355</xdr:colOff>
      <xdr:row>16</xdr:row>
      <xdr:rowOff>111125</xdr:rowOff>
    </xdr:to>
    <xdr:sp>
      <xdr:nvSpPr>
        <xdr:cNvPr id="19" name=" 2">
          <a:hlinkClick xmlns:r="http://schemas.openxmlformats.org/officeDocument/2006/relationships" r:id="rId6"/>
        </xdr:cNvPr>
        <xdr:cNvSpPr/>
      </xdr:nvSpPr>
      <xdr:spPr>
        <a:xfrm>
          <a:off x="93345" y="3187065"/>
          <a:ext cx="715010" cy="314960"/>
        </a:xfrm>
        <a:prstGeom prst="roundRect">
          <a:avLst/>
        </a:prstGeom>
        <a:ln>
          <a:noFill/>
        </a:ln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anchor="ctr">
          <a:scene3d>
            <a:camera prst="orthographicFront"/>
            <a:lightRig rig="threePt" dir="t"/>
          </a:scene3d>
          <a:sp3d>
            <a:contourClr>
              <a:srgbClr val="FFFFFF"/>
            </a:contourClr>
          </a:sp3d>
        </a:bodyPr>
        <a:lstStyle>
          <a:defPPr>
            <a:defRPr lang="zh-CN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en-US" altLang="zh-CN" sz="1400">
              <a:solidFill>
                <a:srgbClr val="FFFFFF"/>
              </a:solidFill>
              <a:latin typeface="Comic Sans MS" panose="030F0702030302020204" charset="0"/>
              <a:ea typeface="微软雅黑" panose="020B0503020204020204" charset="-122"/>
              <a:cs typeface="Comic Sans MS" panose="030F0702030302020204" charset="0"/>
            </a:rPr>
            <a:t>06</a:t>
          </a:r>
          <a:r>
            <a:rPr lang="zh-CN" altLang="en-US" sz="1400">
              <a:solidFill>
                <a:srgbClr val="FFFFFF"/>
              </a:solidFill>
              <a:latin typeface="Comic Sans MS" panose="030F0702030302020204" charset="0"/>
              <a:ea typeface="微软雅黑" panose="020B0503020204020204" charset="-122"/>
              <a:cs typeface="Comic Sans MS" panose="030F0702030302020204" charset="0"/>
            </a:rPr>
            <a:t>月</a:t>
          </a:r>
          <a:endParaRPr lang="zh-CN" altLang="en-US" sz="1400">
            <a:solidFill>
              <a:srgbClr val="FFFFFF"/>
            </a:solidFill>
            <a:latin typeface="Comic Sans MS" panose="030F0702030302020204" charset="0"/>
            <a:ea typeface="微软雅黑" panose="020B0503020204020204" charset="-122"/>
            <a:cs typeface="Comic Sans MS" panose="030F0702030302020204" charset="0"/>
          </a:endParaRPr>
        </a:p>
      </xdr:txBody>
    </xdr:sp>
    <xdr:clientData/>
  </xdr:twoCellAnchor>
  <xdr:twoCellAnchor>
    <xdr:from>
      <xdr:col>0</xdr:col>
      <xdr:colOff>99695</xdr:colOff>
      <xdr:row>17</xdr:row>
      <xdr:rowOff>45085</xdr:rowOff>
    </xdr:from>
    <xdr:to>
      <xdr:col>0</xdr:col>
      <xdr:colOff>814705</xdr:colOff>
      <xdr:row>18</xdr:row>
      <xdr:rowOff>131445</xdr:rowOff>
    </xdr:to>
    <xdr:sp>
      <xdr:nvSpPr>
        <xdr:cNvPr id="20" name=" 2">
          <a:hlinkClick xmlns:r="http://schemas.openxmlformats.org/officeDocument/2006/relationships" r:id="rId7"/>
        </xdr:cNvPr>
        <xdr:cNvSpPr/>
      </xdr:nvSpPr>
      <xdr:spPr>
        <a:xfrm>
          <a:off x="99695" y="3664585"/>
          <a:ext cx="715010" cy="314960"/>
        </a:xfrm>
        <a:prstGeom prst="roundRect">
          <a:avLst/>
        </a:prstGeom>
        <a:ln>
          <a:noFill/>
        </a:ln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anchor="ctr">
          <a:scene3d>
            <a:camera prst="orthographicFront"/>
            <a:lightRig rig="threePt" dir="t"/>
          </a:scene3d>
          <a:sp3d>
            <a:contourClr>
              <a:srgbClr val="FFFFFF"/>
            </a:contourClr>
          </a:sp3d>
        </a:bodyPr>
        <a:lstStyle>
          <a:defPPr>
            <a:defRPr lang="zh-CN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en-US" altLang="zh-CN" sz="1400">
              <a:solidFill>
                <a:srgbClr val="FFFFFF"/>
              </a:solidFill>
              <a:latin typeface="Comic Sans MS" panose="030F0702030302020204" charset="0"/>
              <a:ea typeface="微软雅黑" panose="020B0503020204020204" charset="-122"/>
              <a:cs typeface="Comic Sans MS" panose="030F0702030302020204" charset="0"/>
            </a:rPr>
            <a:t>07</a:t>
          </a:r>
          <a:r>
            <a:rPr lang="zh-CN" altLang="en-US" sz="1400">
              <a:solidFill>
                <a:srgbClr val="FFFFFF"/>
              </a:solidFill>
              <a:latin typeface="Comic Sans MS" panose="030F0702030302020204" charset="0"/>
              <a:ea typeface="微软雅黑" panose="020B0503020204020204" charset="-122"/>
              <a:cs typeface="Comic Sans MS" panose="030F0702030302020204" charset="0"/>
            </a:rPr>
            <a:t>月</a:t>
          </a:r>
          <a:endParaRPr lang="zh-CN" altLang="en-US" sz="1400">
            <a:solidFill>
              <a:srgbClr val="FFFFFF"/>
            </a:solidFill>
            <a:latin typeface="Comic Sans MS" panose="030F0702030302020204" charset="0"/>
            <a:ea typeface="微软雅黑" panose="020B0503020204020204" charset="-122"/>
            <a:cs typeface="Comic Sans MS" panose="030F0702030302020204" charset="0"/>
          </a:endParaRPr>
        </a:p>
      </xdr:txBody>
    </xdr:sp>
    <xdr:clientData/>
  </xdr:twoCellAnchor>
  <xdr:twoCellAnchor>
    <xdr:from>
      <xdr:col>0</xdr:col>
      <xdr:colOff>93345</xdr:colOff>
      <xdr:row>18</xdr:row>
      <xdr:rowOff>258445</xdr:rowOff>
    </xdr:from>
    <xdr:to>
      <xdr:col>0</xdr:col>
      <xdr:colOff>808355</xdr:colOff>
      <xdr:row>20</xdr:row>
      <xdr:rowOff>65405</xdr:rowOff>
    </xdr:to>
    <xdr:sp>
      <xdr:nvSpPr>
        <xdr:cNvPr id="21" name=" 2">
          <a:hlinkClick xmlns:r="http://schemas.openxmlformats.org/officeDocument/2006/relationships" r:id="rId8"/>
        </xdr:cNvPr>
        <xdr:cNvSpPr/>
      </xdr:nvSpPr>
      <xdr:spPr>
        <a:xfrm>
          <a:off x="93345" y="4106545"/>
          <a:ext cx="715010" cy="314960"/>
        </a:xfrm>
        <a:prstGeom prst="roundRect">
          <a:avLst/>
        </a:prstGeom>
        <a:ln>
          <a:noFill/>
        </a:ln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anchor="ctr">
          <a:scene3d>
            <a:camera prst="orthographicFront"/>
            <a:lightRig rig="threePt" dir="t"/>
          </a:scene3d>
          <a:sp3d>
            <a:contourClr>
              <a:srgbClr val="FFFFFF"/>
            </a:contourClr>
          </a:sp3d>
        </a:bodyPr>
        <a:lstStyle>
          <a:defPPr>
            <a:defRPr lang="zh-CN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en-US" altLang="zh-CN" sz="1400">
              <a:solidFill>
                <a:srgbClr val="FFFFFF"/>
              </a:solidFill>
              <a:latin typeface="Comic Sans MS" panose="030F0702030302020204" charset="0"/>
              <a:ea typeface="微软雅黑" panose="020B0503020204020204" charset="-122"/>
              <a:cs typeface="Comic Sans MS" panose="030F0702030302020204" charset="0"/>
            </a:rPr>
            <a:t>08</a:t>
          </a:r>
          <a:r>
            <a:rPr lang="zh-CN" altLang="en-US" sz="1400">
              <a:solidFill>
                <a:srgbClr val="FFFFFF"/>
              </a:solidFill>
              <a:latin typeface="Comic Sans MS" panose="030F0702030302020204" charset="0"/>
              <a:ea typeface="微软雅黑" panose="020B0503020204020204" charset="-122"/>
              <a:cs typeface="Comic Sans MS" panose="030F0702030302020204" charset="0"/>
            </a:rPr>
            <a:t>月</a:t>
          </a:r>
          <a:endParaRPr lang="zh-CN" altLang="en-US" sz="1400">
            <a:solidFill>
              <a:srgbClr val="FFFFFF"/>
            </a:solidFill>
            <a:latin typeface="Comic Sans MS" panose="030F0702030302020204" charset="0"/>
            <a:ea typeface="微软雅黑" panose="020B0503020204020204" charset="-122"/>
            <a:cs typeface="Comic Sans MS" panose="030F0702030302020204" charset="0"/>
          </a:endParaRPr>
        </a:p>
      </xdr:txBody>
    </xdr:sp>
    <xdr:clientData/>
  </xdr:twoCellAnchor>
  <xdr:twoCellAnchor>
    <xdr:from>
      <xdr:col>0</xdr:col>
      <xdr:colOff>92710</xdr:colOff>
      <xdr:row>20</xdr:row>
      <xdr:rowOff>178435</xdr:rowOff>
    </xdr:from>
    <xdr:to>
      <xdr:col>0</xdr:col>
      <xdr:colOff>807720</xdr:colOff>
      <xdr:row>22</xdr:row>
      <xdr:rowOff>36195</xdr:rowOff>
    </xdr:to>
    <xdr:sp>
      <xdr:nvSpPr>
        <xdr:cNvPr id="22" name=" 2">
          <a:hlinkClick xmlns:r="http://schemas.openxmlformats.org/officeDocument/2006/relationships" r:id="rId9"/>
        </xdr:cNvPr>
        <xdr:cNvSpPr/>
      </xdr:nvSpPr>
      <xdr:spPr>
        <a:xfrm>
          <a:off x="92710" y="4534535"/>
          <a:ext cx="715010" cy="314960"/>
        </a:xfrm>
        <a:prstGeom prst="roundRect">
          <a:avLst/>
        </a:prstGeom>
        <a:ln>
          <a:noFill/>
        </a:ln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anchor="ctr">
          <a:scene3d>
            <a:camera prst="orthographicFront"/>
            <a:lightRig rig="threePt" dir="t"/>
          </a:scene3d>
          <a:sp3d>
            <a:contourClr>
              <a:srgbClr val="FFFFFF"/>
            </a:contourClr>
          </a:sp3d>
        </a:bodyPr>
        <a:lstStyle>
          <a:defPPr>
            <a:defRPr lang="zh-CN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en-US" altLang="zh-CN" sz="1400">
              <a:solidFill>
                <a:srgbClr val="FFFFFF"/>
              </a:solidFill>
              <a:latin typeface="Comic Sans MS" panose="030F0702030302020204" charset="0"/>
              <a:ea typeface="微软雅黑" panose="020B0503020204020204" charset="-122"/>
              <a:cs typeface="Comic Sans MS" panose="030F0702030302020204" charset="0"/>
            </a:rPr>
            <a:t>09</a:t>
          </a:r>
          <a:r>
            <a:rPr lang="zh-CN" altLang="en-US" sz="1400">
              <a:solidFill>
                <a:srgbClr val="FFFFFF"/>
              </a:solidFill>
              <a:latin typeface="Comic Sans MS" panose="030F0702030302020204" charset="0"/>
              <a:ea typeface="微软雅黑" panose="020B0503020204020204" charset="-122"/>
              <a:cs typeface="Comic Sans MS" panose="030F0702030302020204" charset="0"/>
            </a:rPr>
            <a:t>月</a:t>
          </a:r>
          <a:endParaRPr lang="zh-CN" altLang="en-US" sz="1400">
            <a:solidFill>
              <a:srgbClr val="FFFFFF"/>
            </a:solidFill>
            <a:latin typeface="Comic Sans MS" panose="030F0702030302020204" charset="0"/>
            <a:ea typeface="微软雅黑" panose="020B0503020204020204" charset="-122"/>
            <a:cs typeface="Comic Sans MS" panose="030F0702030302020204" charset="0"/>
          </a:endParaRPr>
        </a:p>
      </xdr:txBody>
    </xdr:sp>
    <xdr:clientData/>
  </xdr:twoCellAnchor>
  <xdr:twoCellAnchor>
    <xdr:from>
      <xdr:col>0</xdr:col>
      <xdr:colOff>86360</xdr:colOff>
      <xdr:row>22</xdr:row>
      <xdr:rowOff>187960</xdr:rowOff>
    </xdr:from>
    <xdr:to>
      <xdr:col>0</xdr:col>
      <xdr:colOff>801370</xdr:colOff>
      <xdr:row>23</xdr:row>
      <xdr:rowOff>223520</xdr:rowOff>
    </xdr:to>
    <xdr:sp>
      <xdr:nvSpPr>
        <xdr:cNvPr id="23" name=" 2">
          <a:hlinkClick xmlns:r="http://schemas.openxmlformats.org/officeDocument/2006/relationships" r:id="rId10"/>
        </xdr:cNvPr>
        <xdr:cNvSpPr/>
      </xdr:nvSpPr>
      <xdr:spPr>
        <a:xfrm>
          <a:off x="86360" y="5001260"/>
          <a:ext cx="715010" cy="314960"/>
        </a:xfrm>
        <a:prstGeom prst="round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anchor="ctr">
          <a:scene3d>
            <a:camera prst="orthographicFront"/>
            <a:lightRig rig="threePt" dir="t"/>
          </a:scene3d>
          <a:sp3d>
            <a:contourClr>
              <a:srgbClr val="FFFFFF"/>
            </a:contourClr>
          </a:sp3d>
        </a:bodyPr>
        <a:lstStyle>
          <a:defPPr>
            <a:defRPr lang="zh-CN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en-US" altLang="zh-CN" sz="1400">
              <a:solidFill>
                <a:srgbClr val="FFFFFF"/>
              </a:solidFill>
              <a:latin typeface="Comic Sans MS" panose="030F0702030302020204" charset="0"/>
              <a:ea typeface="微软雅黑" panose="020B0503020204020204" charset="-122"/>
              <a:cs typeface="Comic Sans MS" panose="030F0702030302020204" charset="0"/>
            </a:rPr>
            <a:t>10</a:t>
          </a:r>
          <a:r>
            <a:rPr lang="zh-CN" altLang="en-US" sz="1400">
              <a:solidFill>
                <a:srgbClr val="FFFFFF"/>
              </a:solidFill>
              <a:latin typeface="Comic Sans MS" panose="030F0702030302020204" charset="0"/>
              <a:ea typeface="微软雅黑" panose="020B0503020204020204" charset="-122"/>
              <a:cs typeface="Comic Sans MS" panose="030F0702030302020204" charset="0"/>
            </a:rPr>
            <a:t>月</a:t>
          </a:r>
          <a:endParaRPr lang="zh-CN" altLang="en-US" sz="1400">
            <a:solidFill>
              <a:srgbClr val="FFFFFF"/>
            </a:solidFill>
            <a:latin typeface="Comic Sans MS" panose="030F0702030302020204" charset="0"/>
            <a:ea typeface="微软雅黑" panose="020B0503020204020204" charset="-122"/>
            <a:cs typeface="Comic Sans MS" panose="030F0702030302020204" charset="0"/>
          </a:endParaRPr>
        </a:p>
      </xdr:txBody>
    </xdr:sp>
    <xdr:clientData/>
  </xdr:twoCellAnchor>
  <xdr:twoCellAnchor>
    <xdr:from>
      <xdr:col>0</xdr:col>
      <xdr:colOff>93345</xdr:colOff>
      <xdr:row>24</xdr:row>
      <xdr:rowOff>160655</xdr:rowOff>
    </xdr:from>
    <xdr:to>
      <xdr:col>0</xdr:col>
      <xdr:colOff>808355</xdr:colOff>
      <xdr:row>26</xdr:row>
      <xdr:rowOff>18415</xdr:rowOff>
    </xdr:to>
    <xdr:sp>
      <xdr:nvSpPr>
        <xdr:cNvPr id="24" name=" 2">
          <a:hlinkClick xmlns:r="http://schemas.openxmlformats.org/officeDocument/2006/relationships" r:id="rId11"/>
        </xdr:cNvPr>
        <xdr:cNvSpPr/>
      </xdr:nvSpPr>
      <xdr:spPr>
        <a:xfrm>
          <a:off x="93345" y="5481955"/>
          <a:ext cx="715010" cy="314960"/>
        </a:xfrm>
        <a:prstGeom prst="roundRect">
          <a:avLst/>
        </a:prstGeom>
        <a:ln>
          <a:noFill/>
        </a:ln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anchor="ctr">
          <a:scene3d>
            <a:camera prst="orthographicFront"/>
            <a:lightRig rig="threePt" dir="t"/>
          </a:scene3d>
          <a:sp3d>
            <a:contourClr>
              <a:srgbClr val="FFFFFF"/>
            </a:contourClr>
          </a:sp3d>
        </a:bodyPr>
        <a:lstStyle>
          <a:defPPr>
            <a:defRPr lang="zh-CN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en-US" altLang="zh-CN" sz="1400">
              <a:solidFill>
                <a:srgbClr val="FFFFFF"/>
              </a:solidFill>
              <a:latin typeface="Comic Sans MS" panose="030F0702030302020204" charset="0"/>
              <a:ea typeface="微软雅黑" panose="020B0503020204020204" charset="-122"/>
              <a:cs typeface="Comic Sans MS" panose="030F0702030302020204" charset="0"/>
            </a:rPr>
            <a:t>11</a:t>
          </a:r>
          <a:r>
            <a:rPr lang="zh-CN" altLang="en-US" sz="1400">
              <a:solidFill>
                <a:srgbClr val="FFFFFF"/>
              </a:solidFill>
              <a:latin typeface="Comic Sans MS" panose="030F0702030302020204" charset="0"/>
              <a:ea typeface="微软雅黑" panose="020B0503020204020204" charset="-122"/>
              <a:cs typeface="Comic Sans MS" panose="030F0702030302020204" charset="0"/>
            </a:rPr>
            <a:t>月</a:t>
          </a:r>
          <a:endParaRPr lang="zh-CN" altLang="en-US" sz="1400">
            <a:solidFill>
              <a:srgbClr val="FFFFFF"/>
            </a:solidFill>
            <a:latin typeface="Comic Sans MS" panose="030F0702030302020204" charset="0"/>
            <a:ea typeface="微软雅黑" panose="020B0503020204020204" charset="-122"/>
            <a:cs typeface="Comic Sans MS" panose="030F0702030302020204" charset="0"/>
          </a:endParaRPr>
        </a:p>
      </xdr:txBody>
    </xdr:sp>
    <xdr:clientData/>
  </xdr:twoCellAnchor>
  <xdr:twoCellAnchor>
    <xdr:from>
      <xdr:col>0</xdr:col>
      <xdr:colOff>86360</xdr:colOff>
      <xdr:row>26</xdr:row>
      <xdr:rowOff>148590</xdr:rowOff>
    </xdr:from>
    <xdr:to>
      <xdr:col>0</xdr:col>
      <xdr:colOff>801370</xdr:colOff>
      <xdr:row>27</xdr:row>
      <xdr:rowOff>184150</xdr:rowOff>
    </xdr:to>
    <xdr:sp>
      <xdr:nvSpPr>
        <xdr:cNvPr id="25" name=" 2">
          <a:hlinkClick xmlns:r="http://schemas.openxmlformats.org/officeDocument/2006/relationships" r:id="rId12"/>
        </xdr:cNvPr>
        <xdr:cNvSpPr/>
      </xdr:nvSpPr>
      <xdr:spPr>
        <a:xfrm>
          <a:off x="86360" y="5927090"/>
          <a:ext cx="715010" cy="314960"/>
        </a:xfrm>
        <a:prstGeom prst="roundRect">
          <a:avLst/>
        </a:prstGeom>
        <a:ln>
          <a:noFill/>
        </a:ln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anchor="ctr">
          <a:scene3d>
            <a:camera prst="orthographicFront"/>
            <a:lightRig rig="threePt" dir="t"/>
          </a:scene3d>
          <a:sp3d>
            <a:contourClr>
              <a:srgbClr val="FFFFFF"/>
            </a:contourClr>
          </a:sp3d>
        </a:bodyPr>
        <a:lstStyle>
          <a:defPPr>
            <a:defRPr lang="zh-CN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en-US" altLang="zh-CN" sz="1400">
              <a:solidFill>
                <a:srgbClr val="FFFFFF"/>
              </a:solidFill>
              <a:latin typeface="Comic Sans MS" panose="030F0702030302020204" charset="0"/>
              <a:ea typeface="微软雅黑" panose="020B0503020204020204" charset="-122"/>
              <a:cs typeface="Comic Sans MS" panose="030F0702030302020204" charset="0"/>
            </a:rPr>
            <a:t>12</a:t>
          </a:r>
          <a:r>
            <a:rPr lang="zh-CN" altLang="en-US" sz="1400">
              <a:solidFill>
                <a:srgbClr val="FFFFFF"/>
              </a:solidFill>
              <a:latin typeface="Comic Sans MS" panose="030F0702030302020204" charset="0"/>
              <a:ea typeface="微软雅黑" panose="020B0503020204020204" charset="-122"/>
              <a:cs typeface="Comic Sans MS" panose="030F0702030302020204" charset="0"/>
            </a:rPr>
            <a:t>月</a:t>
          </a:r>
          <a:endParaRPr lang="zh-CN" altLang="en-US" sz="1400">
            <a:solidFill>
              <a:srgbClr val="FFFFFF"/>
            </a:solidFill>
            <a:latin typeface="Comic Sans MS" panose="030F0702030302020204" charset="0"/>
            <a:ea typeface="微软雅黑" panose="020B0503020204020204" charset="-122"/>
            <a:cs typeface="Comic Sans MS" panose="030F0702030302020204" charset="0"/>
          </a:endParaRP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98425</xdr:colOff>
      <xdr:row>4</xdr:row>
      <xdr:rowOff>219075</xdr:rowOff>
    </xdr:from>
    <xdr:to>
      <xdr:col>0</xdr:col>
      <xdr:colOff>813435</xdr:colOff>
      <xdr:row>6</xdr:row>
      <xdr:rowOff>229235</xdr:rowOff>
    </xdr:to>
    <xdr:sp>
      <xdr:nvSpPr>
        <xdr:cNvPr id="14" name=" 2">
          <a:hlinkClick xmlns:r="http://schemas.openxmlformats.org/officeDocument/2006/relationships" r:id="rId1"/>
        </xdr:cNvPr>
        <xdr:cNvSpPr/>
      </xdr:nvSpPr>
      <xdr:spPr>
        <a:xfrm>
          <a:off x="98425" y="879475"/>
          <a:ext cx="715010" cy="314960"/>
        </a:xfrm>
        <a:prstGeom prst="roundRect">
          <a:avLst/>
        </a:prstGeom>
        <a:ln>
          <a:noFill/>
        </a:ln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anchor="ctr">
          <a:scene3d>
            <a:camera prst="orthographicFront"/>
            <a:lightRig rig="threePt" dir="t"/>
          </a:scene3d>
          <a:sp3d>
            <a:contourClr>
              <a:srgbClr val="FFFFFF"/>
            </a:contourClr>
          </a:sp3d>
        </a:bodyPr>
        <a:lstStyle>
          <a:defPPr>
            <a:defRPr lang="zh-CN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en-US" altLang="zh-CN" sz="1400">
              <a:solidFill>
                <a:srgbClr val="FFFFFF"/>
              </a:solidFill>
              <a:latin typeface="Comic Sans MS" panose="030F0702030302020204" charset="0"/>
              <a:ea typeface="微软雅黑" panose="020B0503020204020204" charset="-122"/>
              <a:cs typeface="Comic Sans MS" panose="030F0702030302020204" charset="0"/>
            </a:rPr>
            <a:t>01</a:t>
          </a:r>
          <a:r>
            <a:rPr lang="zh-CN" altLang="en-US" sz="1400">
              <a:solidFill>
                <a:srgbClr val="FFFFFF"/>
              </a:solidFill>
              <a:latin typeface="Comic Sans MS" panose="030F0702030302020204" charset="0"/>
              <a:ea typeface="微软雅黑" panose="020B0503020204020204" charset="-122"/>
              <a:cs typeface="Comic Sans MS" panose="030F0702030302020204" charset="0"/>
            </a:rPr>
            <a:t>月</a:t>
          </a:r>
          <a:endParaRPr lang="zh-CN" altLang="en-US" sz="1400">
            <a:solidFill>
              <a:srgbClr val="FFFFFF"/>
            </a:solidFill>
            <a:latin typeface="Comic Sans MS" panose="030F0702030302020204" charset="0"/>
            <a:ea typeface="微软雅黑" panose="020B0503020204020204" charset="-122"/>
            <a:cs typeface="Comic Sans MS" panose="030F0702030302020204" charset="0"/>
          </a:endParaRPr>
        </a:p>
      </xdr:txBody>
    </xdr:sp>
    <xdr:clientData/>
  </xdr:twoCellAnchor>
  <xdr:twoCellAnchor>
    <xdr:from>
      <xdr:col>0</xdr:col>
      <xdr:colOff>92710</xdr:colOff>
      <xdr:row>7</xdr:row>
      <xdr:rowOff>117475</xdr:rowOff>
    </xdr:from>
    <xdr:to>
      <xdr:col>0</xdr:col>
      <xdr:colOff>807720</xdr:colOff>
      <xdr:row>8</xdr:row>
      <xdr:rowOff>203835</xdr:rowOff>
    </xdr:to>
    <xdr:sp>
      <xdr:nvSpPr>
        <xdr:cNvPr id="15" name=" 2">
          <a:hlinkClick xmlns:r="http://schemas.openxmlformats.org/officeDocument/2006/relationships" r:id="rId2"/>
        </xdr:cNvPr>
        <xdr:cNvSpPr/>
      </xdr:nvSpPr>
      <xdr:spPr>
        <a:xfrm>
          <a:off x="92710" y="1349375"/>
          <a:ext cx="715010" cy="314960"/>
        </a:xfrm>
        <a:prstGeom prst="roundRect">
          <a:avLst/>
        </a:prstGeom>
        <a:ln>
          <a:noFill/>
        </a:ln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anchor="ctr">
          <a:scene3d>
            <a:camera prst="orthographicFront"/>
            <a:lightRig rig="threePt" dir="t"/>
          </a:scene3d>
          <a:sp3d>
            <a:contourClr>
              <a:srgbClr val="FFFFFF"/>
            </a:contourClr>
          </a:sp3d>
        </a:bodyPr>
        <a:lstStyle>
          <a:defPPr>
            <a:defRPr lang="zh-CN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en-US" altLang="zh-CN" sz="1400">
              <a:solidFill>
                <a:srgbClr val="FFFFFF"/>
              </a:solidFill>
              <a:latin typeface="Comic Sans MS" panose="030F0702030302020204" charset="0"/>
              <a:ea typeface="微软雅黑" panose="020B0503020204020204" charset="-122"/>
              <a:cs typeface="Comic Sans MS" panose="030F0702030302020204" charset="0"/>
            </a:rPr>
            <a:t>02</a:t>
          </a:r>
          <a:r>
            <a:rPr lang="zh-CN" altLang="en-US" sz="1400">
              <a:solidFill>
                <a:srgbClr val="FFFFFF"/>
              </a:solidFill>
              <a:latin typeface="Comic Sans MS" panose="030F0702030302020204" charset="0"/>
              <a:ea typeface="微软雅黑" panose="020B0503020204020204" charset="-122"/>
              <a:cs typeface="Comic Sans MS" panose="030F0702030302020204" charset="0"/>
            </a:rPr>
            <a:t>月</a:t>
          </a:r>
          <a:endParaRPr lang="zh-CN" altLang="en-US" sz="1400">
            <a:solidFill>
              <a:srgbClr val="FFFFFF"/>
            </a:solidFill>
            <a:latin typeface="Comic Sans MS" panose="030F0702030302020204" charset="0"/>
            <a:ea typeface="微软雅黑" panose="020B0503020204020204" charset="-122"/>
            <a:cs typeface="Comic Sans MS" panose="030F0702030302020204" charset="0"/>
          </a:endParaRPr>
        </a:p>
      </xdr:txBody>
    </xdr:sp>
    <xdr:clientData/>
  </xdr:twoCellAnchor>
  <xdr:twoCellAnchor>
    <xdr:from>
      <xdr:col>0</xdr:col>
      <xdr:colOff>99060</xdr:colOff>
      <xdr:row>9</xdr:row>
      <xdr:rowOff>134620</xdr:rowOff>
    </xdr:from>
    <xdr:to>
      <xdr:col>0</xdr:col>
      <xdr:colOff>814070</xdr:colOff>
      <xdr:row>10</xdr:row>
      <xdr:rowOff>220980</xdr:rowOff>
    </xdr:to>
    <xdr:sp>
      <xdr:nvSpPr>
        <xdr:cNvPr id="16" name=" 2">
          <a:hlinkClick xmlns:r="http://schemas.openxmlformats.org/officeDocument/2006/relationships" r:id="rId3"/>
        </xdr:cNvPr>
        <xdr:cNvSpPr/>
      </xdr:nvSpPr>
      <xdr:spPr>
        <a:xfrm>
          <a:off x="99060" y="1823720"/>
          <a:ext cx="715010" cy="314960"/>
        </a:xfrm>
        <a:prstGeom prst="roundRect">
          <a:avLst/>
        </a:prstGeom>
        <a:ln>
          <a:noFill/>
        </a:ln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anchor="ctr">
          <a:scene3d>
            <a:camera prst="orthographicFront"/>
            <a:lightRig rig="threePt" dir="t"/>
          </a:scene3d>
          <a:sp3d>
            <a:contourClr>
              <a:srgbClr val="FFFFFF"/>
            </a:contourClr>
          </a:sp3d>
        </a:bodyPr>
        <a:lstStyle>
          <a:defPPr>
            <a:defRPr lang="zh-CN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en-US" altLang="zh-CN" sz="1400">
              <a:solidFill>
                <a:srgbClr val="FFFFFF"/>
              </a:solidFill>
              <a:latin typeface="Comic Sans MS" panose="030F0702030302020204" charset="0"/>
              <a:ea typeface="微软雅黑" panose="020B0503020204020204" charset="-122"/>
              <a:cs typeface="Comic Sans MS" panose="030F0702030302020204" charset="0"/>
            </a:rPr>
            <a:t>03</a:t>
          </a:r>
          <a:r>
            <a:rPr lang="zh-CN" altLang="en-US" sz="1400">
              <a:solidFill>
                <a:srgbClr val="FFFFFF"/>
              </a:solidFill>
              <a:latin typeface="Comic Sans MS" panose="030F0702030302020204" charset="0"/>
              <a:ea typeface="微软雅黑" panose="020B0503020204020204" charset="-122"/>
              <a:cs typeface="Comic Sans MS" panose="030F0702030302020204" charset="0"/>
            </a:rPr>
            <a:t>月</a:t>
          </a:r>
          <a:endParaRPr lang="zh-CN" altLang="en-US" sz="1400">
            <a:solidFill>
              <a:srgbClr val="FFFFFF"/>
            </a:solidFill>
            <a:latin typeface="Comic Sans MS" panose="030F0702030302020204" charset="0"/>
            <a:ea typeface="微软雅黑" panose="020B0503020204020204" charset="-122"/>
            <a:cs typeface="Comic Sans MS" panose="030F0702030302020204" charset="0"/>
          </a:endParaRPr>
        </a:p>
      </xdr:txBody>
    </xdr:sp>
    <xdr:clientData/>
  </xdr:twoCellAnchor>
  <xdr:twoCellAnchor>
    <xdr:from>
      <xdr:col>0</xdr:col>
      <xdr:colOff>92710</xdr:colOff>
      <xdr:row>11</xdr:row>
      <xdr:rowOff>74930</xdr:rowOff>
    </xdr:from>
    <xdr:to>
      <xdr:col>0</xdr:col>
      <xdr:colOff>807720</xdr:colOff>
      <xdr:row>12</xdr:row>
      <xdr:rowOff>161290</xdr:rowOff>
    </xdr:to>
    <xdr:sp>
      <xdr:nvSpPr>
        <xdr:cNvPr id="17" name=" 2">
          <a:hlinkClick xmlns:r="http://schemas.openxmlformats.org/officeDocument/2006/relationships" r:id="rId4"/>
        </xdr:cNvPr>
        <xdr:cNvSpPr/>
      </xdr:nvSpPr>
      <xdr:spPr>
        <a:xfrm>
          <a:off x="92710" y="2272030"/>
          <a:ext cx="715010" cy="314960"/>
        </a:xfrm>
        <a:prstGeom prst="roundRect">
          <a:avLst/>
        </a:prstGeom>
        <a:ln>
          <a:noFill/>
        </a:ln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anchor="ctr">
          <a:scene3d>
            <a:camera prst="orthographicFront"/>
            <a:lightRig rig="threePt" dir="t"/>
          </a:scene3d>
          <a:sp3d>
            <a:contourClr>
              <a:srgbClr val="FFFFFF"/>
            </a:contourClr>
          </a:sp3d>
        </a:bodyPr>
        <a:lstStyle>
          <a:defPPr>
            <a:defRPr lang="zh-CN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en-US" altLang="zh-CN" sz="1400">
              <a:solidFill>
                <a:srgbClr val="FFFFFF"/>
              </a:solidFill>
              <a:latin typeface="Comic Sans MS" panose="030F0702030302020204" charset="0"/>
              <a:ea typeface="微软雅黑" panose="020B0503020204020204" charset="-122"/>
              <a:cs typeface="Comic Sans MS" panose="030F0702030302020204" charset="0"/>
            </a:rPr>
            <a:t>04</a:t>
          </a:r>
          <a:r>
            <a:rPr lang="zh-CN" altLang="en-US" sz="1400">
              <a:solidFill>
                <a:srgbClr val="FFFFFF"/>
              </a:solidFill>
              <a:latin typeface="Comic Sans MS" panose="030F0702030302020204" charset="0"/>
              <a:ea typeface="微软雅黑" panose="020B0503020204020204" charset="-122"/>
              <a:cs typeface="Comic Sans MS" panose="030F0702030302020204" charset="0"/>
            </a:rPr>
            <a:t>月</a:t>
          </a:r>
          <a:endParaRPr lang="zh-CN" altLang="en-US" sz="1400">
            <a:solidFill>
              <a:srgbClr val="FFFFFF"/>
            </a:solidFill>
            <a:latin typeface="Comic Sans MS" panose="030F0702030302020204" charset="0"/>
            <a:ea typeface="微软雅黑" panose="020B0503020204020204" charset="-122"/>
            <a:cs typeface="Comic Sans MS" panose="030F0702030302020204" charset="0"/>
          </a:endParaRPr>
        </a:p>
      </xdr:txBody>
    </xdr:sp>
    <xdr:clientData/>
  </xdr:twoCellAnchor>
  <xdr:twoCellAnchor>
    <xdr:from>
      <xdr:col>0</xdr:col>
      <xdr:colOff>99060</xdr:colOff>
      <xdr:row>13</xdr:row>
      <xdr:rowOff>62865</xdr:rowOff>
    </xdr:from>
    <xdr:to>
      <xdr:col>0</xdr:col>
      <xdr:colOff>814070</xdr:colOff>
      <xdr:row>14</xdr:row>
      <xdr:rowOff>149225</xdr:rowOff>
    </xdr:to>
    <xdr:sp>
      <xdr:nvSpPr>
        <xdr:cNvPr id="18" name=" 2">
          <a:hlinkClick xmlns:r="http://schemas.openxmlformats.org/officeDocument/2006/relationships" r:id="rId5"/>
        </xdr:cNvPr>
        <xdr:cNvSpPr/>
      </xdr:nvSpPr>
      <xdr:spPr>
        <a:xfrm>
          <a:off x="99060" y="2717165"/>
          <a:ext cx="715010" cy="314960"/>
        </a:xfrm>
        <a:prstGeom prst="roundRect">
          <a:avLst/>
        </a:prstGeom>
        <a:ln>
          <a:noFill/>
        </a:ln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anchor="ctr">
          <a:scene3d>
            <a:camera prst="orthographicFront"/>
            <a:lightRig rig="threePt" dir="t"/>
          </a:scene3d>
          <a:sp3d>
            <a:contourClr>
              <a:srgbClr val="FFFFFF"/>
            </a:contourClr>
          </a:sp3d>
        </a:bodyPr>
        <a:lstStyle>
          <a:defPPr>
            <a:defRPr lang="zh-CN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en-US" altLang="zh-CN" sz="1400">
              <a:solidFill>
                <a:srgbClr val="FFFFFF"/>
              </a:solidFill>
              <a:latin typeface="Comic Sans MS" panose="030F0702030302020204" charset="0"/>
              <a:ea typeface="微软雅黑" panose="020B0503020204020204" charset="-122"/>
              <a:cs typeface="Comic Sans MS" panose="030F0702030302020204" charset="0"/>
            </a:rPr>
            <a:t>05</a:t>
          </a:r>
          <a:r>
            <a:rPr lang="zh-CN" altLang="en-US" sz="1400">
              <a:solidFill>
                <a:srgbClr val="FFFFFF"/>
              </a:solidFill>
              <a:latin typeface="Comic Sans MS" panose="030F0702030302020204" charset="0"/>
              <a:ea typeface="微软雅黑" panose="020B0503020204020204" charset="-122"/>
              <a:cs typeface="Comic Sans MS" panose="030F0702030302020204" charset="0"/>
            </a:rPr>
            <a:t>月</a:t>
          </a:r>
          <a:endParaRPr lang="zh-CN" altLang="en-US" sz="1400">
            <a:solidFill>
              <a:srgbClr val="FFFFFF"/>
            </a:solidFill>
            <a:latin typeface="Comic Sans MS" panose="030F0702030302020204" charset="0"/>
            <a:ea typeface="微软雅黑" panose="020B0503020204020204" charset="-122"/>
            <a:cs typeface="Comic Sans MS" panose="030F0702030302020204" charset="0"/>
          </a:endParaRPr>
        </a:p>
      </xdr:txBody>
    </xdr:sp>
    <xdr:clientData/>
  </xdr:twoCellAnchor>
  <xdr:twoCellAnchor>
    <xdr:from>
      <xdr:col>0</xdr:col>
      <xdr:colOff>93345</xdr:colOff>
      <xdr:row>15</xdr:row>
      <xdr:rowOff>24765</xdr:rowOff>
    </xdr:from>
    <xdr:to>
      <xdr:col>0</xdr:col>
      <xdr:colOff>808355</xdr:colOff>
      <xdr:row>16</xdr:row>
      <xdr:rowOff>111125</xdr:rowOff>
    </xdr:to>
    <xdr:sp>
      <xdr:nvSpPr>
        <xdr:cNvPr id="19" name=" 2">
          <a:hlinkClick xmlns:r="http://schemas.openxmlformats.org/officeDocument/2006/relationships" r:id="rId6"/>
        </xdr:cNvPr>
        <xdr:cNvSpPr/>
      </xdr:nvSpPr>
      <xdr:spPr>
        <a:xfrm>
          <a:off x="93345" y="3187065"/>
          <a:ext cx="715010" cy="314960"/>
        </a:xfrm>
        <a:prstGeom prst="roundRect">
          <a:avLst/>
        </a:prstGeom>
        <a:ln>
          <a:noFill/>
        </a:ln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anchor="ctr">
          <a:scene3d>
            <a:camera prst="orthographicFront"/>
            <a:lightRig rig="threePt" dir="t"/>
          </a:scene3d>
          <a:sp3d>
            <a:contourClr>
              <a:srgbClr val="FFFFFF"/>
            </a:contourClr>
          </a:sp3d>
        </a:bodyPr>
        <a:lstStyle>
          <a:defPPr>
            <a:defRPr lang="zh-CN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en-US" altLang="zh-CN" sz="1400">
              <a:solidFill>
                <a:srgbClr val="FFFFFF"/>
              </a:solidFill>
              <a:latin typeface="Comic Sans MS" panose="030F0702030302020204" charset="0"/>
              <a:ea typeface="微软雅黑" panose="020B0503020204020204" charset="-122"/>
              <a:cs typeface="Comic Sans MS" panose="030F0702030302020204" charset="0"/>
            </a:rPr>
            <a:t>06</a:t>
          </a:r>
          <a:r>
            <a:rPr lang="zh-CN" altLang="en-US" sz="1400">
              <a:solidFill>
                <a:srgbClr val="FFFFFF"/>
              </a:solidFill>
              <a:latin typeface="Comic Sans MS" panose="030F0702030302020204" charset="0"/>
              <a:ea typeface="微软雅黑" panose="020B0503020204020204" charset="-122"/>
              <a:cs typeface="Comic Sans MS" panose="030F0702030302020204" charset="0"/>
            </a:rPr>
            <a:t>月</a:t>
          </a:r>
          <a:endParaRPr lang="zh-CN" altLang="en-US" sz="1400">
            <a:solidFill>
              <a:srgbClr val="FFFFFF"/>
            </a:solidFill>
            <a:latin typeface="Comic Sans MS" panose="030F0702030302020204" charset="0"/>
            <a:ea typeface="微软雅黑" panose="020B0503020204020204" charset="-122"/>
            <a:cs typeface="Comic Sans MS" panose="030F0702030302020204" charset="0"/>
          </a:endParaRPr>
        </a:p>
      </xdr:txBody>
    </xdr:sp>
    <xdr:clientData/>
  </xdr:twoCellAnchor>
  <xdr:twoCellAnchor>
    <xdr:from>
      <xdr:col>0</xdr:col>
      <xdr:colOff>99695</xdr:colOff>
      <xdr:row>17</xdr:row>
      <xdr:rowOff>45085</xdr:rowOff>
    </xdr:from>
    <xdr:to>
      <xdr:col>0</xdr:col>
      <xdr:colOff>814705</xdr:colOff>
      <xdr:row>18</xdr:row>
      <xdr:rowOff>131445</xdr:rowOff>
    </xdr:to>
    <xdr:sp>
      <xdr:nvSpPr>
        <xdr:cNvPr id="20" name=" 2">
          <a:hlinkClick xmlns:r="http://schemas.openxmlformats.org/officeDocument/2006/relationships" r:id="rId7"/>
        </xdr:cNvPr>
        <xdr:cNvSpPr/>
      </xdr:nvSpPr>
      <xdr:spPr>
        <a:xfrm>
          <a:off x="99695" y="3664585"/>
          <a:ext cx="715010" cy="314960"/>
        </a:xfrm>
        <a:prstGeom prst="roundRect">
          <a:avLst/>
        </a:prstGeom>
        <a:ln>
          <a:noFill/>
        </a:ln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anchor="ctr">
          <a:scene3d>
            <a:camera prst="orthographicFront"/>
            <a:lightRig rig="threePt" dir="t"/>
          </a:scene3d>
          <a:sp3d>
            <a:contourClr>
              <a:srgbClr val="FFFFFF"/>
            </a:contourClr>
          </a:sp3d>
        </a:bodyPr>
        <a:lstStyle>
          <a:defPPr>
            <a:defRPr lang="zh-CN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en-US" altLang="zh-CN" sz="1400">
              <a:solidFill>
                <a:srgbClr val="FFFFFF"/>
              </a:solidFill>
              <a:latin typeface="Comic Sans MS" panose="030F0702030302020204" charset="0"/>
              <a:ea typeface="微软雅黑" panose="020B0503020204020204" charset="-122"/>
              <a:cs typeface="Comic Sans MS" panose="030F0702030302020204" charset="0"/>
            </a:rPr>
            <a:t>07</a:t>
          </a:r>
          <a:r>
            <a:rPr lang="zh-CN" altLang="en-US" sz="1400">
              <a:solidFill>
                <a:srgbClr val="FFFFFF"/>
              </a:solidFill>
              <a:latin typeface="Comic Sans MS" panose="030F0702030302020204" charset="0"/>
              <a:ea typeface="微软雅黑" panose="020B0503020204020204" charset="-122"/>
              <a:cs typeface="Comic Sans MS" panose="030F0702030302020204" charset="0"/>
            </a:rPr>
            <a:t>月</a:t>
          </a:r>
          <a:endParaRPr lang="zh-CN" altLang="en-US" sz="1400">
            <a:solidFill>
              <a:srgbClr val="FFFFFF"/>
            </a:solidFill>
            <a:latin typeface="Comic Sans MS" panose="030F0702030302020204" charset="0"/>
            <a:ea typeface="微软雅黑" panose="020B0503020204020204" charset="-122"/>
            <a:cs typeface="Comic Sans MS" panose="030F0702030302020204" charset="0"/>
          </a:endParaRPr>
        </a:p>
      </xdr:txBody>
    </xdr:sp>
    <xdr:clientData/>
  </xdr:twoCellAnchor>
  <xdr:twoCellAnchor>
    <xdr:from>
      <xdr:col>0</xdr:col>
      <xdr:colOff>93345</xdr:colOff>
      <xdr:row>18</xdr:row>
      <xdr:rowOff>258445</xdr:rowOff>
    </xdr:from>
    <xdr:to>
      <xdr:col>0</xdr:col>
      <xdr:colOff>808355</xdr:colOff>
      <xdr:row>20</xdr:row>
      <xdr:rowOff>65405</xdr:rowOff>
    </xdr:to>
    <xdr:sp>
      <xdr:nvSpPr>
        <xdr:cNvPr id="21" name=" 2">
          <a:hlinkClick xmlns:r="http://schemas.openxmlformats.org/officeDocument/2006/relationships" r:id="rId8"/>
        </xdr:cNvPr>
        <xdr:cNvSpPr/>
      </xdr:nvSpPr>
      <xdr:spPr>
        <a:xfrm>
          <a:off x="93345" y="4106545"/>
          <a:ext cx="715010" cy="314960"/>
        </a:xfrm>
        <a:prstGeom prst="roundRect">
          <a:avLst/>
        </a:prstGeom>
        <a:ln>
          <a:noFill/>
        </a:ln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anchor="ctr">
          <a:scene3d>
            <a:camera prst="orthographicFront"/>
            <a:lightRig rig="threePt" dir="t"/>
          </a:scene3d>
          <a:sp3d>
            <a:contourClr>
              <a:srgbClr val="FFFFFF"/>
            </a:contourClr>
          </a:sp3d>
        </a:bodyPr>
        <a:lstStyle>
          <a:defPPr>
            <a:defRPr lang="zh-CN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en-US" altLang="zh-CN" sz="1400">
              <a:solidFill>
                <a:srgbClr val="FFFFFF"/>
              </a:solidFill>
              <a:latin typeface="Comic Sans MS" panose="030F0702030302020204" charset="0"/>
              <a:ea typeface="微软雅黑" panose="020B0503020204020204" charset="-122"/>
              <a:cs typeface="Comic Sans MS" panose="030F0702030302020204" charset="0"/>
            </a:rPr>
            <a:t>08</a:t>
          </a:r>
          <a:r>
            <a:rPr lang="zh-CN" altLang="en-US" sz="1400">
              <a:solidFill>
                <a:srgbClr val="FFFFFF"/>
              </a:solidFill>
              <a:latin typeface="Comic Sans MS" panose="030F0702030302020204" charset="0"/>
              <a:ea typeface="微软雅黑" panose="020B0503020204020204" charset="-122"/>
              <a:cs typeface="Comic Sans MS" panose="030F0702030302020204" charset="0"/>
            </a:rPr>
            <a:t>月</a:t>
          </a:r>
          <a:endParaRPr lang="zh-CN" altLang="en-US" sz="1400">
            <a:solidFill>
              <a:srgbClr val="FFFFFF"/>
            </a:solidFill>
            <a:latin typeface="Comic Sans MS" panose="030F0702030302020204" charset="0"/>
            <a:ea typeface="微软雅黑" panose="020B0503020204020204" charset="-122"/>
            <a:cs typeface="Comic Sans MS" panose="030F0702030302020204" charset="0"/>
          </a:endParaRPr>
        </a:p>
      </xdr:txBody>
    </xdr:sp>
    <xdr:clientData/>
  </xdr:twoCellAnchor>
  <xdr:twoCellAnchor>
    <xdr:from>
      <xdr:col>0</xdr:col>
      <xdr:colOff>92710</xdr:colOff>
      <xdr:row>20</xdr:row>
      <xdr:rowOff>178435</xdr:rowOff>
    </xdr:from>
    <xdr:to>
      <xdr:col>0</xdr:col>
      <xdr:colOff>807720</xdr:colOff>
      <xdr:row>22</xdr:row>
      <xdr:rowOff>36195</xdr:rowOff>
    </xdr:to>
    <xdr:sp>
      <xdr:nvSpPr>
        <xdr:cNvPr id="22" name=" 2">
          <a:hlinkClick xmlns:r="http://schemas.openxmlformats.org/officeDocument/2006/relationships" r:id="rId9"/>
        </xdr:cNvPr>
        <xdr:cNvSpPr/>
      </xdr:nvSpPr>
      <xdr:spPr>
        <a:xfrm>
          <a:off x="92710" y="4534535"/>
          <a:ext cx="715010" cy="314960"/>
        </a:xfrm>
        <a:prstGeom prst="roundRect">
          <a:avLst/>
        </a:prstGeom>
        <a:ln>
          <a:noFill/>
        </a:ln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anchor="ctr">
          <a:scene3d>
            <a:camera prst="orthographicFront"/>
            <a:lightRig rig="threePt" dir="t"/>
          </a:scene3d>
          <a:sp3d>
            <a:contourClr>
              <a:srgbClr val="FFFFFF"/>
            </a:contourClr>
          </a:sp3d>
        </a:bodyPr>
        <a:lstStyle>
          <a:defPPr>
            <a:defRPr lang="zh-CN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en-US" altLang="zh-CN" sz="1400">
              <a:solidFill>
                <a:srgbClr val="FFFFFF"/>
              </a:solidFill>
              <a:latin typeface="Comic Sans MS" panose="030F0702030302020204" charset="0"/>
              <a:ea typeface="微软雅黑" panose="020B0503020204020204" charset="-122"/>
              <a:cs typeface="Comic Sans MS" panose="030F0702030302020204" charset="0"/>
            </a:rPr>
            <a:t>09</a:t>
          </a:r>
          <a:r>
            <a:rPr lang="zh-CN" altLang="en-US" sz="1400">
              <a:solidFill>
                <a:srgbClr val="FFFFFF"/>
              </a:solidFill>
              <a:latin typeface="Comic Sans MS" panose="030F0702030302020204" charset="0"/>
              <a:ea typeface="微软雅黑" panose="020B0503020204020204" charset="-122"/>
              <a:cs typeface="Comic Sans MS" panose="030F0702030302020204" charset="0"/>
            </a:rPr>
            <a:t>月</a:t>
          </a:r>
          <a:endParaRPr lang="zh-CN" altLang="en-US" sz="1400">
            <a:solidFill>
              <a:srgbClr val="FFFFFF"/>
            </a:solidFill>
            <a:latin typeface="Comic Sans MS" panose="030F0702030302020204" charset="0"/>
            <a:ea typeface="微软雅黑" panose="020B0503020204020204" charset="-122"/>
            <a:cs typeface="Comic Sans MS" panose="030F0702030302020204" charset="0"/>
          </a:endParaRPr>
        </a:p>
      </xdr:txBody>
    </xdr:sp>
    <xdr:clientData/>
  </xdr:twoCellAnchor>
  <xdr:twoCellAnchor>
    <xdr:from>
      <xdr:col>0</xdr:col>
      <xdr:colOff>86360</xdr:colOff>
      <xdr:row>22</xdr:row>
      <xdr:rowOff>187960</xdr:rowOff>
    </xdr:from>
    <xdr:to>
      <xdr:col>0</xdr:col>
      <xdr:colOff>801370</xdr:colOff>
      <xdr:row>23</xdr:row>
      <xdr:rowOff>223520</xdr:rowOff>
    </xdr:to>
    <xdr:sp>
      <xdr:nvSpPr>
        <xdr:cNvPr id="23" name=" 2">
          <a:hlinkClick xmlns:r="http://schemas.openxmlformats.org/officeDocument/2006/relationships" r:id="rId10"/>
        </xdr:cNvPr>
        <xdr:cNvSpPr/>
      </xdr:nvSpPr>
      <xdr:spPr>
        <a:xfrm>
          <a:off x="86360" y="5001260"/>
          <a:ext cx="715010" cy="314960"/>
        </a:xfrm>
        <a:prstGeom prst="roundRect">
          <a:avLst/>
        </a:prstGeom>
        <a:ln>
          <a:noFill/>
        </a:ln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anchor="ctr">
          <a:scene3d>
            <a:camera prst="orthographicFront"/>
            <a:lightRig rig="threePt" dir="t"/>
          </a:scene3d>
          <a:sp3d>
            <a:contourClr>
              <a:srgbClr val="FFFFFF"/>
            </a:contourClr>
          </a:sp3d>
        </a:bodyPr>
        <a:lstStyle>
          <a:defPPr>
            <a:defRPr lang="zh-CN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en-US" altLang="zh-CN" sz="1400">
              <a:solidFill>
                <a:srgbClr val="FFFFFF"/>
              </a:solidFill>
              <a:latin typeface="Comic Sans MS" panose="030F0702030302020204" charset="0"/>
              <a:ea typeface="微软雅黑" panose="020B0503020204020204" charset="-122"/>
              <a:cs typeface="Comic Sans MS" panose="030F0702030302020204" charset="0"/>
            </a:rPr>
            <a:t>10</a:t>
          </a:r>
          <a:r>
            <a:rPr lang="zh-CN" altLang="en-US" sz="1400">
              <a:solidFill>
                <a:srgbClr val="FFFFFF"/>
              </a:solidFill>
              <a:latin typeface="Comic Sans MS" panose="030F0702030302020204" charset="0"/>
              <a:ea typeface="微软雅黑" panose="020B0503020204020204" charset="-122"/>
              <a:cs typeface="Comic Sans MS" panose="030F0702030302020204" charset="0"/>
            </a:rPr>
            <a:t>月</a:t>
          </a:r>
          <a:endParaRPr lang="zh-CN" altLang="en-US" sz="1400">
            <a:solidFill>
              <a:srgbClr val="FFFFFF"/>
            </a:solidFill>
            <a:latin typeface="Comic Sans MS" panose="030F0702030302020204" charset="0"/>
            <a:ea typeface="微软雅黑" panose="020B0503020204020204" charset="-122"/>
            <a:cs typeface="Comic Sans MS" panose="030F0702030302020204" charset="0"/>
          </a:endParaRPr>
        </a:p>
      </xdr:txBody>
    </xdr:sp>
    <xdr:clientData/>
  </xdr:twoCellAnchor>
  <xdr:twoCellAnchor>
    <xdr:from>
      <xdr:col>0</xdr:col>
      <xdr:colOff>93345</xdr:colOff>
      <xdr:row>24</xdr:row>
      <xdr:rowOff>160655</xdr:rowOff>
    </xdr:from>
    <xdr:to>
      <xdr:col>0</xdr:col>
      <xdr:colOff>808355</xdr:colOff>
      <xdr:row>26</xdr:row>
      <xdr:rowOff>18415</xdr:rowOff>
    </xdr:to>
    <xdr:sp>
      <xdr:nvSpPr>
        <xdr:cNvPr id="24" name=" 2">
          <a:hlinkClick xmlns:r="http://schemas.openxmlformats.org/officeDocument/2006/relationships" r:id="rId11"/>
        </xdr:cNvPr>
        <xdr:cNvSpPr/>
      </xdr:nvSpPr>
      <xdr:spPr>
        <a:xfrm>
          <a:off x="93345" y="5481955"/>
          <a:ext cx="715010" cy="314960"/>
        </a:xfrm>
        <a:prstGeom prst="round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anchor="ctr">
          <a:scene3d>
            <a:camera prst="orthographicFront"/>
            <a:lightRig rig="threePt" dir="t"/>
          </a:scene3d>
          <a:sp3d>
            <a:contourClr>
              <a:srgbClr val="FFFFFF"/>
            </a:contourClr>
          </a:sp3d>
        </a:bodyPr>
        <a:lstStyle>
          <a:defPPr>
            <a:defRPr lang="zh-CN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en-US" altLang="zh-CN" sz="1400">
              <a:solidFill>
                <a:srgbClr val="FFFFFF"/>
              </a:solidFill>
              <a:latin typeface="Comic Sans MS" panose="030F0702030302020204" charset="0"/>
              <a:ea typeface="微软雅黑" panose="020B0503020204020204" charset="-122"/>
              <a:cs typeface="Comic Sans MS" panose="030F0702030302020204" charset="0"/>
            </a:rPr>
            <a:t>11</a:t>
          </a:r>
          <a:r>
            <a:rPr lang="zh-CN" altLang="en-US" sz="1400">
              <a:solidFill>
                <a:srgbClr val="FFFFFF"/>
              </a:solidFill>
              <a:latin typeface="Comic Sans MS" panose="030F0702030302020204" charset="0"/>
              <a:ea typeface="微软雅黑" panose="020B0503020204020204" charset="-122"/>
              <a:cs typeface="Comic Sans MS" panose="030F0702030302020204" charset="0"/>
            </a:rPr>
            <a:t>月</a:t>
          </a:r>
          <a:endParaRPr lang="zh-CN" altLang="en-US" sz="1400">
            <a:solidFill>
              <a:srgbClr val="FFFFFF"/>
            </a:solidFill>
            <a:latin typeface="Comic Sans MS" panose="030F0702030302020204" charset="0"/>
            <a:ea typeface="微软雅黑" panose="020B0503020204020204" charset="-122"/>
            <a:cs typeface="Comic Sans MS" panose="030F0702030302020204" charset="0"/>
          </a:endParaRPr>
        </a:p>
      </xdr:txBody>
    </xdr:sp>
    <xdr:clientData/>
  </xdr:twoCellAnchor>
  <xdr:twoCellAnchor>
    <xdr:from>
      <xdr:col>0</xdr:col>
      <xdr:colOff>86360</xdr:colOff>
      <xdr:row>26</xdr:row>
      <xdr:rowOff>148590</xdr:rowOff>
    </xdr:from>
    <xdr:to>
      <xdr:col>0</xdr:col>
      <xdr:colOff>801370</xdr:colOff>
      <xdr:row>27</xdr:row>
      <xdr:rowOff>184150</xdr:rowOff>
    </xdr:to>
    <xdr:sp>
      <xdr:nvSpPr>
        <xdr:cNvPr id="25" name=" 2">
          <a:hlinkClick xmlns:r="http://schemas.openxmlformats.org/officeDocument/2006/relationships" r:id="rId12"/>
        </xdr:cNvPr>
        <xdr:cNvSpPr/>
      </xdr:nvSpPr>
      <xdr:spPr>
        <a:xfrm>
          <a:off x="86360" y="5927090"/>
          <a:ext cx="715010" cy="314960"/>
        </a:xfrm>
        <a:prstGeom prst="roundRect">
          <a:avLst/>
        </a:prstGeom>
        <a:ln>
          <a:noFill/>
        </a:ln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anchor="ctr">
          <a:scene3d>
            <a:camera prst="orthographicFront"/>
            <a:lightRig rig="threePt" dir="t"/>
          </a:scene3d>
          <a:sp3d>
            <a:contourClr>
              <a:srgbClr val="FFFFFF"/>
            </a:contourClr>
          </a:sp3d>
        </a:bodyPr>
        <a:lstStyle>
          <a:defPPr>
            <a:defRPr lang="zh-CN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en-US" altLang="zh-CN" sz="1400">
              <a:solidFill>
                <a:srgbClr val="FFFFFF"/>
              </a:solidFill>
              <a:latin typeface="Comic Sans MS" panose="030F0702030302020204" charset="0"/>
              <a:ea typeface="微软雅黑" panose="020B0503020204020204" charset="-122"/>
              <a:cs typeface="Comic Sans MS" panose="030F0702030302020204" charset="0"/>
            </a:rPr>
            <a:t>12</a:t>
          </a:r>
          <a:r>
            <a:rPr lang="zh-CN" altLang="en-US" sz="1400">
              <a:solidFill>
                <a:srgbClr val="FFFFFF"/>
              </a:solidFill>
              <a:latin typeface="Comic Sans MS" panose="030F0702030302020204" charset="0"/>
              <a:ea typeface="微软雅黑" panose="020B0503020204020204" charset="-122"/>
              <a:cs typeface="Comic Sans MS" panose="030F0702030302020204" charset="0"/>
            </a:rPr>
            <a:t>月</a:t>
          </a:r>
          <a:endParaRPr lang="zh-CN" altLang="en-US" sz="1400">
            <a:solidFill>
              <a:srgbClr val="FFFFFF"/>
            </a:solidFill>
            <a:latin typeface="Comic Sans MS" panose="030F0702030302020204" charset="0"/>
            <a:ea typeface="微软雅黑" panose="020B0503020204020204" charset="-122"/>
            <a:cs typeface="Comic Sans MS" panose="030F0702030302020204" charset="0"/>
          </a:endParaRP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98425</xdr:colOff>
      <xdr:row>4</xdr:row>
      <xdr:rowOff>219075</xdr:rowOff>
    </xdr:from>
    <xdr:to>
      <xdr:col>0</xdr:col>
      <xdr:colOff>813435</xdr:colOff>
      <xdr:row>6</xdr:row>
      <xdr:rowOff>229235</xdr:rowOff>
    </xdr:to>
    <xdr:sp>
      <xdr:nvSpPr>
        <xdr:cNvPr id="35" name=" 2">
          <a:hlinkClick xmlns:r="http://schemas.openxmlformats.org/officeDocument/2006/relationships" r:id="rId1"/>
        </xdr:cNvPr>
        <xdr:cNvSpPr/>
      </xdr:nvSpPr>
      <xdr:spPr>
        <a:xfrm>
          <a:off x="98425" y="879475"/>
          <a:ext cx="715010" cy="314960"/>
        </a:xfrm>
        <a:prstGeom prst="roundRect">
          <a:avLst/>
        </a:prstGeom>
        <a:ln>
          <a:noFill/>
        </a:ln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anchor="ctr">
          <a:scene3d>
            <a:camera prst="orthographicFront"/>
            <a:lightRig rig="threePt" dir="t"/>
          </a:scene3d>
          <a:sp3d>
            <a:contourClr>
              <a:srgbClr val="FFFFFF"/>
            </a:contourClr>
          </a:sp3d>
        </a:bodyPr>
        <a:lstStyle>
          <a:defPPr>
            <a:defRPr lang="zh-CN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en-US" altLang="zh-CN" sz="1400">
              <a:solidFill>
                <a:srgbClr val="FFFFFF"/>
              </a:solidFill>
              <a:latin typeface="Comic Sans MS" panose="030F0702030302020204" charset="0"/>
              <a:ea typeface="微软雅黑" panose="020B0503020204020204" charset="-122"/>
              <a:cs typeface="Comic Sans MS" panose="030F0702030302020204" charset="0"/>
            </a:rPr>
            <a:t>01</a:t>
          </a:r>
          <a:r>
            <a:rPr lang="zh-CN" altLang="en-US" sz="1400">
              <a:solidFill>
                <a:srgbClr val="FFFFFF"/>
              </a:solidFill>
              <a:latin typeface="Comic Sans MS" panose="030F0702030302020204" charset="0"/>
              <a:ea typeface="微软雅黑" panose="020B0503020204020204" charset="-122"/>
              <a:cs typeface="Comic Sans MS" panose="030F0702030302020204" charset="0"/>
            </a:rPr>
            <a:t>月</a:t>
          </a:r>
          <a:endParaRPr lang="zh-CN" altLang="en-US" sz="1400">
            <a:solidFill>
              <a:srgbClr val="FFFFFF"/>
            </a:solidFill>
            <a:latin typeface="Comic Sans MS" panose="030F0702030302020204" charset="0"/>
            <a:ea typeface="微软雅黑" panose="020B0503020204020204" charset="-122"/>
            <a:cs typeface="Comic Sans MS" panose="030F0702030302020204" charset="0"/>
          </a:endParaRPr>
        </a:p>
      </xdr:txBody>
    </xdr:sp>
    <xdr:clientData/>
  </xdr:twoCellAnchor>
  <xdr:twoCellAnchor>
    <xdr:from>
      <xdr:col>0</xdr:col>
      <xdr:colOff>92710</xdr:colOff>
      <xdr:row>7</xdr:row>
      <xdr:rowOff>117475</xdr:rowOff>
    </xdr:from>
    <xdr:to>
      <xdr:col>0</xdr:col>
      <xdr:colOff>807720</xdr:colOff>
      <xdr:row>8</xdr:row>
      <xdr:rowOff>203835</xdr:rowOff>
    </xdr:to>
    <xdr:sp>
      <xdr:nvSpPr>
        <xdr:cNvPr id="36" name=" 2">
          <a:hlinkClick xmlns:r="http://schemas.openxmlformats.org/officeDocument/2006/relationships" r:id="rId2"/>
        </xdr:cNvPr>
        <xdr:cNvSpPr/>
      </xdr:nvSpPr>
      <xdr:spPr>
        <a:xfrm>
          <a:off x="92710" y="1349375"/>
          <a:ext cx="715010" cy="314960"/>
        </a:xfrm>
        <a:prstGeom prst="roundRect">
          <a:avLst/>
        </a:prstGeom>
        <a:ln>
          <a:noFill/>
        </a:ln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anchor="ctr">
          <a:scene3d>
            <a:camera prst="orthographicFront"/>
            <a:lightRig rig="threePt" dir="t"/>
          </a:scene3d>
          <a:sp3d>
            <a:contourClr>
              <a:srgbClr val="FFFFFF"/>
            </a:contourClr>
          </a:sp3d>
        </a:bodyPr>
        <a:lstStyle>
          <a:defPPr>
            <a:defRPr lang="zh-CN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en-US" altLang="zh-CN" sz="1400">
              <a:solidFill>
                <a:srgbClr val="FFFFFF"/>
              </a:solidFill>
              <a:latin typeface="Comic Sans MS" panose="030F0702030302020204" charset="0"/>
              <a:ea typeface="微软雅黑" panose="020B0503020204020204" charset="-122"/>
              <a:cs typeface="Comic Sans MS" panose="030F0702030302020204" charset="0"/>
            </a:rPr>
            <a:t>02</a:t>
          </a:r>
          <a:r>
            <a:rPr lang="zh-CN" altLang="en-US" sz="1400">
              <a:solidFill>
                <a:srgbClr val="FFFFFF"/>
              </a:solidFill>
              <a:latin typeface="Comic Sans MS" panose="030F0702030302020204" charset="0"/>
              <a:ea typeface="微软雅黑" panose="020B0503020204020204" charset="-122"/>
              <a:cs typeface="Comic Sans MS" panose="030F0702030302020204" charset="0"/>
            </a:rPr>
            <a:t>月</a:t>
          </a:r>
          <a:endParaRPr lang="zh-CN" altLang="en-US" sz="1400">
            <a:solidFill>
              <a:srgbClr val="FFFFFF"/>
            </a:solidFill>
            <a:latin typeface="Comic Sans MS" panose="030F0702030302020204" charset="0"/>
            <a:ea typeface="微软雅黑" panose="020B0503020204020204" charset="-122"/>
            <a:cs typeface="Comic Sans MS" panose="030F0702030302020204" charset="0"/>
          </a:endParaRPr>
        </a:p>
      </xdr:txBody>
    </xdr:sp>
    <xdr:clientData/>
  </xdr:twoCellAnchor>
  <xdr:twoCellAnchor>
    <xdr:from>
      <xdr:col>0</xdr:col>
      <xdr:colOff>99060</xdr:colOff>
      <xdr:row>9</xdr:row>
      <xdr:rowOff>134620</xdr:rowOff>
    </xdr:from>
    <xdr:to>
      <xdr:col>0</xdr:col>
      <xdr:colOff>814070</xdr:colOff>
      <xdr:row>10</xdr:row>
      <xdr:rowOff>220980</xdr:rowOff>
    </xdr:to>
    <xdr:sp>
      <xdr:nvSpPr>
        <xdr:cNvPr id="37" name=" 2">
          <a:hlinkClick xmlns:r="http://schemas.openxmlformats.org/officeDocument/2006/relationships" r:id="rId3"/>
        </xdr:cNvPr>
        <xdr:cNvSpPr/>
      </xdr:nvSpPr>
      <xdr:spPr>
        <a:xfrm>
          <a:off x="99060" y="1823720"/>
          <a:ext cx="715010" cy="314960"/>
        </a:xfrm>
        <a:prstGeom prst="roundRect">
          <a:avLst/>
        </a:prstGeom>
        <a:ln>
          <a:noFill/>
        </a:ln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anchor="ctr">
          <a:scene3d>
            <a:camera prst="orthographicFront"/>
            <a:lightRig rig="threePt" dir="t"/>
          </a:scene3d>
          <a:sp3d>
            <a:contourClr>
              <a:srgbClr val="FFFFFF"/>
            </a:contourClr>
          </a:sp3d>
        </a:bodyPr>
        <a:lstStyle>
          <a:defPPr>
            <a:defRPr lang="zh-CN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en-US" altLang="zh-CN" sz="1400">
              <a:solidFill>
                <a:srgbClr val="FFFFFF"/>
              </a:solidFill>
              <a:latin typeface="Comic Sans MS" panose="030F0702030302020204" charset="0"/>
              <a:ea typeface="微软雅黑" panose="020B0503020204020204" charset="-122"/>
              <a:cs typeface="Comic Sans MS" panose="030F0702030302020204" charset="0"/>
            </a:rPr>
            <a:t>03</a:t>
          </a:r>
          <a:r>
            <a:rPr lang="zh-CN" altLang="en-US" sz="1400">
              <a:solidFill>
                <a:srgbClr val="FFFFFF"/>
              </a:solidFill>
              <a:latin typeface="Comic Sans MS" panose="030F0702030302020204" charset="0"/>
              <a:ea typeface="微软雅黑" panose="020B0503020204020204" charset="-122"/>
              <a:cs typeface="Comic Sans MS" panose="030F0702030302020204" charset="0"/>
            </a:rPr>
            <a:t>月</a:t>
          </a:r>
          <a:endParaRPr lang="zh-CN" altLang="en-US" sz="1400">
            <a:solidFill>
              <a:srgbClr val="FFFFFF"/>
            </a:solidFill>
            <a:latin typeface="Comic Sans MS" panose="030F0702030302020204" charset="0"/>
            <a:ea typeface="微软雅黑" panose="020B0503020204020204" charset="-122"/>
            <a:cs typeface="Comic Sans MS" panose="030F0702030302020204" charset="0"/>
          </a:endParaRPr>
        </a:p>
      </xdr:txBody>
    </xdr:sp>
    <xdr:clientData/>
  </xdr:twoCellAnchor>
  <xdr:twoCellAnchor>
    <xdr:from>
      <xdr:col>0</xdr:col>
      <xdr:colOff>92710</xdr:colOff>
      <xdr:row>11</xdr:row>
      <xdr:rowOff>74930</xdr:rowOff>
    </xdr:from>
    <xdr:to>
      <xdr:col>0</xdr:col>
      <xdr:colOff>807720</xdr:colOff>
      <xdr:row>12</xdr:row>
      <xdr:rowOff>161290</xdr:rowOff>
    </xdr:to>
    <xdr:sp>
      <xdr:nvSpPr>
        <xdr:cNvPr id="38" name=" 2">
          <a:hlinkClick xmlns:r="http://schemas.openxmlformats.org/officeDocument/2006/relationships" r:id="rId4"/>
        </xdr:cNvPr>
        <xdr:cNvSpPr/>
      </xdr:nvSpPr>
      <xdr:spPr>
        <a:xfrm>
          <a:off x="92710" y="2272030"/>
          <a:ext cx="715010" cy="314960"/>
        </a:xfrm>
        <a:prstGeom prst="roundRect">
          <a:avLst/>
        </a:prstGeom>
        <a:ln>
          <a:noFill/>
        </a:ln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anchor="ctr">
          <a:scene3d>
            <a:camera prst="orthographicFront"/>
            <a:lightRig rig="threePt" dir="t"/>
          </a:scene3d>
          <a:sp3d>
            <a:contourClr>
              <a:srgbClr val="FFFFFF"/>
            </a:contourClr>
          </a:sp3d>
        </a:bodyPr>
        <a:lstStyle>
          <a:defPPr>
            <a:defRPr lang="zh-CN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en-US" altLang="zh-CN" sz="1400">
              <a:solidFill>
                <a:srgbClr val="FFFFFF"/>
              </a:solidFill>
              <a:latin typeface="Comic Sans MS" panose="030F0702030302020204" charset="0"/>
              <a:ea typeface="微软雅黑" panose="020B0503020204020204" charset="-122"/>
              <a:cs typeface="Comic Sans MS" panose="030F0702030302020204" charset="0"/>
            </a:rPr>
            <a:t>04</a:t>
          </a:r>
          <a:r>
            <a:rPr lang="zh-CN" altLang="en-US" sz="1400">
              <a:solidFill>
                <a:srgbClr val="FFFFFF"/>
              </a:solidFill>
              <a:latin typeface="Comic Sans MS" panose="030F0702030302020204" charset="0"/>
              <a:ea typeface="微软雅黑" panose="020B0503020204020204" charset="-122"/>
              <a:cs typeface="Comic Sans MS" panose="030F0702030302020204" charset="0"/>
            </a:rPr>
            <a:t>月</a:t>
          </a:r>
          <a:endParaRPr lang="zh-CN" altLang="en-US" sz="1400">
            <a:solidFill>
              <a:srgbClr val="FFFFFF"/>
            </a:solidFill>
            <a:latin typeface="Comic Sans MS" panose="030F0702030302020204" charset="0"/>
            <a:ea typeface="微软雅黑" panose="020B0503020204020204" charset="-122"/>
            <a:cs typeface="Comic Sans MS" panose="030F0702030302020204" charset="0"/>
          </a:endParaRPr>
        </a:p>
      </xdr:txBody>
    </xdr:sp>
    <xdr:clientData/>
  </xdr:twoCellAnchor>
  <xdr:twoCellAnchor>
    <xdr:from>
      <xdr:col>0</xdr:col>
      <xdr:colOff>99060</xdr:colOff>
      <xdr:row>13</xdr:row>
      <xdr:rowOff>62865</xdr:rowOff>
    </xdr:from>
    <xdr:to>
      <xdr:col>0</xdr:col>
      <xdr:colOff>814070</xdr:colOff>
      <xdr:row>14</xdr:row>
      <xdr:rowOff>149225</xdr:rowOff>
    </xdr:to>
    <xdr:sp>
      <xdr:nvSpPr>
        <xdr:cNvPr id="39" name=" 2">
          <a:hlinkClick xmlns:r="http://schemas.openxmlformats.org/officeDocument/2006/relationships" r:id="rId5"/>
        </xdr:cNvPr>
        <xdr:cNvSpPr/>
      </xdr:nvSpPr>
      <xdr:spPr>
        <a:xfrm>
          <a:off x="99060" y="2717165"/>
          <a:ext cx="715010" cy="314960"/>
        </a:xfrm>
        <a:prstGeom prst="roundRect">
          <a:avLst/>
        </a:prstGeom>
        <a:ln>
          <a:noFill/>
        </a:ln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anchor="ctr">
          <a:scene3d>
            <a:camera prst="orthographicFront"/>
            <a:lightRig rig="threePt" dir="t"/>
          </a:scene3d>
          <a:sp3d>
            <a:contourClr>
              <a:srgbClr val="FFFFFF"/>
            </a:contourClr>
          </a:sp3d>
        </a:bodyPr>
        <a:lstStyle>
          <a:defPPr>
            <a:defRPr lang="zh-CN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en-US" altLang="zh-CN" sz="1400">
              <a:solidFill>
                <a:srgbClr val="FFFFFF"/>
              </a:solidFill>
              <a:latin typeface="Comic Sans MS" panose="030F0702030302020204" charset="0"/>
              <a:ea typeface="微软雅黑" panose="020B0503020204020204" charset="-122"/>
              <a:cs typeface="Comic Sans MS" panose="030F0702030302020204" charset="0"/>
            </a:rPr>
            <a:t>05</a:t>
          </a:r>
          <a:r>
            <a:rPr lang="zh-CN" altLang="en-US" sz="1400">
              <a:solidFill>
                <a:srgbClr val="FFFFFF"/>
              </a:solidFill>
              <a:latin typeface="Comic Sans MS" panose="030F0702030302020204" charset="0"/>
              <a:ea typeface="微软雅黑" panose="020B0503020204020204" charset="-122"/>
              <a:cs typeface="Comic Sans MS" panose="030F0702030302020204" charset="0"/>
            </a:rPr>
            <a:t>月</a:t>
          </a:r>
          <a:endParaRPr lang="zh-CN" altLang="en-US" sz="1400">
            <a:solidFill>
              <a:srgbClr val="FFFFFF"/>
            </a:solidFill>
            <a:latin typeface="Comic Sans MS" panose="030F0702030302020204" charset="0"/>
            <a:ea typeface="微软雅黑" panose="020B0503020204020204" charset="-122"/>
            <a:cs typeface="Comic Sans MS" panose="030F0702030302020204" charset="0"/>
          </a:endParaRPr>
        </a:p>
      </xdr:txBody>
    </xdr:sp>
    <xdr:clientData/>
  </xdr:twoCellAnchor>
  <xdr:twoCellAnchor>
    <xdr:from>
      <xdr:col>0</xdr:col>
      <xdr:colOff>93345</xdr:colOff>
      <xdr:row>15</xdr:row>
      <xdr:rowOff>24765</xdr:rowOff>
    </xdr:from>
    <xdr:to>
      <xdr:col>0</xdr:col>
      <xdr:colOff>808355</xdr:colOff>
      <xdr:row>16</xdr:row>
      <xdr:rowOff>111125</xdr:rowOff>
    </xdr:to>
    <xdr:sp>
      <xdr:nvSpPr>
        <xdr:cNvPr id="40" name=" 2">
          <a:hlinkClick xmlns:r="http://schemas.openxmlformats.org/officeDocument/2006/relationships" r:id="rId6"/>
        </xdr:cNvPr>
        <xdr:cNvSpPr/>
      </xdr:nvSpPr>
      <xdr:spPr>
        <a:xfrm>
          <a:off x="93345" y="3187065"/>
          <a:ext cx="715010" cy="314960"/>
        </a:xfrm>
        <a:prstGeom prst="roundRect">
          <a:avLst/>
        </a:prstGeom>
        <a:ln>
          <a:noFill/>
        </a:ln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anchor="ctr">
          <a:scene3d>
            <a:camera prst="orthographicFront"/>
            <a:lightRig rig="threePt" dir="t"/>
          </a:scene3d>
          <a:sp3d>
            <a:contourClr>
              <a:srgbClr val="FFFFFF"/>
            </a:contourClr>
          </a:sp3d>
        </a:bodyPr>
        <a:lstStyle>
          <a:defPPr>
            <a:defRPr lang="zh-CN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en-US" altLang="zh-CN" sz="1400">
              <a:solidFill>
                <a:srgbClr val="FFFFFF"/>
              </a:solidFill>
              <a:latin typeface="Comic Sans MS" panose="030F0702030302020204" charset="0"/>
              <a:ea typeface="微软雅黑" panose="020B0503020204020204" charset="-122"/>
              <a:cs typeface="Comic Sans MS" panose="030F0702030302020204" charset="0"/>
            </a:rPr>
            <a:t>06</a:t>
          </a:r>
          <a:r>
            <a:rPr lang="zh-CN" altLang="en-US" sz="1400">
              <a:solidFill>
                <a:srgbClr val="FFFFFF"/>
              </a:solidFill>
              <a:latin typeface="Comic Sans MS" panose="030F0702030302020204" charset="0"/>
              <a:ea typeface="微软雅黑" panose="020B0503020204020204" charset="-122"/>
              <a:cs typeface="Comic Sans MS" panose="030F0702030302020204" charset="0"/>
            </a:rPr>
            <a:t>月</a:t>
          </a:r>
          <a:endParaRPr lang="zh-CN" altLang="en-US" sz="1400">
            <a:solidFill>
              <a:srgbClr val="FFFFFF"/>
            </a:solidFill>
            <a:latin typeface="Comic Sans MS" panose="030F0702030302020204" charset="0"/>
            <a:ea typeface="微软雅黑" panose="020B0503020204020204" charset="-122"/>
            <a:cs typeface="Comic Sans MS" panose="030F0702030302020204" charset="0"/>
          </a:endParaRPr>
        </a:p>
      </xdr:txBody>
    </xdr:sp>
    <xdr:clientData/>
  </xdr:twoCellAnchor>
  <xdr:twoCellAnchor>
    <xdr:from>
      <xdr:col>0</xdr:col>
      <xdr:colOff>99695</xdr:colOff>
      <xdr:row>17</xdr:row>
      <xdr:rowOff>45085</xdr:rowOff>
    </xdr:from>
    <xdr:to>
      <xdr:col>0</xdr:col>
      <xdr:colOff>814705</xdr:colOff>
      <xdr:row>18</xdr:row>
      <xdr:rowOff>131445</xdr:rowOff>
    </xdr:to>
    <xdr:sp>
      <xdr:nvSpPr>
        <xdr:cNvPr id="41" name=" 2">
          <a:hlinkClick xmlns:r="http://schemas.openxmlformats.org/officeDocument/2006/relationships" r:id="rId7"/>
        </xdr:cNvPr>
        <xdr:cNvSpPr/>
      </xdr:nvSpPr>
      <xdr:spPr>
        <a:xfrm>
          <a:off x="99695" y="3664585"/>
          <a:ext cx="715010" cy="314960"/>
        </a:xfrm>
        <a:prstGeom prst="roundRect">
          <a:avLst/>
        </a:prstGeom>
        <a:ln>
          <a:noFill/>
        </a:ln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anchor="ctr">
          <a:scene3d>
            <a:camera prst="orthographicFront"/>
            <a:lightRig rig="threePt" dir="t"/>
          </a:scene3d>
          <a:sp3d>
            <a:contourClr>
              <a:srgbClr val="FFFFFF"/>
            </a:contourClr>
          </a:sp3d>
        </a:bodyPr>
        <a:lstStyle>
          <a:defPPr>
            <a:defRPr lang="zh-CN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en-US" altLang="zh-CN" sz="1400">
              <a:solidFill>
                <a:srgbClr val="FFFFFF"/>
              </a:solidFill>
              <a:latin typeface="Comic Sans MS" panose="030F0702030302020204" charset="0"/>
              <a:ea typeface="微软雅黑" panose="020B0503020204020204" charset="-122"/>
              <a:cs typeface="Comic Sans MS" panose="030F0702030302020204" charset="0"/>
            </a:rPr>
            <a:t>07</a:t>
          </a:r>
          <a:r>
            <a:rPr lang="zh-CN" altLang="en-US" sz="1400">
              <a:solidFill>
                <a:srgbClr val="FFFFFF"/>
              </a:solidFill>
              <a:latin typeface="Comic Sans MS" panose="030F0702030302020204" charset="0"/>
              <a:ea typeface="微软雅黑" panose="020B0503020204020204" charset="-122"/>
              <a:cs typeface="Comic Sans MS" panose="030F0702030302020204" charset="0"/>
            </a:rPr>
            <a:t>月</a:t>
          </a:r>
          <a:endParaRPr lang="zh-CN" altLang="en-US" sz="1400">
            <a:solidFill>
              <a:srgbClr val="FFFFFF"/>
            </a:solidFill>
            <a:latin typeface="Comic Sans MS" panose="030F0702030302020204" charset="0"/>
            <a:ea typeface="微软雅黑" panose="020B0503020204020204" charset="-122"/>
            <a:cs typeface="Comic Sans MS" panose="030F0702030302020204" charset="0"/>
          </a:endParaRPr>
        </a:p>
      </xdr:txBody>
    </xdr:sp>
    <xdr:clientData/>
  </xdr:twoCellAnchor>
  <xdr:twoCellAnchor>
    <xdr:from>
      <xdr:col>0</xdr:col>
      <xdr:colOff>93345</xdr:colOff>
      <xdr:row>18</xdr:row>
      <xdr:rowOff>258445</xdr:rowOff>
    </xdr:from>
    <xdr:to>
      <xdr:col>0</xdr:col>
      <xdr:colOff>808355</xdr:colOff>
      <xdr:row>20</xdr:row>
      <xdr:rowOff>65405</xdr:rowOff>
    </xdr:to>
    <xdr:sp>
      <xdr:nvSpPr>
        <xdr:cNvPr id="42" name=" 2">
          <a:hlinkClick xmlns:r="http://schemas.openxmlformats.org/officeDocument/2006/relationships" r:id="rId8"/>
        </xdr:cNvPr>
        <xdr:cNvSpPr/>
      </xdr:nvSpPr>
      <xdr:spPr>
        <a:xfrm>
          <a:off x="93345" y="4106545"/>
          <a:ext cx="715010" cy="314960"/>
        </a:xfrm>
        <a:prstGeom prst="roundRect">
          <a:avLst/>
        </a:prstGeom>
        <a:ln>
          <a:noFill/>
        </a:ln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anchor="ctr">
          <a:scene3d>
            <a:camera prst="orthographicFront"/>
            <a:lightRig rig="threePt" dir="t"/>
          </a:scene3d>
          <a:sp3d>
            <a:contourClr>
              <a:srgbClr val="FFFFFF"/>
            </a:contourClr>
          </a:sp3d>
        </a:bodyPr>
        <a:lstStyle>
          <a:defPPr>
            <a:defRPr lang="zh-CN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en-US" altLang="zh-CN" sz="1400">
              <a:solidFill>
                <a:srgbClr val="FFFFFF"/>
              </a:solidFill>
              <a:latin typeface="Comic Sans MS" panose="030F0702030302020204" charset="0"/>
              <a:ea typeface="微软雅黑" panose="020B0503020204020204" charset="-122"/>
              <a:cs typeface="Comic Sans MS" panose="030F0702030302020204" charset="0"/>
            </a:rPr>
            <a:t>08</a:t>
          </a:r>
          <a:r>
            <a:rPr lang="zh-CN" altLang="en-US" sz="1400">
              <a:solidFill>
                <a:srgbClr val="FFFFFF"/>
              </a:solidFill>
              <a:latin typeface="Comic Sans MS" panose="030F0702030302020204" charset="0"/>
              <a:ea typeface="微软雅黑" panose="020B0503020204020204" charset="-122"/>
              <a:cs typeface="Comic Sans MS" panose="030F0702030302020204" charset="0"/>
            </a:rPr>
            <a:t>月</a:t>
          </a:r>
          <a:endParaRPr lang="zh-CN" altLang="en-US" sz="1400">
            <a:solidFill>
              <a:srgbClr val="FFFFFF"/>
            </a:solidFill>
            <a:latin typeface="Comic Sans MS" panose="030F0702030302020204" charset="0"/>
            <a:ea typeface="微软雅黑" panose="020B0503020204020204" charset="-122"/>
            <a:cs typeface="Comic Sans MS" panose="030F0702030302020204" charset="0"/>
          </a:endParaRPr>
        </a:p>
      </xdr:txBody>
    </xdr:sp>
    <xdr:clientData/>
  </xdr:twoCellAnchor>
  <xdr:twoCellAnchor>
    <xdr:from>
      <xdr:col>0</xdr:col>
      <xdr:colOff>92710</xdr:colOff>
      <xdr:row>20</xdr:row>
      <xdr:rowOff>178435</xdr:rowOff>
    </xdr:from>
    <xdr:to>
      <xdr:col>0</xdr:col>
      <xdr:colOff>807720</xdr:colOff>
      <xdr:row>22</xdr:row>
      <xdr:rowOff>36195</xdr:rowOff>
    </xdr:to>
    <xdr:sp>
      <xdr:nvSpPr>
        <xdr:cNvPr id="43" name=" 2">
          <a:hlinkClick xmlns:r="http://schemas.openxmlformats.org/officeDocument/2006/relationships" r:id="rId9"/>
        </xdr:cNvPr>
        <xdr:cNvSpPr/>
      </xdr:nvSpPr>
      <xdr:spPr>
        <a:xfrm>
          <a:off x="92710" y="4534535"/>
          <a:ext cx="715010" cy="314960"/>
        </a:xfrm>
        <a:prstGeom prst="roundRect">
          <a:avLst/>
        </a:prstGeom>
        <a:ln>
          <a:noFill/>
        </a:ln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anchor="ctr">
          <a:scene3d>
            <a:camera prst="orthographicFront"/>
            <a:lightRig rig="threePt" dir="t"/>
          </a:scene3d>
          <a:sp3d>
            <a:contourClr>
              <a:srgbClr val="FFFFFF"/>
            </a:contourClr>
          </a:sp3d>
        </a:bodyPr>
        <a:lstStyle>
          <a:defPPr>
            <a:defRPr lang="zh-CN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en-US" altLang="zh-CN" sz="1400">
              <a:solidFill>
                <a:srgbClr val="FFFFFF"/>
              </a:solidFill>
              <a:latin typeface="Comic Sans MS" panose="030F0702030302020204" charset="0"/>
              <a:ea typeface="微软雅黑" panose="020B0503020204020204" charset="-122"/>
              <a:cs typeface="Comic Sans MS" panose="030F0702030302020204" charset="0"/>
            </a:rPr>
            <a:t>09</a:t>
          </a:r>
          <a:r>
            <a:rPr lang="zh-CN" altLang="en-US" sz="1400">
              <a:solidFill>
                <a:srgbClr val="FFFFFF"/>
              </a:solidFill>
              <a:latin typeface="Comic Sans MS" panose="030F0702030302020204" charset="0"/>
              <a:ea typeface="微软雅黑" panose="020B0503020204020204" charset="-122"/>
              <a:cs typeface="Comic Sans MS" panose="030F0702030302020204" charset="0"/>
            </a:rPr>
            <a:t>月</a:t>
          </a:r>
          <a:endParaRPr lang="zh-CN" altLang="en-US" sz="1400">
            <a:solidFill>
              <a:srgbClr val="FFFFFF"/>
            </a:solidFill>
            <a:latin typeface="Comic Sans MS" panose="030F0702030302020204" charset="0"/>
            <a:ea typeface="微软雅黑" panose="020B0503020204020204" charset="-122"/>
            <a:cs typeface="Comic Sans MS" panose="030F0702030302020204" charset="0"/>
          </a:endParaRPr>
        </a:p>
      </xdr:txBody>
    </xdr:sp>
    <xdr:clientData/>
  </xdr:twoCellAnchor>
  <xdr:twoCellAnchor>
    <xdr:from>
      <xdr:col>0</xdr:col>
      <xdr:colOff>86360</xdr:colOff>
      <xdr:row>22</xdr:row>
      <xdr:rowOff>187960</xdr:rowOff>
    </xdr:from>
    <xdr:to>
      <xdr:col>0</xdr:col>
      <xdr:colOff>801370</xdr:colOff>
      <xdr:row>23</xdr:row>
      <xdr:rowOff>223520</xdr:rowOff>
    </xdr:to>
    <xdr:sp>
      <xdr:nvSpPr>
        <xdr:cNvPr id="44" name=" 2">
          <a:hlinkClick xmlns:r="http://schemas.openxmlformats.org/officeDocument/2006/relationships" r:id="rId10"/>
        </xdr:cNvPr>
        <xdr:cNvSpPr/>
      </xdr:nvSpPr>
      <xdr:spPr>
        <a:xfrm>
          <a:off x="86360" y="5001260"/>
          <a:ext cx="715010" cy="314960"/>
        </a:xfrm>
        <a:prstGeom prst="roundRect">
          <a:avLst/>
        </a:prstGeom>
        <a:ln>
          <a:noFill/>
        </a:ln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anchor="ctr">
          <a:scene3d>
            <a:camera prst="orthographicFront"/>
            <a:lightRig rig="threePt" dir="t"/>
          </a:scene3d>
          <a:sp3d>
            <a:contourClr>
              <a:srgbClr val="FFFFFF"/>
            </a:contourClr>
          </a:sp3d>
        </a:bodyPr>
        <a:lstStyle>
          <a:defPPr>
            <a:defRPr lang="zh-CN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en-US" altLang="zh-CN" sz="1400">
              <a:solidFill>
                <a:srgbClr val="FFFFFF"/>
              </a:solidFill>
              <a:latin typeface="Comic Sans MS" panose="030F0702030302020204" charset="0"/>
              <a:ea typeface="微软雅黑" panose="020B0503020204020204" charset="-122"/>
              <a:cs typeface="Comic Sans MS" panose="030F0702030302020204" charset="0"/>
            </a:rPr>
            <a:t>10</a:t>
          </a:r>
          <a:r>
            <a:rPr lang="zh-CN" altLang="en-US" sz="1400">
              <a:solidFill>
                <a:srgbClr val="FFFFFF"/>
              </a:solidFill>
              <a:latin typeface="Comic Sans MS" panose="030F0702030302020204" charset="0"/>
              <a:ea typeface="微软雅黑" panose="020B0503020204020204" charset="-122"/>
              <a:cs typeface="Comic Sans MS" panose="030F0702030302020204" charset="0"/>
            </a:rPr>
            <a:t>月</a:t>
          </a:r>
          <a:endParaRPr lang="zh-CN" altLang="en-US" sz="1400">
            <a:solidFill>
              <a:srgbClr val="FFFFFF"/>
            </a:solidFill>
            <a:latin typeface="Comic Sans MS" panose="030F0702030302020204" charset="0"/>
            <a:ea typeface="微软雅黑" panose="020B0503020204020204" charset="-122"/>
            <a:cs typeface="Comic Sans MS" panose="030F0702030302020204" charset="0"/>
          </a:endParaRPr>
        </a:p>
      </xdr:txBody>
    </xdr:sp>
    <xdr:clientData/>
  </xdr:twoCellAnchor>
  <xdr:twoCellAnchor>
    <xdr:from>
      <xdr:col>0</xdr:col>
      <xdr:colOff>93345</xdr:colOff>
      <xdr:row>24</xdr:row>
      <xdr:rowOff>160655</xdr:rowOff>
    </xdr:from>
    <xdr:to>
      <xdr:col>0</xdr:col>
      <xdr:colOff>808355</xdr:colOff>
      <xdr:row>26</xdr:row>
      <xdr:rowOff>18415</xdr:rowOff>
    </xdr:to>
    <xdr:sp>
      <xdr:nvSpPr>
        <xdr:cNvPr id="45" name=" 2">
          <a:hlinkClick xmlns:r="http://schemas.openxmlformats.org/officeDocument/2006/relationships" r:id="rId11"/>
        </xdr:cNvPr>
        <xdr:cNvSpPr/>
      </xdr:nvSpPr>
      <xdr:spPr>
        <a:xfrm>
          <a:off x="93345" y="5481955"/>
          <a:ext cx="715010" cy="314960"/>
        </a:xfrm>
        <a:prstGeom prst="roundRect">
          <a:avLst/>
        </a:prstGeom>
        <a:ln>
          <a:noFill/>
        </a:ln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anchor="ctr">
          <a:scene3d>
            <a:camera prst="orthographicFront"/>
            <a:lightRig rig="threePt" dir="t"/>
          </a:scene3d>
          <a:sp3d>
            <a:contourClr>
              <a:srgbClr val="FFFFFF"/>
            </a:contourClr>
          </a:sp3d>
        </a:bodyPr>
        <a:lstStyle>
          <a:defPPr>
            <a:defRPr lang="zh-CN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en-US" altLang="zh-CN" sz="1400">
              <a:solidFill>
                <a:srgbClr val="FFFFFF"/>
              </a:solidFill>
              <a:latin typeface="Comic Sans MS" panose="030F0702030302020204" charset="0"/>
              <a:ea typeface="微软雅黑" panose="020B0503020204020204" charset="-122"/>
              <a:cs typeface="Comic Sans MS" panose="030F0702030302020204" charset="0"/>
            </a:rPr>
            <a:t>11</a:t>
          </a:r>
          <a:r>
            <a:rPr lang="zh-CN" altLang="en-US" sz="1400">
              <a:solidFill>
                <a:srgbClr val="FFFFFF"/>
              </a:solidFill>
              <a:latin typeface="Comic Sans MS" panose="030F0702030302020204" charset="0"/>
              <a:ea typeface="微软雅黑" panose="020B0503020204020204" charset="-122"/>
              <a:cs typeface="Comic Sans MS" panose="030F0702030302020204" charset="0"/>
            </a:rPr>
            <a:t>月</a:t>
          </a:r>
          <a:endParaRPr lang="zh-CN" altLang="en-US" sz="1400">
            <a:solidFill>
              <a:srgbClr val="FFFFFF"/>
            </a:solidFill>
            <a:latin typeface="Comic Sans MS" panose="030F0702030302020204" charset="0"/>
            <a:ea typeface="微软雅黑" panose="020B0503020204020204" charset="-122"/>
            <a:cs typeface="Comic Sans MS" panose="030F0702030302020204" charset="0"/>
          </a:endParaRPr>
        </a:p>
      </xdr:txBody>
    </xdr:sp>
    <xdr:clientData/>
  </xdr:twoCellAnchor>
  <xdr:twoCellAnchor>
    <xdr:from>
      <xdr:col>0</xdr:col>
      <xdr:colOff>86360</xdr:colOff>
      <xdr:row>26</xdr:row>
      <xdr:rowOff>148590</xdr:rowOff>
    </xdr:from>
    <xdr:to>
      <xdr:col>0</xdr:col>
      <xdr:colOff>801370</xdr:colOff>
      <xdr:row>27</xdr:row>
      <xdr:rowOff>184150</xdr:rowOff>
    </xdr:to>
    <xdr:sp>
      <xdr:nvSpPr>
        <xdr:cNvPr id="46" name=" 2">
          <a:hlinkClick xmlns:r="http://schemas.openxmlformats.org/officeDocument/2006/relationships" r:id="rId12"/>
        </xdr:cNvPr>
        <xdr:cNvSpPr/>
      </xdr:nvSpPr>
      <xdr:spPr>
        <a:xfrm>
          <a:off x="86360" y="5927090"/>
          <a:ext cx="715010" cy="314960"/>
        </a:xfrm>
        <a:prstGeom prst="round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anchor="ctr">
          <a:scene3d>
            <a:camera prst="orthographicFront"/>
            <a:lightRig rig="threePt" dir="t"/>
          </a:scene3d>
          <a:sp3d>
            <a:contourClr>
              <a:srgbClr val="FFFFFF"/>
            </a:contourClr>
          </a:sp3d>
        </a:bodyPr>
        <a:lstStyle>
          <a:defPPr>
            <a:defRPr lang="zh-CN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en-US" altLang="zh-CN" sz="1400">
              <a:solidFill>
                <a:srgbClr val="FFFFFF"/>
              </a:solidFill>
              <a:latin typeface="Comic Sans MS" panose="030F0702030302020204" charset="0"/>
              <a:ea typeface="微软雅黑" panose="020B0503020204020204" charset="-122"/>
              <a:cs typeface="Comic Sans MS" panose="030F0702030302020204" charset="0"/>
            </a:rPr>
            <a:t>12</a:t>
          </a:r>
          <a:r>
            <a:rPr lang="zh-CN" altLang="en-US" sz="1400">
              <a:solidFill>
                <a:srgbClr val="FFFFFF"/>
              </a:solidFill>
              <a:latin typeface="Comic Sans MS" panose="030F0702030302020204" charset="0"/>
              <a:ea typeface="微软雅黑" panose="020B0503020204020204" charset="-122"/>
              <a:cs typeface="Comic Sans MS" panose="030F0702030302020204" charset="0"/>
            </a:rPr>
            <a:t>月</a:t>
          </a:r>
          <a:endParaRPr lang="zh-CN" altLang="en-US" sz="1400">
            <a:solidFill>
              <a:srgbClr val="FFFFFF"/>
            </a:solidFill>
            <a:latin typeface="Comic Sans MS" panose="030F0702030302020204" charset="0"/>
            <a:ea typeface="微软雅黑" panose="020B0503020204020204" charset="-122"/>
            <a:cs typeface="Comic Sans MS" panose="030F070203030202020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98425</xdr:colOff>
      <xdr:row>4</xdr:row>
      <xdr:rowOff>219075</xdr:rowOff>
    </xdr:from>
    <xdr:to>
      <xdr:col>0</xdr:col>
      <xdr:colOff>813435</xdr:colOff>
      <xdr:row>6</xdr:row>
      <xdr:rowOff>229235</xdr:rowOff>
    </xdr:to>
    <xdr:sp>
      <xdr:nvSpPr>
        <xdr:cNvPr id="26" name=" 2">
          <a:hlinkClick xmlns:r="http://schemas.openxmlformats.org/officeDocument/2006/relationships" r:id="rId1"/>
        </xdr:cNvPr>
        <xdr:cNvSpPr/>
      </xdr:nvSpPr>
      <xdr:spPr>
        <a:xfrm>
          <a:off x="98425" y="879475"/>
          <a:ext cx="715010" cy="314960"/>
        </a:xfrm>
        <a:prstGeom prst="roundRect">
          <a:avLst/>
        </a:prstGeom>
        <a:ln>
          <a:noFill/>
        </a:ln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anchor="ctr">
          <a:scene3d>
            <a:camera prst="orthographicFront"/>
            <a:lightRig rig="threePt" dir="t"/>
          </a:scene3d>
          <a:sp3d>
            <a:contourClr>
              <a:srgbClr val="FFFFFF"/>
            </a:contourClr>
          </a:sp3d>
        </a:bodyPr>
        <a:lstStyle>
          <a:defPPr>
            <a:defRPr lang="zh-CN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en-US" altLang="zh-CN" sz="1400">
              <a:solidFill>
                <a:srgbClr val="FFFFFF"/>
              </a:solidFill>
              <a:latin typeface="Comic Sans MS" panose="030F0702030302020204" charset="0"/>
              <a:ea typeface="微软雅黑" panose="020B0503020204020204" charset="-122"/>
              <a:cs typeface="Comic Sans MS" panose="030F0702030302020204" charset="0"/>
            </a:rPr>
            <a:t>01</a:t>
          </a:r>
          <a:r>
            <a:rPr lang="zh-CN" altLang="en-US" sz="1400">
              <a:solidFill>
                <a:srgbClr val="FFFFFF"/>
              </a:solidFill>
              <a:latin typeface="Comic Sans MS" panose="030F0702030302020204" charset="0"/>
              <a:ea typeface="微软雅黑" panose="020B0503020204020204" charset="-122"/>
              <a:cs typeface="Comic Sans MS" panose="030F0702030302020204" charset="0"/>
            </a:rPr>
            <a:t>月</a:t>
          </a:r>
          <a:endParaRPr lang="zh-CN" altLang="en-US" sz="1400">
            <a:solidFill>
              <a:srgbClr val="FFFFFF"/>
            </a:solidFill>
            <a:latin typeface="Comic Sans MS" panose="030F0702030302020204" charset="0"/>
            <a:ea typeface="微软雅黑" panose="020B0503020204020204" charset="-122"/>
            <a:cs typeface="Comic Sans MS" panose="030F0702030302020204" charset="0"/>
          </a:endParaRPr>
        </a:p>
      </xdr:txBody>
    </xdr:sp>
    <xdr:clientData/>
  </xdr:twoCellAnchor>
  <xdr:twoCellAnchor>
    <xdr:from>
      <xdr:col>0</xdr:col>
      <xdr:colOff>92710</xdr:colOff>
      <xdr:row>7</xdr:row>
      <xdr:rowOff>117475</xdr:rowOff>
    </xdr:from>
    <xdr:to>
      <xdr:col>0</xdr:col>
      <xdr:colOff>807720</xdr:colOff>
      <xdr:row>8</xdr:row>
      <xdr:rowOff>203835</xdr:rowOff>
    </xdr:to>
    <xdr:sp>
      <xdr:nvSpPr>
        <xdr:cNvPr id="27" name=" 2">
          <a:hlinkClick xmlns:r="http://schemas.openxmlformats.org/officeDocument/2006/relationships" r:id="rId2"/>
        </xdr:cNvPr>
        <xdr:cNvSpPr/>
      </xdr:nvSpPr>
      <xdr:spPr>
        <a:xfrm>
          <a:off x="92710" y="1349375"/>
          <a:ext cx="715010" cy="314960"/>
        </a:xfrm>
        <a:prstGeom prst="round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anchor="ctr">
          <a:scene3d>
            <a:camera prst="orthographicFront"/>
            <a:lightRig rig="threePt" dir="t"/>
          </a:scene3d>
          <a:sp3d>
            <a:contourClr>
              <a:srgbClr val="FFFFFF"/>
            </a:contourClr>
          </a:sp3d>
        </a:bodyPr>
        <a:lstStyle>
          <a:defPPr>
            <a:defRPr lang="zh-CN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en-US" altLang="zh-CN" sz="1400">
              <a:solidFill>
                <a:srgbClr val="FFFFFF"/>
              </a:solidFill>
              <a:latin typeface="Comic Sans MS" panose="030F0702030302020204" charset="0"/>
              <a:ea typeface="微软雅黑" panose="020B0503020204020204" charset="-122"/>
              <a:cs typeface="Comic Sans MS" panose="030F0702030302020204" charset="0"/>
            </a:rPr>
            <a:t>02</a:t>
          </a:r>
          <a:r>
            <a:rPr lang="zh-CN" altLang="en-US" sz="1400">
              <a:solidFill>
                <a:srgbClr val="FFFFFF"/>
              </a:solidFill>
              <a:latin typeface="Comic Sans MS" panose="030F0702030302020204" charset="0"/>
              <a:ea typeface="微软雅黑" panose="020B0503020204020204" charset="-122"/>
              <a:cs typeface="Comic Sans MS" panose="030F0702030302020204" charset="0"/>
            </a:rPr>
            <a:t>月</a:t>
          </a:r>
          <a:endParaRPr lang="zh-CN" altLang="en-US" sz="1400">
            <a:solidFill>
              <a:srgbClr val="FFFFFF"/>
            </a:solidFill>
            <a:latin typeface="Comic Sans MS" panose="030F0702030302020204" charset="0"/>
            <a:ea typeface="微软雅黑" panose="020B0503020204020204" charset="-122"/>
            <a:cs typeface="Comic Sans MS" panose="030F0702030302020204" charset="0"/>
          </a:endParaRPr>
        </a:p>
      </xdr:txBody>
    </xdr:sp>
    <xdr:clientData/>
  </xdr:twoCellAnchor>
  <xdr:twoCellAnchor>
    <xdr:from>
      <xdr:col>0</xdr:col>
      <xdr:colOff>99060</xdr:colOff>
      <xdr:row>9</xdr:row>
      <xdr:rowOff>134620</xdr:rowOff>
    </xdr:from>
    <xdr:to>
      <xdr:col>0</xdr:col>
      <xdr:colOff>814070</xdr:colOff>
      <xdr:row>10</xdr:row>
      <xdr:rowOff>220980</xdr:rowOff>
    </xdr:to>
    <xdr:sp>
      <xdr:nvSpPr>
        <xdr:cNvPr id="28" name=" 2">
          <a:hlinkClick xmlns:r="http://schemas.openxmlformats.org/officeDocument/2006/relationships" r:id="rId3"/>
        </xdr:cNvPr>
        <xdr:cNvSpPr/>
      </xdr:nvSpPr>
      <xdr:spPr>
        <a:xfrm>
          <a:off x="99060" y="1823720"/>
          <a:ext cx="715010" cy="314960"/>
        </a:xfrm>
        <a:prstGeom prst="roundRect">
          <a:avLst/>
        </a:prstGeom>
        <a:ln>
          <a:noFill/>
        </a:ln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anchor="ctr">
          <a:scene3d>
            <a:camera prst="orthographicFront"/>
            <a:lightRig rig="threePt" dir="t"/>
          </a:scene3d>
          <a:sp3d>
            <a:contourClr>
              <a:srgbClr val="FFFFFF"/>
            </a:contourClr>
          </a:sp3d>
        </a:bodyPr>
        <a:lstStyle>
          <a:defPPr>
            <a:defRPr lang="zh-CN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en-US" altLang="zh-CN" sz="1400">
              <a:solidFill>
                <a:srgbClr val="FFFFFF"/>
              </a:solidFill>
              <a:latin typeface="Comic Sans MS" panose="030F0702030302020204" charset="0"/>
              <a:ea typeface="微软雅黑" panose="020B0503020204020204" charset="-122"/>
              <a:cs typeface="Comic Sans MS" panose="030F0702030302020204" charset="0"/>
            </a:rPr>
            <a:t>03</a:t>
          </a:r>
          <a:r>
            <a:rPr lang="zh-CN" altLang="en-US" sz="1400">
              <a:solidFill>
                <a:srgbClr val="FFFFFF"/>
              </a:solidFill>
              <a:latin typeface="Comic Sans MS" panose="030F0702030302020204" charset="0"/>
              <a:ea typeface="微软雅黑" panose="020B0503020204020204" charset="-122"/>
              <a:cs typeface="Comic Sans MS" panose="030F0702030302020204" charset="0"/>
            </a:rPr>
            <a:t>月</a:t>
          </a:r>
          <a:endParaRPr lang="zh-CN" altLang="en-US" sz="1400">
            <a:solidFill>
              <a:srgbClr val="FFFFFF"/>
            </a:solidFill>
            <a:latin typeface="Comic Sans MS" panose="030F0702030302020204" charset="0"/>
            <a:ea typeface="微软雅黑" panose="020B0503020204020204" charset="-122"/>
            <a:cs typeface="Comic Sans MS" panose="030F0702030302020204" charset="0"/>
          </a:endParaRPr>
        </a:p>
      </xdr:txBody>
    </xdr:sp>
    <xdr:clientData/>
  </xdr:twoCellAnchor>
  <xdr:twoCellAnchor>
    <xdr:from>
      <xdr:col>0</xdr:col>
      <xdr:colOff>92710</xdr:colOff>
      <xdr:row>11</xdr:row>
      <xdr:rowOff>74930</xdr:rowOff>
    </xdr:from>
    <xdr:to>
      <xdr:col>0</xdr:col>
      <xdr:colOff>807720</xdr:colOff>
      <xdr:row>12</xdr:row>
      <xdr:rowOff>161290</xdr:rowOff>
    </xdr:to>
    <xdr:sp>
      <xdr:nvSpPr>
        <xdr:cNvPr id="29" name=" 2">
          <a:hlinkClick xmlns:r="http://schemas.openxmlformats.org/officeDocument/2006/relationships" r:id="rId4"/>
        </xdr:cNvPr>
        <xdr:cNvSpPr/>
      </xdr:nvSpPr>
      <xdr:spPr>
        <a:xfrm>
          <a:off x="92710" y="2272030"/>
          <a:ext cx="715010" cy="314960"/>
        </a:xfrm>
        <a:prstGeom prst="roundRect">
          <a:avLst/>
        </a:prstGeom>
        <a:ln>
          <a:noFill/>
        </a:ln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anchor="ctr">
          <a:scene3d>
            <a:camera prst="orthographicFront"/>
            <a:lightRig rig="threePt" dir="t"/>
          </a:scene3d>
          <a:sp3d>
            <a:contourClr>
              <a:srgbClr val="FFFFFF"/>
            </a:contourClr>
          </a:sp3d>
        </a:bodyPr>
        <a:lstStyle>
          <a:defPPr>
            <a:defRPr lang="zh-CN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en-US" altLang="zh-CN" sz="1400">
              <a:solidFill>
                <a:srgbClr val="FFFFFF"/>
              </a:solidFill>
              <a:latin typeface="Comic Sans MS" panose="030F0702030302020204" charset="0"/>
              <a:ea typeface="微软雅黑" panose="020B0503020204020204" charset="-122"/>
              <a:cs typeface="Comic Sans MS" panose="030F0702030302020204" charset="0"/>
            </a:rPr>
            <a:t>04</a:t>
          </a:r>
          <a:r>
            <a:rPr lang="zh-CN" altLang="en-US" sz="1400">
              <a:solidFill>
                <a:srgbClr val="FFFFFF"/>
              </a:solidFill>
              <a:latin typeface="Comic Sans MS" panose="030F0702030302020204" charset="0"/>
              <a:ea typeface="微软雅黑" panose="020B0503020204020204" charset="-122"/>
              <a:cs typeface="Comic Sans MS" panose="030F0702030302020204" charset="0"/>
            </a:rPr>
            <a:t>月</a:t>
          </a:r>
          <a:endParaRPr lang="zh-CN" altLang="en-US" sz="1400">
            <a:solidFill>
              <a:srgbClr val="FFFFFF"/>
            </a:solidFill>
            <a:latin typeface="Comic Sans MS" panose="030F0702030302020204" charset="0"/>
            <a:ea typeface="微软雅黑" panose="020B0503020204020204" charset="-122"/>
            <a:cs typeface="Comic Sans MS" panose="030F0702030302020204" charset="0"/>
          </a:endParaRPr>
        </a:p>
      </xdr:txBody>
    </xdr:sp>
    <xdr:clientData/>
  </xdr:twoCellAnchor>
  <xdr:twoCellAnchor>
    <xdr:from>
      <xdr:col>0</xdr:col>
      <xdr:colOff>99060</xdr:colOff>
      <xdr:row>13</xdr:row>
      <xdr:rowOff>62865</xdr:rowOff>
    </xdr:from>
    <xdr:to>
      <xdr:col>0</xdr:col>
      <xdr:colOff>814070</xdr:colOff>
      <xdr:row>14</xdr:row>
      <xdr:rowOff>149225</xdr:rowOff>
    </xdr:to>
    <xdr:sp>
      <xdr:nvSpPr>
        <xdr:cNvPr id="30" name=" 2">
          <a:hlinkClick xmlns:r="http://schemas.openxmlformats.org/officeDocument/2006/relationships" r:id="rId5"/>
        </xdr:cNvPr>
        <xdr:cNvSpPr/>
      </xdr:nvSpPr>
      <xdr:spPr>
        <a:xfrm>
          <a:off x="99060" y="2717165"/>
          <a:ext cx="715010" cy="314960"/>
        </a:xfrm>
        <a:prstGeom prst="roundRect">
          <a:avLst/>
        </a:prstGeom>
        <a:ln>
          <a:noFill/>
        </a:ln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anchor="ctr">
          <a:scene3d>
            <a:camera prst="orthographicFront"/>
            <a:lightRig rig="threePt" dir="t"/>
          </a:scene3d>
          <a:sp3d>
            <a:contourClr>
              <a:srgbClr val="FFFFFF"/>
            </a:contourClr>
          </a:sp3d>
        </a:bodyPr>
        <a:lstStyle>
          <a:defPPr>
            <a:defRPr lang="zh-CN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en-US" altLang="zh-CN" sz="1400">
              <a:solidFill>
                <a:srgbClr val="FFFFFF"/>
              </a:solidFill>
              <a:latin typeface="Comic Sans MS" panose="030F0702030302020204" charset="0"/>
              <a:ea typeface="微软雅黑" panose="020B0503020204020204" charset="-122"/>
              <a:cs typeface="Comic Sans MS" panose="030F0702030302020204" charset="0"/>
            </a:rPr>
            <a:t>05</a:t>
          </a:r>
          <a:r>
            <a:rPr lang="zh-CN" altLang="en-US" sz="1400">
              <a:solidFill>
                <a:srgbClr val="FFFFFF"/>
              </a:solidFill>
              <a:latin typeface="Comic Sans MS" panose="030F0702030302020204" charset="0"/>
              <a:ea typeface="微软雅黑" panose="020B0503020204020204" charset="-122"/>
              <a:cs typeface="Comic Sans MS" panose="030F0702030302020204" charset="0"/>
            </a:rPr>
            <a:t>月</a:t>
          </a:r>
          <a:endParaRPr lang="zh-CN" altLang="en-US" sz="1400">
            <a:solidFill>
              <a:srgbClr val="FFFFFF"/>
            </a:solidFill>
            <a:latin typeface="Comic Sans MS" panose="030F0702030302020204" charset="0"/>
            <a:ea typeface="微软雅黑" panose="020B0503020204020204" charset="-122"/>
            <a:cs typeface="Comic Sans MS" panose="030F0702030302020204" charset="0"/>
          </a:endParaRPr>
        </a:p>
      </xdr:txBody>
    </xdr:sp>
    <xdr:clientData/>
  </xdr:twoCellAnchor>
  <xdr:twoCellAnchor>
    <xdr:from>
      <xdr:col>0</xdr:col>
      <xdr:colOff>93345</xdr:colOff>
      <xdr:row>15</xdr:row>
      <xdr:rowOff>24765</xdr:rowOff>
    </xdr:from>
    <xdr:to>
      <xdr:col>0</xdr:col>
      <xdr:colOff>808355</xdr:colOff>
      <xdr:row>16</xdr:row>
      <xdr:rowOff>111125</xdr:rowOff>
    </xdr:to>
    <xdr:sp>
      <xdr:nvSpPr>
        <xdr:cNvPr id="31" name=" 2">
          <a:hlinkClick xmlns:r="http://schemas.openxmlformats.org/officeDocument/2006/relationships" r:id="rId6"/>
        </xdr:cNvPr>
        <xdr:cNvSpPr/>
      </xdr:nvSpPr>
      <xdr:spPr>
        <a:xfrm>
          <a:off x="93345" y="3187065"/>
          <a:ext cx="715010" cy="314960"/>
        </a:xfrm>
        <a:prstGeom prst="roundRect">
          <a:avLst/>
        </a:prstGeom>
        <a:ln>
          <a:noFill/>
        </a:ln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anchor="ctr">
          <a:scene3d>
            <a:camera prst="orthographicFront"/>
            <a:lightRig rig="threePt" dir="t"/>
          </a:scene3d>
          <a:sp3d>
            <a:contourClr>
              <a:srgbClr val="FFFFFF"/>
            </a:contourClr>
          </a:sp3d>
        </a:bodyPr>
        <a:lstStyle>
          <a:defPPr>
            <a:defRPr lang="zh-CN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en-US" altLang="zh-CN" sz="1400">
              <a:solidFill>
                <a:srgbClr val="FFFFFF"/>
              </a:solidFill>
              <a:latin typeface="Comic Sans MS" panose="030F0702030302020204" charset="0"/>
              <a:ea typeface="微软雅黑" panose="020B0503020204020204" charset="-122"/>
              <a:cs typeface="Comic Sans MS" panose="030F0702030302020204" charset="0"/>
            </a:rPr>
            <a:t>06</a:t>
          </a:r>
          <a:r>
            <a:rPr lang="zh-CN" altLang="en-US" sz="1400">
              <a:solidFill>
                <a:srgbClr val="FFFFFF"/>
              </a:solidFill>
              <a:latin typeface="Comic Sans MS" panose="030F0702030302020204" charset="0"/>
              <a:ea typeface="微软雅黑" panose="020B0503020204020204" charset="-122"/>
              <a:cs typeface="Comic Sans MS" panose="030F0702030302020204" charset="0"/>
            </a:rPr>
            <a:t>月</a:t>
          </a:r>
          <a:endParaRPr lang="zh-CN" altLang="en-US" sz="1400">
            <a:solidFill>
              <a:srgbClr val="FFFFFF"/>
            </a:solidFill>
            <a:latin typeface="Comic Sans MS" panose="030F0702030302020204" charset="0"/>
            <a:ea typeface="微软雅黑" panose="020B0503020204020204" charset="-122"/>
            <a:cs typeface="Comic Sans MS" panose="030F0702030302020204" charset="0"/>
          </a:endParaRPr>
        </a:p>
      </xdr:txBody>
    </xdr:sp>
    <xdr:clientData/>
  </xdr:twoCellAnchor>
  <xdr:twoCellAnchor>
    <xdr:from>
      <xdr:col>0</xdr:col>
      <xdr:colOff>99695</xdr:colOff>
      <xdr:row>17</xdr:row>
      <xdr:rowOff>45085</xdr:rowOff>
    </xdr:from>
    <xdr:to>
      <xdr:col>0</xdr:col>
      <xdr:colOff>814705</xdr:colOff>
      <xdr:row>18</xdr:row>
      <xdr:rowOff>131445</xdr:rowOff>
    </xdr:to>
    <xdr:sp>
      <xdr:nvSpPr>
        <xdr:cNvPr id="32" name=" 2">
          <a:hlinkClick xmlns:r="http://schemas.openxmlformats.org/officeDocument/2006/relationships" r:id="rId7"/>
        </xdr:cNvPr>
        <xdr:cNvSpPr/>
      </xdr:nvSpPr>
      <xdr:spPr>
        <a:xfrm>
          <a:off x="99695" y="3664585"/>
          <a:ext cx="715010" cy="314960"/>
        </a:xfrm>
        <a:prstGeom prst="roundRect">
          <a:avLst/>
        </a:prstGeom>
        <a:ln>
          <a:noFill/>
        </a:ln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anchor="ctr">
          <a:scene3d>
            <a:camera prst="orthographicFront"/>
            <a:lightRig rig="threePt" dir="t"/>
          </a:scene3d>
          <a:sp3d>
            <a:contourClr>
              <a:srgbClr val="FFFFFF"/>
            </a:contourClr>
          </a:sp3d>
        </a:bodyPr>
        <a:lstStyle>
          <a:defPPr>
            <a:defRPr lang="zh-CN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en-US" altLang="zh-CN" sz="1400">
              <a:solidFill>
                <a:srgbClr val="FFFFFF"/>
              </a:solidFill>
              <a:latin typeface="Comic Sans MS" panose="030F0702030302020204" charset="0"/>
              <a:ea typeface="微软雅黑" panose="020B0503020204020204" charset="-122"/>
              <a:cs typeface="Comic Sans MS" panose="030F0702030302020204" charset="0"/>
            </a:rPr>
            <a:t>07</a:t>
          </a:r>
          <a:r>
            <a:rPr lang="zh-CN" altLang="en-US" sz="1400">
              <a:solidFill>
                <a:srgbClr val="FFFFFF"/>
              </a:solidFill>
              <a:latin typeface="Comic Sans MS" panose="030F0702030302020204" charset="0"/>
              <a:ea typeface="微软雅黑" panose="020B0503020204020204" charset="-122"/>
              <a:cs typeface="Comic Sans MS" panose="030F0702030302020204" charset="0"/>
            </a:rPr>
            <a:t>月</a:t>
          </a:r>
          <a:endParaRPr lang="zh-CN" altLang="en-US" sz="1400">
            <a:solidFill>
              <a:srgbClr val="FFFFFF"/>
            </a:solidFill>
            <a:latin typeface="Comic Sans MS" panose="030F0702030302020204" charset="0"/>
            <a:ea typeface="微软雅黑" panose="020B0503020204020204" charset="-122"/>
            <a:cs typeface="Comic Sans MS" panose="030F0702030302020204" charset="0"/>
          </a:endParaRPr>
        </a:p>
      </xdr:txBody>
    </xdr:sp>
    <xdr:clientData/>
  </xdr:twoCellAnchor>
  <xdr:twoCellAnchor>
    <xdr:from>
      <xdr:col>0</xdr:col>
      <xdr:colOff>93345</xdr:colOff>
      <xdr:row>18</xdr:row>
      <xdr:rowOff>258445</xdr:rowOff>
    </xdr:from>
    <xdr:to>
      <xdr:col>0</xdr:col>
      <xdr:colOff>808355</xdr:colOff>
      <xdr:row>20</xdr:row>
      <xdr:rowOff>65405</xdr:rowOff>
    </xdr:to>
    <xdr:sp>
      <xdr:nvSpPr>
        <xdr:cNvPr id="33" name=" 2">
          <a:hlinkClick xmlns:r="http://schemas.openxmlformats.org/officeDocument/2006/relationships" r:id="rId8"/>
        </xdr:cNvPr>
        <xdr:cNvSpPr/>
      </xdr:nvSpPr>
      <xdr:spPr>
        <a:xfrm>
          <a:off x="93345" y="4106545"/>
          <a:ext cx="715010" cy="314960"/>
        </a:xfrm>
        <a:prstGeom prst="roundRect">
          <a:avLst/>
        </a:prstGeom>
        <a:ln>
          <a:noFill/>
        </a:ln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anchor="ctr">
          <a:scene3d>
            <a:camera prst="orthographicFront"/>
            <a:lightRig rig="threePt" dir="t"/>
          </a:scene3d>
          <a:sp3d>
            <a:contourClr>
              <a:srgbClr val="FFFFFF"/>
            </a:contourClr>
          </a:sp3d>
        </a:bodyPr>
        <a:lstStyle>
          <a:defPPr>
            <a:defRPr lang="zh-CN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en-US" altLang="zh-CN" sz="1400">
              <a:solidFill>
                <a:srgbClr val="FFFFFF"/>
              </a:solidFill>
              <a:latin typeface="Comic Sans MS" panose="030F0702030302020204" charset="0"/>
              <a:ea typeface="微软雅黑" panose="020B0503020204020204" charset="-122"/>
              <a:cs typeface="Comic Sans MS" panose="030F0702030302020204" charset="0"/>
            </a:rPr>
            <a:t>08</a:t>
          </a:r>
          <a:r>
            <a:rPr lang="zh-CN" altLang="en-US" sz="1400">
              <a:solidFill>
                <a:srgbClr val="FFFFFF"/>
              </a:solidFill>
              <a:latin typeface="Comic Sans MS" panose="030F0702030302020204" charset="0"/>
              <a:ea typeface="微软雅黑" panose="020B0503020204020204" charset="-122"/>
              <a:cs typeface="Comic Sans MS" panose="030F0702030302020204" charset="0"/>
            </a:rPr>
            <a:t>月</a:t>
          </a:r>
          <a:endParaRPr lang="zh-CN" altLang="en-US" sz="1400">
            <a:solidFill>
              <a:srgbClr val="FFFFFF"/>
            </a:solidFill>
            <a:latin typeface="Comic Sans MS" panose="030F0702030302020204" charset="0"/>
            <a:ea typeface="微软雅黑" panose="020B0503020204020204" charset="-122"/>
            <a:cs typeface="Comic Sans MS" panose="030F0702030302020204" charset="0"/>
          </a:endParaRPr>
        </a:p>
      </xdr:txBody>
    </xdr:sp>
    <xdr:clientData/>
  </xdr:twoCellAnchor>
  <xdr:twoCellAnchor>
    <xdr:from>
      <xdr:col>0</xdr:col>
      <xdr:colOff>92710</xdr:colOff>
      <xdr:row>20</xdr:row>
      <xdr:rowOff>178435</xdr:rowOff>
    </xdr:from>
    <xdr:to>
      <xdr:col>0</xdr:col>
      <xdr:colOff>807720</xdr:colOff>
      <xdr:row>22</xdr:row>
      <xdr:rowOff>36195</xdr:rowOff>
    </xdr:to>
    <xdr:sp>
      <xdr:nvSpPr>
        <xdr:cNvPr id="34" name=" 2">
          <a:hlinkClick xmlns:r="http://schemas.openxmlformats.org/officeDocument/2006/relationships" r:id="rId9"/>
        </xdr:cNvPr>
        <xdr:cNvSpPr/>
      </xdr:nvSpPr>
      <xdr:spPr>
        <a:xfrm>
          <a:off x="92710" y="4534535"/>
          <a:ext cx="715010" cy="314960"/>
        </a:xfrm>
        <a:prstGeom prst="roundRect">
          <a:avLst/>
        </a:prstGeom>
        <a:ln>
          <a:noFill/>
        </a:ln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anchor="ctr">
          <a:scene3d>
            <a:camera prst="orthographicFront"/>
            <a:lightRig rig="threePt" dir="t"/>
          </a:scene3d>
          <a:sp3d>
            <a:contourClr>
              <a:srgbClr val="FFFFFF"/>
            </a:contourClr>
          </a:sp3d>
        </a:bodyPr>
        <a:lstStyle>
          <a:defPPr>
            <a:defRPr lang="zh-CN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en-US" altLang="zh-CN" sz="1400">
              <a:solidFill>
                <a:srgbClr val="FFFFFF"/>
              </a:solidFill>
              <a:latin typeface="Comic Sans MS" panose="030F0702030302020204" charset="0"/>
              <a:ea typeface="微软雅黑" panose="020B0503020204020204" charset="-122"/>
              <a:cs typeface="Comic Sans MS" panose="030F0702030302020204" charset="0"/>
            </a:rPr>
            <a:t>09</a:t>
          </a:r>
          <a:r>
            <a:rPr lang="zh-CN" altLang="en-US" sz="1400">
              <a:solidFill>
                <a:srgbClr val="FFFFFF"/>
              </a:solidFill>
              <a:latin typeface="Comic Sans MS" panose="030F0702030302020204" charset="0"/>
              <a:ea typeface="微软雅黑" panose="020B0503020204020204" charset="-122"/>
              <a:cs typeface="Comic Sans MS" panose="030F0702030302020204" charset="0"/>
            </a:rPr>
            <a:t>月</a:t>
          </a:r>
          <a:endParaRPr lang="zh-CN" altLang="en-US" sz="1400">
            <a:solidFill>
              <a:srgbClr val="FFFFFF"/>
            </a:solidFill>
            <a:latin typeface="Comic Sans MS" panose="030F0702030302020204" charset="0"/>
            <a:ea typeface="微软雅黑" panose="020B0503020204020204" charset="-122"/>
            <a:cs typeface="Comic Sans MS" panose="030F0702030302020204" charset="0"/>
          </a:endParaRPr>
        </a:p>
      </xdr:txBody>
    </xdr:sp>
    <xdr:clientData/>
  </xdr:twoCellAnchor>
  <xdr:twoCellAnchor>
    <xdr:from>
      <xdr:col>0</xdr:col>
      <xdr:colOff>86360</xdr:colOff>
      <xdr:row>22</xdr:row>
      <xdr:rowOff>187960</xdr:rowOff>
    </xdr:from>
    <xdr:to>
      <xdr:col>0</xdr:col>
      <xdr:colOff>801370</xdr:colOff>
      <xdr:row>23</xdr:row>
      <xdr:rowOff>223520</xdr:rowOff>
    </xdr:to>
    <xdr:sp>
      <xdr:nvSpPr>
        <xdr:cNvPr id="35" name=" 2">
          <a:hlinkClick xmlns:r="http://schemas.openxmlformats.org/officeDocument/2006/relationships" r:id="rId10"/>
        </xdr:cNvPr>
        <xdr:cNvSpPr/>
      </xdr:nvSpPr>
      <xdr:spPr>
        <a:xfrm>
          <a:off x="86360" y="5001260"/>
          <a:ext cx="715010" cy="314960"/>
        </a:xfrm>
        <a:prstGeom prst="roundRect">
          <a:avLst/>
        </a:prstGeom>
        <a:ln>
          <a:noFill/>
        </a:ln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anchor="ctr">
          <a:scene3d>
            <a:camera prst="orthographicFront"/>
            <a:lightRig rig="threePt" dir="t"/>
          </a:scene3d>
          <a:sp3d>
            <a:contourClr>
              <a:srgbClr val="FFFFFF"/>
            </a:contourClr>
          </a:sp3d>
        </a:bodyPr>
        <a:lstStyle>
          <a:defPPr>
            <a:defRPr lang="zh-CN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en-US" altLang="zh-CN" sz="1400">
              <a:solidFill>
                <a:srgbClr val="FFFFFF"/>
              </a:solidFill>
              <a:latin typeface="Comic Sans MS" panose="030F0702030302020204" charset="0"/>
              <a:ea typeface="微软雅黑" panose="020B0503020204020204" charset="-122"/>
              <a:cs typeface="Comic Sans MS" panose="030F0702030302020204" charset="0"/>
            </a:rPr>
            <a:t>10</a:t>
          </a:r>
          <a:r>
            <a:rPr lang="zh-CN" altLang="en-US" sz="1400">
              <a:solidFill>
                <a:srgbClr val="FFFFFF"/>
              </a:solidFill>
              <a:latin typeface="Comic Sans MS" panose="030F0702030302020204" charset="0"/>
              <a:ea typeface="微软雅黑" panose="020B0503020204020204" charset="-122"/>
              <a:cs typeface="Comic Sans MS" panose="030F0702030302020204" charset="0"/>
            </a:rPr>
            <a:t>月</a:t>
          </a:r>
          <a:endParaRPr lang="zh-CN" altLang="en-US" sz="1400">
            <a:solidFill>
              <a:srgbClr val="FFFFFF"/>
            </a:solidFill>
            <a:latin typeface="Comic Sans MS" panose="030F0702030302020204" charset="0"/>
            <a:ea typeface="微软雅黑" panose="020B0503020204020204" charset="-122"/>
            <a:cs typeface="Comic Sans MS" panose="030F0702030302020204" charset="0"/>
          </a:endParaRPr>
        </a:p>
      </xdr:txBody>
    </xdr:sp>
    <xdr:clientData/>
  </xdr:twoCellAnchor>
  <xdr:twoCellAnchor>
    <xdr:from>
      <xdr:col>0</xdr:col>
      <xdr:colOff>93345</xdr:colOff>
      <xdr:row>24</xdr:row>
      <xdr:rowOff>160655</xdr:rowOff>
    </xdr:from>
    <xdr:to>
      <xdr:col>0</xdr:col>
      <xdr:colOff>808355</xdr:colOff>
      <xdr:row>26</xdr:row>
      <xdr:rowOff>18415</xdr:rowOff>
    </xdr:to>
    <xdr:sp>
      <xdr:nvSpPr>
        <xdr:cNvPr id="36" name=" 2">
          <a:hlinkClick xmlns:r="http://schemas.openxmlformats.org/officeDocument/2006/relationships" r:id="rId11"/>
        </xdr:cNvPr>
        <xdr:cNvSpPr/>
      </xdr:nvSpPr>
      <xdr:spPr>
        <a:xfrm>
          <a:off x="93345" y="5481955"/>
          <a:ext cx="715010" cy="314960"/>
        </a:xfrm>
        <a:prstGeom prst="roundRect">
          <a:avLst/>
        </a:prstGeom>
        <a:ln>
          <a:noFill/>
        </a:ln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anchor="ctr">
          <a:scene3d>
            <a:camera prst="orthographicFront"/>
            <a:lightRig rig="threePt" dir="t"/>
          </a:scene3d>
          <a:sp3d>
            <a:contourClr>
              <a:srgbClr val="FFFFFF"/>
            </a:contourClr>
          </a:sp3d>
        </a:bodyPr>
        <a:lstStyle>
          <a:defPPr>
            <a:defRPr lang="zh-CN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en-US" altLang="zh-CN" sz="1400">
              <a:solidFill>
                <a:srgbClr val="FFFFFF"/>
              </a:solidFill>
              <a:latin typeface="Comic Sans MS" panose="030F0702030302020204" charset="0"/>
              <a:ea typeface="微软雅黑" panose="020B0503020204020204" charset="-122"/>
              <a:cs typeface="Comic Sans MS" panose="030F0702030302020204" charset="0"/>
            </a:rPr>
            <a:t>11</a:t>
          </a:r>
          <a:r>
            <a:rPr lang="zh-CN" altLang="en-US" sz="1400">
              <a:solidFill>
                <a:srgbClr val="FFFFFF"/>
              </a:solidFill>
              <a:latin typeface="Comic Sans MS" panose="030F0702030302020204" charset="0"/>
              <a:ea typeface="微软雅黑" panose="020B0503020204020204" charset="-122"/>
              <a:cs typeface="Comic Sans MS" panose="030F0702030302020204" charset="0"/>
            </a:rPr>
            <a:t>月</a:t>
          </a:r>
          <a:endParaRPr lang="zh-CN" altLang="en-US" sz="1400">
            <a:solidFill>
              <a:srgbClr val="FFFFFF"/>
            </a:solidFill>
            <a:latin typeface="Comic Sans MS" panose="030F0702030302020204" charset="0"/>
            <a:ea typeface="微软雅黑" panose="020B0503020204020204" charset="-122"/>
            <a:cs typeface="Comic Sans MS" panose="030F0702030302020204" charset="0"/>
          </a:endParaRPr>
        </a:p>
      </xdr:txBody>
    </xdr:sp>
    <xdr:clientData/>
  </xdr:twoCellAnchor>
  <xdr:twoCellAnchor>
    <xdr:from>
      <xdr:col>0</xdr:col>
      <xdr:colOff>86360</xdr:colOff>
      <xdr:row>26</xdr:row>
      <xdr:rowOff>148590</xdr:rowOff>
    </xdr:from>
    <xdr:to>
      <xdr:col>0</xdr:col>
      <xdr:colOff>801370</xdr:colOff>
      <xdr:row>27</xdr:row>
      <xdr:rowOff>184150</xdr:rowOff>
    </xdr:to>
    <xdr:sp>
      <xdr:nvSpPr>
        <xdr:cNvPr id="37" name=" 2">
          <a:hlinkClick xmlns:r="http://schemas.openxmlformats.org/officeDocument/2006/relationships" r:id="rId12"/>
        </xdr:cNvPr>
        <xdr:cNvSpPr/>
      </xdr:nvSpPr>
      <xdr:spPr>
        <a:xfrm>
          <a:off x="86360" y="5927090"/>
          <a:ext cx="715010" cy="314960"/>
        </a:xfrm>
        <a:prstGeom prst="roundRect">
          <a:avLst/>
        </a:prstGeom>
        <a:ln>
          <a:noFill/>
        </a:ln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anchor="ctr">
          <a:scene3d>
            <a:camera prst="orthographicFront"/>
            <a:lightRig rig="threePt" dir="t"/>
          </a:scene3d>
          <a:sp3d>
            <a:contourClr>
              <a:srgbClr val="FFFFFF"/>
            </a:contourClr>
          </a:sp3d>
        </a:bodyPr>
        <a:lstStyle>
          <a:defPPr>
            <a:defRPr lang="zh-CN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en-US" altLang="zh-CN" sz="1400">
              <a:solidFill>
                <a:srgbClr val="FFFFFF"/>
              </a:solidFill>
              <a:latin typeface="Comic Sans MS" panose="030F0702030302020204" charset="0"/>
              <a:ea typeface="微软雅黑" panose="020B0503020204020204" charset="-122"/>
              <a:cs typeface="Comic Sans MS" panose="030F0702030302020204" charset="0"/>
            </a:rPr>
            <a:t>12</a:t>
          </a:r>
          <a:r>
            <a:rPr lang="zh-CN" altLang="en-US" sz="1400">
              <a:solidFill>
                <a:srgbClr val="FFFFFF"/>
              </a:solidFill>
              <a:latin typeface="Comic Sans MS" panose="030F0702030302020204" charset="0"/>
              <a:ea typeface="微软雅黑" panose="020B0503020204020204" charset="-122"/>
              <a:cs typeface="Comic Sans MS" panose="030F0702030302020204" charset="0"/>
            </a:rPr>
            <a:t>月</a:t>
          </a:r>
          <a:endParaRPr lang="zh-CN" altLang="en-US" sz="1400">
            <a:solidFill>
              <a:srgbClr val="FFFFFF"/>
            </a:solidFill>
            <a:latin typeface="Comic Sans MS" panose="030F0702030302020204" charset="0"/>
            <a:ea typeface="微软雅黑" panose="020B0503020204020204" charset="-122"/>
            <a:cs typeface="Comic Sans MS" panose="030F0702030302020204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98425</xdr:colOff>
      <xdr:row>4</xdr:row>
      <xdr:rowOff>219075</xdr:rowOff>
    </xdr:from>
    <xdr:to>
      <xdr:col>0</xdr:col>
      <xdr:colOff>813435</xdr:colOff>
      <xdr:row>6</xdr:row>
      <xdr:rowOff>229235</xdr:rowOff>
    </xdr:to>
    <xdr:sp>
      <xdr:nvSpPr>
        <xdr:cNvPr id="14" name=" 2">
          <a:hlinkClick xmlns:r="http://schemas.openxmlformats.org/officeDocument/2006/relationships" r:id="rId1"/>
        </xdr:cNvPr>
        <xdr:cNvSpPr/>
      </xdr:nvSpPr>
      <xdr:spPr>
        <a:xfrm>
          <a:off x="98425" y="879475"/>
          <a:ext cx="715010" cy="314960"/>
        </a:xfrm>
        <a:prstGeom prst="roundRect">
          <a:avLst/>
        </a:prstGeom>
        <a:ln>
          <a:noFill/>
        </a:ln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anchor="ctr">
          <a:scene3d>
            <a:camera prst="orthographicFront"/>
            <a:lightRig rig="threePt" dir="t"/>
          </a:scene3d>
          <a:sp3d>
            <a:contourClr>
              <a:srgbClr val="FFFFFF"/>
            </a:contourClr>
          </a:sp3d>
        </a:bodyPr>
        <a:lstStyle>
          <a:defPPr>
            <a:defRPr lang="zh-CN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en-US" altLang="zh-CN" sz="1400">
              <a:solidFill>
                <a:srgbClr val="FFFFFF"/>
              </a:solidFill>
              <a:latin typeface="Comic Sans MS" panose="030F0702030302020204" charset="0"/>
              <a:ea typeface="微软雅黑" panose="020B0503020204020204" charset="-122"/>
              <a:cs typeface="Comic Sans MS" panose="030F0702030302020204" charset="0"/>
            </a:rPr>
            <a:t>01</a:t>
          </a:r>
          <a:r>
            <a:rPr lang="zh-CN" altLang="en-US" sz="1400">
              <a:solidFill>
                <a:srgbClr val="FFFFFF"/>
              </a:solidFill>
              <a:latin typeface="Comic Sans MS" panose="030F0702030302020204" charset="0"/>
              <a:ea typeface="微软雅黑" panose="020B0503020204020204" charset="-122"/>
              <a:cs typeface="Comic Sans MS" panose="030F0702030302020204" charset="0"/>
            </a:rPr>
            <a:t>月</a:t>
          </a:r>
          <a:endParaRPr lang="zh-CN" altLang="en-US" sz="1400">
            <a:solidFill>
              <a:srgbClr val="FFFFFF"/>
            </a:solidFill>
            <a:latin typeface="Comic Sans MS" panose="030F0702030302020204" charset="0"/>
            <a:ea typeface="微软雅黑" panose="020B0503020204020204" charset="-122"/>
            <a:cs typeface="Comic Sans MS" panose="030F0702030302020204" charset="0"/>
          </a:endParaRPr>
        </a:p>
      </xdr:txBody>
    </xdr:sp>
    <xdr:clientData/>
  </xdr:twoCellAnchor>
  <xdr:twoCellAnchor>
    <xdr:from>
      <xdr:col>0</xdr:col>
      <xdr:colOff>92710</xdr:colOff>
      <xdr:row>7</xdr:row>
      <xdr:rowOff>117475</xdr:rowOff>
    </xdr:from>
    <xdr:to>
      <xdr:col>0</xdr:col>
      <xdr:colOff>807720</xdr:colOff>
      <xdr:row>8</xdr:row>
      <xdr:rowOff>203835</xdr:rowOff>
    </xdr:to>
    <xdr:sp>
      <xdr:nvSpPr>
        <xdr:cNvPr id="15" name=" 2">
          <a:hlinkClick xmlns:r="http://schemas.openxmlformats.org/officeDocument/2006/relationships" r:id="rId2"/>
        </xdr:cNvPr>
        <xdr:cNvSpPr/>
      </xdr:nvSpPr>
      <xdr:spPr>
        <a:xfrm>
          <a:off x="92710" y="1349375"/>
          <a:ext cx="715010" cy="314960"/>
        </a:xfrm>
        <a:prstGeom prst="roundRect">
          <a:avLst/>
        </a:prstGeom>
        <a:ln>
          <a:noFill/>
        </a:ln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anchor="ctr">
          <a:scene3d>
            <a:camera prst="orthographicFront"/>
            <a:lightRig rig="threePt" dir="t"/>
          </a:scene3d>
          <a:sp3d>
            <a:contourClr>
              <a:srgbClr val="FFFFFF"/>
            </a:contourClr>
          </a:sp3d>
        </a:bodyPr>
        <a:lstStyle>
          <a:defPPr>
            <a:defRPr lang="zh-CN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en-US" altLang="zh-CN" sz="1400">
              <a:solidFill>
                <a:srgbClr val="FFFFFF"/>
              </a:solidFill>
              <a:latin typeface="Comic Sans MS" panose="030F0702030302020204" charset="0"/>
              <a:ea typeface="微软雅黑" panose="020B0503020204020204" charset="-122"/>
              <a:cs typeface="Comic Sans MS" panose="030F0702030302020204" charset="0"/>
            </a:rPr>
            <a:t>02</a:t>
          </a:r>
          <a:r>
            <a:rPr lang="zh-CN" altLang="en-US" sz="1400">
              <a:solidFill>
                <a:srgbClr val="FFFFFF"/>
              </a:solidFill>
              <a:latin typeface="Comic Sans MS" panose="030F0702030302020204" charset="0"/>
              <a:ea typeface="微软雅黑" panose="020B0503020204020204" charset="-122"/>
              <a:cs typeface="Comic Sans MS" panose="030F0702030302020204" charset="0"/>
            </a:rPr>
            <a:t>月</a:t>
          </a:r>
          <a:endParaRPr lang="zh-CN" altLang="en-US" sz="1400">
            <a:solidFill>
              <a:srgbClr val="FFFFFF"/>
            </a:solidFill>
            <a:latin typeface="Comic Sans MS" panose="030F0702030302020204" charset="0"/>
            <a:ea typeface="微软雅黑" panose="020B0503020204020204" charset="-122"/>
            <a:cs typeface="Comic Sans MS" panose="030F0702030302020204" charset="0"/>
          </a:endParaRPr>
        </a:p>
      </xdr:txBody>
    </xdr:sp>
    <xdr:clientData/>
  </xdr:twoCellAnchor>
  <xdr:twoCellAnchor>
    <xdr:from>
      <xdr:col>0</xdr:col>
      <xdr:colOff>99060</xdr:colOff>
      <xdr:row>9</xdr:row>
      <xdr:rowOff>134620</xdr:rowOff>
    </xdr:from>
    <xdr:to>
      <xdr:col>0</xdr:col>
      <xdr:colOff>814070</xdr:colOff>
      <xdr:row>10</xdr:row>
      <xdr:rowOff>220980</xdr:rowOff>
    </xdr:to>
    <xdr:sp>
      <xdr:nvSpPr>
        <xdr:cNvPr id="16" name=" 2">
          <a:hlinkClick xmlns:r="http://schemas.openxmlformats.org/officeDocument/2006/relationships" r:id="rId3"/>
        </xdr:cNvPr>
        <xdr:cNvSpPr/>
      </xdr:nvSpPr>
      <xdr:spPr>
        <a:xfrm>
          <a:off x="99060" y="1823720"/>
          <a:ext cx="715010" cy="314960"/>
        </a:xfrm>
        <a:prstGeom prst="round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anchor="ctr">
          <a:scene3d>
            <a:camera prst="orthographicFront"/>
            <a:lightRig rig="threePt" dir="t"/>
          </a:scene3d>
          <a:sp3d>
            <a:contourClr>
              <a:srgbClr val="FFFFFF"/>
            </a:contourClr>
          </a:sp3d>
        </a:bodyPr>
        <a:lstStyle>
          <a:defPPr>
            <a:defRPr lang="zh-CN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en-US" altLang="zh-CN" sz="1400">
              <a:solidFill>
                <a:srgbClr val="FFFFFF"/>
              </a:solidFill>
              <a:latin typeface="Comic Sans MS" panose="030F0702030302020204" charset="0"/>
              <a:ea typeface="微软雅黑" panose="020B0503020204020204" charset="-122"/>
              <a:cs typeface="Comic Sans MS" panose="030F0702030302020204" charset="0"/>
            </a:rPr>
            <a:t>03</a:t>
          </a:r>
          <a:r>
            <a:rPr lang="zh-CN" altLang="en-US" sz="1400">
              <a:solidFill>
                <a:srgbClr val="FFFFFF"/>
              </a:solidFill>
              <a:latin typeface="Comic Sans MS" panose="030F0702030302020204" charset="0"/>
              <a:ea typeface="微软雅黑" panose="020B0503020204020204" charset="-122"/>
              <a:cs typeface="Comic Sans MS" panose="030F0702030302020204" charset="0"/>
            </a:rPr>
            <a:t>月</a:t>
          </a:r>
          <a:endParaRPr lang="zh-CN" altLang="en-US" sz="1400">
            <a:solidFill>
              <a:srgbClr val="FFFFFF"/>
            </a:solidFill>
            <a:latin typeface="Comic Sans MS" panose="030F0702030302020204" charset="0"/>
            <a:ea typeface="微软雅黑" panose="020B0503020204020204" charset="-122"/>
            <a:cs typeface="Comic Sans MS" panose="030F0702030302020204" charset="0"/>
          </a:endParaRPr>
        </a:p>
      </xdr:txBody>
    </xdr:sp>
    <xdr:clientData/>
  </xdr:twoCellAnchor>
  <xdr:twoCellAnchor>
    <xdr:from>
      <xdr:col>0</xdr:col>
      <xdr:colOff>92710</xdr:colOff>
      <xdr:row>11</xdr:row>
      <xdr:rowOff>74930</xdr:rowOff>
    </xdr:from>
    <xdr:to>
      <xdr:col>0</xdr:col>
      <xdr:colOff>807720</xdr:colOff>
      <xdr:row>12</xdr:row>
      <xdr:rowOff>161290</xdr:rowOff>
    </xdr:to>
    <xdr:sp>
      <xdr:nvSpPr>
        <xdr:cNvPr id="17" name=" 2">
          <a:hlinkClick xmlns:r="http://schemas.openxmlformats.org/officeDocument/2006/relationships" r:id="rId4"/>
        </xdr:cNvPr>
        <xdr:cNvSpPr/>
      </xdr:nvSpPr>
      <xdr:spPr>
        <a:xfrm>
          <a:off x="92710" y="2272030"/>
          <a:ext cx="715010" cy="314960"/>
        </a:xfrm>
        <a:prstGeom prst="roundRect">
          <a:avLst/>
        </a:prstGeom>
        <a:ln>
          <a:noFill/>
        </a:ln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anchor="ctr">
          <a:scene3d>
            <a:camera prst="orthographicFront"/>
            <a:lightRig rig="threePt" dir="t"/>
          </a:scene3d>
          <a:sp3d>
            <a:contourClr>
              <a:srgbClr val="FFFFFF"/>
            </a:contourClr>
          </a:sp3d>
        </a:bodyPr>
        <a:lstStyle>
          <a:defPPr>
            <a:defRPr lang="zh-CN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en-US" altLang="zh-CN" sz="1400">
              <a:solidFill>
                <a:srgbClr val="FFFFFF"/>
              </a:solidFill>
              <a:latin typeface="Comic Sans MS" panose="030F0702030302020204" charset="0"/>
              <a:ea typeface="微软雅黑" panose="020B0503020204020204" charset="-122"/>
              <a:cs typeface="Comic Sans MS" panose="030F0702030302020204" charset="0"/>
            </a:rPr>
            <a:t>04</a:t>
          </a:r>
          <a:r>
            <a:rPr lang="zh-CN" altLang="en-US" sz="1400">
              <a:solidFill>
                <a:srgbClr val="FFFFFF"/>
              </a:solidFill>
              <a:latin typeface="Comic Sans MS" panose="030F0702030302020204" charset="0"/>
              <a:ea typeface="微软雅黑" panose="020B0503020204020204" charset="-122"/>
              <a:cs typeface="Comic Sans MS" panose="030F0702030302020204" charset="0"/>
            </a:rPr>
            <a:t>月</a:t>
          </a:r>
          <a:endParaRPr lang="zh-CN" altLang="en-US" sz="1400">
            <a:solidFill>
              <a:srgbClr val="FFFFFF"/>
            </a:solidFill>
            <a:latin typeface="Comic Sans MS" panose="030F0702030302020204" charset="0"/>
            <a:ea typeface="微软雅黑" panose="020B0503020204020204" charset="-122"/>
            <a:cs typeface="Comic Sans MS" panose="030F0702030302020204" charset="0"/>
          </a:endParaRPr>
        </a:p>
      </xdr:txBody>
    </xdr:sp>
    <xdr:clientData/>
  </xdr:twoCellAnchor>
  <xdr:twoCellAnchor>
    <xdr:from>
      <xdr:col>0</xdr:col>
      <xdr:colOff>99060</xdr:colOff>
      <xdr:row>13</xdr:row>
      <xdr:rowOff>62865</xdr:rowOff>
    </xdr:from>
    <xdr:to>
      <xdr:col>0</xdr:col>
      <xdr:colOff>814070</xdr:colOff>
      <xdr:row>14</xdr:row>
      <xdr:rowOff>149225</xdr:rowOff>
    </xdr:to>
    <xdr:sp>
      <xdr:nvSpPr>
        <xdr:cNvPr id="18" name=" 2">
          <a:hlinkClick xmlns:r="http://schemas.openxmlformats.org/officeDocument/2006/relationships" r:id="rId5"/>
        </xdr:cNvPr>
        <xdr:cNvSpPr/>
      </xdr:nvSpPr>
      <xdr:spPr>
        <a:xfrm>
          <a:off x="99060" y="2717165"/>
          <a:ext cx="715010" cy="314960"/>
        </a:xfrm>
        <a:prstGeom prst="roundRect">
          <a:avLst/>
        </a:prstGeom>
        <a:ln>
          <a:noFill/>
        </a:ln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anchor="ctr">
          <a:scene3d>
            <a:camera prst="orthographicFront"/>
            <a:lightRig rig="threePt" dir="t"/>
          </a:scene3d>
          <a:sp3d>
            <a:contourClr>
              <a:srgbClr val="FFFFFF"/>
            </a:contourClr>
          </a:sp3d>
        </a:bodyPr>
        <a:lstStyle>
          <a:defPPr>
            <a:defRPr lang="zh-CN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en-US" altLang="zh-CN" sz="1400">
              <a:solidFill>
                <a:srgbClr val="FFFFFF"/>
              </a:solidFill>
              <a:latin typeface="Comic Sans MS" panose="030F0702030302020204" charset="0"/>
              <a:ea typeface="微软雅黑" panose="020B0503020204020204" charset="-122"/>
              <a:cs typeface="Comic Sans MS" panose="030F0702030302020204" charset="0"/>
            </a:rPr>
            <a:t>05</a:t>
          </a:r>
          <a:r>
            <a:rPr lang="zh-CN" altLang="en-US" sz="1400">
              <a:solidFill>
                <a:srgbClr val="FFFFFF"/>
              </a:solidFill>
              <a:latin typeface="Comic Sans MS" panose="030F0702030302020204" charset="0"/>
              <a:ea typeface="微软雅黑" panose="020B0503020204020204" charset="-122"/>
              <a:cs typeface="Comic Sans MS" panose="030F0702030302020204" charset="0"/>
            </a:rPr>
            <a:t>月</a:t>
          </a:r>
          <a:endParaRPr lang="zh-CN" altLang="en-US" sz="1400">
            <a:solidFill>
              <a:srgbClr val="FFFFFF"/>
            </a:solidFill>
            <a:latin typeface="Comic Sans MS" panose="030F0702030302020204" charset="0"/>
            <a:ea typeface="微软雅黑" panose="020B0503020204020204" charset="-122"/>
            <a:cs typeface="Comic Sans MS" panose="030F0702030302020204" charset="0"/>
          </a:endParaRPr>
        </a:p>
      </xdr:txBody>
    </xdr:sp>
    <xdr:clientData/>
  </xdr:twoCellAnchor>
  <xdr:twoCellAnchor>
    <xdr:from>
      <xdr:col>0</xdr:col>
      <xdr:colOff>93345</xdr:colOff>
      <xdr:row>15</xdr:row>
      <xdr:rowOff>24765</xdr:rowOff>
    </xdr:from>
    <xdr:to>
      <xdr:col>0</xdr:col>
      <xdr:colOff>808355</xdr:colOff>
      <xdr:row>16</xdr:row>
      <xdr:rowOff>111125</xdr:rowOff>
    </xdr:to>
    <xdr:sp>
      <xdr:nvSpPr>
        <xdr:cNvPr id="19" name=" 2">
          <a:hlinkClick xmlns:r="http://schemas.openxmlformats.org/officeDocument/2006/relationships" r:id="rId6"/>
        </xdr:cNvPr>
        <xdr:cNvSpPr/>
      </xdr:nvSpPr>
      <xdr:spPr>
        <a:xfrm>
          <a:off x="93345" y="3187065"/>
          <a:ext cx="715010" cy="314960"/>
        </a:xfrm>
        <a:prstGeom prst="roundRect">
          <a:avLst/>
        </a:prstGeom>
        <a:ln>
          <a:noFill/>
        </a:ln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anchor="ctr">
          <a:scene3d>
            <a:camera prst="orthographicFront"/>
            <a:lightRig rig="threePt" dir="t"/>
          </a:scene3d>
          <a:sp3d>
            <a:contourClr>
              <a:srgbClr val="FFFFFF"/>
            </a:contourClr>
          </a:sp3d>
        </a:bodyPr>
        <a:lstStyle>
          <a:defPPr>
            <a:defRPr lang="zh-CN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en-US" altLang="zh-CN" sz="1400">
              <a:solidFill>
                <a:srgbClr val="FFFFFF"/>
              </a:solidFill>
              <a:latin typeface="Comic Sans MS" panose="030F0702030302020204" charset="0"/>
              <a:ea typeface="微软雅黑" panose="020B0503020204020204" charset="-122"/>
              <a:cs typeface="Comic Sans MS" panose="030F0702030302020204" charset="0"/>
            </a:rPr>
            <a:t>06</a:t>
          </a:r>
          <a:r>
            <a:rPr lang="zh-CN" altLang="en-US" sz="1400">
              <a:solidFill>
                <a:srgbClr val="FFFFFF"/>
              </a:solidFill>
              <a:latin typeface="Comic Sans MS" panose="030F0702030302020204" charset="0"/>
              <a:ea typeface="微软雅黑" panose="020B0503020204020204" charset="-122"/>
              <a:cs typeface="Comic Sans MS" panose="030F0702030302020204" charset="0"/>
            </a:rPr>
            <a:t>月</a:t>
          </a:r>
          <a:endParaRPr lang="zh-CN" altLang="en-US" sz="1400">
            <a:solidFill>
              <a:srgbClr val="FFFFFF"/>
            </a:solidFill>
            <a:latin typeface="Comic Sans MS" panose="030F0702030302020204" charset="0"/>
            <a:ea typeface="微软雅黑" panose="020B0503020204020204" charset="-122"/>
            <a:cs typeface="Comic Sans MS" panose="030F0702030302020204" charset="0"/>
          </a:endParaRPr>
        </a:p>
      </xdr:txBody>
    </xdr:sp>
    <xdr:clientData/>
  </xdr:twoCellAnchor>
  <xdr:twoCellAnchor>
    <xdr:from>
      <xdr:col>0</xdr:col>
      <xdr:colOff>99695</xdr:colOff>
      <xdr:row>17</xdr:row>
      <xdr:rowOff>45085</xdr:rowOff>
    </xdr:from>
    <xdr:to>
      <xdr:col>0</xdr:col>
      <xdr:colOff>814705</xdr:colOff>
      <xdr:row>18</xdr:row>
      <xdr:rowOff>131445</xdr:rowOff>
    </xdr:to>
    <xdr:sp>
      <xdr:nvSpPr>
        <xdr:cNvPr id="20" name=" 2">
          <a:hlinkClick xmlns:r="http://schemas.openxmlformats.org/officeDocument/2006/relationships" r:id="rId7"/>
        </xdr:cNvPr>
        <xdr:cNvSpPr/>
      </xdr:nvSpPr>
      <xdr:spPr>
        <a:xfrm>
          <a:off x="99695" y="3664585"/>
          <a:ext cx="715010" cy="314960"/>
        </a:xfrm>
        <a:prstGeom prst="roundRect">
          <a:avLst/>
        </a:prstGeom>
        <a:ln>
          <a:noFill/>
        </a:ln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anchor="ctr">
          <a:scene3d>
            <a:camera prst="orthographicFront"/>
            <a:lightRig rig="threePt" dir="t"/>
          </a:scene3d>
          <a:sp3d>
            <a:contourClr>
              <a:srgbClr val="FFFFFF"/>
            </a:contourClr>
          </a:sp3d>
        </a:bodyPr>
        <a:lstStyle>
          <a:defPPr>
            <a:defRPr lang="zh-CN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en-US" altLang="zh-CN" sz="1400">
              <a:solidFill>
                <a:srgbClr val="FFFFFF"/>
              </a:solidFill>
              <a:latin typeface="Comic Sans MS" panose="030F0702030302020204" charset="0"/>
              <a:ea typeface="微软雅黑" panose="020B0503020204020204" charset="-122"/>
              <a:cs typeface="Comic Sans MS" panose="030F0702030302020204" charset="0"/>
            </a:rPr>
            <a:t>07</a:t>
          </a:r>
          <a:r>
            <a:rPr lang="zh-CN" altLang="en-US" sz="1400">
              <a:solidFill>
                <a:srgbClr val="FFFFFF"/>
              </a:solidFill>
              <a:latin typeface="Comic Sans MS" panose="030F0702030302020204" charset="0"/>
              <a:ea typeface="微软雅黑" panose="020B0503020204020204" charset="-122"/>
              <a:cs typeface="Comic Sans MS" panose="030F0702030302020204" charset="0"/>
            </a:rPr>
            <a:t>月</a:t>
          </a:r>
          <a:endParaRPr lang="zh-CN" altLang="en-US" sz="1400">
            <a:solidFill>
              <a:srgbClr val="FFFFFF"/>
            </a:solidFill>
            <a:latin typeface="Comic Sans MS" panose="030F0702030302020204" charset="0"/>
            <a:ea typeface="微软雅黑" panose="020B0503020204020204" charset="-122"/>
            <a:cs typeface="Comic Sans MS" panose="030F0702030302020204" charset="0"/>
          </a:endParaRPr>
        </a:p>
      </xdr:txBody>
    </xdr:sp>
    <xdr:clientData/>
  </xdr:twoCellAnchor>
  <xdr:twoCellAnchor>
    <xdr:from>
      <xdr:col>0</xdr:col>
      <xdr:colOff>93345</xdr:colOff>
      <xdr:row>18</xdr:row>
      <xdr:rowOff>258445</xdr:rowOff>
    </xdr:from>
    <xdr:to>
      <xdr:col>0</xdr:col>
      <xdr:colOff>808355</xdr:colOff>
      <xdr:row>20</xdr:row>
      <xdr:rowOff>65405</xdr:rowOff>
    </xdr:to>
    <xdr:sp>
      <xdr:nvSpPr>
        <xdr:cNvPr id="21" name=" 2">
          <a:hlinkClick xmlns:r="http://schemas.openxmlformats.org/officeDocument/2006/relationships" r:id="rId8"/>
        </xdr:cNvPr>
        <xdr:cNvSpPr/>
      </xdr:nvSpPr>
      <xdr:spPr>
        <a:xfrm>
          <a:off x="93345" y="4106545"/>
          <a:ext cx="715010" cy="314960"/>
        </a:xfrm>
        <a:prstGeom prst="roundRect">
          <a:avLst/>
        </a:prstGeom>
        <a:ln>
          <a:noFill/>
        </a:ln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anchor="ctr">
          <a:scene3d>
            <a:camera prst="orthographicFront"/>
            <a:lightRig rig="threePt" dir="t"/>
          </a:scene3d>
          <a:sp3d>
            <a:contourClr>
              <a:srgbClr val="FFFFFF"/>
            </a:contourClr>
          </a:sp3d>
        </a:bodyPr>
        <a:lstStyle>
          <a:defPPr>
            <a:defRPr lang="zh-CN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en-US" altLang="zh-CN" sz="1400">
              <a:solidFill>
                <a:srgbClr val="FFFFFF"/>
              </a:solidFill>
              <a:latin typeface="Comic Sans MS" panose="030F0702030302020204" charset="0"/>
              <a:ea typeface="微软雅黑" panose="020B0503020204020204" charset="-122"/>
              <a:cs typeface="Comic Sans MS" panose="030F0702030302020204" charset="0"/>
            </a:rPr>
            <a:t>08</a:t>
          </a:r>
          <a:r>
            <a:rPr lang="zh-CN" altLang="en-US" sz="1400">
              <a:solidFill>
                <a:srgbClr val="FFFFFF"/>
              </a:solidFill>
              <a:latin typeface="Comic Sans MS" panose="030F0702030302020204" charset="0"/>
              <a:ea typeface="微软雅黑" panose="020B0503020204020204" charset="-122"/>
              <a:cs typeface="Comic Sans MS" panose="030F0702030302020204" charset="0"/>
            </a:rPr>
            <a:t>月</a:t>
          </a:r>
          <a:endParaRPr lang="zh-CN" altLang="en-US" sz="1400">
            <a:solidFill>
              <a:srgbClr val="FFFFFF"/>
            </a:solidFill>
            <a:latin typeface="Comic Sans MS" panose="030F0702030302020204" charset="0"/>
            <a:ea typeface="微软雅黑" panose="020B0503020204020204" charset="-122"/>
            <a:cs typeface="Comic Sans MS" panose="030F0702030302020204" charset="0"/>
          </a:endParaRPr>
        </a:p>
      </xdr:txBody>
    </xdr:sp>
    <xdr:clientData/>
  </xdr:twoCellAnchor>
  <xdr:twoCellAnchor>
    <xdr:from>
      <xdr:col>0</xdr:col>
      <xdr:colOff>92710</xdr:colOff>
      <xdr:row>20</xdr:row>
      <xdr:rowOff>178435</xdr:rowOff>
    </xdr:from>
    <xdr:to>
      <xdr:col>0</xdr:col>
      <xdr:colOff>807720</xdr:colOff>
      <xdr:row>22</xdr:row>
      <xdr:rowOff>36195</xdr:rowOff>
    </xdr:to>
    <xdr:sp>
      <xdr:nvSpPr>
        <xdr:cNvPr id="22" name=" 2">
          <a:hlinkClick xmlns:r="http://schemas.openxmlformats.org/officeDocument/2006/relationships" r:id="rId9"/>
        </xdr:cNvPr>
        <xdr:cNvSpPr/>
      </xdr:nvSpPr>
      <xdr:spPr>
        <a:xfrm>
          <a:off x="92710" y="4534535"/>
          <a:ext cx="715010" cy="314960"/>
        </a:xfrm>
        <a:prstGeom prst="roundRect">
          <a:avLst/>
        </a:prstGeom>
        <a:ln>
          <a:noFill/>
        </a:ln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anchor="ctr">
          <a:scene3d>
            <a:camera prst="orthographicFront"/>
            <a:lightRig rig="threePt" dir="t"/>
          </a:scene3d>
          <a:sp3d>
            <a:contourClr>
              <a:srgbClr val="FFFFFF"/>
            </a:contourClr>
          </a:sp3d>
        </a:bodyPr>
        <a:lstStyle>
          <a:defPPr>
            <a:defRPr lang="zh-CN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en-US" altLang="zh-CN" sz="1400">
              <a:solidFill>
                <a:srgbClr val="FFFFFF"/>
              </a:solidFill>
              <a:latin typeface="Comic Sans MS" panose="030F0702030302020204" charset="0"/>
              <a:ea typeface="微软雅黑" panose="020B0503020204020204" charset="-122"/>
              <a:cs typeface="Comic Sans MS" panose="030F0702030302020204" charset="0"/>
            </a:rPr>
            <a:t>09</a:t>
          </a:r>
          <a:r>
            <a:rPr lang="zh-CN" altLang="en-US" sz="1400">
              <a:solidFill>
                <a:srgbClr val="FFFFFF"/>
              </a:solidFill>
              <a:latin typeface="Comic Sans MS" panose="030F0702030302020204" charset="0"/>
              <a:ea typeface="微软雅黑" panose="020B0503020204020204" charset="-122"/>
              <a:cs typeface="Comic Sans MS" panose="030F0702030302020204" charset="0"/>
            </a:rPr>
            <a:t>月</a:t>
          </a:r>
          <a:endParaRPr lang="zh-CN" altLang="en-US" sz="1400">
            <a:solidFill>
              <a:srgbClr val="FFFFFF"/>
            </a:solidFill>
            <a:latin typeface="Comic Sans MS" panose="030F0702030302020204" charset="0"/>
            <a:ea typeface="微软雅黑" panose="020B0503020204020204" charset="-122"/>
            <a:cs typeface="Comic Sans MS" panose="030F0702030302020204" charset="0"/>
          </a:endParaRPr>
        </a:p>
      </xdr:txBody>
    </xdr:sp>
    <xdr:clientData/>
  </xdr:twoCellAnchor>
  <xdr:twoCellAnchor>
    <xdr:from>
      <xdr:col>0</xdr:col>
      <xdr:colOff>86360</xdr:colOff>
      <xdr:row>22</xdr:row>
      <xdr:rowOff>187960</xdr:rowOff>
    </xdr:from>
    <xdr:to>
      <xdr:col>0</xdr:col>
      <xdr:colOff>801370</xdr:colOff>
      <xdr:row>23</xdr:row>
      <xdr:rowOff>223520</xdr:rowOff>
    </xdr:to>
    <xdr:sp>
      <xdr:nvSpPr>
        <xdr:cNvPr id="23" name=" 2">
          <a:hlinkClick xmlns:r="http://schemas.openxmlformats.org/officeDocument/2006/relationships" r:id="rId10"/>
        </xdr:cNvPr>
        <xdr:cNvSpPr/>
      </xdr:nvSpPr>
      <xdr:spPr>
        <a:xfrm>
          <a:off x="86360" y="5001260"/>
          <a:ext cx="715010" cy="314960"/>
        </a:xfrm>
        <a:prstGeom prst="roundRect">
          <a:avLst/>
        </a:prstGeom>
        <a:ln>
          <a:noFill/>
        </a:ln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anchor="ctr">
          <a:scene3d>
            <a:camera prst="orthographicFront"/>
            <a:lightRig rig="threePt" dir="t"/>
          </a:scene3d>
          <a:sp3d>
            <a:contourClr>
              <a:srgbClr val="FFFFFF"/>
            </a:contourClr>
          </a:sp3d>
        </a:bodyPr>
        <a:lstStyle>
          <a:defPPr>
            <a:defRPr lang="zh-CN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en-US" altLang="zh-CN" sz="1400">
              <a:solidFill>
                <a:srgbClr val="FFFFFF"/>
              </a:solidFill>
              <a:latin typeface="Comic Sans MS" panose="030F0702030302020204" charset="0"/>
              <a:ea typeface="微软雅黑" panose="020B0503020204020204" charset="-122"/>
              <a:cs typeface="Comic Sans MS" panose="030F0702030302020204" charset="0"/>
            </a:rPr>
            <a:t>10</a:t>
          </a:r>
          <a:r>
            <a:rPr lang="zh-CN" altLang="en-US" sz="1400">
              <a:solidFill>
                <a:srgbClr val="FFFFFF"/>
              </a:solidFill>
              <a:latin typeface="Comic Sans MS" panose="030F0702030302020204" charset="0"/>
              <a:ea typeface="微软雅黑" panose="020B0503020204020204" charset="-122"/>
              <a:cs typeface="Comic Sans MS" panose="030F0702030302020204" charset="0"/>
            </a:rPr>
            <a:t>月</a:t>
          </a:r>
          <a:endParaRPr lang="zh-CN" altLang="en-US" sz="1400">
            <a:solidFill>
              <a:srgbClr val="FFFFFF"/>
            </a:solidFill>
            <a:latin typeface="Comic Sans MS" panose="030F0702030302020204" charset="0"/>
            <a:ea typeface="微软雅黑" panose="020B0503020204020204" charset="-122"/>
            <a:cs typeface="Comic Sans MS" panose="030F0702030302020204" charset="0"/>
          </a:endParaRPr>
        </a:p>
      </xdr:txBody>
    </xdr:sp>
    <xdr:clientData/>
  </xdr:twoCellAnchor>
  <xdr:twoCellAnchor>
    <xdr:from>
      <xdr:col>0</xdr:col>
      <xdr:colOff>93345</xdr:colOff>
      <xdr:row>24</xdr:row>
      <xdr:rowOff>160655</xdr:rowOff>
    </xdr:from>
    <xdr:to>
      <xdr:col>0</xdr:col>
      <xdr:colOff>808355</xdr:colOff>
      <xdr:row>26</xdr:row>
      <xdr:rowOff>18415</xdr:rowOff>
    </xdr:to>
    <xdr:sp>
      <xdr:nvSpPr>
        <xdr:cNvPr id="24" name=" 2">
          <a:hlinkClick xmlns:r="http://schemas.openxmlformats.org/officeDocument/2006/relationships" r:id="rId11"/>
        </xdr:cNvPr>
        <xdr:cNvSpPr/>
      </xdr:nvSpPr>
      <xdr:spPr>
        <a:xfrm>
          <a:off x="93345" y="5481955"/>
          <a:ext cx="715010" cy="314960"/>
        </a:xfrm>
        <a:prstGeom prst="roundRect">
          <a:avLst/>
        </a:prstGeom>
        <a:ln>
          <a:noFill/>
        </a:ln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anchor="ctr">
          <a:scene3d>
            <a:camera prst="orthographicFront"/>
            <a:lightRig rig="threePt" dir="t"/>
          </a:scene3d>
          <a:sp3d>
            <a:contourClr>
              <a:srgbClr val="FFFFFF"/>
            </a:contourClr>
          </a:sp3d>
        </a:bodyPr>
        <a:lstStyle>
          <a:defPPr>
            <a:defRPr lang="zh-CN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en-US" altLang="zh-CN" sz="1400">
              <a:solidFill>
                <a:srgbClr val="FFFFFF"/>
              </a:solidFill>
              <a:latin typeface="Comic Sans MS" panose="030F0702030302020204" charset="0"/>
              <a:ea typeface="微软雅黑" panose="020B0503020204020204" charset="-122"/>
              <a:cs typeface="Comic Sans MS" panose="030F0702030302020204" charset="0"/>
            </a:rPr>
            <a:t>11</a:t>
          </a:r>
          <a:r>
            <a:rPr lang="zh-CN" altLang="en-US" sz="1400">
              <a:solidFill>
                <a:srgbClr val="FFFFFF"/>
              </a:solidFill>
              <a:latin typeface="Comic Sans MS" panose="030F0702030302020204" charset="0"/>
              <a:ea typeface="微软雅黑" panose="020B0503020204020204" charset="-122"/>
              <a:cs typeface="Comic Sans MS" panose="030F0702030302020204" charset="0"/>
            </a:rPr>
            <a:t>月</a:t>
          </a:r>
          <a:endParaRPr lang="zh-CN" altLang="en-US" sz="1400">
            <a:solidFill>
              <a:srgbClr val="FFFFFF"/>
            </a:solidFill>
            <a:latin typeface="Comic Sans MS" panose="030F0702030302020204" charset="0"/>
            <a:ea typeface="微软雅黑" panose="020B0503020204020204" charset="-122"/>
            <a:cs typeface="Comic Sans MS" panose="030F0702030302020204" charset="0"/>
          </a:endParaRPr>
        </a:p>
      </xdr:txBody>
    </xdr:sp>
    <xdr:clientData/>
  </xdr:twoCellAnchor>
  <xdr:twoCellAnchor>
    <xdr:from>
      <xdr:col>0</xdr:col>
      <xdr:colOff>86360</xdr:colOff>
      <xdr:row>26</xdr:row>
      <xdr:rowOff>148590</xdr:rowOff>
    </xdr:from>
    <xdr:to>
      <xdr:col>0</xdr:col>
      <xdr:colOff>801370</xdr:colOff>
      <xdr:row>27</xdr:row>
      <xdr:rowOff>184150</xdr:rowOff>
    </xdr:to>
    <xdr:sp>
      <xdr:nvSpPr>
        <xdr:cNvPr id="25" name=" 2">
          <a:hlinkClick xmlns:r="http://schemas.openxmlformats.org/officeDocument/2006/relationships" r:id="rId12"/>
        </xdr:cNvPr>
        <xdr:cNvSpPr/>
      </xdr:nvSpPr>
      <xdr:spPr>
        <a:xfrm>
          <a:off x="86360" y="5927090"/>
          <a:ext cx="715010" cy="314960"/>
        </a:xfrm>
        <a:prstGeom prst="roundRect">
          <a:avLst/>
        </a:prstGeom>
        <a:ln>
          <a:noFill/>
        </a:ln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anchor="ctr">
          <a:scene3d>
            <a:camera prst="orthographicFront"/>
            <a:lightRig rig="threePt" dir="t"/>
          </a:scene3d>
          <a:sp3d>
            <a:contourClr>
              <a:srgbClr val="FFFFFF"/>
            </a:contourClr>
          </a:sp3d>
        </a:bodyPr>
        <a:lstStyle>
          <a:defPPr>
            <a:defRPr lang="zh-CN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en-US" altLang="zh-CN" sz="1400">
              <a:solidFill>
                <a:srgbClr val="FFFFFF"/>
              </a:solidFill>
              <a:latin typeface="Comic Sans MS" panose="030F0702030302020204" charset="0"/>
              <a:ea typeface="微软雅黑" panose="020B0503020204020204" charset="-122"/>
              <a:cs typeface="Comic Sans MS" panose="030F0702030302020204" charset="0"/>
            </a:rPr>
            <a:t>12</a:t>
          </a:r>
          <a:r>
            <a:rPr lang="zh-CN" altLang="en-US" sz="1400">
              <a:solidFill>
                <a:srgbClr val="FFFFFF"/>
              </a:solidFill>
              <a:latin typeface="Comic Sans MS" panose="030F0702030302020204" charset="0"/>
              <a:ea typeface="微软雅黑" panose="020B0503020204020204" charset="-122"/>
              <a:cs typeface="Comic Sans MS" panose="030F0702030302020204" charset="0"/>
            </a:rPr>
            <a:t>月</a:t>
          </a:r>
          <a:endParaRPr lang="zh-CN" altLang="en-US" sz="1400">
            <a:solidFill>
              <a:srgbClr val="FFFFFF"/>
            </a:solidFill>
            <a:latin typeface="Comic Sans MS" panose="030F0702030302020204" charset="0"/>
            <a:ea typeface="微软雅黑" panose="020B0503020204020204" charset="-122"/>
            <a:cs typeface="Comic Sans MS" panose="030F0702030302020204" charset="0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98425</xdr:colOff>
      <xdr:row>4</xdr:row>
      <xdr:rowOff>219075</xdr:rowOff>
    </xdr:from>
    <xdr:to>
      <xdr:col>0</xdr:col>
      <xdr:colOff>813435</xdr:colOff>
      <xdr:row>6</xdr:row>
      <xdr:rowOff>229235</xdr:rowOff>
    </xdr:to>
    <xdr:sp>
      <xdr:nvSpPr>
        <xdr:cNvPr id="14" name=" 2">
          <a:hlinkClick xmlns:r="http://schemas.openxmlformats.org/officeDocument/2006/relationships" r:id="rId1"/>
        </xdr:cNvPr>
        <xdr:cNvSpPr/>
      </xdr:nvSpPr>
      <xdr:spPr>
        <a:xfrm>
          <a:off x="98425" y="879475"/>
          <a:ext cx="715010" cy="314960"/>
        </a:xfrm>
        <a:prstGeom prst="roundRect">
          <a:avLst/>
        </a:prstGeom>
        <a:ln>
          <a:noFill/>
        </a:ln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anchor="ctr">
          <a:scene3d>
            <a:camera prst="orthographicFront"/>
            <a:lightRig rig="threePt" dir="t"/>
          </a:scene3d>
          <a:sp3d>
            <a:contourClr>
              <a:srgbClr val="FFFFFF"/>
            </a:contourClr>
          </a:sp3d>
        </a:bodyPr>
        <a:lstStyle>
          <a:defPPr>
            <a:defRPr lang="zh-CN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en-US" altLang="zh-CN" sz="1400">
              <a:solidFill>
                <a:srgbClr val="FFFFFF"/>
              </a:solidFill>
              <a:latin typeface="Comic Sans MS" panose="030F0702030302020204" charset="0"/>
              <a:ea typeface="微软雅黑" panose="020B0503020204020204" charset="-122"/>
              <a:cs typeface="Comic Sans MS" panose="030F0702030302020204" charset="0"/>
            </a:rPr>
            <a:t>01</a:t>
          </a:r>
          <a:r>
            <a:rPr lang="zh-CN" altLang="en-US" sz="1400">
              <a:solidFill>
                <a:srgbClr val="FFFFFF"/>
              </a:solidFill>
              <a:latin typeface="Comic Sans MS" panose="030F0702030302020204" charset="0"/>
              <a:ea typeface="微软雅黑" panose="020B0503020204020204" charset="-122"/>
              <a:cs typeface="Comic Sans MS" panose="030F0702030302020204" charset="0"/>
            </a:rPr>
            <a:t>月</a:t>
          </a:r>
          <a:endParaRPr lang="zh-CN" altLang="en-US" sz="1400">
            <a:solidFill>
              <a:srgbClr val="FFFFFF"/>
            </a:solidFill>
            <a:latin typeface="Comic Sans MS" panose="030F0702030302020204" charset="0"/>
            <a:ea typeface="微软雅黑" panose="020B0503020204020204" charset="-122"/>
            <a:cs typeface="Comic Sans MS" panose="030F0702030302020204" charset="0"/>
          </a:endParaRPr>
        </a:p>
      </xdr:txBody>
    </xdr:sp>
    <xdr:clientData/>
  </xdr:twoCellAnchor>
  <xdr:twoCellAnchor>
    <xdr:from>
      <xdr:col>0</xdr:col>
      <xdr:colOff>92710</xdr:colOff>
      <xdr:row>7</xdr:row>
      <xdr:rowOff>117475</xdr:rowOff>
    </xdr:from>
    <xdr:to>
      <xdr:col>0</xdr:col>
      <xdr:colOff>807720</xdr:colOff>
      <xdr:row>8</xdr:row>
      <xdr:rowOff>203835</xdr:rowOff>
    </xdr:to>
    <xdr:sp>
      <xdr:nvSpPr>
        <xdr:cNvPr id="15" name=" 2">
          <a:hlinkClick xmlns:r="http://schemas.openxmlformats.org/officeDocument/2006/relationships" r:id="rId2"/>
        </xdr:cNvPr>
        <xdr:cNvSpPr/>
      </xdr:nvSpPr>
      <xdr:spPr>
        <a:xfrm>
          <a:off x="92710" y="1349375"/>
          <a:ext cx="715010" cy="314960"/>
        </a:xfrm>
        <a:prstGeom prst="roundRect">
          <a:avLst/>
        </a:prstGeom>
        <a:ln>
          <a:noFill/>
        </a:ln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anchor="ctr">
          <a:scene3d>
            <a:camera prst="orthographicFront"/>
            <a:lightRig rig="threePt" dir="t"/>
          </a:scene3d>
          <a:sp3d>
            <a:contourClr>
              <a:srgbClr val="FFFFFF"/>
            </a:contourClr>
          </a:sp3d>
        </a:bodyPr>
        <a:lstStyle>
          <a:defPPr>
            <a:defRPr lang="zh-CN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en-US" altLang="zh-CN" sz="1400">
              <a:solidFill>
                <a:srgbClr val="FFFFFF"/>
              </a:solidFill>
              <a:latin typeface="Comic Sans MS" panose="030F0702030302020204" charset="0"/>
              <a:ea typeface="微软雅黑" panose="020B0503020204020204" charset="-122"/>
              <a:cs typeface="Comic Sans MS" panose="030F0702030302020204" charset="0"/>
            </a:rPr>
            <a:t>02</a:t>
          </a:r>
          <a:r>
            <a:rPr lang="zh-CN" altLang="en-US" sz="1400">
              <a:solidFill>
                <a:srgbClr val="FFFFFF"/>
              </a:solidFill>
              <a:latin typeface="Comic Sans MS" panose="030F0702030302020204" charset="0"/>
              <a:ea typeface="微软雅黑" panose="020B0503020204020204" charset="-122"/>
              <a:cs typeface="Comic Sans MS" panose="030F0702030302020204" charset="0"/>
            </a:rPr>
            <a:t>月</a:t>
          </a:r>
          <a:endParaRPr lang="zh-CN" altLang="en-US" sz="1400">
            <a:solidFill>
              <a:srgbClr val="FFFFFF"/>
            </a:solidFill>
            <a:latin typeface="Comic Sans MS" panose="030F0702030302020204" charset="0"/>
            <a:ea typeface="微软雅黑" panose="020B0503020204020204" charset="-122"/>
            <a:cs typeface="Comic Sans MS" panose="030F0702030302020204" charset="0"/>
          </a:endParaRPr>
        </a:p>
      </xdr:txBody>
    </xdr:sp>
    <xdr:clientData/>
  </xdr:twoCellAnchor>
  <xdr:twoCellAnchor>
    <xdr:from>
      <xdr:col>0</xdr:col>
      <xdr:colOff>99060</xdr:colOff>
      <xdr:row>9</xdr:row>
      <xdr:rowOff>134620</xdr:rowOff>
    </xdr:from>
    <xdr:to>
      <xdr:col>0</xdr:col>
      <xdr:colOff>814070</xdr:colOff>
      <xdr:row>10</xdr:row>
      <xdr:rowOff>220980</xdr:rowOff>
    </xdr:to>
    <xdr:sp>
      <xdr:nvSpPr>
        <xdr:cNvPr id="16" name=" 2">
          <a:hlinkClick xmlns:r="http://schemas.openxmlformats.org/officeDocument/2006/relationships" r:id="rId3"/>
        </xdr:cNvPr>
        <xdr:cNvSpPr/>
      </xdr:nvSpPr>
      <xdr:spPr>
        <a:xfrm>
          <a:off x="99060" y="1823720"/>
          <a:ext cx="715010" cy="314960"/>
        </a:xfrm>
        <a:prstGeom prst="roundRect">
          <a:avLst/>
        </a:prstGeom>
        <a:ln>
          <a:noFill/>
        </a:ln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anchor="ctr">
          <a:scene3d>
            <a:camera prst="orthographicFront"/>
            <a:lightRig rig="threePt" dir="t"/>
          </a:scene3d>
          <a:sp3d>
            <a:contourClr>
              <a:srgbClr val="FFFFFF"/>
            </a:contourClr>
          </a:sp3d>
        </a:bodyPr>
        <a:lstStyle>
          <a:defPPr>
            <a:defRPr lang="zh-CN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en-US" altLang="zh-CN" sz="1400">
              <a:solidFill>
                <a:srgbClr val="FFFFFF"/>
              </a:solidFill>
              <a:latin typeface="Comic Sans MS" panose="030F0702030302020204" charset="0"/>
              <a:ea typeface="微软雅黑" panose="020B0503020204020204" charset="-122"/>
              <a:cs typeface="Comic Sans MS" panose="030F0702030302020204" charset="0"/>
            </a:rPr>
            <a:t>03</a:t>
          </a:r>
          <a:r>
            <a:rPr lang="zh-CN" altLang="en-US" sz="1400">
              <a:solidFill>
                <a:srgbClr val="FFFFFF"/>
              </a:solidFill>
              <a:latin typeface="Comic Sans MS" panose="030F0702030302020204" charset="0"/>
              <a:ea typeface="微软雅黑" panose="020B0503020204020204" charset="-122"/>
              <a:cs typeface="Comic Sans MS" panose="030F0702030302020204" charset="0"/>
            </a:rPr>
            <a:t>月</a:t>
          </a:r>
          <a:endParaRPr lang="zh-CN" altLang="en-US" sz="1400">
            <a:solidFill>
              <a:srgbClr val="FFFFFF"/>
            </a:solidFill>
            <a:latin typeface="Comic Sans MS" panose="030F0702030302020204" charset="0"/>
            <a:ea typeface="微软雅黑" panose="020B0503020204020204" charset="-122"/>
            <a:cs typeface="Comic Sans MS" panose="030F0702030302020204" charset="0"/>
          </a:endParaRPr>
        </a:p>
      </xdr:txBody>
    </xdr:sp>
    <xdr:clientData/>
  </xdr:twoCellAnchor>
  <xdr:twoCellAnchor>
    <xdr:from>
      <xdr:col>0</xdr:col>
      <xdr:colOff>92710</xdr:colOff>
      <xdr:row>11</xdr:row>
      <xdr:rowOff>74930</xdr:rowOff>
    </xdr:from>
    <xdr:to>
      <xdr:col>0</xdr:col>
      <xdr:colOff>807720</xdr:colOff>
      <xdr:row>12</xdr:row>
      <xdr:rowOff>161290</xdr:rowOff>
    </xdr:to>
    <xdr:sp>
      <xdr:nvSpPr>
        <xdr:cNvPr id="17" name=" 2">
          <a:hlinkClick xmlns:r="http://schemas.openxmlformats.org/officeDocument/2006/relationships" r:id="rId4"/>
        </xdr:cNvPr>
        <xdr:cNvSpPr/>
      </xdr:nvSpPr>
      <xdr:spPr>
        <a:xfrm>
          <a:off x="92710" y="2272030"/>
          <a:ext cx="715010" cy="314960"/>
        </a:xfrm>
        <a:prstGeom prst="round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anchor="ctr">
          <a:scene3d>
            <a:camera prst="orthographicFront"/>
            <a:lightRig rig="threePt" dir="t"/>
          </a:scene3d>
          <a:sp3d>
            <a:contourClr>
              <a:srgbClr val="FFFFFF"/>
            </a:contourClr>
          </a:sp3d>
        </a:bodyPr>
        <a:lstStyle>
          <a:defPPr>
            <a:defRPr lang="zh-CN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en-US" altLang="zh-CN" sz="1400">
              <a:solidFill>
                <a:srgbClr val="FFFFFF"/>
              </a:solidFill>
              <a:latin typeface="Comic Sans MS" panose="030F0702030302020204" charset="0"/>
              <a:ea typeface="微软雅黑" panose="020B0503020204020204" charset="-122"/>
              <a:cs typeface="Comic Sans MS" panose="030F0702030302020204" charset="0"/>
            </a:rPr>
            <a:t>04</a:t>
          </a:r>
          <a:r>
            <a:rPr lang="zh-CN" altLang="en-US" sz="1400">
              <a:solidFill>
                <a:srgbClr val="FFFFFF"/>
              </a:solidFill>
              <a:latin typeface="Comic Sans MS" panose="030F0702030302020204" charset="0"/>
              <a:ea typeface="微软雅黑" panose="020B0503020204020204" charset="-122"/>
              <a:cs typeface="Comic Sans MS" panose="030F0702030302020204" charset="0"/>
            </a:rPr>
            <a:t>月</a:t>
          </a:r>
          <a:endParaRPr lang="zh-CN" altLang="en-US" sz="1400">
            <a:solidFill>
              <a:srgbClr val="FFFFFF"/>
            </a:solidFill>
            <a:latin typeface="Comic Sans MS" panose="030F0702030302020204" charset="0"/>
            <a:ea typeface="微软雅黑" panose="020B0503020204020204" charset="-122"/>
            <a:cs typeface="Comic Sans MS" panose="030F0702030302020204" charset="0"/>
          </a:endParaRPr>
        </a:p>
      </xdr:txBody>
    </xdr:sp>
    <xdr:clientData/>
  </xdr:twoCellAnchor>
  <xdr:twoCellAnchor>
    <xdr:from>
      <xdr:col>0</xdr:col>
      <xdr:colOff>99060</xdr:colOff>
      <xdr:row>13</xdr:row>
      <xdr:rowOff>62865</xdr:rowOff>
    </xdr:from>
    <xdr:to>
      <xdr:col>0</xdr:col>
      <xdr:colOff>814070</xdr:colOff>
      <xdr:row>14</xdr:row>
      <xdr:rowOff>149225</xdr:rowOff>
    </xdr:to>
    <xdr:sp>
      <xdr:nvSpPr>
        <xdr:cNvPr id="18" name=" 2">
          <a:hlinkClick xmlns:r="http://schemas.openxmlformats.org/officeDocument/2006/relationships" r:id="rId5"/>
        </xdr:cNvPr>
        <xdr:cNvSpPr/>
      </xdr:nvSpPr>
      <xdr:spPr>
        <a:xfrm>
          <a:off x="99060" y="2717165"/>
          <a:ext cx="715010" cy="314960"/>
        </a:xfrm>
        <a:prstGeom prst="roundRect">
          <a:avLst/>
        </a:prstGeom>
        <a:ln>
          <a:noFill/>
        </a:ln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anchor="ctr">
          <a:scene3d>
            <a:camera prst="orthographicFront"/>
            <a:lightRig rig="threePt" dir="t"/>
          </a:scene3d>
          <a:sp3d>
            <a:contourClr>
              <a:srgbClr val="FFFFFF"/>
            </a:contourClr>
          </a:sp3d>
        </a:bodyPr>
        <a:lstStyle>
          <a:defPPr>
            <a:defRPr lang="zh-CN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en-US" altLang="zh-CN" sz="1400">
              <a:solidFill>
                <a:srgbClr val="FFFFFF"/>
              </a:solidFill>
              <a:latin typeface="Comic Sans MS" panose="030F0702030302020204" charset="0"/>
              <a:ea typeface="微软雅黑" panose="020B0503020204020204" charset="-122"/>
              <a:cs typeface="Comic Sans MS" panose="030F0702030302020204" charset="0"/>
            </a:rPr>
            <a:t>05</a:t>
          </a:r>
          <a:r>
            <a:rPr lang="zh-CN" altLang="en-US" sz="1400">
              <a:solidFill>
                <a:srgbClr val="FFFFFF"/>
              </a:solidFill>
              <a:latin typeface="Comic Sans MS" panose="030F0702030302020204" charset="0"/>
              <a:ea typeface="微软雅黑" panose="020B0503020204020204" charset="-122"/>
              <a:cs typeface="Comic Sans MS" panose="030F0702030302020204" charset="0"/>
            </a:rPr>
            <a:t>月</a:t>
          </a:r>
          <a:endParaRPr lang="zh-CN" altLang="en-US" sz="1400">
            <a:solidFill>
              <a:srgbClr val="FFFFFF"/>
            </a:solidFill>
            <a:latin typeface="Comic Sans MS" panose="030F0702030302020204" charset="0"/>
            <a:ea typeface="微软雅黑" panose="020B0503020204020204" charset="-122"/>
            <a:cs typeface="Comic Sans MS" panose="030F0702030302020204" charset="0"/>
          </a:endParaRPr>
        </a:p>
      </xdr:txBody>
    </xdr:sp>
    <xdr:clientData/>
  </xdr:twoCellAnchor>
  <xdr:twoCellAnchor>
    <xdr:from>
      <xdr:col>0</xdr:col>
      <xdr:colOff>93345</xdr:colOff>
      <xdr:row>15</xdr:row>
      <xdr:rowOff>24765</xdr:rowOff>
    </xdr:from>
    <xdr:to>
      <xdr:col>0</xdr:col>
      <xdr:colOff>808355</xdr:colOff>
      <xdr:row>16</xdr:row>
      <xdr:rowOff>111125</xdr:rowOff>
    </xdr:to>
    <xdr:sp>
      <xdr:nvSpPr>
        <xdr:cNvPr id="19" name=" 2">
          <a:hlinkClick xmlns:r="http://schemas.openxmlformats.org/officeDocument/2006/relationships" r:id="rId6"/>
        </xdr:cNvPr>
        <xdr:cNvSpPr/>
      </xdr:nvSpPr>
      <xdr:spPr>
        <a:xfrm>
          <a:off x="93345" y="3187065"/>
          <a:ext cx="715010" cy="314960"/>
        </a:xfrm>
        <a:prstGeom prst="roundRect">
          <a:avLst/>
        </a:prstGeom>
        <a:ln>
          <a:noFill/>
        </a:ln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anchor="ctr">
          <a:scene3d>
            <a:camera prst="orthographicFront"/>
            <a:lightRig rig="threePt" dir="t"/>
          </a:scene3d>
          <a:sp3d>
            <a:contourClr>
              <a:srgbClr val="FFFFFF"/>
            </a:contourClr>
          </a:sp3d>
        </a:bodyPr>
        <a:lstStyle>
          <a:defPPr>
            <a:defRPr lang="zh-CN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en-US" altLang="zh-CN" sz="1400">
              <a:solidFill>
                <a:srgbClr val="FFFFFF"/>
              </a:solidFill>
              <a:latin typeface="Comic Sans MS" panose="030F0702030302020204" charset="0"/>
              <a:ea typeface="微软雅黑" panose="020B0503020204020204" charset="-122"/>
              <a:cs typeface="Comic Sans MS" panose="030F0702030302020204" charset="0"/>
            </a:rPr>
            <a:t>06</a:t>
          </a:r>
          <a:r>
            <a:rPr lang="zh-CN" altLang="en-US" sz="1400">
              <a:solidFill>
                <a:srgbClr val="FFFFFF"/>
              </a:solidFill>
              <a:latin typeface="Comic Sans MS" panose="030F0702030302020204" charset="0"/>
              <a:ea typeface="微软雅黑" panose="020B0503020204020204" charset="-122"/>
              <a:cs typeface="Comic Sans MS" panose="030F0702030302020204" charset="0"/>
            </a:rPr>
            <a:t>月</a:t>
          </a:r>
          <a:endParaRPr lang="zh-CN" altLang="en-US" sz="1400">
            <a:solidFill>
              <a:srgbClr val="FFFFFF"/>
            </a:solidFill>
            <a:latin typeface="Comic Sans MS" panose="030F0702030302020204" charset="0"/>
            <a:ea typeface="微软雅黑" panose="020B0503020204020204" charset="-122"/>
            <a:cs typeface="Comic Sans MS" panose="030F0702030302020204" charset="0"/>
          </a:endParaRPr>
        </a:p>
      </xdr:txBody>
    </xdr:sp>
    <xdr:clientData/>
  </xdr:twoCellAnchor>
  <xdr:twoCellAnchor>
    <xdr:from>
      <xdr:col>0</xdr:col>
      <xdr:colOff>99695</xdr:colOff>
      <xdr:row>17</xdr:row>
      <xdr:rowOff>45085</xdr:rowOff>
    </xdr:from>
    <xdr:to>
      <xdr:col>0</xdr:col>
      <xdr:colOff>814705</xdr:colOff>
      <xdr:row>18</xdr:row>
      <xdr:rowOff>131445</xdr:rowOff>
    </xdr:to>
    <xdr:sp>
      <xdr:nvSpPr>
        <xdr:cNvPr id="20" name=" 2">
          <a:hlinkClick xmlns:r="http://schemas.openxmlformats.org/officeDocument/2006/relationships" r:id="rId7"/>
        </xdr:cNvPr>
        <xdr:cNvSpPr/>
      </xdr:nvSpPr>
      <xdr:spPr>
        <a:xfrm>
          <a:off x="99695" y="3664585"/>
          <a:ext cx="715010" cy="314960"/>
        </a:xfrm>
        <a:prstGeom prst="roundRect">
          <a:avLst/>
        </a:prstGeom>
        <a:ln>
          <a:noFill/>
        </a:ln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anchor="ctr">
          <a:scene3d>
            <a:camera prst="orthographicFront"/>
            <a:lightRig rig="threePt" dir="t"/>
          </a:scene3d>
          <a:sp3d>
            <a:contourClr>
              <a:srgbClr val="FFFFFF"/>
            </a:contourClr>
          </a:sp3d>
        </a:bodyPr>
        <a:lstStyle>
          <a:defPPr>
            <a:defRPr lang="zh-CN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en-US" altLang="zh-CN" sz="1400">
              <a:solidFill>
                <a:srgbClr val="FFFFFF"/>
              </a:solidFill>
              <a:latin typeface="Comic Sans MS" panose="030F0702030302020204" charset="0"/>
              <a:ea typeface="微软雅黑" panose="020B0503020204020204" charset="-122"/>
              <a:cs typeface="Comic Sans MS" panose="030F0702030302020204" charset="0"/>
            </a:rPr>
            <a:t>07</a:t>
          </a:r>
          <a:r>
            <a:rPr lang="zh-CN" altLang="en-US" sz="1400">
              <a:solidFill>
                <a:srgbClr val="FFFFFF"/>
              </a:solidFill>
              <a:latin typeface="Comic Sans MS" panose="030F0702030302020204" charset="0"/>
              <a:ea typeface="微软雅黑" panose="020B0503020204020204" charset="-122"/>
              <a:cs typeface="Comic Sans MS" panose="030F0702030302020204" charset="0"/>
            </a:rPr>
            <a:t>月</a:t>
          </a:r>
          <a:endParaRPr lang="zh-CN" altLang="en-US" sz="1400">
            <a:solidFill>
              <a:srgbClr val="FFFFFF"/>
            </a:solidFill>
            <a:latin typeface="Comic Sans MS" panose="030F0702030302020204" charset="0"/>
            <a:ea typeface="微软雅黑" panose="020B0503020204020204" charset="-122"/>
            <a:cs typeface="Comic Sans MS" panose="030F0702030302020204" charset="0"/>
          </a:endParaRPr>
        </a:p>
      </xdr:txBody>
    </xdr:sp>
    <xdr:clientData/>
  </xdr:twoCellAnchor>
  <xdr:twoCellAnchor>
    <xdr:from>
      <xdr:col>0</xdr:col>
      <xdr:colOff>93345</xdr:colOff>
      <xdr:row>18</xdr:row>
      <xdr:rowOff>258445</xdr:rowOff>
    </xdr:from>
    <xdr:to>
      <xdr:col>0</xdr:col>
      <xdr:colOff>808355</xdr:colOff>
      <xdr:row>20</xdr:row>
      <xdr:rowOff>65405</xdr:rowOff>
    </xdr:to>
    <xdr:sp>
      <xdr:nvSpPr>
        <xdr:cNvPr id="21" name=" 2">
          <a:hlinkClick xmlns:r="http://schemas.openxmlformats.org/officeDocument/2006/relationships" r:id="rId8"/>
        </xdr:cNvPr>
        <xdr:cNvSpPr/>
      </xdr:nvSpPr>
      <xdr:spPr>
        <a:xfrm>
          <a:off x="93345" y="4106545"/>
          <a:ext cx="715010" cy="314960"/>
        </a:xfrm>
        <a:prstGeom prst="roundRect">
          <a:avLst/>
        </a:prstGeom>
        <a:ln>
          <a:noFill/>
        </a:ln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anchor="ctr">
          <a:scene3d>
            <a:camera prst="orthographicFront"/>
            <a:lightRig rig="threePt" dir="t"/>
          </a:scene3d>
          <a:sp3d>
            <a:contourClr>
              <a:srgbClr val="FFFFFF"/>
            </a:contourClr>
          </a:sp3d>
        </a:bodyPr>
        <a:lstStyle>
          <a:defPPr>
            <a:defRPr lang="zh-CN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en-US" altLang="zh-CN" sz="1400">
              <a:solidFill>
                <a:srgbClr val="FFFFFF"/>
              </a:solidFill>
              <a:latin typeface="Comic Sans MS" panose="030F0702030302020204" charset="0"/>
              <a:ea typeface="微软雅黑" panose="020B0503020204020204" charset="-122"/>
              <a:cs typeface="Comic Sans MS" panose="030F0702030302020204" charset="0"/>
            </a:rPr>
            <a:t>08</a:t>
          </a:r>
          <a:r>
            <a:rPr lang="zh-CN" altLang="en-US" sz="1400">
              <a:solidFill>
                <a:srgbClr val="FFFFFF"/>
              </a:solidFill>
              <a:latin typeface="Comic Sans MS" panose="030F0702030302020204" charset="0"/>
              <a:ea typeface="微软雅黑" panose="020B0503020204020204" charset="-122"/>
              <a:cs typeface="Comic Sans MS" panose="030F0702030302020204" charset="0"/>
            </a:rPr>
            <a:t>月</a:t>
          </a:r>
          <a:endParaRPr lang="zh-CN" altLang="en-US" sz="1400">
            <a:solidFill>
              <a:srgbClr val="FFFFFF"/>
            </a:solidFill>
            <a:latin typeface="Comic Sans MS" panose="030F0702030302020204" charset="0"/>
            <a:ea typeface="微软雅黑" panose="020B0503020204020204" charset="-122"/>
            <a:cs typeface="Comic Sans MS" panose="030F0702030302020204" charset="0"/>
          </a:endParaRPr>
        </a:p>
      </xdr:txBody>
    </xdr:sp>
    <xdr:clientData/>
  </xdr:twoCellAnchor>
  <xdr:twoCellAnchor>
    <xdr:from>
      <xdr:col>0</xdr:col>
      <xdr:colOff>92710</xdr:colOff>
      <xdr:row>20</xdr:row>
      <xdr:rowOff>178435</xdr:rowOff>
    </xdr:from>
    <xdr:to>
      <xdr:col>0</xdr:col>
      <xdr:colOff>807720</xdr:colOff>
      <xdr:row>22</xdr:row>
      <xdr:rowOff>36195</xdr:rowOff>
    </xdr:to>
    <xdr:sp>
      <xdr:nvSpPr>
        <xdr:cNvPr id="22" name=" 2">
          <a:hlinkClick xmlns:r="http://schemas.openxmlformats.org/officeDocument/2006/relationships" r:id="rId9"/>
        </xdr:cNvPr>
        <xdr:cNvSpPr/>
      </xdr:nvSpPr>
      <xdr:spPr>
        <a:xfrm>
          <a:off x="92710" y="4534535"/>
          <a:ext cx="715010" cy="314960"/>
        </a:xfrm>
        <a:prstGeom prst="roundRect">
          <a:avLst/>
        </a:prstGeom>
        <a:ln>
          <a:noFill/>
        </a:ln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anchor="ctr">
          <a:scene3d>
            <a:camera prst="orthographicFront"/>
            <a:lightRig rig="threePt" dir="t"/>
          </a:scene3d>
          <a:sp3d>
            <a:contourClr>
              <a:srgbClr val="FFFFFF"/>
            </a:contourClr>
          </a:sp3d>
        </a:bodyPr>
        <a:lstStyle>
          <a:defPPr>
            <a:defRPr lang="zh-CN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en-US" altLang="zh-CN" sz="1400">
              <a:solidFill>
                <a:srgbClr val="FFFFFF"/>
              </a:solidFill>
              <a:latin typeface="Comic Sans MS" panose="030F0702030302020204" charset="0"/>
              <a:ea typeface="微软雅黑" panose="020B0503020204020204" charset="-122"/>
              <a:cs typeface="Comic Sans MS" panose="030F0702030302020204" charset="0"/>
            </a:rPr>
            <a:t>09</a:t>
          </a:r>
          <a:r>
            <a:rPr lang="zh-CN" altLang="en-US" sz="1400">
              <a:solidFill>
                <a:srgbClr val="FFFFFF"/>
              </a:solidFill>
              <a:latin typeface="Comic Sans MS" panose="030F0702030302020204" charset="0"/>
              <a:ea typeface="微软雅黑" panose="020B0503020204020204" charset="-122"/>
              <a:cs typeface="Comic Sans MS" panose="030F0702030302020204" charset="0"/>
            </a:rPr>
            <a:t>月</a:t>
          </a:r>
          <a:endParaRPr lang="zh-CN" altLang="en-US" sz="1400">
            <a:solidFill>
              <a:srgbClr val="FFFFFF"/>
            </a:solidFill>
            <a:latin typeface="Comic Sans MS" panose="030F0702030302020204" charset="0"/>
            <a:ea typeface="微软雅黑" panose="020B0503020204020204" charset="-122"/>
            <a:cs typeface="Comic Sans MS" panose="030F0702030302020204" charset="0"/>
          </a:endParaRPr>
        </a:p>
      </xdr:txBody>
    </xdr:sp>
    <xdr:clientData/>
  </xdr:twoCellAnchor>
  <xdr:twoCellAnchor>
    <xdr:from>
      <xdr:col>0</xdr:col>
      <xdr:colOff>86360</xdr:colOff>
      <xdr:row>22</xdr:row>
      <xdr:rowOff>187960</xdr:rowOff>
    </xdr:from>
    <xdr:to>
      <xdr:col>0</xdr:col>
      <xdr:colOff>801370</xdr:colOff>
      <xdr:row>23</xdr:row>
      <xdr:rowOff>223520</xdr:rowOff>
    </xdr:to>
    <xdr:sp>
      <xdr:nvSpPr>
        <xdr:cNvPr id="23" name=" 2">
          <a:hlinkClick xmlns:r="http://schemas.openxmlformats.org/officeDocument/2006/relationships" r:id="rId10"/>
        </xdr:cNvPr>
        <xdr:cNvSpPr/>
      </xdr:nvSpPr>
      <xdr:spPr>
        <a:xfrm>
          <a:off x="86360" y="5001260"/>
          <a:ext cx="715010" cy="314960"/>
        </a:xfrm>
        <a:prstGeom prst="roundRect">
          <a:avLst/>
        </a:prstGeom>
        <a:ln>
          <a:noFill/>
        </a:ln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anchor="ctr">
          <a:scene3d>
            <a:camera prst="orthographicFront"/>
            <a:lightRig rig="threePt" dir="t"/>
          </a:scene3d>
          <a:sp3d>
            <a:contourClr>
              <a:srgbClr val="FFFFFF"/>
            </a:contourClr>
          </a:sp3d>
        </a:bodyPr>
        <a:lstStyle>
          <a:defPPr>
            <a:defRPr lang="zh-CN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en-US" altLang="zh-CN" sz="1400">
              <a:solidFill>
                <a:srgbClr val="FFFFFF"/>
              </a:solidFill>
              <a:latin typeface="Comic Sans MS" panose="030F0702030302020204" charset="0"/>
              <a:ea typeface="微软雅黑" panose="020B0503020204020204" charset="-122"/>
              <a:cs typeface="Comic Sans MS" panose="030F0702030302020204" charset="0"/>
            </a:rPr>
            <a:t>10</a:t>
          </a:r>
          <a:r>
            <a:rPr lang="zh-CN" altLang="en-US" sz="1400">
              <a:solidFill>
                <a:srgbClr val="FFFFFF"/>
              </a:solidFill>
              <a:latin typeface="Comic Sans MS" panose="030F0702030302020204" charset="0"/>
              <a:ea typeface="微软雅黑" panose="020B0503020204020204" charset="-122"/>
              <a:cs typeface="Comic Sans MS" panose="030F0702030302020204" charset="0"/>
            </a:rPr>
            <a:t>月</a:t>
          </a:r>
          <a:endParaRPr lang="zh-CN" altLang="en-US" sz="1400">
            <a:solidFill>
              <a:srgbClr val="FFFFFF"/>
            </a:solidFill>
            <a:latin typeface="Comic Sans MS" panose="030F0702030302020204" charset="0"/>
            <a:ea typeface="微软雅黑" panose="020B0503020204020204" charset="-122"/>
            <a:cs typeface="Comic Sans MS" panose="030F0702030302020204" charset="0"/>
          </a:endParaRPr>
        </a:p>
      </xdr:txBody>
    </xdr:sp>
    <xdr:clientData/>
  </xdr:twoCellAnchor>
  <xdr:twoCellAnchor>
    <xdr:from>
      <xdr:col>0</xdr:col>
      <xdr:colOff>93345</xdr:colOff>
      <xdr:row>24</xdr:row>
      <xdr:rowOff>160655</xdr:rowOff>
    </xdr:from>
    <xdr:to>
      <xdr:col>0</xdr:col>
      <xdr:colOff>808355</xdr:colOff>
      <xdr:row>26</xdr:row>
      <xdr:rowOff>18415</xdr:rowOff>
    </xdr:to>
    <xdr:sp>
      <xdr:nvSpPr>
        <xdr:cNvPr id="24" name=" 2">
          <a:hlinkClick xmlns:r="http://schemas.openxmlformats.org/officeDocument/2006/relationships" r:id="rId11"/>
        </xdr:cNvPr>
        <xdr:cNvSpPr/>
      </xdr:nvSpPr>
      <xdr:spPr>
        <a:xfrm>
          <a:off x="93345" y="5481955"/>
          <a:ext cx="715010" cy="314960"/>
        </a:xfrm>
        <a:prstGeom prst="roundRect">
          <a:avLst/>
        </a:prstGeom>
        <a:ln>
          <a:noFill/>
        </a:ln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anchor="ctr">
          <a:scene3d>
            <a:camera prst="orthographicFront"/>
            <a:lightRig rig="threePt" dir="t"/>
          </a:scene3d>
          <a:sp3d>
            <a:contourClr>
              <a:srgbClr val="FFFFFF"/>
            </a:contourClr>
          </a:sp3d>
        </a:bodyPr>
        <a:lstStyle>
          <a:defPPr>
            <a:defRPr lang="zh-CN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en-US" altLang="zh-CN" sz="1400">
              <a:solidFill>
                <a:srgbClr val="FFFFFF"/>
              </a:solidFill>
              <a:latin typeface="Comic Sans MS" panose="030F0702030302020204" charset="0"/>
              <a:ea typeface="微软雅黑" panose="020B0503020204020204" charset="-122"/>
              <a:cs typeface="Comic Sans MS" panose="030F0702030302020204" charset="0"/>
            </a:rPr>
            <a:t>11</a:t>
          </a:r>
          <a:r>
            <a:rPr lang="zh-CN" altLang="en-US" sz="1400">
              <a:solidFill>
                <a:srgbClr val="FFFFFF"/>
              </a:solidFill>
              <a:latin typeface="Comic Sans MS" panose="030F0702030302020204" charset="0"/>
              <a:ea typeface="微软雅黑" panose="020B0503020204020204" charset="-122"/>
              <a:cs typeface="Comic Sans MS" panose="030F0702030302020204" charset="0"/>
            </a:rPr>
            <a:t>月</a:t>
          </a:r>
          <a:endParaRPr lang="zh-CN" altLang="en-US" sz="1400">
            <a:solidFill>
              <a:srgbClr val="FFFFFF"/>
            </a:solidFill>
            <a:latin typeface="Comic Sans MS" panose="030F0702030302020204" charset="0"/>
            <a:ea typeface="微软雅黑" panose="020B0503020204020204" charset="-122"/>
            <a:cs typeface="Comic Sans MS" panose="030F0702030302020204" charset="0"/>
          </a:endParaRPr>
        </a:p>
      </xdr:txBody>
    </xdr:sp>
    <xdr:clientData/>
  </xdr:twoCellAnchor>
  <xdr:twoCellAnchor>
    <xdr:from>
      <xdr:col>0</xdr:col>
      <xdr:colOff>86360</xdr:colOff>
      <xdr:row>26</xdr:row>
      <xdr:rowOff>148590</xdr:rowOff>
    </xdr:from>
    <xdr:to>
      <xdr:col>0</xdr:col>
      <xdr:colOff>801370</xdr:colOff>
      <xdr:row>27</xdr:row>
      <xdr:rowOff>184150</xdr:rowOff>
    </xdr:to>
    <xdr:sp>
      <xdr:nvSpPr>
        <xdr:cNvPr id="25" name=" 2">
          <a:hlinkClick xmlns:r="http://schemas.openxmlformats.org/officeDocument/2006/relationships" r:id="rId12"/>
        </xdr:cNvPr>
        <xdr:cNvSpPr/>
      </xdr:nvSpPr>
      <xdr:spPr>
        <a:xfrm>
          <a:off x="86360" y="5927090"/>
          <a:ext cx="715010" cy="314960"/>
        </a:xfrm>
        <a:prstGeom prst="roundRect">
          <a:avLst/>
        </a:prstGeom>
        <a:ln>
          <a:noFill/>
        </a:ln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anchor="ctr">
          <a:scene3d>
            <a:camera prst="orthographicFront"/>
            <a:lightRig rig="threePt" dir="t"/>
          </a:scene3d>
          <a:sp3d>
            <a:contourClr>
              <a:srgbClr val="FFFFFF"/>
            </a:contourClr>
          </a:sp3d>
        </a:bodyPr>
        <a:lstStyle>
          <a:defPPr>
            <a:defRPr lang="zh-CN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en-US" altLang="zh-CN" sz="1400">
              <a:solidFill>
                <a:srgbClr val="FFFFFF"/>
              </a:solidFill>
              <a:latin typeface="Comic Sans MS" panose="030F0702030302020204" charset="0"/>
              <a:ea typeface="微软雅黑" panose="020B0503020204020204" charset="-122"/>
              <a:cs typeface="Comic Sans MS" panose="030F0702030302020204" charset="0"/>
            </a:rPr>
            <a:t>12</a:t>
          </a:r>
          <a:r>
            <a:rPr lang="zh-CN" altLang="en-US" sz="1400">
              <a:solidFill>
                <a:srgbClr val="FFFFFF"/>
              </a:solidFill>
              <a:latin typeface="Comic Sans MS" panose="030F0702030302020204" charset="0"/>
              <a:ea typeface="微软雅黑" panose="020B0503020204020204" charset="-122"/>
              <a:cs typeface="Comic Sans MS" panose="030F0702030302020204" charset="0"/>
            </a:rPr>
            <a:t>月</a:t>
          </a:r>
          <a:endParaRPr lang="zh-CN" altLang="en-US" sz="1400">
            <a:solidFill>
              <a:srgbClr val="FFFFFF"/>
            </a:solidFill>
            <a:latin typeface="Comic Sans MS" panose="030F0702030302020204" charset="0"/>
            <a:ea typeface="微软雅黑" panose="020B0503020204020204" charset="-122"/>
            <a:cs typeface="Comic Sans MS" panose="030F0702030302020204" charset="0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98425</xdr:colOff>
      <xdr:row>4</xdr:row>
      <xdr:rowOff>219075</xdr:rowOff>
    </xdr:from>
    <xdr:to>
      <xdr:col>0</xdr:col>
      <xdr:colOff>813435</xdr:colOff>
      <xdr:row>6</xdr:row>
      <xdr:rowOff>229235</xdr:rowOff>
    </xdr:to>
    <xdr:sp>
      <xdr:nvSpPr>
        <xdr:cNvPr id="22" name=" 2">
          <a:hlinkClick xmlns:r="http://schemas.openxmlformats.org/officeDocument/2006/relationships" r:id="rId1"/>
        </xdr:cNvPr>
        <xdr:cNvSpPr/>
      </xdr:nvSpPr>
      <xdr:spPr>
        <a:xfrm>
          <a:off x="98425" y="879475"/>
          <a:ext cx="715010" cy="314960"/>
        </a:xfrm>
        <a:prstGeom prst="roundRect">
          <a:avLst/>
        </a:prstGeom>
        <a:ln>
          <a:noFill/>
        </a:ln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anchor="ctr">
          <a:scene3d>
            <a:camera prst="orthographicFront"/>
            <a:lightRig rig="threePt" dir="t"/>
          </a:scene3d>
          <a:sp3d>
            <a:contourClr>
              <a:srgbClr val="FFFFFF"/>
            </a:contourClr>
          </a:sp3d>
        </a:bodyPr>
        <a:lstStyle>
          <a:defPPr>
            <a:defRPr lang="zh-CN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en-US" altLang="zh-CN" sz="1400">
              <a:solidFill>
                <a:srgbClr val="FFFFFF"/>
              </a:solidFill>
              <a:latin typeface="Comic Sans MS" panose="030F0702030302020204" charset="0"/>
              <a:ea typeface="微软雅黑" panose="020B0503020204020204" charset="-122"/>
              <a:cs typeface="Comic Sans MS" panose="030F0702030302020204" charset="0"/>
            </a:rPr>
            <a:t>01</a:t>
          </a:r>
          <a:r>
            <a:rPr lang="zh-CN" altLang="en-US" sz="1400">
              <a:solidFill>
                <a:srgbClr val="FFFFFF"/>
              </a:solidFill>
              <a:latin typeface="Comic Sans MS" panose="030F0702030302020204" charset="0"/>
              <a:ea typeface="微软雅黑" panose="020B0503020204020204" charset="-122"/>
              <a:cs typeface="Comic Sans MS" panose="030F0702030302020204" charset="0"/>
            </a:rPr>
            <a:t>月</a:t>
          </a:r>
          <a:endParaRPr lang="zh-CN" altLang="en-US" sz="1400">
            <a:solidFill>
              <a:srgbClr val="FFFFFF"/>
            </a:solidFill>
            <a:latin typeface="Comic Sans MS" panose="030F0702030302020204" charset="0"/>
            <a:ea typeface="微软雅黑" panose="020B0503020204020204" charset="-122"/>
            <a:cs typeface="Comic Sans MS" panose="030F0702030302020204" charset="0"/>
          </a:endParaRPr>
        </a:p>
      </xdr:txBody>
    </xdr:sp>
    <xdr:clientData/>
  </xdr:twoCellAnchor>
  <xdr:twoCellAnchor>
    <xdr:from>
      <xdr:col>0</xdr:col>
      <xdr:colOff>92710</xdr:colOff>
      <xdr:row>7</xdr:row>
      <xdr:rowOff>117475</xdr:rowOff>
    </xdr:from>
    <xdr:to>
      <xdr:col>0</xdr:col>
      <xdr:colOff>807720</xdr:colOff>
      <xdr:row>8</xdr:row>
      <xdr:rowOff>203835</xdr:rowOff>
    </xdr:to>
    <xdr:sp>
      <xdr:nvSpPr>
        <xdr:cNvPr id="23" name=" 2">
          <a:hlinkClick xmlns:r="http://schemas.openxmlformats.org/officeDocument/2006/relationships" r:id="rId2"/>
        </xdr:cNvPr>
        <xdr:cNvSpPr/>
      </xdr:nvSpPr>
      <xdr:spPr>
        <a:xfrm>
          <a:off x="92710" y="1349375"/>
          <a:ext cx="715010" cy="314960"/>
        </a:xfrm>
        <a:prstGeom prst="roundRect">
          <a:avLst/>
        </a:prstGeom>
        <a:ln>
          <a:noFill/>
        </a:ln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anchor="ctr">
          <a:scene3d>
            <a:camera prst="orthographicFront"/>
            <a:lightRig rig="threePt" dir="t"/>
          </a:scene3d>
          <a:sp3d>
            <a:contourClr>
              <a:srgbClr val="FFFFFF"/>
            </a:contourClr>
          </a:sp3d>
        </a:bodyPr>
        <a:lstStyle>
          <a:defPPr>
            <a:defRPr lang="zh-CN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en-US" altLang="zh-CN" sz="1400">
              <a:solidFill>
                <a:srgbClr val="FFFFFF"/>
              </a:solidFill>
              <a:latin typeface="Comic Sans MS" panose="030F0702030302020204" charset="0"/>
              <a:ea typeface="微软雅黑" panose="020B0503020204020204" charset="-122"/>
              <a:cs typeface="Comic Sans MS" panose="030F0702030302020204" charset="0"/>
            </a:rPr>
            <a:t>02</a:t>
          </a:r>
          <a:r>
            <a:rPr lang="zh-CN" altLang="en-US" sz="1400">
              <a:solidFill>
                <a:srgbClr val="FFFFFF"/>
              </a:solidFill>
              <a:latin typeface="Comic Sans MS" panose="030F0702030302020204" charset="0"/>
              <a:ea typeface="微软雅黑" panose="020B0503020204020204" charset="-122"/>
              <a:cs typeface="Comic Sans MS" panose="030F0702030302020204" charset="0"/>
            </a:rPr>
            <a:t>月</a:t>
          </a:r>
          <a:endParaRPr lang="zh-CN" altLang="en-US" sz="1400">
            <a:solidFill>
              <a:srgbClr val="FFFFFF"/>
            </a:solidFill>
            <a:latin typeface="Comic Sans MS" panose="030F0702030302020204" charset="0"/>
            <a:ea typeface="微软雅黑" panose="020B0503020204020204" charset="-122"/>
            <a:cs typeface="Comic Sans MS" panose="030F0702030302020204" charset="0"/>
          </a:endParaRPr>
        </a:p>
      </xdr:txBody>
    </xdr:sp>
    <xdr:clientData/>
  </xdr:twoCellAnchor>
  <xdr:twoCellAnchor>
    <xdr:from>
      <xdr:col>0</xdr:col>
      <xdr:colOff>99060</xdr:colOff>
      <xdr:row>9</xdr:row>
      <xdr:rowOff>134620</xdr:rowOff>
    </xdr:from>
    <xdr:to>
      <xdr:col>0</xdr:col>
      <xdr:colOff>814070</xdr:colOff>
      <xdr:row>10</xdr:row>
      <xdr:rowOff>220980</xdr:rowOff>
    </xdr:to>
    <xdr:sp>
      <xdr:nvSpPr>
        <xdr:cNvPr id="24" name=" 2">
          <a:hlinkClick xmlns:r="http://schemas.openxmlformats.org/officeDocument/2006/relationships" r:id="rId3"/>
        </xdr:cNvPr>
        <xdr:cNvSpPr/>
      </xdr:nvSpPr>
      <xdr:spPr>
        <a:xfrm>
          <a:off x="99060" y="1823720"/>
          <a:ext cx="715010" cy="314960"/>
        </a:xfrm>
        <a:prstGeom prst="roundRect">
          <a:avLst/>
        </a:prstGeom>
        <a:ln>
          <a:noFill/>
        </a:ln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anchor="ctr">
          <a:scene3d>
            <a:camera prst="orthographicFront"/>
            <a:lightRig rig="threePt" dir="t"/>
          </a:scene3d>
          <a:sp3d>
            <a:contourClr>
              <a:srgbClr val="FFFFFF"/>
            </a:contourClr>
          </a:sp3d>
        </a:bodyPr>
        <a:lstStyle>
          <a:defPPr>
            <a:defRPr lang="zh-CN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en-US" altLang="zh-CN" sz="1400">
              <a:solidFill>
                <a:srgbClr val="FFFFFF"/>
              </a:solidFill>
              <a:latin typeface="Comic Sans MS" panose="030F0702030302020204" charset="0"/>
              <a:ea typeface="微软雅黑" panose="020B0503020204020204" charset="-122"/>
              <a:cs typeface="Comic Sans MS" panose="030F0702030302020204" charset="0"/>
            </a:rPr>
            <a:t>03</a:t>
          </a:r>
          <a:r>
            <a:rPr lang="zh-CN" altLang="en-US" sz="1400">
              <a:solidFill>
                <a:srgbClr val="FFFFFF"/>
              </a:solidFill>
              <a:latin typeface="Comic Sans MS" panose="030F0702030302020204" charset="0"/>
              <a:ea typeface="微软雅黑" panose="020B0503020204020204" charset="-122"/>
              <a:cs typeface="Comic Sans MS" panose="030F0702030302020204" charset="0"/>
            </a:rPr>
            <a:t>月</a:t>
          </a:r>
          <a:endParaRPr lang="zh-CN" altLang="en-US" sz="1400">
            <a:solidFill>
              <a:srgbClr val="FFFFFF"/>
            </a:solidFill>
            <a:latin typeface="Comic Sans MS" panose="030F0702030302020204" charset="0"/>
            <a:ea typeface="微软雅黑" panose="020B0503020204020204" charset="-122"/>
            <a:cs typeface="Comic Sans MS" panose="030F0702030302020204" charset="0"/>
          </a:endParaRPr>
        </a:p>
      </xdr:txBody>
    </xdr:sp>
    <xdr:clientData/>
  </xdr:twoCellAnchor>
  <xdr:twoCellAnchor>
    <xdr:from>
      <xdr:col>0</xdr:col>
      <xdr:colOff>92710</xdr:colOff>
      <xdr:row>11</xdr:row>
      <xdr:rowOff>74930</xdr:rowOff>
    </xdr:from>
    <xdr:to>
      <xdr:col>0</xdr:col>
      <xdr:colOff>807720</xdr:colOff>
      <xdr:row>12</xdr:row>
      <xdr:rowOff>161290</xdr:rowOff>
    </xdr:to>
    <xdr:sp>
      <xdr:nvSpPr>
        <xdr:cNvPr id="25" name=" 2">
          <a:hlinkClick xmlns:r="http://schemas.openxmlformats.org/officeDocument/2006/relationships" r:id="rId4"/>
        </xdr:cNvPr>
        <xdr:cNvSpPr/>
      </xdr:nvSpPr>
      <xdr:spPr>
        <a:xfrm>
          <a:off x="92710" y="2272030"/>
          <a:ext cx="715010" cy="314960"/>
        </a:xfrm>
        <a:prstGeom prst="roundRect">
          <a:avLst/>
        </a:prstGeom>
        <a:ln>
          <a:noFill/>
        </a:ln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anchor="ctr">
          <a:scene3d>
            <a:camera prst="orthographicFront"/>
            <a:lightRig rig="threePt" dir="t"/>
          </a:scene3d>
          <a:sp3d>
            <a:contourClr>
              <a:srgbClr val="FFFFFF"/>
            </a:contourClr>
          </a:sp3d>
        </a:bodyPr>
        <a:lstStyle>
          <a:defPPr>
            <a:defRPr lang="zh-CN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en-US" altLang="zh-CN" sz="1400">
              <a:solidFill>
                <a:srgbClr val="FFFFFF"/>
              </a:solidFill>
              <a:latin typeface="Comic Sans MS" panose="030F0702030302020204" charset="0"/>
              <a:ea typeface="微软雅黑" panose="020B0503020204020204" charset="-122"/>
              <a:cs typeface="Comic Sans MS" panose="030F0702030302020204" charset="0"/>
            </a:rPr>
            <a:t>04</a:t>
          </a:r>
          <a:r>
            <a:rPr lang="zh-CN" altLang="en-US" sz="1400">
              <a:solidFill>
                <a:srgbClr val="FFFFFF"/>
              </a:solidFill>
              <a:latin typeface="Comic Sans MS" panose="030F0702030302020204" charset="0"/>
              <a:ea typeface="微软雅黑" panose="020B0503020204020204" charset="-122"/>
              <a:cs typeface="Comic Sans MS" panose="030F0702030302020204" charset="0"/>
            </a:rPr>
            <a:t>月</a:t>
          </a:r>
          <a:endParaRPr lang="zh-CN" altLang="en-US" sz="1400">
            <a:solidFill>
              <a:srgbClr val="FFFFFF"/>
            </a:solidFill>
            <a:latin typeface="Comic Sans MS" panose="030F0702030302020204" charset="0"/>
            <a:ea typeface="微软雅黑" panose="020B0503020204020204" charset="-122"/>
            <a:cs typeface="Comic Sans MS" panose="030F0702030302020204" charset="0"/>
          </a:endParaRPr>
        </a:p>
      </xdr:txBody>
    </xdr:sp>
    <xdr:clientData/>
  </xdr:twoCellAnchor>
  <xdr:twoCellAnchor>
    <xdr:from>
      <xdr:col>0</xdr:col>
      <xdr:colOff>99060</xdr:colOff>
      <xdr:row>13</xdr:row>
      <xdr:rowOff>62865</xdr:rowOff>
    </xdr:from>
    <xdr:to>
      <xdr:col>0</xdr:col>
      <xdr:colOff>814070</xdr:colOff>
      <xdr:row>14</xdr:row>
      <xdr:rowOff>149225</xdr:rowOff>
    </xdr:to>
    <xdr:sp>
      <xdr:nvSpPr>
        <xdr:cNvPr id="26" name=" 2">
          <a:hlinkClick xmlns:r="http://schemas.openxmlformats.org/officeDocument/2006/relationships" r:id="rId5"/>
        </xdr:cNvPr>
        <xdr:cNvSpPr/>
      </xdr:nvSpPr>
      <xdr:spPr>
        <a:xfrm>
          <a:off x="99060" y="2717165"/>
          <a:ext cx="715010" cy="314960"/>
        </a:xfrm>
        <a:prstGeom prst="round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anchor="ctr">
          <a:scene3d>
            <a:camera prst="orthographicFront"/>
            <a:lightRig rig="threePt" dir="t"/>
          </a:scene3d>
          <a:sp3d>
            <a:contourClr>
              <a:srgbClr val="FFFFFF"/>
            </a:contourClr>
          </a:sp3d>
        </a:bodyPr>
        <a:lstStyle>
          <a:defPPr>
            <a:defRPr lang="zh-CN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en-US" altLang="zh-CN" sz="1400">
              <a:solidFill>
                <a:srgbClr val="FFFFFF"/>
              </a:solidFill>
              <a:latin typeface="Comic Sans MS" panose="030F0702030302020204" charset="0"/>
              <a:ea typeface="微软雅黑" panose="020B0503020204020204" charset="-122"/>
              <a:cs typeface="Comic Sans MS" panose="030F0702030302020204" charset="0"/>
            </a:rPr>
            <a:t>05</a:t>
          </a:r>
          <a:r>
            <a:rPr lang="zh-CN" altLang="en-US" sz="1400">
              <a:solidFill>
                <a:srgbClr val="FFFFFF"/>
              </a:solidFill>
              <a:latin typeface="Comic Sans MS" panose="030F0702030302020204" charset="0"/>
              <a:ea typeface="微软雅黑" panose="020B0503020204020204" charset="-122"/>
              <a:cs typeface="Comic Sans MS" panose="030F0702030302020204" charset="0"/>
            </a:rPr>
            <a:t>月</a:t>
          </a:r>
          <a:endParaRPr lang="zh-CN" altLang="en-US" sz="1400">
            <a:solidFill>
              <a:srgbClr val="FFFFFF"/>
            </a:solidFill>
            <a:latin typeface="Comic Sans MS" panose="030F0702030302020204" charset="0"/>
            <a:ea typeface="微软雅黑" panose="020B0503020204020204" charset="-122"/>
            <a:cs typeface="Comic Sans MS" panose="030F0702030302020204" charset="0"/>
          </a:endParaRPr>
        </a:p>
      </xdr:txBody>
    </xdr:sp>
    <xdr:clientData/>
  </xdr:twoCellAnchor>
  <xdr:twoCellAnchor>
    <xdr:from>
      <xdr:col>0</xdr:col>
      <xdr:colOff>93345</xdr:colOff>
      <xdr:row>15</xdr:row>
      <xdr:rowOff>24765</xdr:rowOff>
    </xdr:from>
    <xdr:to>
      <xdr:col>0</xdr:col>
      <xdr:colOff>808355</xdr:colOff>
      <xdr:row>16</xdr:row>
      <xdr:rowOff>111125</xdr:rowOff>
    </xdr:to>
    <xdr:sp>
      <xdr:nvSpPr>
        <xdr:cNvPr id="27" name=" 2">
          <a:hlinkClick xmlns:r="http://schemas.openxmlformats.org/officeDocument/2006/relationships" r:id="rId6"/>
        </xdr:cNvPr>
        <xdr:cNvSpPr/>
      </xdr:nvSpPr>
      <xdr:spPr>
        <a:xfrm>
          <a:off x="93345" y="3187065"/>
          <a:ext cx="715010" cy="314960"/>
        </a:xfrm>
        <a:prstGeom prst="roundRect">
          <a:avLst/>
        </a:prstGeom>
        <a:ln>
          <a:noFill/>
        </a:ln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anchor="ctr">
          <a:scene3d>
            <a:camera prst="orthographicFront"/>
            <a:lightRig rig="threePt" dir="t"/>
          </a:scene3d>
          <a:sp3d>
            <a:contourClr>
              <a:srgbClr val="FFFFFF"/>
            </a:contourClr>
          </a:sp3d>
        </a:bodyPr>
        <a:lstStyle>
          <a:defPPr>
            <a:defRPr lang="zh-CN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en-US" altLang="zh-CN" sz="1400">
              <a:solidFill>
                <a:srgbClr val="FFFFFF"/>
              </a:solidFill>
              <a:latin typeface="Comic Sans MS" panose="030F0702030302020204" charset="0"/>
              <a:ea typeface="微软雅黑" panose="020B0503020204020204" charset="-122"/>
              <a:cs typeface="Comic Sans MS" panose="030F0702030302020204" charset="0"/>
            </a:rPr>
            <a:t>06</a:t>
          </a:r>
          <a:r>
            <a:rPr lang="zh-CN" altLang="en-US" sz="1400">
              <a:solidFill>
                <a:srgbClr val="FFFFFF"/>
              </a:solidFill>
              <a:latin typeface="Comic Sans MS" panose="030F0702030302020204" charset="0"/>
              <a:ea typeface="微软雅黑" panose="020B0503020204020204" charset="-122"/>
              <a:cs typeface="Comic Sans MS" panose="030F0702030302020204" charset="0"/>
            </a:rPr>
            <a:t>月</a:t>
          </a:r>
          <a:endParaRPr lang="zh-CN" altLang="en-US" sz="1400">
            <a:solidFill>
              <a:srgbClr val="FFFFFF"/>
            </a:solidFill>
            <a:latin typeface="Comic Sans MS" panose="030F0702030302020204" charset="0"/>
            <a:ea typeface="微软雅黑" panose="020B0503020204020204" charset="-122"/>
            <a:cs typeface="Comic Sans MS" panose="030F0702030302020204" charset="0"/>
          </a:endParaRPr>
        </a:p>
      </xdr:txBody>
    </xdr:sp>
    <xdr:clientData/>
  </xdr:twoCellAnchor>
  <xdr:twoCellAnchor>
    <xdr:from>
      <xdr:col>0</xdr:col>
      <xdr:colOff>99695</xdr:colOff>
      <xdr:row>17</xdr:row>
      <xdr:rowOff>45085</xdr:rowOff>
    </xdr:from>
    <xdr:to>
      <xdr:col>0</xdr:col>
      <xdr:colOff>814705</xdr:colOff>
      <xdr:row>18</xdr:row>
      <xdr:rowOff>131445</xdr:rowOff>
    </xdr:to>
    <xdr:sp>
      <xdr:nvSpPr>
        <xdr:cNvPr id="28" name=" 2">
          <a:hlinkClick xmlns:r="http://schemas.openxmlformats.org/officeDocument/2006/relationships" r:id="rId7"/>
        </xdr:cNvPr>
        <xdr:cNvSpPr/>
      </xdr:nvSpPr>
      <xdr:spPr>
        <a:xfrm>
          <a:off x="99695" y="3664585"/>
          <a:ext cx="715010" cy="314960"/>
        </a:xfrm>
        <a:prstGeom prst="roundRect">
          <a:avLst/>
        </a:prstGeom>
        <a:ln>
          <a:noFill/>
        </a:ln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anchor="ctr">
          <a:scene3d>
            <a:camera prst="orthographicFront"/>
            <a:lightRig rig="threePt" dir="t"/>
          </a:scene3d>
          <a:sp3d>
            <a:contourClr>
              <a:srgbClr val="FFFFFF"/>
            </a:contourClr>
          </a:sp3d>
        </a:bodyPr>
        <a:lstStyle>
          <a:defPPr>
            <a:defRPr lang="zh-CN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en-US" altLang="zh-CN" sz="1400">
              <a:solidFill>
                <a:srgbClr val="FFFFFF"/>
              </a:solidFill>
              <a:latin typeface="Comic Sans MS" panose="030F0702030302020204" charset="0"/>
              <a:ea typeface="微软雅黑" panose="020B0503020204020204" charset="-122"/>
              <a:cs typeface="Comic Sans MS" panose="030F0702030302020204" charset="0"/>
            </a:rPr>
            <a:t>07</a:t>
          </a:r>
          <a:r>
            <a:rPr lang="zh-CN" altLang="en-US" sz="1400">
              <a:solidFill>
                <a:srgbClr val="FFFFFF"/>
              </a:solidFill>
              <a:latin typeface="Comic Sans MS" panose="030F0702030302020204" charset="0"/>
              <a:ea typeface="微软雅黑" panose="020B0503020204020204" charset="-122"/>
              <a:cs typeface="Comic Sans MS" panose="030F0702030302020204" charset="0"/>
            </a:rPr>
            <a:t>月</a:t>
          </a:r>
          <a:endParaRPr lang="zh-CN" altLang="en-US" sz="1400">
            <a:solidFill>
              <a:srgbClr val="FFFFFF"/>
            </a:solidFill>
            <a:latin typeface="Comic Sans MS" panose="030F0702030302020204" charset="0"/>
            <a:ea typeface="微软雅黑" panose="020B0503020204020204" charset="-122"/>
            <a:cs typeface="Comic Sans MS" panose="030F0702030302020204" charset="0"/>
          </a:endParaRPr>
        </a:p>
      </xdr:txBody>
    </xdr:sp>
    <xdr:clientData/>
  </xdr:twoCellAnchor>
  <xdr:twoCellAnchor>
    <xdr:from>
      <xdr:col>0</xdr:col>
      <xdr:colOff>93345</xdr:colOff>
      <xdr:row>18</xdr:row>
      <xdr:rowOff>258445</xdr:rowOff>
    </xdr:from>
    <xdr:to>
      <xdr:col>0</xdr:col>
      <xdr:colOff>808355</xdr:colOff>
      <xdr:row>20</xdr:row>
      <xdr:rowOff>65405</xdr:rowOff>
    </xdr:to>
    <xdr:sp>
      <xdr:nvSpPr>
        <xdr:cNvPr id="29" name=" 2">
          <a:hlinkClick xmlns:r="http://schemas.openxmlformats.org/officeDocument/2006/relationships" r:id="rId8"/>
        </xdr:cNvPr>
        <xdr:cNvSpPr/>
      </xdr:nvSpPr>
      <xdr:spPr>
        <a:xfrm>
          <a:off x="93345" y="4106545"/>
          <a:ext cx="715010" cy="314960"/>
        </a:xfrm>
        <a:prstGeom prst="roundRect">
          <a:avLst/>
        </a:prstGeom>
        <a:ln>
          <a:noFill/>
        </a:ln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anchor="ctr">
          <a:scene3d>
            <a:camera prst="orthographicFront"/>
            <a:lightRig rig="threePt" dir="t"/>
          </a:scene3d>
          <a:sp3d>
            <a:contourClr>
              <a:srgbClr val="FFFFFF"/>
            </a:contourClr>
          </a:sp3d>
        </a:bodyPr>
        <a:lstStyle>
          <a:defPPr>
            <a:defRPr lang="zh-CN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en-US" altLang="zh-CN" sz="1400">
              <a:solidFill>
                <a:srgbClr val="FFFFFF"/>
              </a:solidFill>
              <a:latin typeface="Comic Sans MS" panose="030F0702030302020204" charset="0"/>
              <a:ea typeface="微软雅黑" panose="020B0503020204020204" charset="-122"/>
              <a:cs typeface="Comic Sans MS" panose="030F0702030302020204" charset="0"/>
            </a:rPr>
            <a:t>08</a:t>
          </a:r>
          <a:r>
            <a:rPr lang="zh-CN" altLang="en-US" sz="1400">
              <a:solidFill>
                <a:srgbClr val="FFFFFF"/>
              </a:solidFill>
              <a:latin typeface="Comic Sans MS" panose="030F0702030302020204" charset="0"/>
              <a:ea typeface="微软雅黑" panose="020B0503020204020204" charset="-122"/>
              <a:cs typeface="Comic Sans MS" panose="030F0702030302020204" charset="0"/>
            </a:rPr>
            <a:t>月</a:t>
          </a:r>
          <a:endParaRPr lang="zh-CN" altLang="en-US" sz="1400">
            <a:solidFill>
              <a:srgbClr val="FFFFFF"/>
            </a:solidFill>
            <a:latin typeface="Comic Sans MS" panose="030F0702030302020204" charset="0"/>
            <a:ea typeface="微软雅黑" panose="020B0503020204020204" charset="-122"/>
            <a:cs typeface="Comic Sans MS" panose="030F0702030302020204" charset="0"/>
          </a:endParaRPr>
        </a:p>
      </xdr:txBody>
    </xdr:sp>
    <xdr:clientData/>
  </xdr:twoCellAnchor>
  <xdr:twoCellAnchor>
    <xdr:from>
      <xdr:col>0</xdr:col>
      <xdr:colOff>92710</xdr:colOff>
      <xdr:row>20</xdr:row>
      <xdr:rowOff>178435</xdr:rowOff>
    </xdr:from>
    <xdr:to>
      <xdr:col>0</xdr:col>
      <xdr:colOff>807720</xdr:colOff>
      <xdr:row>22</xdr:row>
      <xdr:rowOff>36195</xdr:rowOff>
    </xdr:to>
    <xdr:sp>
      <xdr:nvSpPr>
        <xdr:cNvPr id="30" name=" 2">
          <a:hlinkClick xmlns:r="http://schemas.openxmlformats.org/officeDocument/2006/relationships" r:id="rId9"/>
        </xdr:cNvPr>
        <xdr:cNvSpPr/>
      </xdr:nvSpPr>
      <xdr:spPr>
        <a:xfrm>
          <a:off x="92710" y="4534535"/>
          <a:ext cx="715010" cy="314960"/>
        </a:xfrm>
        <a:prstGeom prst="roundRect">
          <a:avLst/>
        </a:prstGeom>
        <a:ln>
          <a:noFill/>
        </a:ln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anchor="ctr">
          <a:scene3d>
            <a:camera prst="orthographicFront"/>
            <a:lightRig rig="threePt" dir="t"/>
          </a:scene3d>
          <a:sp3d>
            <a:contourClr>
              <a:srgbClr val="FFFFFF"/>
            </a:contourClr>
          </a:sp3d>
        </a:bodyPr>
        <a:lstStyle>
          <a:defPPr>
            <a:defRPr lang="zh-CN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en-US" altLang="zh-CN" sz="1400">
              <a:solidFill>
                <a:srgbClr val="FFFFFF"/>
              </a:solidFill>
              <a:latin typeface="Comic Sans MS" panose="030F0702030302020204" charset="0"/>
              <a:ea typeface="微软雅黑" panose="020B0503020204020204" charset="-122"/>
              <a:cs typeface="Comic Sans MS" panose="030F0702030302020204" charset="0"/>
            </a:rPr>
            <a:t>09</a:t>
          </a:r>
          <a:r>
            <a:rPr lang="zh-CN" altLang="en-US" sz="1400">
              <a:solidFill>
                <a:srgbClr val="FFFFFF"/>
              </a:solidFill>
              <a:latin typeface="Comic Sans MS" panose="030F0702030302020204" charset="0"/>
              <a:ea typeface="微软雅黑" panose="020B0503020204020204" charset="-122"/>
              <a:cs typeface="Comic Sans MS" panose="030F0702030302020204" charset="0"/>
            </a:rPr>
            <a:t>月</a:t>
          </a:r>
          <a:endParaRPr lang="zh-CN" altLang="en-US" sz="1400">
            <a:solidFill>
              <a:srgbClr val="FFFFFF"/>
            </a:solidFill>
            <a:latin typeface="Comic Sans MS" panose="030F0702030302020204" charset="0"/>
            <a:ea typeface="微软雅黑" panose="020B0503020204020204" charset="-122"/>
            <a:cs typeface="Comic Sans MS" panose="030F0702030302020204" charset="0"/>
          </a:endParaRPr>
        </a:p>
      </xdr:txBody>
    </xdr:sp>
    <xdr:clientData/>
  </xdr:twoCellAnchor>
  <xdr:twoCellAnchor>
    <xdr:from>
      <xdr:col>0</xdr:col>
      <xdr:colOff>86360</xdr:colOff>
      <xdr:row>22</xdr:row>
      <xdr:rowOff>187960</xdr:rowOff>
    </xdr:from>
    <xdr:to>
      <xdr:col>0</xdr:col>
      <xdr:colOff>801370</xdr:colOff>
      <xdr:row>23</xdr:row>
      <xdr:rowOff>223520</xdr:rowOff>
    </xdr:to>
    <xdr:sp>
      <xdr:nvSpPr>
        <xdr:cNvPr id="31" name=" 2">
          <a:hlinkClick xmlns:r="http://schemas.openxmlformats.org/officeDocument/2006/relationships" r:id="rId10"/>
        </xdr:cNvPr>
        <xdr:cNvSpPr/>
      </xdr:nvSpPr>
      <xdr:spPr>
        <a:xfrm>
          <a:off x="86360" y="5001260"/>
          <a:ext cx="715010" cy="314960"/>
        </a:xfrm>
        <a:prstGeom prst="roundRect">
          <a:avLst/>
        </a:prstGeom>
        <a:ln>
          <a:noFill/>
        </a:ln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anchor="ctr">
          <a:scene3d>
            <a:camera prst="orthographicFront"/>
            <a:lightRig rig="threePt" dir="t"/>
          </a:scene3d>
          <a:sp3d>
            <a:contourClr>
              <a:srgbClr val="FFFFFF"/>
            </a:contourClr>
          </a:sp3d>
        </a:bodyPr>
        <a:lstStyle>
          <a:defPPr>
            <a:defRPr lang="zh-CN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en-US" altLang="zh-CN" sz="1400">
              <a:solidFill>
                <a:srgbClr val="FFFFFF"/>
              </a:solidFill>
              <a:latin typeface="Comic Sans MS" panose="030F0702030302020204" charset="0"/>
              <a:ea typeface="微软雅黑" panose="020B0503020204020204" charset="-122"/>
              <a:cs typeface="Comic Sans MS" panose="030F0702030302020204" charset="0"/>
            </a:rPr>
            <a:t>10</a:t>
          </a:r>
          <a:r>
            <a:rPr lang="zh-CN" altLang="en-US" sz="1400">
              <a:solidFill>
                <a:srgbClr val="FFFFFF"/>
              </a:solidFill>
              <a:latin typeface="Comic Sans MS" panose="030F0702030302020204" charset="0"/>
              <a:ea typeface="微软雅黑" panose="020B0503020204020204" charset="-122"/>
              <a:cs typeface="Comic Sans MS" panose="030F0702030302020204" charset="0"/>
            </a:rPr>
            <a:t>月</a:t>
          </a:r>
          <a:endParaRPr lang="zh-CN" altLang="en-US" sz="1400">
            <a:solidFill>
              <a:srgbClr val="FFFFFF"/>
            </a:solidFill>
            <a:latin typeface="Comic Sans MS" panose="030F0702030302020204" charset="0"/>
            <a:ea typeface="微软雅黑" panose="020B0503020204020204" charset="-122"/>
            <a:cs typeface="Comic Sans MS" panose="030F0702030302020204" charset="0"/>
          </a:endParaRPr>
        </a:p>
      </xdr:txBody>
    </xdr:sp>
    <xdr:clientData/>
  </xdr:twoCellAnchor>
  <xdr:twoCellAnchor>
    <xdr:from>
      <xdr:col>0</xdr:col>
      <xdr:colOff>93345</xdr:colOff>
      <xdr:row>24</xdr:row>
      <xdr:rowOff>160655</xdr:rowOff>
    </xdr:from>
    <xdr:to>
      <xdr:col>0</xdr:col>
      <xdr:colOff>808355</xdr:colOff>
      <xdr:row>26</xdr:row>
      <xdr:rowOff>18415</xdr:rowOff>
    </xdr:to>
    <xdr:sp>
      <xdr:nvSpPr>
        <xdr:cNvPr id="32" name=" 2">
          <a:hlinkClick xmlns:r="http://schemas.openxmlformats.org/officeDocument/2006/relationships" r:id="rId11"/>
        </xdr:cNvPr>
        <xdr:cNvSpPr/>
      </xdr:nvSpPr>
      <xdr:spPr>
        <a:xfrm>
          <a:off x="93345" y="5481955"/>
          <a:ext cx="715010" cy="314960"/>
        </a:xfrm>
        <a:prstGeom prst="roundRect">
          <a:avLst/>
        </a:prstGeom>
        <a:ln>
          <a:noFill/>
        </a:ln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anchor="ctr">
          <a:scene3d>
            <a:camera prst="orthographicFront"/>
            <a:lightRig rig="threePt" dir="t"/>
          </a:scene3d>
          <a:sp3d>
            <a:contourClr>
              <a:srgbClr val="FFFFFF"/>
            </a:contourClr>
          </a:sp3d>
        </a:bodyPr>
        <a:lstStyle>
          <a:defPPr>
            <a:defRPr lang="zh-CN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en-US" altLang="zh-CN" sz="1400">
              <a:solidFill>
                <a:srgbClr val="FFFFFF"/>
              </a:solidFill>
              <a:latin typeface="Comic Sans MS" panose="030F0702030302020204" charset="0"/>
              <a:ea typeface="微软雅黑" panose="020B0503020204020204" charset="-122"/>
              <a:cs typeface="Comic Sans MS" panose="030F0702030302020204" charset="0"/>
            </a:rPr>
            <a:t>11</a:t>
          </a:r>
          <a:r>
            <a:rPr lang="zh-CN" altLang="en-US" sz="1400">
              <a:solidFill>
                <a:srgbClr val="FFFFFF"/>
              </a:solidFill>
              <a:latin typeface="Comic Sans MS" panose="030F0702030302020204" charset="0"/>
              <a:ea typeface="微软雅黑" panose="020B0503020204020204" charset="-122"/>
              <a:cs typeface="Comic Sans MS" panose="030F0702030302020204" charset="0"/>
            </a:rPr>
            <a:t>月</a:t>
          </a:r>
          <a:endParaRPr lang="zh-CN" altLang="en-US" sz="1400">
            <a:solidFill>
              <a:srgbClr val="FFFFFF"/>
            </a:solidFill>
            <a:latin typeface="Comic Sans MS" panose="030F0702030302020204" charset="0"/>
            <a:ea typeface="微软雅黑" panose="020B0503020204020204" charset="-122"/>
            <a:cs typeface="Comic Sans MS" panose="030F0702030302020204" charset="0"/>
          </a:endParaRPr>
        </a:p>
      </xdr:txBody>
    </xdr:sp>
    <xdr:clientData/>
  </xdr:twoCellAnchor>
  <xdr:twoCellAnchor>
    <xdr:from>
      <xdr:col>0</xdr:col>
      <xdr:colOff>86360</xdr:colOff>
      <xdr:row>26</xdr:row>
      <xdr:rowOff>148590</xdr:rowOff>
    </xdr:from>
    <xdr:to>
      <xdr:col>0</xdr:col>
      <xdr:colOff>801370</xdr:colOff>
      <xdr:row>27</xdr:row>
      <xdr:rowOff>184150</xdr:rowOff>
    </xdr:to>
    <xdr:sp>
      <xdr:nvSpPr>
        <xdr:cNvPr id="33" name=" 2">
          <a:hlinkClick xmlns:r="http://schemas.openxmlformats.org/officeDocument/2006/relationships" r:id="rId12"/>
        </xdr:cNvPr>
        <xdr:cNvSpPr/>
      </xdr:nvSpPr>
      <xdr:spPr>
        <a:xfrm>
          <a:off x="86360" y="5927090"/>
          <a:ext cx="715010" cy="314960"/>
        </a:xfrm>
        <a:prstGeom prst="roundRect">
          <a:avLst/>
        </a:prstGeom>
        <a:ln>
          <a:noFill/>
        </a:ln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anchor="ctr">
          <a:scene3d>
            <a:camera prst="orthographicFront"/>
            <a:lightRig rig="threePt" dir="t"/>
          </a:scene3d>
          <a:sp3d>
            <a:contourClr>
              <a:srgbClr val="FFFFFF"/>
            </a:contourClr>
          </a:sp3d>
        </a:bodyPr>
        <a:lstStyle>
          <a:defPPr>
            <a:defRPr lang="zh-CN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en-US" altLang="zh-CN" sz="1400">
              <a:solidFill>
                <a:srgbClr val="FFFFFF"/>
              </a:solidFill>
              <a:latin typeface="Comic Sans MS" panose="030F0702030302020204" charset="0"/>
              <a:ea typeface="微软雅黑" panose="020B0503020204020204" charset="-122"/>
              <a:cs typeface="Comic Sans MS" panose="030F0702030302020204" charset="0"/>
            </a:rPr>
            <a:t>12</a:t>
          </a:r>
          <a:r>
            <a:rPr lang="zh-CN" altLang="en-US" sz="1400">
              <a:solidFill>
                <a:srgbClr val="FFFFFF"/>
              </a:solidFill>
              <a:latin typeface="Comic Sans MS" panose="030F0702030302020204" charset="0"/>
              <a:ea typeface="微软雅黑" panose="020B0503020204020204" charset="-122"/>
              <a:cs typeface="Comic Sans MS" panose="030F0702030302020204" charset="0"/>
            </a:rPr>
            <a:t>月</a:t>
          </a:r>
          <a:endParaRPr lang="zh-CN" altLang="en-US" sz="1400">
            <a:solidFill>
              <a:srgbClr val="FFFFFF"/>
            </a:solidFill>
            <a:latin typeface="Comic Sans MS" panose="030F0702030302020204" charset="0"/>
            <a:ea typeface="微软雅黑" panose="020B0503020204020204" charset="-122"/>
            <a:cs typeface="Comic Sans MS" panose="030F0702030302020204" charset="0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98425</xdr:colOff>
      <xdr:row>4</xdr:row>
      <xdr:rowOff>219075</xdr:rowOff>
    </xdr:from>
    <xdr:to>
      <xdr:col>0</xdr:col>
      <xdr:colOff>813435</xdr:colOff>
      <xdr:row>6</xdr:row>
      <xdr:rowOff>229235</xdr:rowOff>
    </xdr:to>
    <xdr:sp>
      <xdr:nvSpPr>
        <xdr:cNvPr id="14" name=" 2">
          <a:hlinkClick xmlns:r="http://schemas.openxmlformats.org/officeDocument/2006/relationships" r:id="rId1"/>
        </xdr:cNvPr>
        <xdr:cNvSpPr/>
      </xdr:nvSpPr>
      <xdr:spPr>
        <a:xfrm>
          <a:off x="98425" y="879475"/>
          <a:ext cx="715010" cy="314960"/>
        </a:xfrm>
        <a:prstGeom prst="roundRect">
          <a:avLst/>
        </a:prstGeom>
        <a:ln>
          <a:noFill/>
        </a:ln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anchor="ctr">
          <a:scene3d>
            <a:camera prst="orthographicFront"/>
            <a:lightRig rig="threePt" dir="t"/>
          </a:scene3d>
          <a:sp3d>
            <a:contourClr>
              <a:srgbClr val="FFFFFF"/>
            </a:contourClr>
          </a:sp3d>
        </a:bodyPr>
        <a:lstStyle>
          <a:defPPr>
            <a:defRPr lang="zh-CN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en-US" altLang="zh-CN" sz="1400">
              <a:solidFill>
                <a:srgbClr val="FFFFFF"/>
              </a:solidFill>
              <a:latin typeface="Comic Sans MS" panose="030F0702030302020204" charset="0"/>
              <a:ea typeface="微软雅黑" panose="020B0503020204020204" charset="-122"/>
              <a:cs typeface="Comic Sans MS" panose="030F0702030302020204" charset="0"/>
            </a:rPr>
            <a:t>01</a:t>
          </a:r>
          <a:r>
            <a:rPr lang="zh-CN" altLang="en-US" sz="1400">
              <a:solidFill>
                <a:srgbClr val="FFFFFF"/>
              </a:solidFill>
              <a:latin typeface="Comic Sans MS" panose="030F0702030302020204" charset="0"/>
              <a:ea typeface="微软雅黑" panose="020B0503020204020204" charset="-122"/>
              <a:cs typeface="Comic Sans MS" panose="030F0702030302020204" charset="0"/>
            </a:rPr>
            <a:t>月</a:t>
          </a:r>
          <a:endParaRPr lang="zh-CN" altLang="en-US" sz="1400">
            <a:solidFill>
              <a:srgbClr val="FFFFFF"/>
            </a:solidFill>
            <a:latin typeface="Comic Sans MS" panose="030F0702030302020204" charset="0"/>
            <a:ea typeface="微软雅黑" panose="020B0503020204020204" charset="-122"/>
            <a:cs typeface="Comic Sans MS" panose="030F0702030302020204" charset="0"/>
          </a:endParaRPr>
        </a:p>
      </xdr:txBody>
    </xdr:sp>
    <xdr:clientData/>
  </xdr:twoCellAnchor>
  <xdr:twoCellAnchor>
    <xdr:from>
      <xdr:col>0</xdr:col>
      <xdr:colOff>92710</xdr:colOff>
      <xdr:row>7</xdr:row>
      <xdr:rowOff>117475</xdr:rowOff>
    </xdr:from>
    <xdr:to>
      <xdr:col>0</xdr:col>
      <xdr:colOff>807720</xdr:colOff>
      <xdr:row>8</xdr:row>
      <xdr:rowOff>203835</xdr:rowOff>
    </xdr:to>
    <xdr:sp>
      <xdr:nvSpPr>
        <xdr:cNvPr id="15" name=" 2">
          <a:hlinkClick xmlns:r="http://schemas.openxmlformats.org/officeDocument/2006/relationships" r:id="rId2"/>
        </xdr:cNvPr>
        <xdr:cNvSpPr/>
      </xdr:nvSpPr>
      <xdr:spPr>
        <a:xfrm>
          <a:off x="92710" y="1349375"/>
          <a:ext cx="715010" cy="314960"/>
        </a:xfrm>
        <a:prstGeom prst="roundRect">
          <a:avLst/>
        </a:prstGeom>
        <a:ln>
          <a:noFill/>
        </a:ln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anchor="ctr">
          <a:scene3d>
            <a:camera prst="orthographicFront"/>
            <a:lightRig rig="threePt" dir="t"/>
          </a:scene3d>
          <a:sp3d>
            <a:contourClr>
              <a:srgbClr val="FFFFFF"/>
            </a:contourClr>
          </a:sp3d>
        </a:bodyPr>
        <a:lstStyle>
          <a:defPPr>
            <a:defRPr lang="zh-CN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en-US" altLang="zh-CN" sz="1400">
              <a:solidFill>
                <a:srgbClr val="FFFFFF"/>
              </a:solidFill>
              <a:latin typeface="Comic Sans MS" panose="030F0702030302020204" charset="0"/>
              <a:ea typeface="微软雅黑" panose="020B0503020204020204" charset="-122"/>
              <a:cs typeface="Comic Sans MS" panose="030F0702030302020204" charset="0"/>
            </a:rPr>
            <a:t>02</a:t>
          </a:r>
          <a:r>
            <a:rPr lang="zh-CN" altLang="en-US" sz="1400">
              <a:solidFill>
                <a:srgbClr val="FFFFFF"/>
              </a:solidFill>
              <a:latin typeface="Comic Sans MS" panose="030F0702030302020204" charset="0"/>
              <a:ea typeface="微软雅黑" panose="020B0503020204020204" charset="-122"/>
              <a:cs typeface="Comic Sans MS" panose="030F0702030302020204" charset="0"/>
            </a:rPr>
            <a:t>月</a:t>
          </a:r>
          <a:endParaRPr lang="zh-CN" altLang="en-US" sz="1400">
            <a:solidFill>
              <a:srgbClr val="FFFFFF"/>
            </a:solidFill>
            <a:latin typeface="Comic Sans MS" panose="030F0702030302020204" charset="0"/>
            <a:ea typeface="微软雅黑" panose="020B0503020204020204" charset="-122"/>
            <a:cs typeface="Comic Sans MS" panose="030F0702030302020204" charset="0"/>
          </a:endParaRPr>
        </a:p>
      </xdr:txBody>
    </xdr:sp>
    <xdr:clientData/>
  </xdr:twoCellAnchor>
  <xdr:twoCellAnchor>
    <xdr:from>
      <xdr:col>0</xdr:col>
      <xdr:colOff>99060</xdr:colOff>
      <xdr:row>9</xdr:row>
      <xdr:rowOff>134620</xdr:rowOff>
    </xdr:from>
    <xdr:to>
      <xdr:col>0</xdr:col>
      <xdr:colOff>814070</xdr:colOff>
      <xdr:row>10</xdr:row>
      <xdr:rowOff>220980</xdr:rowOff>
    </xdr:to>
    <xdr:sp>
      <xdr:nvSpPr>
        <xdr:cNvPr id="16" name=" 2">
          <a:hlinkClick xmlns:r="http://schemas.openxmlformats.org/officeDocument/2006/relationships" r:id="rId3"/>
        </xdr:cNvPr>
        <xdr:cNvSpPr/>
      </xdr:nvSpPr>
      <xdr:spPr>
        <a:xfrm>
          <a:off x="99060" y="1823720"/>
          <a:ext cx="715010" cy="314960"/>
        </a:xfrm>
        <a:prstGeom prst="roundRect">
          <a:avLst/>
        </a:prstGeom>
        <a:ln>
          <a:noFill/>
        </a:ln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anchor="ctr">
          <a:scene3d>
            <a:camera prst="orthographicFront"/>
            <a:lightRig rig="threePt" dir="t"/>
          </a:scene3d>
          <a:sp3d>
            <a:contourClr>
              <a:srgbClr val="FFFFFF"/>
            </a:contourClr>
          </a:sp3d>
        </a:bodyPr>
        <a:lstStyle>
          <a:defPPr>
            <a:defRPr lang="zh-CN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en-US" altLang="zh-CN" sz="1400">
              <a:solidFill>
                <a:srgbClr val="FFFFFF"/>
              </a:solidFill>
              <a:latin typeface="Comic Sans MS" panose="030F0702030302020204" charset="0"/>
              <a:ea typeface="微软雅黑" panose="020B0503020204020204" charset="-122"/>
              <a:cs typeface="Comic Sans MS" panose="030F0702030302020204" charset="0"/>
            </a:rPr>
            <a:t>03</a:t>
          </a:r>
          <a:r>
            <a:rPr lang="zh-CN" altLang="en-US" sz="1400">
              <a:solidFill>
                <a:srgbClr val="FFFFFF"/>
              </a:solidFill>
              <a:latin typeface="Comic Sans MS" panose="030F0702030302020204" charset="0"/>
              <a:ea typeface="微软雅黑" panose="020B0503020204020204" charset="-122"/>
              <a:cs typeface="Comic Sans MS" panose="030F0702030302020204" charset="0"/>
            </a:rPr>
            <a:t>月</a:t>
          </a:r>
          <a:endParaRPr lang="zh-CN" altLang="en-US" sz="1400">
            <a:solidFill>
              <a:srgbClr val="FFFFFF"/>
            </a:solidFill>
            <a:latin typeface="Comic Sans MS" panose="030F0702030302020204" charset="0"/>
            <a:ea typeface="微软雅黑" panose="020B0503020204020204" charset="-122"/>
            <a:cs typeface="Comic Sans MS" panose="030F0702030302020204" charset="0"/>
          </a:endParaRPr>
        </a:p>
      </xdr:txBody>
    </xdr:sp>
    <xdr:clientData/>
  </xdr:twoCellAnchor>
  <xdr:twoCellAnchor>
    <xdr:from>
      <xdr:col>0</xdr:col>
      <xdr:colOff>92710</xdr:colOff>
      <xdr:row>11</xdr:row>
      <xdr:rowOff>74930</xdr:rowOff>
    </xdr:from>
    <xdr:to>
      <xdr:col>0</xdr:col>
      <xdr:colOff>807720</xdr:colOff>
      <xdr:row>12</xdr:row>
      <xdr:rowOff>161290</xdr:rowOff>
    </xdr:to>
    <xdr:sp>
      <xdr:nvSpPr>
        <xdr:cNvPr id="17" name=" 2">
          <a:hlinkClick xmlns:r="http://schemas.openxmlformats.org/officeDocument/2006/relationships" r:id="rId4"/>
        </xdr:cNvPr>
        <xdr:cNvSpPr/>
      </xdr:nvSpPr>
      <xdr:spPr>
        <a:xfrm>
          <a:off x="92710" y="2272030"/>
          <a:ext cx="715010" cy="314960"/>
        </a:xfrm>
        <a:prstGeom prst="roundRect">
          <a:avLst/>
        </a:prstGeom>
        <a:ln>
          <a:noFill/>
        </a:ln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anchor="ctr">
          <a:scene3d>
            <a:camera prst="orthographicFront"/>
            <a:lightRig rig="threePt" dir="t"/>
          </a:scene3d>
          <a:sp3d>
            <a:contourClr>
              <a:srgbClr val="FFFFFF"/>
            </a:contourClr>
          </a:sp3d>
        </a:bodyPr>
        <a:lstStyle>
          <a:defPPr>
            <a:defRPr lang="zh-CN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en-US" altLang="zh-CN" sz="1400">
              <a:solidFill>
                <a:srgbClr val="FFFFFF"/>
              </a:solidFill>
              <a:latin typeface="Comic Sans MS" panose="030F0702030302020204" charset="0"/>
              <a:ea typeface="微软雅黑" panose="020B0503020204020204" charset="-122"/>
              <a:cs typeface="Comic Sans MS" panose="030F0702030302020204" charset="0"/>
            </a:rPr>
            <a:t>04</a:t>
          </a:r>
          <a:r>
            <a:rPr lang="zh-CN" altLang="en-US" sz="1400">
              <a:solidFill>
                <a:srgbClr val="FFFFFF"/>
              </a:solidFill>
              <a:latin typeface="Comic Sans MS" panose="030F0702030302020204" charset="0"/>
              <a:ea typeface="微软雅黑" panose="020B0503020204020204" charset="-122"/>
              <a:cs typeface="Comic Sans MS" panose="030F0702030302020204" charset="0"/>
            </a:rPr>
            <a:t>月</a:t>
          </a:r>
          <a:endParaRPr lang="zh-CN" altLang="en-US" sz="1400">
            <a:solidFill>
              <a:srgbClr val="FFFFFF"/>
            </a:solidFill>
            <a:latin typeface="Comic Sans MS" panose="030F0702030302020204" charset="0"/>
            <a:ea typeface="微软雅黑" panose="020B0503020204020204" charset="-122"/>
            <a:cs typeface="Comic Sans MS" panose="030F0702030302020204" charset="0"/>
          </a:endParaRPr>
        </a:p>
      </xdr:txBody>
    </xdr:sp>
    <xdr:clientData/>
  </xdr:twoCellAnchor>
  <xdr:twoCellAnchor>
    <xdr:from>
      <xdr:col>0</xdr:col>
      <xdr:colOff>99060</xdr:colOff>
      <xdr:row>13</xdr:row>
      <xdr:rowOff>62865</xdr:rowOff>
    </xdr:from>
    <xdr:to>
      <xdr:col>0</xdr:col>
      <xdr:colOff>814070</xdr:colOff>
      <xdr:row>14</xdr:row>
      <xdr:rowOff>149225</xdr:rowOff>
    </xdr:to>
    <xdr:sp>
      <xdr:nvSpPr>
        <xdr:cNvPr id="18" name=" 2">
          <a:hlinkClick xmlns:r="http://schemas.openxmlformats.org/officeDocument/2006/relationships" r:id="rId5"/>
        </xdr:cNvPr>
        <xdr:cNvSpPr/>
      </xdr:nvSpPr>
      <xdr:spPr>
        <a:xfrm>
          <a:off x="99060" y="2717165"/>
          <a:ext cx="715010" cy="314960"/>
        </a:xfrm>
        <a:prstGeom prst="roundRect">
          <a:avLst/>
        </a:prstGeom>
        <a:ln>
          <a:noFill/>
        </a:ln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anchor="ctr">
          <a:scene3d>
            <a:camera prst="orthographicFront"/>
            <a:lightRig rig="threePt" dir="t"/>
          </a:scene3d>
          <a:sp3d>
            <a:contourClr>
              <a:srgbClr val="FFFFFF"/>
            </a:contourClr>
          </a:sp3d>
        </a:bodyPr>
        <a:lstStyle>
          <a:defPPr>
            <a:defRPr lang="zh-CN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en-US" altLang="zh-CN" sz="1400">
              <a:solidFill>
                <a:srgbClr val="FFFFFF"/>
              </a:solidFill>
              <a:latin typeface="Comic Sans MS" panose="030F0702030302020204" charset="0"/>
              <a:ea typeface="微软雅黑" panose="020B0503020204020204" charset="-122"/>
              <a:cs typeface="Comic Sans MS" panose="030F0702030302020204" charset="0"/>
            </a:rPr>
            <a:t>05</a:t>
          </a:r>
          <a:r>
            <a:rPr lang="zh-CN" altLang="en-US" sz="1400">
              <a:solidFill>
                <a:srgbClr val="FFFFFF"/>
              </a:solidFill>
              <a:latin typeface="Comic Sans MS" panose="030F0702030302020204" charset="0"/>
              <a:ea typeface="微软雅黑" panose="020B0503020204020204" charset="-122"/>
              <a:cs typeface="Comic Sans MS" panose="030F0702030302020204" charset="0"/>
            </a:rPr>
            <a:t>月</a:t>
          </a:r>
          <a:endParaRPr lang="zh-CN" altLang="en-US" sz="1400">
            <a:solidFill>
              <a:srgbClr val="FFFFFF"/>
            </a:solidFill>
            <a:latin typeface="Comic Sans MS" panose="030F0702030302020204" charset="0"/>
            <a:ea typeface="微软雅黑" panose="020B0503020204020204" charset="-122"/>
            <a:cs typeface="Comic Sans MS" panose="030F0702030302020204" charset="0"/>
          </a:endParaRPr>
        </a:p>
      </xdr:txBody>
    </xdr:sp>
    <xdr:clientData/>
  </xdr:twoCellAnchor>
  <xdr:twoCellAnchor>
    <xdr:from>
      <xdr:col>0</xdr:col>
      <xdr:colOff>93345</xdr:colOff>
      <xdr:row>15</xdr:row>
      <xdr:rowOff>24765</xdr:rowOff>
    </xdr:from>
    <xdr:to>
      <xdr:col>0</xdr:col>
      <xdr:colOff>808355</xdr:colOff>
      <xdr:row>16</xdr:row>
      <xdr:rowOff>111125</xdr:rowOff>
    </xdr:to>
    <xdr:sp>
      <xdr:nvSpPr>
        <xdr:cNvPr id="19" name=" 2">
          <a:hlinkClick xmlns:r="http://schemas.openxmlformats.org/officeDocument/2006/relationships" r:id="rId6"/>
        </xdr:cNvPr>
        <xdr:cNvSpPr/>
      </xdr:nvSpPr>
      <xdr:spPr>
        <a:xfrm>
          <a:off x="93345" y="3187065"/>
          <a:ext cx="715010" cy="314960"/>
        </a:xfrm>
        <a:prstGeom prst="round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anchor="ctr">
          <a:scene3d>
            <a:camera prst="orthographicFront"/>
            <a:lightRig rig="threePt" dir="t"/>
          </a:scene3d>
          <a:sp3d>
            <a:contourClr>
              <a:srgbClr val="FFFFFF"/>
            </a:contourClr>
          </a:sp3d>
        </a:bodyPr>
        <a:lstStyle>
          <a:defPPr>
            <a:defRPr lang="zh-CN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en-US" altLang="zh-CN" sz="1400">
              <a:solidFill>
                <a:srgbClr val="FFFFFF"/>
              </a:solidFill>
              <a:latin typeface="Comic Sans MS" panose="030F0702030302020204" charset="0"/>
              <a:ea typeface="微软雅黑" panose="020B0503020204020204" charset="-122"/>
              <a:cs typeface="Comic Sans MS" panose="030F0702030302020204" charset="0"/>
            </a:rPr>
            <a:t>06</a:t>
          </a:r>
          <a:r>
            <a:rPr lang="zh-CN" altLang="en-US" sz="1400">
              <a:solidFill>
                <a:srgbClr val="FFFFFF"/>
              </a:solidFill>
              <a:latin typeface="Comic Sans MS" panose="030F0702030302020204" charset="0"/>
              <a:ea typeface="微软雅黑" panose="020B0503020204020204" charset="-122"/>
              <a:cs typeface="Comic Sans MS" panose="030F0702030302020204" charset="0"/>
            </a:rPr>
            <a:t>月</a:t>
          </a:r>
          <a:endParaRPr lang="zh-CN" altLang="en-US" sz="1400">
            <a:solidFill>
              <a:srgbClr val="FFFFFF"/>
            </a:solidFill>
            <a:latin typeface="Comic Sans MS" panose="030F0702030302020204" charset="0"/>
            <a:ea typeface="微软雅黑" panose="020B0503020204020204" charset="-122"/>
            <a:cs typeface="Comic Sans MS" panose="030F0702030302020204" charset="0"/>
          </a:endParaRPr>
        </a:p>
      </xdr:txBody>
    </xdr:sp>
    <xdr:clientData/>
  </xdr:twoCellAnchor>
  <xdr:twoCellAnchor>
    <xdr:from>
      <xdr:col>0</xdr:col>
      <xdr:colOff>99695</xdr:colOff>
      <xdr:row>17</xdr:row>
      <xdr:rowOff>45085</xdr:rowOff>
    </xdr:from>
    <xdr:to>
      <xdr:col>0</xdr:col>
      <xdr:colOff>814705</xdr:colOff>
      <xdr:row>18</xdr:row>
      <xdr:rowOff>131445</xdr:rowOff>
    </xdr:to>
    <xdr:sp>
      <xdr:nvSpPr>
        <xdr:cNvPr id="20" name=" 2">
          <a:hlinkClick xmlns:r="http://schemas.openxmlformats.org/officeDocument/2006/relationships" r:id="rId7"/>
        </xdr:cNvPr>
        <xdr:cNvSpPr/>
      </xdr:nvSpPr>
      <xdr:spPr>
        <a:xfrm>
          <a:off x="99695" y="3664585"/>
          <a:ext cx="715010" cy="314960"/>
        </a:xfrm>
        <a:prstGeom prst="roundRect">
          <a:avLst/>
        </a:prstGeom>
        <a:ln>
          <a:noFill/>
        </a:ln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anchor="ctr">
          <a:scene3d>
            <a:camera prst="orthographicFront"/>
            <a:lightRig rig="threePt" dir="t"/>
          </a:scene3d>
          <a:sp3d>
            <a:contourClr>
              <a:srgbClr val="FFFFFF"/>
            </a:contourClr>
          </a:sp3d>
        </a:bodyPr>
        <a:lstStyle>
          <a:defPPr>
            <a:defRPr lang="zh-CN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en-US" altLang="zh-CN" sz="1400">
              <a:solidFill>
                <a:srgbClr val="FFFFFF"/>
              </a:solidFill>
              <a:latin typeface="Comic Sans MS" panose="030F0702030302020204" charset="0"/>
              <a:ea typeface="微软雅黑" panose="020B0503020204020204" charset="-122"/>
              <a:cs typeface="Comic Sans MS" panose="030F0702030302020204" charset="0"/>
            </a:rPr>
            <a:t>07</a:t>
          </a:r>
          <a:r>
            <a:rPr lang="zh-CN" altLang="en-US" sz="1400">
              <a:solidFill>
                <a:srgbClr val="FFFFFF"/>
              </a:solidFill>
              <a:latin typeface="Comic Sans MS" panose="030F0702030302020204" charset="0"/>
              <a:ea typeface="微软雅黑" panose="020B0503020204020204" charset="-122"/>
              <a:cs typeface="Comic Sans MS" panose="030F0702030302020204" charset="0"/>
            </a:rPr>
            <a:t>月</a:t>
          </a:r>
          <a:endParaRPr lang="zh-CN" altLang="en-US" sz="1400">
            <a:solidFill>
              <a:srgbClr val="FFFFFF"/>
            </a:solidFill>
            <a:latin typeface="Comic Sans MS" panose="030F0702030302020204" charset="0"/>
            <a:ea typeface="微软雅黑" panose="020B0503020204020204" charset="-122"/>
            <a:cs typeface="Comic Sans MS" panose="030F0702030302020204" charset="0"/>
          </a:endParaRPr>
        </a:p>
      </xdr:txBody>
    </xdr:sp>
    <xdr:clientData/>
  </xdr:twoCellAnchor>
  <xdr:twoCellAnchor>
    <xdr:from>
      <xdr:col>0</xdr:col>
      <xdr:colOff>93345</xdr:colOff>
      <xdr:row>18</xdr:row>
      <xdr:rowOff>258445</xdr:rowOff>
    </xdr:from>
    <xdr:to>
      <xdr:col>0</xdr:col>
      <xdr:colOff>808355</xdr:colOff>
      <xdr:row>20</xdr:row>
      <xdr:rowOff>65405</xdr:rowOff>
    </xdr:to>
    <xdr:sp>
      <xdr:nvSpPr>
        <xdr:cNvPr id="21" name=" 2">
          <a:hlinkClick xmlns:r="http://schemas.openxmlformats.org/officeDocument/2006/relationships" r:id="rId8"/>
        </xdr:cNvPr>
        <xdr:cNvSpPr/>
      </xdr:nvSpPr>
      <xdr:spPr>
        <a:xfrm>
          <a:off x="93345" y="4106545"/>
          <a:ext cx="715010" cy="314960"/>
        </a:xfrm>
        <a:prstGeom prst="roundRect">
          <a:avLst/>
        </a:prstGeom>
        <a:ln>
          <a:noFill/>
        </a:ln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anchor="ctr">
          <a:scene3d>
            <a:camera prst="orthographicFront"/>
            <a:lightRig rig="threePt" dir="t"/>
          </a:scene3d>
          <a:sp3d>
            <a:contourClr>
              <a:srgbClr val="FFFFFF"/>
            </a:contourClr>
          </a:sp3d>
        </a:bodyPr>
        <a:lstStyle>
          <a:defPPr>
            <a:defRPr lang="zh-CN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en-US" altLang="zh-CN" sz="1400">
              <a:solidFill>
                <a:srgbClr val="FFFFFF"/>
              </a:solidFill>
              <a:latin typeface="Comic Sans MS" panose="030F0702030302020204" charset="0"/>
              <a:ea typeface="微软雅黑" panose="020B0503020204020204" charset="-122"/>
              <a:cs typeface="Comic Sans MS" panose="030F0702030302020204" charset="0"/>
            </a:rPr>
            <a:t>08</a:t>
          </a:r>
          <a:r>
            <a:rPr lang="zh-CN" altLang="en-US" sz="1400">
              <a:solidFill>
                <a:srgbClr val="FFFFFF"/>
              </a:solidFill>
              <a:latin typeface="Comic Sans MS" panose="030F0702030302020204" charset="0"/>
              <a:ea typeface="微软雅黑" panose="020B0503020204020204" charset="-122"/>
              <a:cs typeface="Comic Sans MS" panose="030F0702030302020204" charset="0"/>
            </a:rPr>
            <a:t>月</a:t>
          </a:r>
          <a:endParaRPr lang="zh-CN" altLang="en-US" sz="1400">
            <a:solidFill>
              <a:srgbClr val="FFFFFF"/>
            </a:solidFill>
            <a:latin typeface="Comic Sans MS" panose="030F0702030302020204" charset="0"/>
            <a:ea typeface="微软雅黑" panose="020B0503020204020204" charset="-122"/>
            <a:cs typeface="Comic Sans MS" panose="030F0702030302020204" charset="0"/>
          </a:endParaRPr>
        </a:p>
      </xdr:txBody>
    </xdr:sp>
    <xdr:clientData/>
  </xdr:twoCellAnchor>
  <xdr:twoCellAnchor>
    <xdr:from>
      <xdr:col>0</xdr:col>
      <xdr:colOff>92710</xdr:colOff>
      <xdr:row>20</xdr:row>
      <xdr:rowOff>178435</xdr:rowOff>
    </xdr:from>
    <xdr:to>
      <xdr:col>0</xdr:col>
      <xdr:colOff>807720</xdr:colOff>
      <xdr:row>22</xdr:row>
      <xdr:rowOff>36195</xdr:rowOff>
    </xdr:to>
    <xdr:sp>
      <xdr:nvSpPr>
        <xdr:cNvPr id="22" name=" 2">
          <a:hlinkClick xmlns:r="http://schemas.openxmlformats.org/officeDocument/2006/relationships" r:id="rId9"/>
        </xdr:cNvPr>
        <xdr:cNvSpPr/>
      </xdr:nvSpPr>
      <xdr:spPr>
        <a:xfrm>
          <a:off x="92710" y="4534535"/>
          <a:ext cx="715010" cy="314960"/>
        </a:xfrm>
        <a:prstGeom prst="roundRect">
          <a:avLst/>
        </a:prstGeom>
        <a:ln>
          <a:noFill/>
        </a:ln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anchor="ctr">
          <a:scene3d>
            <a:camera prst="orthographicFront"/>
            <a:lightRig rig="threePt" dir="t"/>
          </a:scene3d>
          <a:sp3d>
            <a:contourClr>
              <a:srgbClr val="FFFFFF"/>
            </a:contourClr>
          </a:sp3d>
        </a:bodyPr>
        <a:lstStyle>
          <a:defPPr>
            <a:defRPr lang="zh-CN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en-US" altLang="zh-CN" sz="1400">
              <a:solidFill>
                <a:srgbClr val="FFFFFF"/>
              </a:solidFill>
              <a:latin typeface="Comic Sans MS" panose="030F0702030302020204" charset="0"/>
              <a:ea typeface="微软雅黑" panose="020B0503020204020204" charset="-122"/>
              <a:cs typeface="Comic Sans MS" panose="030F0702030302020204" charset="0"/>
            </a:rPr>
            <a:t>09</a:t>
          </a:r>
          <a:r>
            <a:rPr lang="zh-CN" altLang="en-US" sz="1400">
              <a:solidFill>
                <a:srgbClr val="FFFFFF"/>
              </a:solidFill>
              <a:latin typeface="Comic Sans MS" panose="030F0702030302020204" charset="0"/>
              <a:ea typeface="微软雅黑" panose="020B0503020204020204" charset="-122"/>
              <a:cs typeface="Comic Sans MS" panose="030F0702030302020204" charset="0"/>
            </a:rPr>
            <a:t>月</a:t>
          </a:r>
          <a:endParaRPr lang="zh-CN" altLang="en-US" sz="1400">
            <a:solidFill>
              <a:srgbClr val="FFFFFF"/>
            </a:solidFill>
            <a:latin typeface="Comic Sans MS" panose="030F0702030302020204" charset="0"/>
            <a:ea typeface="微软雅黑" panose="020B0503020204020204" charset="-122"/>
            <a:cs typeface="Comic Sans MS" panose="030F0702030302020204" charset="0"/>
          </a:endParaRPr>
        </a:p>
      </xdr:txBody>
    </xdr:sp>
    <xdr:clientData/>
  </xdr:twoCellAnchor>
  <xdr:twoCellAnchor>
    <xdr:from>
      <xdr:col>0</xdr:col>
      <xdr:colOff>86360</xdr:colOff>
      <xdr:row>22</xdr:row>
      <xdr:rowOff>187960</xdr:rowOff>
    </xdr:from>
    <xdr:to>
      <xdr:col>0</xdr:col>
      <xdr:colOff>801370</xdr:colOff>
      <xdr:row>23</xdr:row>
      <xdr:rowOff>223520</xdr:rowOff>
    </xdr:to>
    <xdr:sp>
      <xdr:nvSpPr>
        <xdr:cNvPr id="23" name=" 2">
          <a:hlinkClick xmlns:r="http://schemas.openxmlformats.org/officeDocument/2006/relationships" r:id="rId10"/>
        </xdr:cNvPr>
        <xdr:cNvSpPr/>
      </xdr:nvSpPr>
      <xdr:spPr>
        <a:xfrm>
          <a:off x="86360" y="5001260"/>
          <a:ext cx="715010" cy="314960"/>
        </a:xfrm>
        <a:prstGeom prst="roundRect">
          <a:avLst/>
        </a:prstGeom>
        <a:ln>
          <a:noFill/>
        </a:ln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anchor="ctr">
          <a:scene3d>
            <a:camera prst="orthographicFront"/>
            <a:lightRig rig="threePt" dir="t"/>
          </a:scene3d>
          <a:sp3d>
            <a:contourClr>
              <a:srgbClr val="FFFFFF"/>
            </a:contourClr>
          </a:sp3d>
        </a:bodyPr>
        <a:lstStyle>
          <a:defPPr>
            <a:defRPr lang="zh-CN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en-US" altLang="zh-CN" sz="1400">
              <a:solidFill>
                <a:srgbClr val="FFFFFF"/>
              </a:solidFill>
              <a:latin typeface="Comic Sans MS" panose="030F0702030302020204" charset="0"/>
              <a:ea typeface="微软雅黑" panose="020B0503020204020204" charset="-122"/>
              <a:cs typeface="Comic Sans MS" panose="030F0702030302020204" charset="0"/>
            </a:rPr>
            <a:t>10</a:t>
          </a:r>
          <a:r>
            <a:rPr lang="zh-CN" altLang="en-US" sz="1400">
              <a:solidFill>
                <a:srgbClr val="FFFFFF"/>
              </a:solidFill>
              <a:latin typeface="Comic Sans MS" panose="030F0702030302020204" charset="0"/>
              <a:ea typeface="微软雅黑" panose="020B0503020204020204" charset="-122"/>
              <a:cs typeface="Comic Sans MS" panose="030F0702030302020204" charset="0"/>
            </a:rPr>
            <a:t>月</a:t>
          </a:r>
          <a:endParaRPr lang="zh-CN" altLang="en-US" sz="1400">
            <a:solidFill>
              <a:srgbClr val="FFFFFF"/>
            </a:solidFill>
            <a:latin typeface="Comic Sans MS" panose="030F0702030302020204" charset="0"/>
            <a:ea typeface="微软雅黑" panose="020B0503020204020204" charset="-122"/>
            <a:cs typeface="Comic Sans MS" panose="030F0702030302020204" charset="0"/>
          </a:endParaRPr>
        </a:p>
      </xdr:txBody>
    </xdr:sp>
    <xdr:clientData/>
  </xdr:twoCellAnchor>
  <xdr:twoCellAnchor>
    <xdr:from>
      <xdr:col>0</xdr:col>
      <xdr:colOff>93345</xdr:colOff>
      <xdr:row>24</xdr:row>
      <xdr:rowOff>160655</xdr:rowOff>
    </xdr:from>
    <xdr:to>
      <xdr:col>0</xdr:col>
      <xdr:colOff>808355</xdr:colOff>
      <xdr:row>26</xdr:row>
      <xdr:rowOff>18415</xdr:rowOff>
    </xdr:to>
    <xdr:sp>
      <xdr:nvSpPr>
        <xdr:cNvPr id="24" name=" 2">
          <a:hlinkClick xmlns:r="http://schemas.openxmlformats.org/officeDocument/2006/relationships" r:id="rId11"/>
        </xdr:cNvPr>
        <xdr:cNvSpPr/>
      </xdr:nvSpPr>
      <xdr:spPr>
        <a:xfrm>
          <a:off x="93345" y="5481955"/>
          <a:ext cx="715010" cy="314960"/>
        </a:xfrm>
        <a:prstGeom prst="roundRect">
          <a:avLst/>
        </a:prstGeom>
        <a:ln>
          <a:noFill/>
        </a:ln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anchor="ctr">
          <a:scene3d>
            <a:camera prst="orthographicFront"/>
            <a:lightRig rig="threePt" dir="t"/>
          </a:scene3d>
          <a:sp3d>
            <a:contourClr>
              <a:srgbClr val="FFFFFF"/>
            </a:contourClr>
          </a:sp3d>
        </a:bodyPr>
        <a:lstStyle>
          <a:defPPr>
            <a:defRPr lang="zh-CN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en-US" altLang="zh-CN" sz="1400">
              <a:solidFill>
                <a:srgbClr val="FFFFFF"/>
              </a:solidFill>
              <a:latin typeface="Comic Sans MS" panose="030F0702030302020204" charset="0"/>
              <a:ea typeface="微软雅黑" panose="020B0503020204020204" charset="-122"/>
              <a:cs typeface="Comic Sans MS" panose="030F0702030302020204" charset="0"/>
            </a:rPr>
            <a:t>11</a:t>
          </a:r>
          <a:r>
            <a:rPr lang="zh-CN" altLang="en-US" sz="1400">
              <a:solidFill>
                <a:srgbClr val="FFFFFF"/>
              </a:solidFill>
              <a:latin typeface="Comic Sans MS" panose="030F0702030302020204" charset="0"/>
              <a:ea typeface="微软雅黑" panose="020B0503020204020204" charset="-122"/>
              <a:cs typeface="Comic Sans MS" panose="030F0702030302020204" charset="0"/>
            </a:rPr>
            <a:t>月</a:t>
          </a:r>
          <a:endParaRPr lang="zh-CN" altLang="en-US" sz="1400">
            <a:solidFill>
              <a:srgbClr val="FFFFFF"/>
            </a:solidFill>
            <a:latin typeface="Comic Sans MS" panose="030F0702030302020204" charset="0"/>
            <a:ea typeface="微软雅黑" panose="020B0503020204020204" charset="-122"/>
            <a:cs typeface="Comic Sans MS" panose="030F0702030302020204" charset="0"/>
          </a:endParaRPr>
        </a:p>
      </xdr:txBody>
    </xdr:sp>
    <xdr:clientData/>
  </xdr:twoCellAnchor>
  <xdr:twoCellAnchor>
    <xdr:from>
      <xdr:col>0</xdr:col>
      <xdr:colOff>86360</xdr:colOff>
      <xdr:row>26</xdr:row>
      <xdr:rowOff>148590</xdr:rowOff>
    </xdr:from>
    <xdr:to>
      <xdr:col>0</xdr:col>
      <xdr:colOff>801370</xdr:colOff>
      <xdr:row>27</xdr:row>
      <xdr:rowOff>184150</xdr:rowOff>
    </xdr:to>
    <xdr:sp>
      <xdr:nvSpPr>
        <xdr:cNvPr id="25" name=" 2">
          <a:hlinkClick xmlns:r="http://schemas.openxmlformats.org/officeDocument/2006/relationships" r:id="rId12"/>
        </xdr:cNvPr>
        <xdr:cNvSpPr/>
      </xdr:nvSpPr>
      <xdr:spPr>
        <a:xfrm>
          <a:off x="86360" y="5927090"/>
          <a:ext cx="715010" cy="314960"/>
        </a:xfrm>
        <a:prstGeom prst="roundRect">
          <a:avLst/>
        </a:prstGeom>
        <a:ln>
          <a:noFill/>
        </a:ln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anchor="ctr">
          <a:scene3d>
            <a:camera prst="orthographicFront"/>
            <a:lightRig rig="threePt" dir="t"/>
          </a:scene3d>
          <a:sp3d>
            <a:contourClr>
              <a:srgbClr val="FFFFFF"/>
            </a:contourClr>
          </a:sp3d>
        </a:bodyPr>
        <a:lstStyle>
          <a:defPPr>
            <a:defRPr lang="zh-CN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en-US" altLang="zh-CN" sz="1400">
              <a:solidFill>
                <a:srgbClr val="FFFFFF"/>
              </a:solidFill>
              <a:latin typeface="Comic Sans MS" panose="030F0702030302020204" charset="0"/>
              <a:ea typeface="微软雅黑" panose="020B0503020204020204" charset="-122"/>
              <a:cs typeface="Comic Sans MS" panose="030F0702030302020204" charset="0"/>
            </a:rPr>
            <a:t>12</a:t>
          </a:r>
          <a:r>
            <a:rPr lang="zh-CN" altLang="en-US" sz="1400">
              <a:solidFill>
                <a:srgbClr val="FFFFFF"/>
              </a:solidFill>
              <a:latin typeface="Comic Sans MS" panose="030F0702030302020204" charset="0"/>
              <a:ea typeface="微软雅黑" panose="020B0503020204020204" charset="-122"/>
              <a:cs typeface="Comic Sans MS" panose="030F0702030302020204" charset="0"/>
            </a:rPr>
            <a:t>月</a:t>
          </a:r>
          <a:endParaRPr lang="zh-CN" altLang="en-US" sz="1400">
            <a:solidFill>
              <a:srgbClr val="FFFFFF"/>
            </a:solidFill>
            <a:latin typeface="Comic Sans MS" panose="030F0702030302020204" charset="0"/>
            <a:ea typeface="微软雅黑" panose="020B0503020204020204" charset="-122"/>
            <a:cs typeface="Comic Sans MS" panose="030F0702030302020204" charset="0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98425</xdr:colOff>
      <xdr:row>4</xdr:row>
      <xdr:rowOff>219075</xdr:rowOff>
    </xdr:from>
    <xdr:to>
      <xdr:col>0</xdr:col>
      <xdr:colOff>813435</xdr:colOff>
      <xdr:row>6</xdr:row>
      <xdr:rowOff>229235</xdr:rowOff>
    </xdr:to>
    <xdr:sp>
      <xdr:nvSpPr>
        <xdr:cNvPr id="25" name=" 2">
          <a:hlinkClick xmlns:r="http://schemas.openxmlformats.org/officeDocument/2006/relationships" r:id="rId1"/>
        </xdr:cNvPr>
        <xdr:cNvSpPr/>
      </xdr:nvSpPr>
      <xdr:spPr>
        <a:xfrm>
          <a:off x="98425" y="879475"/>
          <a:ext cx="715010" cy="314960"/>
        </a:xfrm>
        <a:prstGeom prst="roundRect">
          <a:avLst/>
        </a:prstGeom>
        <a:ln>
          <a:noFill/>
        </a:ln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anchor="ctr">
          <a:scene3d>
            <a:camera prst="orthographicFront"/>
            <a:lightRig rig="threePt" dir="t"/>
          </a:scene3d>
          <a:sp3d>
            <a:contourClr>
              <a:srgbClr val="FFFFFF"/>
            </a:contourClr>
          </a:sp3d>
        </a:bodyPr>
        <a:lstStyle>
          <a:defPPr>
            <a:defRPr lang="zh-CN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en-US" altLang="zh-CN" sz="1400">
              <a:solidFill>
                <a:srgbClr val="FFFFFF"/>
              </a:solidFill>
              <a:latin typeface="Comic Sans MS" panose="030F0702030302020204" charset="0"/>
              <a:ea typeface="微软雅黑" panose="020B0503020204020204" charset="-122"/>
              <a:cs typeface="Comic Sans MS" panose="030F0702030302020204" charset="0"/>
            </a:rPr>
            <a:t>01</a:t>
          </a:r>
          <a:r>
            <a:rPr lang="zh-CN" altLang="en-US" sz="1400">
              <a:solidFill>
                <a:srgbClr val="FFFFFF"/>
              </a:solidFill>
              <a:latin typeface="Comic Sans MS" panose="030F0702030302020204" charset="0"/>
              <a:ea typeface="微软雅黑" panose="020B0503020204020204" charset="-122"/>
              <a:cs typeface="Comic Sans MS" panose="030F0702030302020204" charset="0"/>
            </a:rPr>
            <a:t>月</a:t>
          </a:r>
          <a:endParaRPr lang="zh-CN" altLang="en-US" sz="1400">
            <a:solidFill>
              <a:srgbClr val="FFFFFF"/>
            </a:solidFill>
            <a:latin typeface="Comic Sans MS" panose="030F0702030302020204" charset="0"/>
            <a:ea typeface="微软雅黑" panose="020B0503020204020204" charset="-122"/>
            <a:cs typeface="Comic Sans MS" panose="030F0702030302020204" charset="0"/>
          </a:endParaRPr>
        </a:p>
      </xdr:txBody>
    </xdr:sp>
    <xdr:clientData/>
  </xdr:twoCellAnchor>
  <xdr:twoCellAnchor>
    <xdr:from>
      <xdr:col>0</xdr:col>
      <xdr:colOff>92710</xdr:colOff>
      <xdr:row>7</xdr:row>
      <xdr:rowOff>117475</xdr:rowOff>
    </xdr:from>
    <xdr:to>
      <xdr:col>0</xdr:col>
      <xdr:colOff>807720</xdr:colOff>
      <xdr:row>8</xdr:row>
      <xdr:rowOff>203835</xdr:rowOff>
    </xdr:to>
    <xdr:sp>
      <xdr:nvSpPr>
        <xdr:cNvPr id="26" name=" 2">
          <a:hlinkClick xmlns:r="http://schemas.openxmlformats.org/officeDocument/2006/relationships" r:id="rId2"/>
        </xdr:cNvPr>
        <xdr:cNvSpPr/>
      </xdr:nvSpPr>
      <xdr:spPr>
        <a:xfrm>
          <a:off x="92710" y="1349375"/>
          <a:ext cx="715010" cy="314960"/>
        </a:xfrm>
        <a:prstGeom prst="roundRect">
          <a:avLst/>
        </a:prstGeom>
        <a:ln>
          <a:noFill/>
        </a:ln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anchor="ctr">
          <a:scene3d>
            <a:camera prst="orthographicFront"/>
            <a:lightRig rig="threePt" dir="t"/>
          </a:scene3d>
          <a:sp3d>
            <a:contourClr>
              <a:srgbClr val="FFFFFF"/>
            </a:contourClr>
          </a:sp3d>
        </a:bodyPr>
        <a:lstStyle>
          <a:defPPr>
            <a:defRPr lang="zh-CN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en-US" altLang="zh-CN" sz="1400">
              <a:solidFill>
                <a:srgbClr val="FFFFFF"/>
              </a:solidFill>
              <a:latin typeface="Comic Sans MS" panose="030F0702030302020204" charset="0"/>
              <a:ea typeface="微软雅黑" panose="020B0503020204020204" charset="-122"/>
              <a:cs typeface="Comic Sans MS" panose="030F0702030302020204" charset="0"/>
            </a:rPr>
            <a:t>02</a:t>
          </a:r>
          <a:r>
            <a:rPr lang="zh-CN" altLang="en-US" sz="1400">
              <a:solidFill>
                <a:srgbClr val="FFFFFF"/>
              </a:solidFill>
              <a:latin typeface="Comic Sans MS" panose="030F0702030302020204" charset="0"/>
              <a:ea typeface="微软雅黑" panose="020B0503020204020204" charset="-122"/>
              <a:cs typeface="Comic Sans MS" panose="030F0702030302020204" charset="0"/>
            </a:rPr>
            <a:t>月</a:t>
          </a:r>
          <a:endParaRPr lang="zh-CN" altLang="en-US" sz="1400">
            <a:solidFill>
              <a:srgbClr val="FFFFFF"/>
            </a:solidFill>
            <a:latin typeface="Comic Sans MS" panose="030F0702030302020204" charset="0"/>
            <a:ea typeface="微软雅黑" panose="020B0503020204020204" charset="-122"/>
            <a:cs typeface="Comic Sans MS" panose="030F0702030302020204" charset="0"/>
          </a:endParaRPr>
        </a:p>
      </xdr:txBody>
    </xdr:sp>
    <xdr:clientData/>
  </xdr:twoCellAnchor>
  <xdr:twoCellAnchor>
    <xdr:from>
      <xdr:col>0</xdr:col>
      <xdr:colOff>99060</xdr:colOff>
      <xdr:row>9</xdr:row>
      <xdr:rowOff>134620</xdr:rowOff>
    </xdr:from>
    <xdr:to>
      <xdr:col>0</xdr:col>
      <xdr:colOff>814070</xdr:colOff>
      <xdr:row>10</xdr:row>
      <xdr:rowOff>220980</xdr:rowOff>
    </xdr:to>
    <xdr:sp>
      <xdr:nvSpPr>
        <xdr:cNvPr id="27" name=" 2">
          <a:hlinkClick xmlns:r="http://schemas.openxmlformats.org/officeDocument/2006/relationships" r:id="rId3"/>
        </xdr:cNvPr>
        <xdr:cNvSpPr/>
      </xdr:nvSpPr>
      <xdr:spPr>
        <a:xfrm>
          <a:off x="99060" y="1823720"/>
          <a:ext cx="715010" cy="314960"/>
        </a:xfrm>
        <a:prstGeom prst="roundRect">
          <a:avLst/>
        </a:prstGeom>
        <a:ln>
          <a:noFill/>
        </a:ln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anchor="ctr">
          <a:scene3d>
            <a:camera prst="orthographicFront"/>
            <a:lightRig rig="threePt" dir="t"/>
          </a:scene3d>
          <a:sp3d>
            <a:contourClr>
              <a:srgbClr val="FFFFFF"/>
            </a:contourClr>
          </a:sp3d>
        </a:bodyPr>
        <a:lstStyle>
          <a:defPPr>
            <a:defRPr lang="zh-CN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en-US" altLang="zh-CN" sz="1400">
              <a:solidFill>
                <a:srgbClr val="FFFFFF"/>
              </a:solidFill>
              <a:latin typeface="Comic Sans MS" panose="030F0702030302020204" charset="0"/>
              <a:ea typeface="微软雅黑" panose="020B0503020204020204" charset="-122"/>
              <a:cs typeface="Comic Sans MS" panose="030F0702030302020204" charset="0"/>
            </a:rPr>
            <a:t>03</a:t>
          </a:r>
          <a:r>
            <a:rPr lang="zh-CN" altLang="en-US" sz="1400">
              <a:solidFill>
                <a:srgbClr val="FFFFFF"/>
              </a:solidFill>
              <a:latin typeface="Comic Sans MS" panose="030F0702030302020204" charset="0"/>
              <a:ea typeface="微软雅黑" panose="020B0503020204020204" charset="-122"/>
              <a:cs typeface="Comic Sans MS" panose="030F0702030302020204" charset="0"/>
            </a:rPr>
            <a:t>月</a:t>
          </a:r>
          <a:endParaRPr lang="zh-CN" altLang="en-US" sz="1400">
            <a:solidFill>
              <a:srgbClr val="FFFFFF"/>
            </a:solidFill>
            <a:latin typeface="Comic Sans MS" panose="030F0702030302020204" charset="0"/>
            <a:ea typeface="微软雅黑" panose="020B0503020204020204" charset="-122"/>
            <a:cs typeface="Comic Sans MS" panose="030F0702030302020204" charset="0"/>
          </a:endParaRPr>
        </a:p>
      </xdr:txBody>
    </xdr:sp>
    <xdr:clientData/>
  </xdr:twoCellAnchor>
  <xdr:twoCellAnchor>
    <xdr:from>
      <xdr:col>0</xdr:col>
      <xdr:colOff>92710</xdr:colOff>
      <xdr:row>11</xdr:row>
      <xdr:rowOff>74930</xdr:rowOff>
    </xdr:from>
    <xdr:to>
      <xdr:col>0</xdr:col>
      <xdr:colOff>807720</xdr:colOff>
      <xdr:row>12</xdr:row>
      <xdr:rowOff>161290</xdr:rowOff>
    </xdr:to>
    <xdr:sp>
      <xdr:nvSpPr>
        <xdr:cNvPr id="28" name=" 2">
          <a:hlinkClick xmlns:r="http://schemas.openxmlformats.org/officeDocument/2006/relationships" r:id="rId4"/>
        </xdr:cNvPr>
        <xdr:cNvSpPr/>
      </xdr:nvSpPr>
      <xdr:spPr>
        <a:xfrm>
          <a:off x="92710" y="2272030"/>
          <a:ext cx="715010" cy="314960"/>
        </a:xfrm>
        <a:prstGeom prst="roundRect">
          <a:avLst/>
        </a:prstGeom>
        <a:ln>
          <a:noFill/>
        </a:ln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anchor="ctr">
          <a:scene3d>
            <a:camera prst="orthographicFront"/>
            <a:lightRig rig="threePt" dir="t"/>
          </a:scene3d>
          <a:sp3d>
            <a:contourClr>
              <a:srgbClr val="FFFFFF"/>
            </a:contourClr>
          </a:sp3d>
        </a:bodyPr>
        <a:lstStyle>
          <a:defPPr>
            <a:defRPr lang="zh-CN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en-US" altLang="zh-CN" sz="1400">
              <a:solidFill>
                <a:srgbClr val="FFFFFF"/>
              </a:solidFill>
              <a:latin typeface="Comic Sans MS" panose="030F0702030302020204" charset="0"/>
              <a:ea typeface="微软雅黑" panose="020B0503020204020204" charset="-122"/>
              <a:cs typeface="Comic Sans MS" panose="030F0702030302020204" charset="0"/>
            </a:rPr>
            <a:t>04</a:t>
          </a:r>
          <a:r>
            <a:rPr lang="zh-CN" altLang="en-US" sz="1400">
              <a:solidFill>
                <a:srgbClr val="FFFFFF"/>
              </a:solidFill>
              <a:latin typeface="Comic Sans MS" panose="030F0702030302020204" charset="0"/>
              <a:ea typeface="微软雅黑" panose="020B0503020204020204" charset="-122"/>
              <a:cs typeface="Comic Sans MS" panose="030F0702030302020204" charset="0"/>
            </a:rPr>
            <a:t>月</a:t>
          </a:r>
          <a:endParaRPr lang="zh-CN" altLang="en-US" sz="1400">
            <a:solidFill>
              <a:srgbClr val="FFFFFF"/>
            </a:solidFill>
            <a:latin typeface="Comic Sans MS" panose="030F0702030302020204" charset="0"/>
            <a:ea typeface="微软雅黑" panose="020B0503020204020204" charset="-122"/>
            <a:cs typeface="Comic Sans MS" panose="030F0702030302020204" charset="0"/>
          </a:endParaRPr>
        </a:p>
      </xdr:txBody>
    </xdr:sp>
    <xdr:clientData/>
  </xdr:twoCellAnchor>
  <xdr:twoCellAnchor>
    <xdr:from>
      <xdr:col>0</xdr:col>
      <xdr:colOff>99060</xdr:colOff>
      <xdr:row>13</xdr:row>
      <xdr:rowOff>62865</xdr:rowOff>
    </xdr:from>
    <xdr:to>
      <xdr:col>0</xdr:col>
      <xdr:colOff>814070</xdr:colOff>
      <xdr:row>14</xdr:row>
      <xdr:rowOff>149225</xdr:rowOff>
    </xdr:to>
    <xdr:sp>
      <xdr:nvSpPr>
        <xdr:cNvPr id="29" name=" 2">
          <a:hlinkClick xmlns:r="http://schemas.openxmlformats.org/officeDocument/2006/relationships" r:id="rId5"/>
        </xdr:cNvPr>
        <xdr:cNvSpPr/>
      </xdr:nvSpPr>
      <xdr:spPr>
        <a:xfrm>
          <a:off x="99060" y="2717165"/>
          <a:ext cx="715010" cy="314960"/>
        </a:xfrm>
        <a:prstGeom prst="roundRect">
          <a:avLst/>
        </a:prstGeom>
        <a:ln>
          <a:noFill/>
        </a:ln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anchor="ctr">
          <a:scene3d>
            <a:camera prst="orthographicFront"/>
            <a:lightRig rig="threePt" dir="t"/>
          </a:scene3d>
          <a:sp3d>
            <a:contourClr>
              <a:srgbClr val="FFFFFF"/>
            </a:contourClr>
          </a:sp3d>
        </a:bodyPr>
        <a:lstStyle>
          <a:defPPr>
            <a:defRPr lang="zh-CN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en-US" altLang="zh-CN" sz="1400">
              <a:solidFill>
                <a:srgbClr val="FFFFFF"/>
              </a:solidFill>
              <a:latin typeface="Comic Sans MS" panose="030F0702030302020204" charset="0"/>
              <a:ea typeface="微软雅黑" panose="020B0503020204020204" charset="-122"/>
              <a:cs typeface="Comic Sans MS" panose="030F0702030302020204" charset="0"/>
            </a:rPr>
            <a:t>05</a:t>
          </a:r>
          <a:r>
            <a:rPr lang="zh-CN" altLang="en-US" sz="1400">
              <a:solidFill>
                <a:srgbClr val="FFFFFF"/>
              </a:solidFill>
              <a:latin typeface="Comic Sans MS" panose="030F0702030302020204" charset="0"/>
              <a:ea typeface="微软雅黑" panose="020B0503020204020204" charset="-122"/>
              <a:cs typeface="Comic Sans MS" panose="030F0702030302020204" charset="0"/>
            </a:rPr>
            <a:t>月</a:t>
          </a:r>
          <a:endParaRPr lang="zh-CN" altLang="en-US" sz="1400">
            <a:solidFill>
              <a:srgbClr val="FFFFFF"/>
            </a:solidFill>
            <a:latin typeface="Comic Sans MS" panose="030F0702030302020204" charset="0"/>
            <a:ea typeface="微软雅黑" panose="020B0503020204020204" charset="-122"/>
            <a:cs typeface="Comic Sans MS" panose="030F0702030302020204" charset="0"/>
          </a:endParaRPr>
        </a:p>
      </xdr:txBody>
    </xdr:sp>
    <xdr:clientData/>
  </xdr:twoCellAnchor>
  <xdr:twoCellAnchor>
    <xdr:from>
      <xdr:col>0</xdr:col>
      <xdr:colOff>93345</xdr:colOff>
      <xdr:row>15</xdr:row>
      <xdr:rowOff>24765</xdr:rowOff>
    </xdr:from>
    <xdr:to>
      <xdr:col>0</xdr:col>
      <xdr:colOff>808355</xdr:colOff>
      <xdr:row>16</xdr:row>
      <xdr:rowOff>111125</xdr:rowOff>
    </xdr:to>
    <xdr:sp>
      <xdr:nvSpPr>
        <xdr:cNvPr id="30" name=" 2">
          <a:hlinkClick xmlns:r="http://schemas.openxmlformats.org/officeDocument/2006/relationships" r:id="rId6"/>
        </xdr:cNvPr>
        <xdr:cNvSpPr/>
      </xdr:nvSpPr>
      <xdr:spPr>
        <a:xfrm>
          <a:off x="93345" y="3187065"/>
          <a:ext cx="715010" cy="314960"/>
        </a:xfrm>
        <a:prstGeom prst="roundRect">
          <a:avLst/>
        </a:prstGeom>
        <a:ln>
          <a:noFill/>
        </a:ln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anchor="ctr">
          <a:scene3d>
            <a:camera prst="orthographicFront"/>
            <a:lightRig rig="threePt" dir="t"/>
          </a:scene3d>
          <a:sp3d>
            <a:contourClr>
              <a:srgbClr val="FFFFFF"/>
            </a:contourClr>
          </a:sp3d>
        </a:bodyPr>
        <a:lstStyle>
          <a:defPPr>
            <a:defRPr lang="zh-CN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en-US" altLang="zh-CN" sz="1400">
              <a:solidFill>
                <a:srgbClr val="FFFFFF"/>
              </a:solidFill>
              <a:latin typeface="Comic Sans MS" panose="030F0702030302020204" charset="0"/>
              <a:ea typeface="微软雅黑" panose="020B0503020204020204" charset="-122"/>
              <a:cs typeface="Comic Sans MS" panose="030F0702030302020204" charset="0"/>
            </a:rPr>
            <a:t>06</a:t>
          </a:r>
          <a:r>
            <a:rPr lang="zh-CN" altLang="en-US" sz="1400">
              <a:solidFill>
                <a:srgbClr val="FFFFFF"/>
              </a:solidFill>
              <a:latin typeface="Comic Sans MS" panose="030F0702030302020204" charset="0"/>
              <a:ea typeface="微软雅黑" panose="020B0503020204020204" charset="-122"/>
              <a:cs typeface="Comic Sans MS" panose="030F0702030302020204" charset="0"/>
            </a:rPr>
            <a:t>月</a:t>
          </a:r>
          <a:endParaRPr lang="zh-CN" altLang="en-US" sz="1400">
            <a:solidFill>
              <a:srgbClr val="FFFFFF"/>
            </a:solidFill>
            <a:latin typeface="Comic Sans MS" panose="030F0702030302020204" charset="0"/>
            <a:ea typeface="微软雅黑" panose="020B0503020204020204" charset="-122"/>
            <a:cs typeface="Comic Sans MS" panose="030F0702030302020204" charset="0"/>
          </a:endParaRPr>
        </a:p>
      </xdr:txBody>
    </xdr:sp>
    <xdr:clientData/>
  </xdr:twoCellAnchor>
  <xdr:twoCellAnchor>
    <xdr:from>
      <xdr:col>0</xdr:col>
      <xdr:colOff>99695</xdr:colOff>
      <xdr:row>17</xdr:row>
      <xdr:rowOff>45085</xdr:rowOff>
    </xdr:from>
    <xdr:to>
      <xdr:col>0</xdr:col>
      <xdr:colOff>814705</xdr:colOff>
      <xdr:row>18</xdr:row>
      <xdr:rowOff>131445</xdr:rowOff>
    </xdr:to>
    <xdr:sp>
      <xdr:nvSpPr>
        <xdr:cNvPr id="31" name=" 2">
          <a:hlinkClick xmlns:r="http://schemas.openxmlformats.org/officeDocument/2006/relationships" r:id="rId7"/>
        </xdr:cNvPr>
        <xdr:cNvSpPr/>
      </xdr:nvSpPr>
      <xdr:spPr>
        <a:xfrm>
          <a:off x="99695" y="3664585"/>
          <a:ext cx="715010" cy="314960"/>
        </a:xfrm>
        <a:prstGeom prst="round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anchor="ctr">
          <a:scene3d>
            <a:camera prst="orthographicFront"/>
            <a:lightRig rig="threePt" dir="t"/>
          </a:scene3d>
          <a:sp3d>
            <a:contourClr>
              <a:srgbClr val="FFFFFF"/>
            </a:contourClr>
          </a:sp3d>
        </a:bodyPr>
        <a:lstStyle>
          <a:defPPr>
            <a:defRPr lang="zh-CN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en-US" altLang="zh-CN" sz="1400">
              <a:solidFill>
                <a:srgbClr val="FFFFFF"/>
              </a:solidFill>
              <a:latin typeface="Comic Sans MS" panose="030F0702030302020204" charset="0"/>
              <a:ea typeface="微软雅黑" panose="020B0503020204020204" charset="-122"/>
              <a:cs typeface="Comic Sans MS" panose="030F0702030302020204" charset="0"/>
            </a:rPr>
            <a:t>07</a:t>
          </a:r>
          <a:r>
            <a:rPr lang="zh-CN" altLang="en-US" sz="1400">
              <a:solidFill>
                <a:srgbClr val="FFFFFF"/>
              </a:solidFill>
              <a:latin typeface="Comic Sans MS" panose="030F0702030302020204" charset="0"/>
              <a:ea typeface="微软雅黑" panose="020B0503020204020204" charset="-122"/>
              <a:cs typeface="Comic Sans MS" panose="030F0702030302020204" charset="0"/>
            </a:rPr>
            <a:t>月</a:t>
          </a:r>
          <a:endParaRPr lang="zh-CN" altLang="en-US" sz="1400">
            <a:solidFill>
              <a:srgbClr val="FFFFFF"/>
            </a:solidFill>
            <a:latin typeface="Comic Sans MS" panose="030F0702030302020204" charset="0"/>
            <a:ea typeface="微软雅黑" panose="020B0503020204020204" charset="-122"/>
            <a:cs typeface="Comic Sans MS" panose="030F0702030302020204" charset="0"/>
          </a:endParaRPr>
        </a:p>
      </xdr:txBody>
    </xdr:sp>
    <xdr:clientData/>
  </xdr:twoCellAnchor>
  <xdr:twoCellAnchor>
    <xdr:from>
      <xdr:col>0</xdr:col>
      <xdr:colOff>93345</xdr:colOff>
      <xdr:row>18</xdr:row>
      <xdr:rowOff>258445</xdr:rowOff>
    </xdr:from>
    <xdr:to>
      <xdr:col>0</xdr:col>
      <xdr:colOff>808355</xdr:colOff>
      <xdr:row>20</xdr:row>
      <xdr:rowOff>65405</xdr:rowOff>
    </xdr:to>
    <xdr:sp>
      <xdr:nvSpPr>
        <xdr:cNvPr id="32" name=" 2">
          <a:hlinkClick xmlns:r="http://schemas.openxmlformats.org/officeDocument/2006/relationships" r:id="rId8"/>
        </xdr:cNvPr>
        <xdr:cNvSpPr/>
      </xdr:nvSpPr>
      <xdr:spPr>
        <a:xfrm>
          <a:off x="93345" y="4106545"/>
          <a:ext cx="715010" cy="314960"/>
        </a:xfrm>
        <a:prstGeom prst="roundRect">
          <a:avLst/>
        </a:prstGeom>
        <a:ln>
          <a:noFill/>
        </a:ln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anchor="ctr">
          <a:scene3d>
            <a:camera prst="orthographicFront"/>
            <a:lightRig rig="threePt" dir="t"/>
          </a:scene3d>
          <a:sp3d>
            <a:contourClr>
              <a:srgbClr val="FFFFFF"/>
            </a:contourClr>
          </a:sp3d>
        </a:bodyPr>
        <a:lstStyle>
          <a:defPPr>
            <a:defRPr lang="zh-CN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en-US" altLang="zh-CN" sz="1400">
              <a:solidFill>
                <a:srgbClr val="FFFFFF"/>
              </a:solidFill>
              <a:latin typeface="Comic Sans MS" panose="030F0702030302020204" charset="0"/>
              <a:ea typeface="微软雅黑" panose="020B0503020204020204" charset="-122"/>
              <a:cs typeface="Comic Sans MS" panose="030F0702030302020204" charset="0"/>
            </a:rPr>
            <a:t>08</a:t>
          </a:r>
          <a:r>
            <a:rPr lang="zh-CN" altLang="en-US" sz="1400">
              <a:solidFill>
                <a:srgbClr val="FFFFFF"/>
              </a:solidFill>
              <a:latin typeface="Comic Sans MS" panose="030F0702030302020204" charset="0"/>
              <a:ea typeface="微软雅黑" panose="020B0503020204020204" charset="-122"/>
              <a:cs typeface="Comic Sans MS" panose="030F0702030302020204" charset="0"/>
            </a:rPr>
            <a:t>月</a:t>
          </a:r>
          <a:endParaRPr lang="zh-CN" altLang="en-US" sz="1400">
            <a:solidFill>
              <a:srgbClr val="FFFFFF"/>
            </a:solidFill>
            <a:latin typeface="Comic Sans MS" panose="030F0702030302020204" charset="0"/>
            <a:ea typeface="微软雅黑" panose="020B0503020204020204" charset="-122"/>
            <a:cs typeface="Comic Sans MS" panose="030F0702030302020204" charset="0"/>
          </a:endParaRPr>
        </a:p>
      </xdr:txBody>
    </xdr:sp>
    <xdr:clientData/>
  </xdr:twoCellAnchor>
  <xdr:twoCellAnchor>
    <xdr:from>
      <xdr:col>0</xdr:col>
      <xdr:colOff>92710</xdr:colOff>
      <xdr:row>20</xdr:row>
      <xdr:rowOff>178435</xdr:rowOff>
    </xdr:from>
    <xdr:to>
      <xdr:col>0</xdr:col>
      <xdr:colOff>807720</xdr:colOff>
      <xdr:row>22</xdr:row>
      <xdr:rowOff>36195</xdr:rowOff>
    </xdr:to>
    <xdr:sp>
      <xdr:nvSpPr>
        <xdr:cNvPr id="33" name=" 2">
          <a:hlinkClick xmlns:r="http://schemas.openxmlformats.org/officeDocument/2006/relationships" r:id="rId9"/>
        </xdr:cNvPr>
        <xdr:cNvSpPr/>
      </xdr:nvSpPr>
      <xdr:spPr>
        <a:xfrm>
          <a:off x="92710" y="4534535"/>
          <a:ext cx="715010" cy="314960"/>
        </a:xfrm>
        <a:prstGeom prst="roundRect">
          <a:avLst/>
        </a:prstGeom>
        <a:ln>
          <a:noFill/>
        </a:ln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anchor="ctr">
          <a:scene3d>
            <a:camera prst="orthographicFront"/>
            <a:lightRig rig="threePt" dir="t"/>
          </a:scene3d>
          <a:sp3d>
            <a:contourClr>
              <a:srgbClr val="FFFFFF"/>
            </a:contourClr>
          </a:sp3d>
        </a:bodyPr>
        <a:lstStyle>
          <a:defPPr>
            <a:defRPr lang="zh-CN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en-US" altLang="zh-CN" sz="1400">
              <a:solidFill>
                <a:srgbClr val="FFFFFF"/>
              </a:solidFill>
              <a:latin typeface="Comic Sans MS" panose="030F0702030302020204" charset="0"/>
              <a:ea typeface="微软雅黑" panose="020B0503020204020204" charset="-122"/>
              <a:cs typeface="Comic Sans MS" panose="030F0702030302020204" charset="0"/>
            </a:rPr>
            <a:t>09</a:t>
          </a:r>
          <a:r>
            <a:rPr lang="zh-CN" altLang="en-US" sz="1400">
              <a:solidFill>
                <a:srgbClr val="FFFFFF"/>
              </a:solidFill>
              <a:latin typeface="Comic Sans MS" panose="030F0702030302020204" charset="0"/>
              <a:ea typeface="微软雅黑" panose="020B0503020204020204" charset="-122"/>
              <a:cs typeface="Comic Sans MS" panose="030F0702030302020204" charset="0"/>
            </a:rPr>
            <a:t>月</a:t>
          </a:r>
          <a:endParaRPr lang="zh-CN" altLang="en-US" sz="1400">
            <a:solidFill>
              <a:srgbClr val="FFFFFF"/>
            </a:solidFill>
            <a:latin typeface="Comic Sans MS" panose="030F0702030302020204" charset="0"/>
            <a:ea typeface="微软雅黑" panose="020B0503020204020204" charset="-122"/>
            <a:cs typeface="Comic Sans MS" panose="030F0702030302020204" charset="0"/>
          </a:endParaRPr>
        </a:p>
      </xdr:txBody>
    </xdr:sp>
    <xdr:clientData/>
  </xdr:twoCellAnchor>
  <xdr:twoCellAnchor>
    <xdr:from>
      <xdr:col>0</xdr:col>
      <xdr:colOff>86360</xdr:colOff>
      <xdr:row>22</xdr:row>
      <xdr:rowOff>187960</xdr:rowOff>
    </xdr:from>
    <xdr:to>
      <xdr:col>0</xdr:col>
      <xdr:colOff>801370</xdr:colOff>
      <xdr:row>23</xdr:row>
      <xdr:rowOff>223520</xdr:rowOff>
    </xdr:to>
    <xdr:sp>
      <xdr:nvSpPr>
        <xdr:cNvPr id="34" name=" 2">
          <a:hlinkClick xmlns:r="http://schemas.openxmlformats.org/officeDocument/2006/relationships" r:id="rId10"/>
        </xdr:cNvPr>
        <xdr:cNvSpPr/>
      </xdr:nvSpPr>
      <xdr:spPr>
        <a:xfrm>
          <a:off x="86360" y="5001260"/>
          <a:ext cx="715010" cy="314960"/>
        </a:xfrm>
        <a:prstGeom prst="roundRect">
          <a:avLst/>
        </a:prstGeom>
        <a:ln>
          <a:noFill/>
        </a:ln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anchor="ctr">
          <a:scene3d>
            <a:camera prst="orthographicFront"/>
            <a:lightRig rig="threePt" dir="t"/>
          </a:scene3d>
          <a:sp3d>
            <a:contourClr>
              <a:srgbClr val="FFFFFF"/>
            </a:contourClr>
          </a:sp3d>
        </a:bodyPr>
        <a:lstStyle>
          <a:defPPr>
            <a:defRPr lang="zh-CN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en-US" altLang="zh-CN" sz="1400">
              <a:solidFill>
                <a:srgbClr val="FFFFFF"/>
              </a:solidFill>
              <a:latin typeface="Comic Sans MS" panose="030F0702030302020204" charset="0"/>
              <a:ea typeface="微软雅黑" panose="020B0503020204020204" charset="-122"/>
              <a:cs typeface="Comic Sans MS" panose="030F0702030302020204" charset="0"/>
            </a:rPr>
            <a:t>10</a:t>
          </a:r>
          <a:r>
            <a:rPr lang="zh-CN" altLang="en-US" sz="1400">
              <a:solidFill>
                <a:srgbClr val="FFFFFF"/>
              </a:solidFill>
              <a:latin typeface="Comic Sans MS" panose="030F0702030302020204" charset="0"/>
              <a:ea typeface="微软雅黑" panose="020B0503020204020204" charset="-122"/>
              <a:cs typeface="Comic Sans MS" panose="030F0702030302020204" charset="0"/>
            </a:rPr>
            <a:t>月</a:t>
          </a:r>
          <a:endParaRPr lang="zh-CN" altLang="en-US" sz="1400">
            <a:solidFill>
              <a:srgbClr val="FFFFFF"/>
            </a:solidFill>
            <a:latin typeface="Comic Sans MS" panose="030F0702030302020204" charset="0"/>
            <a:ea typeface="微软雅黑" panose="020B0503020204020204" charset="-122"/>
            <a:cs typeface="Comic Sans MS" panose="030F0702030302020204" charset="0"/>
          </a:endParaRPr>
        </a:p>
      </xdr:txBody>
    </xdr:sp>
    <xdr:clientData/>
  </xdr:twoCellAnchor>
  <xdr:twoCellAnchor>
    <xdr:from>
      <xdr:col>0</xdr:col>
      <xdr:colOff>93345</xdr:colOff>
      <xdr:row>24</xdr:row>
      <xdr:rowOff>160655</xdr:rowOff>
    </xdr:from>
    <xdr:to>
      <xdr:col>0</xdr:col>
      <xdr:colOff>808355</xdr:colOff>
      <xdr:row>26</xdr:row>
      <xdr:rowOff>18415</xdr:rowOff>
    </xdr:to>
    <xdr:sp>
      <xdr:nvSpPr>
        <xdr:cNvPr id="35" name=" 2">
          <a:hlinkClick xmlns:r="http://schemas.openxmlformats.org/officeDocument/2006/relationships" r:id="rId11"/>
        </xdr:cNvPr>
        <xdr:cNvSpPr/>
      </xdr:nvSpPr>
      <xdr:spPr>
        <a:xfrm>
          <a:off x="93345" y="5481955"/>
          <a:ext cx="715010" cy="314960"/>
        </a:xfrm>
        <a:prstGeom prst="roundRect">
          <a:avLst/>
        </a:prstGeom>
        <a:ln>
          <a:noFill/>
        </a:ln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anchor="ctr">
          <a:scene3d>
            <a:camera prst="orthographicFront"/>
            <a:lightRig rig="threePt" dir="t"/>
          </a:scene3d>
          <a:sp3d>
            <a:contourClr>
              <a:srgbClr val="FFFFFF"/>
            </a:contourClr>
          </a:sp3d>
        </a:bodyPr>
        <a:lstStyle>
          <a:defPPr>
            <a:defRPr lang="zh-CN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en-US" altLang="zh-CN" sz="1400">
              <a:solidFill>
                <a:srgbClr val="FFFFFF"/>
              </a:solidFill>
              <a:latin typeface="Comic Sans MS" panose="030F0702030302020204" charset="0"/>
              <a:ea typeface="微软雅黑" panose="020B0503020204020204" charset="-122"/>
              <a:cs typeface="Comic Sans MS" panose="030F0702030302020204" charset="0"/>
            </a:rPr>
            <a:t>11</a:t>
          </a:r>
          <a:r>
            <a:rPr lang="zh-CN" altLang="en-US" sz="1400">
              <a:solidFill>
                <a:srgbClr val="FFFFFF"/>
              </a:solidFill>
              <a:latin typeface="Comic Sans MS" panose="030F0702030302020204" charset="0"/>
              <a:ea typeface="微软雅黑" panose="020B0503020204020204" charset="-122"/>
              <a:cs typeface="Comic Sans MS" panose="030F0702030302020204" charset="0"/>
            </a:rPr>
            <a:t>月</a:t>
          </a:r>
          <a:endParaRPr lang="zh-CN" altLang="en-US" sz="1400">
            <a:solidFill>
              <a:srgbClr val="FFFFFF"/>
            </a:solidFill>
            <a:latin typeface="Comic Sans MS" panose="030F0702030302020204" charset="0"/>
            <a:ea typeface="微软雅黑" panose="020B0503020204020204" charset="-122"/>
            <a:cs typeface="Comic Sans MS" panose="030F0702030302020204" charset="0"/>
          </a:endParaRPr>
        </a:p>
      </xdr:txBody>
    </xdr:sp>
    <xdr:clientData/>
  </xdr:twoCellAnchor>
  <xdr:twoCellAnchor>
    <xdr:from>
      <xdr:col>0</xdr:col>
      <xdr:colOff>86360</xdr:colOff>
      <xdr:row>26</xdr:row>
      <xdr:rowOff>148590</xdr:rowOff>
    </xdr:from>
    <xdr:to>
      <xdr:col>0</xdr:col>
      <xdr:colOff>801370</xdr:colOff>
      <xdr:row>27</xdr:row>
      <xdr:rowOff>184150</xdr:rowOff>
    </xdr:to>
    <xdr:sp>
      <xdr:nvSpPr>
        <xdr:cNvPr id="36" name=" 2">
          <a:hlinkClick xmlns:r="http://schemas.openxmlformats.org/officeDocument/2006/relationships" r:id="rId12"/>
        </xdr:cNvPr>
        <xdr:cNvSpPr/>
      </xdr:nvSpPr>
      <xdr:spPr>
        <a:xfrm>
          <a:off x="86360" y="5927090"/>
          <a:ext cx="715010" cy="314960"/>
        </a:xfrm>
        <a:prstGeom prst="roundRect">
          <a:avLst/>
        </a:prstGeom>
        <a:ln>
          <a:noFill/>
        </a:ln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anchor="ctr">
          <a:scene3d>
            <a:camera prst="orthographicFront"/>
            <a:lightRig rig="threePt" dir="t"/>
          </a:scene3d>
          <a:sp3d>
            <a:contourClr>
              <a:srgbClr val="FFFFFF"/>
            </a:contourClr>
          </a:sp3d>
        </a:bodyPr>
        <a:lstStyle>
          <a:defPPr>
            <a:defRPr lang="zh-CN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en-US" altLang="zh-CN" sz="1400">
              <a:solidFill>
                <a:srgbClr val="FFFFFF"/>
              </a:solidFill>
              <a:latin typeface="Comic Sans MS" panose="030F0702030302020204" charset="0"/>
              <a:ea typeface="微软雅黑" panose="020B0503020204020204" charset="-122"/>
              <a:cs typeface="Comic Sans MS" panose="030F0702030302020204" charset="0"/>
            </a:rPr>
            <a:t>12</a:t>
          </a:r>
          <a:r>
            <a:rPr lang="zh-CN" altLang="en-US" sz="1400">
              <a:solidFill>
                <a:srgbClr val="FFFFFF"/>
              </a:solidFill>
              <a:latin typeface="Comic Sans MS" panose="030F0702030302020204" charset="0"/>
              <a:ea typeface="微软雅黑" panose="020B0503020204020204" charset="-122"/>
              <a:cs typeface="Comic Sans MS" panose="030F0702030302020204" charset="0"/>
            </a:rPr>
            <a:t>月</a:t>
          </a:r>
          <a:endParaRPr lang="zh-CN" altLang="en-US" sz="1400">
            <a:solidFill>
              <a:srgbClr val="FFFFFF"/>
            </a:solidFill>
            <a:latin typeface="Comic Sans MS" panose="030F0702030302020204" charset="0"/>
            <a:ea typeface="微软雅黑" panose="020B0503020204020204" charset="-122"/>
            <a:cs typeface="Comic Sans MS" panose="030F0702030302020204" charset="0"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98425</xdr:colOff>
      <xdr:row>4</xdr:row>
      <xdr:rowOff>219075</xdr:rowOff>
    </xdr:from>
    <xdr:to>
      <xdr:col>0</xdr:col>
      <xdr:colOff>813435</xdr:colOff>
      <xdr:row>6</xdr:row>
      <xdr:rowOff>229235</xdr:rowOff>
    </xdr:to>
    <xdr:sp>
      <xdr:nvSpPr>
        <xdr:cNvPr id="14" name=" 2">
          <a:hlinkClick xmlns:r="http://schemas.openxmlformats.org/officeDocument/2006/relationships" r:id="rId1"/>
        </xdr:cNvPr>
        <xdr:cNvSpPr/>
      </xdr:nvSpPr>
      <xdr:spPr>
        <a:xfrm>
          <a:off x="98425" y="879475"/>
          <a:ext cx="715010" cy="314960"/>
        </a:xfrm>
        <a:prstGeom prst="roundRect">
          <a:avLst/>
        </a:prstGeom>
        <a:ln>
          <a:noFill/>
        </a:ln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anchor="ctr">
          <a:scene3d>
            <a:camera prst="orthographicFront"/>
            <a:lightRig rig="threePt" dir="t"/>
          </a:scene3d>
          <a:sp3d>
            <a:contourClr>
              <a:srgbClr val="FFFFFF"/>
            </a:contourClr>
          </a:sp3d>
        </a:bodyPr>
        <a:lstStyle>
          <a:defPPr>
            <a:defRPr lang="zh-CN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en-US" altLang="zh-CN" sz="1400">
              <a:solidFill>
                <a:srgbClr val="FFFFFF"/>
              </a:solidFill>
              <a:latin typeface="Comic Sans MS" panose="030F0702030302020204" charset="0"/>
              <a:ea typeface="微软雅黑" panose="020B0503020204020204" charset="-122"/>
              <a:cs typeface="Comic Sans MS" panose="030F0702030302020204" charset="0"/>
            </a:rPr>
            <a:t>01</a:t>
          </a:r>
          <a:r>
            <a:rPr lang="zh-CN" altLang="en-US" sz="1400">
              <a:solidFill>
                <a:srgbClr val="FFFFFF"/>
              </a:solidFill>
              <a:latin typeface="Comic Sans MS" panose="030F0702030302020204" charset="0"/>
              <a:ea typeface="微软雅黑" panose="020B0503020204020204" charset="-122"/>
              <a:cs typeface="Comic Sans MS" panose="030F0702030302020204" charset="0"/>
            </a:rPr>
            <a:t>月</a:t>
          </a:r>
          <a:endParaRPr lang="zh-CN" altLang="en-US" sz="1400">
            <a:solidFill>
              <a:srgbClr val="FFFFFF"/>
            </a:solidFill>
            <a:latin typeface="Comic Sans MS" panose="030F0702030302020204" charset="0"/>
            <a:ea typeface="微软雅黑" panose="020B0503020204020204" charset="-122"/>
            <a:cs typeface="Comic Sans MS" panose="030F0702030302020204" charset="0"/>
          </a:endParaRPr>
        </a:p>
      </xdr:txBody>
    </xdr:sp>
    <xdr:clientData/>
  </xdr:twoCellAnchor>
  <xdr:twoCellAnchor>
    <xdr:from>
      <xdr:col>0</xdr:col>
      <xdr:colOff>92710</xdr:colOff>
      <xdr:row>7</xdr:row>
      <xdr:rowOff>117475</xdr:rowOff>
    </xdr:from>
    <xdr:to>
      <xdr:col>0</xdr:col>
      <xdr:colOff>807720</xdr:colOff>
      <xdr:row>8</xdr:row>
      <xdr:rowOff>203835</xdr:rowOff>
    </xdr:to>
    <xdr:sp>
      <xdr:nvSpPr>
        <xdr:cNvPr id="15" name=" 2">
          <a:hlinkClick xmlns:r="http://schemas.openxmlformats.org/officeDocument/2006/relationships" r:id="rId2"/>
        </xdr:cNvPr>
        <xdr:cNvSpPr/>
      </xdr:nvSpPr>
      <xdr:spPr>
        <a:xfrm>
          <a:off x="92710" y="1349375"/>
          <a:ext cx="715010" cy="314960"/>
        </a:xfrm>
        <a:prstGeom prst="roundRect">
          <a:avLst/>
        </a:prstGeom>
        <a:ln>
          <a:noFill/>
        </a:ln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anchor="ctr">
          <a:scene3d>
            <a:camera prst="orthographicFront"/>
            <a:lightRig rig="threePt" dir="t"/>
          </a:scene3d>
          <a:sp3d>
            <a:contourClr>
              <a:srgbClr val="FFFFFF"/>
            </a:contourClr>
          </a:sp3d>
        </a:bodyPr>
        <a:lstStyle>
          <a:defPPr>
            <a:defRPr lang="zh-CN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en-US" altLang="zh-CN" sz="1400">
              <a:solidFill>
                <a:srgbClr val="FFFFFF"/>
              </a:solidFill>
              <a:latin typeface="Comic Sans MS" panose="030F0702030302020204" charset="0"/>
              <a:ea typeface="微软雅黑" panose="020B0503020204020204" charset="-122"/>
              <a:cs typeface="Comic Sans MS" panose="030F0702030302020204" charset="0"/>
            </a:rPr>
            <a:t>02</a:t>
          </a:r>
          <a:r>
            <a:rPr lang="zh-CN" altLang="en-US" sz="1400">
              <a:solidFill>
                <a:srgbClr val="FFFFFF"/>
              </a:solidFill>
              <a:latin typeface="Comic Sans MS" panose="030F0702030302020204" charset="0"/>
              <a:ea typeface="微软雅黑" panose="020B0503020204020204" charset="-122"/>
              <a:cs typeface="Comic Sans MS" panose="030F0702030302020204" charset="0"/>
            </a:rPr>
            <a:t>月</a:t>
          </a:r>
          <a:endParaRPr lang="zh-CN" altLang="en-US" sz="1400">
            <a:solidFill>
              <a:srgbClr val="FFFFFF"/>
            </a:solidFill>
            <a:latin typeface="Comic Sans MS" panose="030F0702030302020204" charset="0"/>
            <a:ea typeface="微软雅黑" panose="020B0503020204020204" charset="-122"/>
            <a:cs typeface="Comic Sans MS" panose="030F0702030302020204" charset="0"/>
          </a:endParaRPr>
        </a:p>
      </xdr:txBody>
    </xdr:sp>
    <xdr:clientData/>
  </xdr:twoCellAnchor>
  <xdr:twoCellAnchor>
    <xdr:from>
      <xdr:col>0</xdr:col>
      <xdr:colOff>99060</xdr:colOff>
      <xdr:row>9</xdr:row>
      <xdr:rowOff>134620</xdr:rowOff>
    </xdr:from>
    <xdr:to>
      <xdr:col>0</xdr:col>
      <xdr:colOff>814070</xdr:colOff>
      <xdr:row>10</xdr:row>
      <xdr:rowOff>220980</xdr:rowOff>
    </xdr:to>
    <xdr:sp>
      <xdr:nvSpPr>
        <xdr:cNvPr id="16" name=" 2">
          <a:hlinkClick xmlns:r="http://schemas.openxmlformats.org/officeDocument/2006/relationships" r:id="rId3"/>
        </xdr:cNvPr>
        <xdr:cNvSpPr/>
      </xdr:nvSpPr>
      <xdr:spPr>
        <a:xfrm>
          <a:off x="99060" y="1823720"/>
          <a:ext cx="715010" cy="314960"/>
        </a:xfrm>
        <a:prstGeom prst="roundRect">
          <a:avLst/>
        </a:prstGeom>
        <a:ln>
          <a:noFill/>
        </a:ln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anchor="ctr">
          <a:scene3d>
            <a:camera prst="orthographicFront"/>
            <a:lightRig rig="threePt" dir="t"/>
          </a:scene3d>
          <a:sp3d>
            <a:contourClr>
              <a:srgbClr val="FFFFFF"/>
            </a:contourClr>
          </a:sp3d>
        </a:bodyPr>
        <a:lstStyle>
          <a:defPPr>
            <a:defRPr lang="zh-CN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en-US" altLang="zh-CN" sz="1400">
              <a:solidFill>
                <a:srgbClr val="FFFFFF"/>
              </a:solidFill>
              <a:latin typeface="Comic Sans MS" panose="030F0702030302020204" charset="0"/>
              <a:ea typeface="微软雅黑" panose="020B0503020204020204" charset="-122"/>
              <a:cs typeface="Comic Sans MS" panose="030F0702030302020204" charset="0"/>
            </a:rPr>
            <a:t>03</a:t>
          </a:r>
          <a:r>
            <a:rPr lang="zh-CN" altLang="en-US" sz="1400">
              <a:solidFill>
                <a:srgbClr val="FFFFFF"/>
              </a:solidFill>
              <a:latin typeface="Comic Sans MS" panose="030F0702030302020204" charset="0"/>
              <a:ea typeface="微软雅黑" panose="020B0503020204020204" charset="-122"/>
              <a:cs typeface="Comic Sans MS" panose="030F0702030302020204" charset="0"/>
            </a:rPr>
            <a:t>月</a:t>
          </a:r>
          <a:endParaRPr lang="zh-CN" altLang="en-US" sz="1400">
            <a:solidFill>
              <a:srgbClr val="FFFFFF"/>
            </a:solidFill>
            <a:latin typeface="Comic Sans MS" panose="030F0702030302020204" charset="0"/>
            <a:ea typeface="微软雅黑" panose="020B0503020204020204" charset="-122"/>
            <a:cs typeface="Comic Sans MS" panose="030F0702030302020204" charset="0"/>
          </a:endParaRPr>
        </a:p>
      </xdr:txBody>
    </xdr:sp>
    <xdr:clientData/>
  </xdr:twoCellAnchor>
  <xdr:twoCellAnchor>
    <xdr:from>
      <xdr:col>0</xdr:col>
      <xdr:colOff>92710</xdr:colOff>
      <xdr:row>11</xdr:row>
      <xdr:rowOff>74930</xdr:rowOff>
    </xdr:from>
    <xdr:to>
      <xdr:col>0</xdr:col>
      <xdr:colOff>807720</xdr:colOff>
      <xdr:row>12</xdr:row>
      <xdr:rowOff>161290</xdr:rowOff>
    </xdr:to>
    <xdr:sp>
      <xdr:nvSpPr>
        <xdr:cNvPr id="17" name=" 2">
          <a:hlinkClick xmlns:r="http://schemas.openxmlformats.org/officeDocument/2006/relationships" r:id="rId4"/>
        </xdr:cNvPr>
        <xdr:cNvSpPr/>
      </xdr:nvSpPr>
      <xdr:spPr>
        <a:xfrm>
          <a:off x="92710" y="2272030"/>
          <a:ext cx="715010" cy="314960"/>
        </a:xfrm>
        <a:prstGeom prst="roundRect">
          <a:avLst/>
        </a:prstGeom>
        <a:ln>
          <a:noFill/>
        </a:ln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anchor="ctr">
          <a:scene3d>
            <a:camera prst="orthographicFront"/>
            <a:lightRig rig="threePt" dir="t"/>
          </a:scene3d>
          <a:sp3d>
            <a:contourClr>
              <a:srgbClr val="FFFFFF"/>
            </a:contourClr>
          </a:sp3d>
        </a:bodyPr>
        <a:lstStyle>
          <a:defPPr>
            <a:defRPr lang="zh-CN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en-US" altLang="zh-CN" sz="1400">
              <a:solidFill>
                <a:srgbClr val="FFFFFF"/>
              </a:solidFill>
              <a:latin typeface="Comic Sans MS" panose="030F0702030302020204" charset="0"/>
              <a:ea typeface="微软雅黑" panose="020B0503020204020204" charset="-122"/>
              <a:cs typeface="Comic Sans MS" panose="030F0702030302020204" charset="0"/>
            </a:rPr>
            <a:t>04</a:t>
          </a:r>
          <a:r>
            <a:rPr lang="zh-CN" altLang="en-US" sz="1400">
              <a:solidFill>
                <a:srgbClr val="FFFFFF"/>
              </a:solidFill>
              <a:latin typeface="Comic Sans MS" panose="030F0702030302020204" charset="0"/>
              <a:ea typeface="微软雅黑" panose="020B0503020204020204" charset="-122"/>
              <a:cs typeface="Comic Sans MS" panose="030F0702030302020204" charset="0"/>
            </a:rPr>
            <a:t>月</a:t>
          </a:r>
          <a:endParaRPr lang="zh-CN" altLang="en-US" sz="1400">
            <a:solidFill>
              <a:srgbClr val="FFFFFF"/>
            </a:solidFill>
            <a:latin typeface="Comic Sans MS" panose="030F0702030302020204" charset="0"/>
            <a:ea typeface="微软雅黑" panose="020B0503020204020204" charset="-122"/>
            <a:cs typeface="Comic Sans MS" panose="030F0702030302020204" charset="0"/>
          </a:endParaRPr>
        </a:p>
      </xdr:txBody>
    </xdr:sp>
    <xdr:clientData/>
  </xdr:twoCellAnchor>
  <xdr:twoCellAnchor>
    <xdr:from>
      <xdr:col>0</xdr:col>
      <xdr:colOff>99060</xdr:colOff>
      <xdr:row>13</xdr:row>
      <xdr:rowOff>62865</xdr:rowOff>
    </xdr:from>
    <xdr:to>
      <xdr:col>0</xdr:col>
      <xdr:colOff>814070</xdr:colOff>
      <xdr:row>14</xdr:row>
      <xdr:rowOff>149225</xdr:rowOff>
    </xdr:to>
    <xdr:sp>
      <xdr:nvSpPr>
        <xdr:cNvPr id="18" name=" 2">
          <a:hlinkClick xmlns:r="http://schemas.openxmlformats.org/officeDocument/2006/relationships" r:id="rId5"/>
        </xdr:cNvPr>
        <xdr:cNvSpPr/>
      </xdr:nvSpPr>
      <xdr:spPr>
        <a:xfrm>
          <a:off x="99060" y="2717165"/>
          <a:ext cx="715010" cy="314960"/>
        </a:xfrm>
        <a:prstGeom prst="roundRect">
          <a:avLst/>
        </a:prstGeom>
        <a:ln>
          <a:noFill/>
        </a:ln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anchor="ctr">
          <a:scene3d>
            <a:camera prst="orthographicFront"/>
            <a:lightRig rig="threePt" dir="t"/>
          </a:scene3d>
          <a:sp3d>
            <a:contourClr>
              <a:srgbClr val="FFFFFF"/>
            </a:contourClr>
          </a:sp3d>
        </a:bodyPr>
        <a:lstStyle>
          <a:defPPr>
            <a:defRPr lang="zh-CN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en-US" altLang="zh-CN" sz="1400">
              <a:solidFill>
                <a:srgbClr val="FFFFFF"/>
              </a:solidFill>
              <a:latin typeface="Comic Sans MS" panose="030F0702030302020204" charset="0"/>
              <a:ea typeface="微软雅黑" panose="020B0503020204020204" charset="-122"/>
              <a:cs typeface="Comic Sans MS" panose="030F0702030302020204" charset="0"/>
            </a:rPr>
            <a:t>05</a:t>
          </a:r>
          <a:r>
            <a:rPr lang="zh-CN" altLang="en-US" sz="1400">
              <a:solidFill>
                <a:srgbClr val="FFFFFF"/>
              </a:solidFill>
              <a:latin typeface="Comic Sans MS" panose="030F0702030302020204" charset="0"/>
              <a:ea typeface="微软雅黑" panose="020B0503020204020204" charset="-122"/>
              <a:cs typeface="Comic Sans MS" panose="030F0702030302020204" charset="0"/>
            </a:rPr>
            <a:t>月</a:t>
          </a:r>
          <a:endParaRPr lang="zh-CN" altLang="en-US" sz="1400">
            <a:solidFill>
              <a:srgbClr val="FFFFFF"/>
            </a:solidFill>
            <a:latin typeface="Comic Sans MS" panose="030F0702030302020204" charset="0"/>
            <a:ea typeface="微软雅黑" panose="020B0503020204020204" charset="-122"/>
            <a:cs typeface="Comic Sans MS" panose="030F0702030302020204" charset="0"/>
          </a:endParaRPr>
        </a:p>
      </xdr:txBody>
    </xdr:sp>
    <xdr:clientData/>
  </xdr:twoCellAnchor>
  <xdr:twoCellAnchor>
    <xdr:from>
      <xdr:col>0</xdr:col>
      <xdr:colOff>93345</xdr:colOff>
      <xdr:row>15</xdr:row>
      <xdr:rowOff>24765</xdr:rowOff>
    </xdr:from>
    <xdr:to>
      <xdr:col>0</xdr:col>
      <xdr:colOff>808355</xdr:colOff>
      <xdr:row>16</xdr:row>
      <xdr:rowOff>111125</xdr:rowOff>
    </xdr:to>
    <xdr:sp>
      <xdr:nvSpPr>
        <xdr:cNvPr id="19" name=" 2">
          <a:hlinkClick xmlns:r="http://schemas.openxmlformats.org/officeDocument/2006/relationships" r:id="rId6"/>
        </xdr:cNvPr>
        <xdr:cNvSpPr/>
      </xdr:nvSpPr>
      <xdr:spPr>
        <a:xfrm>
          <a:off x="93345" y="3187065"/>
          <a:ext cx="715010" cy="314960"/>
        </a:xfrm>
        <a:prstGeom prst="roundRect">
          <a:avLst/>
        </a:prstGeom>
        <a:ln>
          <a:noFill/>
        </a:ln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anchor="ctr">
          <a:scene3d>
            <a:camera prst="orthographicFront"/>
            <a:lightRig rig="threePt" dir="t"/>
          </a:scene3d>
          <a:sp3d>
            <a:contourClr>
              <a:srgbClr val="FFFFFF"/>
            </a:contourClr>
          </a:sp3d>
        </a:bodyPr>
        <a:lstStyle>
          <a:defPPr>
            <a:defRPr lang="zh-CN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en-US" altLang="zh-CN" sz="1400">
              <a:solidFill>
                <a:srgbClr val="FFFFFF"/>
              </a:solidFill>
              <a:latin typeface="Comic Sans MS" panose="030F0702030302020204" charset="0"/>
              <a:ea typeface="微软雅黑" panose="020B0503020204020204" charset="-122"/>
              <a:cs typeface="Comic Sans MS" panose="030F0702030302020204" charset="0"/>
            </a:rPr>
            <a:t>06</a:t>
          </a:r>
          <a:r>
            <a:rPr lang="zh-CN" altLang="en-US" sz="1400">
              <a:solidFill>
                <a:srgbClr val="FFFFFF"/>
              </a:solidFill>
              <a:latin typeface="Comic Sans MS" panose="030F0702030302020204" charset="0"/>
              <a:ea typeface="微软雅黑" panose="020B0503020204020204" charset="-122"/>
              <a:cs typeface="Comic Sans MS" panose="030F0702030302020204" charset="0"/>
            </a:rPr>
            <a:t>月</a:t>
          </a:r>
          <a:endParaRPr lang="zh-CN" altLang="en-US" sz="1400">
            <a:solidFill>
              <a:srgbClr val="FFFFFF"/>
            </a:solidFill>
            <a:latin typeface="Comic Sans MS" panose="030F0702030302020204" charset="0"/>
            <a:ea typeface="微软雅黑" panose="020B0503020204020204" charset="-122"/>
            <a:cs typeface="Comic Sans MS" panose="030F0702030302020204" charset="0"/>
          </a:endParaRPr>
        </a:p>
      </xdr:txBody>
    </xdr:sp>
    <xdr:clientData/>
  </xdr:twoCellAnchor>
  <xdr:twoCellAnchor>
    <xdr:from>
      <xdr:col>0</xdr:col>
      <xdr:colOff>99695</xdr:colOff>
      <xdr:row>17</xdr:row>
      <xdr:rowOff>45085</xdr:rowOff>
    </xdr:from>
    <xdr:to>
      <xdr:col>0</xdr:col>
      <xdr:colOff>814705</xdr:colOff>
      <xdr:row>18</xdr:row>
      <xdr:rowOff>131445</xdr:rowOff>
    </xdr:to>
    <xdr:sp>
      <xdr:nvSpPr>
        <xdr:cNvPr id="20" name=" 2">
          <a:hlinkClick xmlns:r="http://schemas.openxmlformats.org/officeDocument/2006/relationships" r:id="rId7"/>
        </xdr:cNvPr>
        <xdr:cNvSpPr/>
      </xdr:nvSpPr>
      <xdr:spPr>
        <a:xfrm>
          <a:off x="99695" y="3664585"/>
          <a:ext cx="715010" cy="314960"/>
        </a:xfrm>
        <a:prstGeom prst="roundRect">
          <a:avLst/>
        </a:prstGeom>
        <a:ln>
          <a:noFill/>
        </a:ln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anchor="ctr">
          <a:scene3d>
            <a:camera prst="orthographicFront"/>
            <a:lightRig rig="threePt" dir="t"/>
          </a:scene3d>
          <a:sp3d>
            <a:contourClr>
              <a:srgbClr val="FFFFFF"/>
            </a:contourClr>
          </a:sp3d>
        </a:bodyPr>
        <a:lstStyle>
          <a:defPPr>
            <a:defRPr lang="zh-CN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en-US" altLang="zh-CN" sz="1400">
              <a:solidFill>
                <a:srgbClr val="FFFFFF"/>
              </a:solidFill>
              <a:latin typeface="Comic Sans MS" panose="030F0702030302020204" charset="0"/>
              <a:ea typeface="微软雅黑" panose="020B0503020204020204" charset="-122"/>
              <a:cs typeface="Comic Sans MS" panose="030F0702030302020204" charset="0"/>
            </a:rPr>
            <a:t>07</a:t>
          </a:r>
          <a:r>
            <a:rPr lang="zh-CN" altLang="en-US" sz="1400">
              <a:solidFill>
                <a:srgbClr val="FFFFFF"/>
              </a:solidFill>
              <a:latin typeface="Comic Sans MS" panose="030F0702030302020204" charset="0"/>
              <a:ea typeface="微软雅黑" panose="020B0503020204020204" charset="-122"/>
              <a:cs typeface="Comic Sans MS" panose="030F0702030302020204" charset="0"/>
            </a:rPr>
            <a:t>月</a:t>
          </a:r>
          <a:endParaRPr lang="zh-CN" altLang="en-US" sz="1400">
            <a:solidFill>
              <a:srgbClr val="FFFFFF"/>
            </a:solidFill>
            <a:latin typeface="Comic Sans MS" panose="030F0702030302020204" charset="0"/>
            <a:ea typeface="微软雅黑" panose="020B0503020204020204" charset="-122"/>
            <a:cs typeface="Comic Sans MS" panose="030F0702030302020204" charset="0"/>
          </a:endParaRPr>
        </a:p>
      </xdr:txBody>
    </xdr:sp>
    <xdr:clientData/>
  </xdr:twoCellAnchor>
  <xdr:twoCellAnchor>
    <xdr:from>
      <xdr:col>0</xdr:col>
      <xdr:colOff>93345</xdr:colOff>
      <xdr:row>18</xdr:row>
      <xdr:rowOff>258445</xdr:rowOff>
    </xdr:from>
    <xdr:to>
      <xdr:col>0</xdr:col>
      <xdr:colOff>808355</xdr:colOff>
      <xdr:row>20</xdr:row>
      <xdr:rowOff>65405</xdr:rowOff>
    </xdr:to>
    <xdr:sp>
      <xdr:nvSpPr>
        <xdr:cNvPr id="21" name=" 2">
          <a:hlinkClick xmlns:r="http://schemas.openxmlformats.org/officeDocument/2006/relationships" r:id="rId8"/>
        </xdr:cNvPr>
        <xdr:cNvSpPr/>
      </xdr:nvSpPr>
      <xdr:spPr>
        <a:xfrm>
          <a:off x="93345" y="4106545"/>
          <a:ext cx="715010" cy="314960"/>
        </a:xfrm>
        <a:prstGeom prst="round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anchor="ctr">
          <a:scene3d>
            <a:camera prst="orthographicFront"/>
            <a:lightRig rig="threePt" dir="t"/>
          </a:scene3d>
          <a:sp3d>
            <a:contourClr>
              <a:srgbClr val="FFFFFF"/>
            </a:contourClr>
          </a:sp3d>
        </a:bodyPr>
        <a:lstStyle>
          <a:defPPr>
            <a:defRPr lang="zh-CN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en-US" altLang="zh-CN" sz="1400">
              <a:solidFill>
                <a:srgbClr val="FFFFFF"/>
              </a:solidFill>
              <a:latin typeface="Comic Sans MS" panose="030F0702030302020204" charset="0"/>
              <a:ea typeface="微软雅黑" panose="020B0503020204020204" charset="-122"/>
              <a:cs typeface="Comic Sans MS" panose="030F0702030302020204" charset="0"/>
            </a:rPr>
            <a:t>08</a:t>
          </a:r>
          <a:r>
            <a:rPr lang="zh-CN" altLang="en-US" sz="1400">
              <a:solidFill>
                <a:srgbClr val="FFFFFF"/>
              </a:solidFill>
              <a:latin typeface="Comic Sans MS" panose="030F0702030302020204" charset="0"/>
              <a:ea typeface="微软雅黑" panose="020B0503020204020204" charset="-122"/>
              <a:cs typeface="Comic Sans MS" panose="030F0702030302020204" charset="0"/>
            </a:rPr>
            <a:t>月</a:t>
          </a:r>
          <a:endParaRPr lang="zh-CN" altLang="en-US" sz="1400">
            <a:solidFill>
              <a:srgbClr val="FFFFFF"/>
            </a:solidFill>
            <a:latin typeface="Comic Sans MS" panose="030F0702030302020204" charset="0"/>
            <a:ea typeface="微软雅黑" panose="020B0503020204020204" charset="-122"/>
            <a:cs typeface="Comic Sans MS" panose="030F0702030302020204" charset="0"/>
          </a:endParaRPr>
        </a:p>
      </xdr:txBody>
    </xdr:sp>
    <xdr:clientData/>
  </xdr:twoCellAnchor>
  <xdr:twoCellAnchor>
    <xdr:from>
      <xdr:col>0</xdr:col>
      <xdr:colOff>92710</xdr:colOff>
      <xdr:row>20</xdr:row>
      <xdr:rowOff>178435</xdr:rowOff>
    </xdr:from>
    <xdr:to>
      <xdr:col>0</xdr:col>
      <xdr:colOff>807720</xdr:colOff>
      <xdr:row>22</xdr:row>
      <xdr:rowOff>36195</xdr:rowOff>
    </xdr:to>
    <xdr:sp>
      <xdr:nvSpPr>
        <xdr:cNvPr id="22" name=" 2">
          <a:hlinkClick xmlns:r="http://schemas.openxmlformats.org/officeDocument/2006/relationships" r:id="rId9"/>
        </xdr:cNvPr>
        <xdr:cNvSpPr/>
      </xdr:nvSpPr>
      <xdr:spPr>
        <a:xfrm>
          <a:off x="92710" y="4534535"/>
          <a:ext cx="715010" cy="314960"/>
        </a:xfrm>
        <a:prstGeom prst="roundRect">
          <a:avLst/>
        </a:prstGeom>
        <a:ln>
          <a:noFill/>
        </a:ln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anchor="ctr">
          <a:scene3d>
            <a:camera prst="orthographicFront"/>
            <a:lightRig rig="threePt" dir="t"/>
          </a:scene3d>
          <a:sp3d>
            <a:contourClr>
              <a:srgbClr val="FFFFFF"/>
            </a:contourClr>
          </a:sp3d>
        </a:bodyPr>
        <a:lstStyle>
          <a:defPPr>
            <a:defRPr lang="zh-CN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en-US" altLang="zh-CN" sz="1400">
              <a:solidFill>
                <a:srgbClr val="FFFFFF"/>
              </a:solidFill>
              <a:latin typeface="Comic Sans MS" panose="030F0702030302020204" charset="0"/>
              <a:ea typeface="微软雅黑" panose="020B0503020204020204" charset="-122"/>
              <a:cs typeface="Comic Sans MS" panose="030F0702030302020204" charset="0"/>
            </a:rPr>
            <a:t>09</a:t>
          </a:r>
          <a:r>
            <a:rPr lang="zh-CN" altLang="en-US" sz="1400">
              <a:solidFill>
                <a:srgbClr val="FFFFFF"/>
              </a:solidFill>
              <a:latin typeface="Comic Sans MS" panose="030F0702030302020204" charset="0"/>
              <a:ea typeface="微软雅黑" panose="020B0503020204020204" charset="-122"/>
              <a:cs typeface="Comic Sans MS" panose="030F0702030302020204" charset="0"/>
            </a:rPr>
            <a:t>月</a:t>
          </a:r>
          <a:endParaRPr lang="zh-CN" altLang="en-US" sz="1400">
            <a:solidFill>
              <a:srgbClr val="FFFFFF"/>
            </a:solidFill>
            <a:latin typeface="Comic Sans MS" panose="030F0702030302020204" charset="0"/>
            <a:ea typeface="微软雅黑" panose="020B0503020204020204" charset="-122"/>
            <a:cs typeface="Comic Sans MS" panose="030F0702030302020204" charset="0"/>
          </a:endParaRPr>
        </a:p>
      </xdr:txBody>
    </xdr:sp>
    <xdr:clientData/>
  </xdr:twoCellAnchor>
  <xdr:twoCellAnchor>
    <xdr:from>
      <xdr:col>0</xdr:col>
      <xdr:colOff>86360</xdr:colOff>
      <xdr:row>22</xdr:row>
      <xdr:rowOff>187960</xdr:rowOff>
    </xdr:from>
    <xdr:to>
      <xdr:col>0</xdr:col>
      <xdr:colOff>801370</xdr:colOff>
      <xdr:row>23</xdr:row>
      <xdr:rowOff>223520</xdr:rowOff>
    </xdr:to>
    <xdr:sp>
      <xdr:nvSpPr>
        <xdr:cNvPr id="23" name=" 2">
          <a:hlinkClick xmlns:r="http://schemas.openxmlformats.org/officeDocument/2006/relationships" r:id="rId10"/>
        </xdr:cNvPr>
        <xdr:cNvSpPr/>
      </xdr:nvSpPr>
      <xdr:spPr>
        <a:xfrm>
          <a:off x="86360" y="5001260"/>
          <a:ext cx="715010" cy="314960"/>
        </a:xfrm>
        <a:prstGeom prst="roundRect">
          <a:avLst/>
        </a:prstGeom>
        <a:ln>
          <a:noFill/>
        </a:ln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anchor="ctr">
          <a:scene3d>
            <a:camera prst="orthographicFront"/>
            <a:lightRig rig="threePt" dir="t"/>
          </a:scene3d>
          <a:sp3d>
            <a:contourClr>
              <a:srgbClr val="FFFFFF"/>
            </a:contourClr>
          </a:sp3d>
        </a:bodyPr>
        <a:lstStyle>
          <a:defPPr>
            <a:defRPr lang="zh-CN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en-US" altLang="zh-CN" sz="1400">
              <a:solidFill>
                <a:srgbClr val="FFFFFF"/>
              </a:solidFill>
              <a:latin typeface="Comic Sans MS" panose="030F0702030302020204" charset="0"/>
              <a:ea typeface="微软雅黑" panose="020B0503020204020204" charset="-122"/>
              <a:cs typeface="Comic Sans MS" panose="030F0702030302020204" charset="0"/>
            </a:rPr>
            <a:t>10</a:t>
          </a:r>
          <a:r>
            <a:rPr lang="zh-CN" altLang="en-US" sz="1400">
              <a:solidFill>
                <a:srgbClr val="FFFFFF"/>
              </a:solidFill>
              <a:latin typeface="Comic Sans MS" panose="030F0702030302020204" charset="0"/>
              <a:ea typeface="微软雅黑" panose="020B0503020204020204" charset="-122"/>
              <a:cs typeface="Comic Sans MS" panose="030F0702030302020204" charset="0"/>
            </a:rPr>
            <a:t>月</a:t>
          </a:r>
          <a:endParaRPr lang="zh-CN" altLang="en-US" sz="1400">
            <a:solidFill>
              <a:srgbClr val="FFFFFF"/>
            </a:solidFill>
            <a:latin typeface="Comic Sans MS" panose="030F0702030302020204" charset="0"/>
            <a:ea typeface="微软雅黑" panose="020B0503020204020204" charset="-122"/>
            <a:cs typeface="Comic Sans MS" panose="030F0702030302020204" charset="0"/>
          </a:endParaRPr>
        </a:p>
      </xdr:txBody>
    </xdr:sp>
    <xdr:clientData/>
  </xdr:twoCellAnchor>
  <xdr:twoCellAnchor>
    <xdr:from>
      <xdr:col>0</xdr:col>
      <xdr:colOff>93345</xdr:colOff>
      <xdr:row>24</xdr:row>
      <xdr:rowOff>160655</xdr:rowOff>
    </xdr:from>
    <xdr:to>
      <xdr:col>0</xdr:col>
      <xdr:colOff>808355</xdr:colOff>
      <xdr:row>26</xdr:row>
      <xdr:rowOff>18415</xdr:rowOff>
    </xdr:to>
    <xdr:sp>
      <xdr:nvSpPr>
        <xdr:cNvPr id="24" name=" 2">
          <a:hlinkClick xmlns:r="http://schemas.openxmlformats.org/officeDocument/2006/relationships" r:id="rId11"/>
        </xdr:cNvPr>
        <xdr:cNvSpPr/>
      </xdr:nvSpPr>
      <xdr:spPr>
        <a:xfrm>
          <a:off x="93345" y="5481955"/>
          <a:ext cx="715010" cy="314960"/>
        </a:xfrm>
        <a:prstGeom prst="roundRect">
          <a:avLst/>
        </a:prstGeom>
        <a:ln>
          <a:noFill/>
        </a:ln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anchor="ctr">
          <a:scene3d>
            <a:camera prst="orthographicFront"/>
            <a:lightRig rig="threePt" dir="t"/>
          </a:scene3d>
          <a:sp3d>
            <a:contourClr>
              <a:srgbClr val="FFFFFF"/>
            </a:contourClr>
          </a:sp3d>
        </a:bodyPr>
        <a:lstStyle>
          <a:defPPr>
            <a:defRPr lang="zh-CN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en-US" altLang="zh-CN" sz="1400">
              <a:solidFill>
                <a:srgbClr val="FFFFFF"/>
              </a:solidFill>
              <a:latin typeface="Comic Sans MS" panose="030F0702030302020204" charset="0"/>
              <a:ea typeface="微软雅黑" panose="020B0503020204020204" charset="-122"/>
              <a:cs typeface="Comic Sans MS" panose="030F0702030302020204" charset="0"/>
            </a:rPr>
            <a:t>11</a:t>
          </a:r>
          <a:r>
            <a:rPr lang="zh-CN" altLang="en-US" sz="1400">
              <a:solidFill>
                <a:srgbClr val="FFFFFF"/>
              </a:solidFill>
              <a:latin typeface="Comic Sans MS" panose="030F0702030302020204" charset="0"/>
              <a:ea typeface="微软雅黑" panose="020B0503020204020204" charset="-122"/>
              <a:cs typeface="Comic Sans MS" panose="030F0702030302020204" charset="0"/>
            </a:rPr>
            <a:t>月</a:t>
          </a:r>
          <a:endParaRPr lang="zh-CN" altLang="en-US" sz="1400">
            <a:solidFill>
              <a:srgbClr val="FFFFFF"/>
            </a:solidFill>
            <a:latin typeface="Comic Sans MS" panose="030F0702030302020204" charset="0"/>
            <a:ea typeface="微软雅黑" panose="020B0503020204020204" charset="-122"/>
            <a:cs typeface="Comic Sans MS" panose="030F0702030302020204" charset="0"/>
          </a:endParaRPr>
        </a:p>
      </xdr:txBody>
    </xdr:sp>
    <xdr:clientData/>
  </xdr:twoCellAnchor>
  <xdr:twoCellAnchor>
    <xdr:from>
      <xdr:col>0</xdr:col>
      <xdr:colOff>86360</xdr:colOff>
      <xdr:row>26</xdr:row>
      <xdr:rowOff>148590</xdr:rowOff>
    </xdr:from>
    <xdr:to>
      <xdr:col>0</xdr:col>
      <xdr:colOff>801370</xdr:colOff>
      <xdr:row>27</xdr:row>
      <xdr:rowOff>184150</xdr:rowOff>
    </xdr:to>
    <xdr:sp>
      <xdr:nvSpPr>
        <xdr:cNvPr id="25" name=" 2">
          <a:hlinkClick xmlns:r="http://schemas.openxmlformats.org/officeDocument/2006/relationships" r:id="rId12"/>
        </xdr:cNvPr>
        <xdr:cNvSpPr/>
      </xdr:nvSpPr>
      <xdr:spPr>
        <a:xfrm>
          <a:off x="86360" y="5927090"/>
          <a:ext cx="715010" cy="314960"/>
        </a:xfrm>
        <a:prstGeom prst="roundRect">
          <a:avLst/>
        </a:prstGeom>
        <a:ln>
          <a:noFill/>
        </a:ln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anchor="ctr">
          <a:scene3d>
            <a:camera prst="orthographicFront"/>
            <a:lightRig rig="threePt" dir="t"/>
          </a:scene3d>
          <a:sp3d>
            <a:contourClr>
              <a:srgbClr val="FFFFFF"/>
            </a:contourClr>
          </a:sp3d>
        </a:bodyPr>
        <a:lstStyle>
          <a:defPPr>
            <a:defRPr lang="zh-CN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en-US" altLang="zh-CN" sz="1400">
              <a:solidFill>
                <a:srgbClr val="FFFFFF"/>
              </a:solidFill>
              <a:latin typeface="Comic Sans MS" panose="030F0702030302020204" charset="0"/>
              <a:ea typeface="微软雅黑" panose="020B0503020204020204" charset="-122"/>
              <a:cs typeface="Comic Sans MS" panose="030F0702030302020204" charset="0"/>
            </a:rPr>
            <a:t>12</a:t>
          </a:r>
          <a:r>
            <a:rPr lang="zh-CN" altLang="en-US" sz="1400">
              <a:solidFill>
                <a:srgbClr val="FFFFFF"/>
              </a:solidFill>
              <a:latin typeface="Comic Sans MS" panose="030F0702030302020204" charset="0"/>
              <a:ea typeface="微软雅黑" panose="020B0503020204020204" charset="-122"/>
              <a:cs typeface="Comic Sans MS" panose="030F0702030302020204" charset="0"/>
            </a:rPr>
            <a:t>月</a:t>
          </a:r>
          <a:endParaRPr lang="zh-CN" altLang="en-US" sz="1400">
            <a:solidFill>
              <a:srgbClr val="FFFFFF"/>
            </a:solidFill>
            <a:latin typeface="Comic Sans MS" panose="030F0702030302020204" charset="0"/>
            <a:ea typeface="微软雅黑" panose="020B0503020204020204" charset="-122"/>
            <a:cs typeface="Comic Sans MS" panose="030F0702030302020204" charset="0"/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98425</xdr:colOff>
      <xdr:row>4</xdr:row>
      <xdr:rowOff>219075</xdr:rowOff>
    </xdr:from>
    <xdr:to>
      <xdr:col>0</xdr:col>
      <xdr:colOff>813435</xdr:colOff>
      <xdr:row>6</xdr:row>
      <xdr:rowOff>229235</xdr:rowOff>
    </xdr:to>
    <xdr:sp>
      <xdr:nvSpPr>
        <xdr:cNvPr id="14" name=" 2">
          <a:hlinkClick xmlns:r="http://schemas.openxmlformats.org/officeDocument/2006/relationships" r:id="rId1"/>
        </xdr:cNvPr>
        <xdr:cNvSpPr/>
      </xdr:nvSpPr>
      <xdr:spPr>
        <a:xfrm>
          <a:off x="98425" y="879475"/>
          <a:ext cx="715010" cy="314960"/>
        </a:xfrm>
        <a:prstGeom prst="roundRect">
          <a:avLst/>
        </a:prstGeom>
        <a:ln>
          <a:noFill/>
        </a:ln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anchor="ctr">
          <a:scene3d>
            <a:camera prst="orthographicFront"/>
            <a:lightRig rig="threePt" dir="t"/>
          </a:scene3d>
          <a:sp3d>
            <a:contourClr>
              <a:srgbClr val="FFFFFF"/>
            </a:contourClr>
          </a:sp3d>
        </a:bodyPr>
        <a:lstStyle>
          <a:defPPr>
            <a:defRPr lang="zh-CN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en-US" altLang="zh-CN" sz="1400">
              <a:solidFill>
                <a:srgbClr val="FFFFFF"/>
              </a:solidFill>
              <a:latin typeface="Comic Sans MS" panose="030F0702030302020204" charset="0"/>
              <a:ea typeface="微软雅黑" panose="020B0503020204020204" charset="-122"/>
              <a:cs typeface="Comic Sans MS" panose="030F0702030302020204" charset="0"/>
            </a:rPr>
            <a:t>01</a:t>
          </a:r>
          <a:r>
            <a:rPr lang="zh-CN" altLang="en-US" sz="1400">
              <a:solidFill>
                <a:srgbClr val="FFFFFF"/>
              </a:solidFill>
              <a:latin typeface="Comic Sans MS" panose="030F0702030302020204" charset="0"/>
              <a:ea typeface="微软雅黑" panose="020B0503020204020204" charset="-122"/>
              <a:cs typeface="Comic Sans MS" panose="030F0702030302020204" charset="0"/>
            </a:rPr>
            <a:t>月</a:t>
          </a:r>
          <a:endParaRPr lang="zh-CN" altLang="en-US" sz="1400">
            <a:solidFill>
              <a:srgbClr val="FFFFFF"/>
            </a:solidFill>
            <a:latin typeface="Comic Sans MS" panose="030F0702030302020204" charset="0"/>
            <a:ea typeface="微软雅黑" panose="020B0503020204020204" charset="-122"/>
            <a:cs typeface="Comic Sans MS" panose="030F0702030302020204" charset="0"/>
          </a:endParaRPr>
        </a:p>
      </xdr:txBody>
    </xdr:sp>
    <xdr:clientData/>
  </xdr:twoCellAnchor>
  <xdr:twoCellAnchor>
    <xdr:from>
      <xdr:col>0</xdr:col>
      <xdr:colOff>92710</xdr:colOff>
      <xdr:row>7</xdr:row>
      <xdr:rowOff>117475</xdr:rowOff>
    </xdr:from>
    <xdr:to>
      <xdr:col>0</xdr:col>
      <xdr:colOff>807720</xdr:colOff>
      <xdr:row>8</xdr:row>
      <xdr:rowOff>203835</xdr:rowOff>
    </xdr:to>
    <xdr:sp>
      <xdr:nvSpPr>
        <xdr:cNvPr id="15" name=" 2">
          <a:hlinkClick xmlns:r="http://schemas.openxmlformats.org/officeDocument/2006/relationships" r:id="rId2"/>
        </xdr:cNvPr>
        <xdr:cNvSpPr/>
      </xdr:nvSpPr>
      <xdr:spPr>
        <a:xfrm>
          <a:off x="92710" y="1349375"/>
          <a:ext cx="715010" cy="314960"/>
        </a:xfrm>
        <a:prstGeom prst="roundRect">
          <a:avLst/>
        </a:prstGeom>
        <a:ln>
          <a:noFill/>
        </a:ln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anchor="ctr">
          <a:scene3d>
            <a:camera prst="orthographicFront"/>
            <a:lightRig rig="threePt" dir="t"/>
          </a:scene3d>
          <a:sp3d>
            <a:contourClr>
              <a:srgbClr val="FFFFFF"/>
            </a:contourClr>
          </a:sp3d>
        </a:bodyPr>
        <a:lstStyle>
          <a:defPPr>
            <a:defRPr lang="zh-CN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en-US" altLang="zh-CN" sz="1400">
              <a:solidFill>
                <a:srgbClr val="FFFFFF"/>
              </a:solidFill>
              <a:latin typeface="Comic Sans MS" panose="030F0702030302020204" charset="0"/>
              <a:ea typeface="微软雅黑" panose="020B0503020204020204" charset="-122"/>
              <a:cs typeface="Comic Sans MS" panose="030F0702030302020204" charset="0"/>
            </a:rPr>
            <a:t>02</a:t>
          </a:r>
          <a:r>
            <a:rPr lang="zh-CN" altLang="en-US" sz="1400">
              <a:solidFill>
                <a:srgbClr val="FFFFFF"/>
              </a:solidFill>
              <a:latin typeface="Comic Sans MS" panose="030F0702030302020204" charset="0"/>
              <a:ea typeface="微软雅黑" panose="020B0503020204020204" charset="-122"/>
              <a:cs typeface="Comic Sans MS" panose="030F0702030302020204" charset="0"/>
            </a:rPr>
            <a:t>月</a:t>
          </a:r>
          <a:endParaRPr lang="zh-CN" altLang="en-US" sz="1400">
            <a:solidFill>
              <a:srgbClr val="FFFFFF"/>
            </a:solidFill>
            <a:latin typeface="Comic Sans MS" panose="030F0702030302020204" charset="0"/>
            <a:ea typeface="微软雅黑" panose="020B0503020204020204" charset="-122"/>
            <a:cs typeface="Comic Sans MS" panose="030F0702030302020204" charset="0"/>
          </a:endParaRPr>
        </a:p>
      </xdr:txBody>
    </xdr:sp>
    <xdr:clientData/>
  </xdr:twoCellAnchor>
  <xdr:twoCellAnchor>
    <xdr:from>
      <xdr:col>0</xdr:col>
      <xdr:colOff>99060</xdr:colOff>
      <xdr:row>9</xdr:row>
      <xdr:rowOff>134620</xdr:rowOff>
    </xdr:from>
    <xdr:to>
      <xdr:col>0</xdr:col>
      <xdr:colOff>814070</xdr:colOff>
      <xdr:row>10</xdr:row>
      <xdr:rowOff>220980</xdr:rowOff>
    </xdr:to>
    <xdr:sp>
      <xdr:nvSpPr>
        <xdr:cNvPr id="16" name=" 2">
          <a:hlinkClick xmlns:r="http://schemas.openxmlformats.org/officeDocument/2006/relationships" r:id="rId3"/>
        </xdr:cNvPr>
        <xdr:cNvSpPr/>
      </xdr:nvSpPr>
      <xdr:spPr>
        <a:xfrm>
          <a:off x="99060" y="1823720"/>
          <a:ext cx="715010" cy="314960"/>
        </a:xfrm>
        <a:prstGeom prst="roundRect">
          <a:avLst/>
        </a:prstGeom>
        <a:ln>
          <a:noFill/>
        </a:ln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anchor="ctr">
          <a:scene3d>
            <a:camera prst="orthographicFront"/>
            <a:lightRig rig="threePt" dir="t"/>
          </a:scene3d>
          <a:sp3d>
            <a:contourClr>
              <a:srgbClr val="FFFFFF"/>
            </a:contourClr>
          </a:sp3d>
        </a:bodyPr>
        <a:lstStyle>
          <a:defPPr>
            <a:defRPr lang="zh-CN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en-US" altLang="zh-CN" sz="1400">
              <a:solidFill>
                <a:srgbClr val="FFFFFF"/>
              </a:solidFill>
              <a:latin typeface="Comic Sans MS" panose="030F0702030302020204" charset="0"/>
              <a:ea typeface="微软雅黑" panose="020B0503020204020204" charset="-122"/>
              <a:cs typeface="Comic Sans MS" panose="030F0702030302020204" charset="0"/>
            </a:rPr>
            <a:t>03</a:t>
          </a:r>
          <a:r>
            <a:rPr lang="zh-CN" altLang="en-US" sz="1400">
              <a:solidFill>
                <a:srgbClr val="FFFFFF"/>
              </a:solidFill>
              <a:latin typeface="Comic Sans MS" panose="030F0702030302020204" charset="0"/>
              <a:ea typeface="微软雅黑" panose="020B0503020204020204" charset="-122"/>
              <a:cs typeface="Comic Sans MS" panose="030F0702030302020204" charset="0"/>
            </a:rPr>
            <a:t>月</a:t>
          </a:r>
          <a:endParaRPr lang="zh-CN" altLang="en-US" sz="1400">
            <a:solidFill>
              <a:srgbClr val="FFFFFF"/>
            </a:solidFill>
            <a:latin typeface="Comic Sans MS" panose="030F0702030302020204" charset="0"/>
            <a:ea typeface="微软雅黑" panose="020B0503020204020204" charset="-122"/>
            <a:cs typeface="Comic Sans MS" panose="030F0702030302020204" charset="0"/>
          </a:endParaRPr>
        </a:p>
      </xdr:txBody>
    </xdr:sp>
    <xdr:clientData/>
  </xdr:twoCellAnchor>
  <xdr:twoCellAnchor>
    <xdr:from>
      <xdr:col>0</xdr:col>
      <xdr:colOff>92710</xdr:colOff>
      <xdr:row>11</xdr:row>
      <xdr:rowOff>74930</xdr:rowOff>
    </xdr:from>
    <xdr:to>
      <xdr:col>0</xdr:col>
      <xdr:colOff>807720</xdr:colOff>
      <xdr:row>12</xdr:row>
      <xdr:rowOff>161290</xdr:rowOff>
    </xdr:to>
    <xdr:sp>
      <xdr:nvSpPr>
        <xdr:cNvPr id="17" name=" 2">
          <a:hlinkClick xmlns:r="http://schemas.openxmlformats.org/officeDocument/2006/relationships" r:id="rId4"/>
        </xdr:cNvPr>
        <xdr:cNvSpPr/>
      </xdr:nvSpPr>
      <xdr:spPr>
        <a:xfrm>
          <a:off x="92710" y="2272030"/>
          <a:ext cx="715010" cy="314960"/>
        </a:xfrm>
        <a:prstGeom prst="roundRect">
          <a:avLst/>
        </a:prstGeom>
        <a:ln>
          <a:noFill/>
        </a:ln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anchor="ctr">
          <a:scene3d>
            <a:camera prst="orthographicFront"/>
            <a:lightRig rig="threePt" dir="t"/>
          </a:scene3d>
          <a:sp3d>
            <a:contourClr>
              <a:srgbClr val="FFFFFF"/>
            </a:contourClr>
          </a:sp3d>
        </a:bodyPr>
        <a:lstStyle>
          <a:defPPr>
            <a:defRPr lang="zh-CN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en-US" altLang="zh-CN" sz="1400">
              <a:solidFill>
                <a:srgbClr val="FFFFFF"/>
              </a:solidFill>
              <a:latin typeface="Comic Sans MS" panose="030F0702030302020204" charset="0"/>
              <a:ea typeface="微软雅黑" panose="020B0503020204020204" charset="-122"/>
              <a:cs typeface="Comic Sans MS" panose="030F0702030302020204" charset="0"/>
            </a:rPr>
            <a:t>04</a:t>
          </a:r>
          <a:r>
            <a:rPr lang="zh-CN" altLang="en-US" sz="1400">
              <a:solidFill>
                <a:srgbClr val="FFFFFF"/>
              </a:solidFill>
              <a:latin typeface="Comic Sans MS" panose="030F0702030302020204" charset="0"/>
              <a:ea typeface="微软雅黑" panose="020B0503020204020204" charset="-122"/>
              <a:cs typeface="Comic Sans MS" panose="030F0702030302020204" charset="0"/>
            </a:rPr>
            <a:t>月</a:t>
          </a:r>
          <a:endParaRPr lang="zh-CN" altLang="en-US" sz="1400">
            <a:solidFill>
              <a:srgbClr val="FFFFFF"/>
            </a:solidFill>
            <a:latin typeface="Comic Sans MS" panose="030F0702030302020204" charset="0"/>
            <a:ea typeface="微软雅黑" panose="020B0503020204020204" charset="-122"/>
            <a:cs typeface="Comic Sans MS" panose="030F0702030302020204" charset="0"/>
          </a:endParaRPr>
        </a:p>
      </xdr:txBody>
    </xdr:sp>
    <xdr:clientData/>
  </xdr:twoCellAnchor>
  <xdr:twoCellAnchor>
    <xdr:from>
      <xdr:col>0</xdr:col>
      <xdr:colOff>99060</xdr:colOff>
      <xdr:row>13</xdr:row>
      <xdr:rowOff>62865</xdr:rowOff>
    </xdr:from>
    <xdr:to>
      <xdr:col>0</xdr:col>
      <xdr:colOff>814070</xdr:colOff>
      <xdr:row>14</xdr:row>
      <xdr:rowOff>149225</xdr:rowOff>
    </xdr:to>
    <xdr:sp>
      <xdr:nvSpPr>
        <xdr:cNvPr id="18" name=" 2">
          <a:hlinkClick xmlns:r="http://schemas.openxmlformats.org/officeDocument/2006/relationships" r:id="rId5"/>
        </xdr:cNvPr>
        <xdr:cNvSpPr/>
      </xdr:nvSpPr>
      <xdr:spPr>
        <a:xfrm>
          <a:off x="99060" y="2717165"/>
          <a:ext cx="715010" cy="314960"/>
        </a:xfrm>
        <a:prstGeom prst="roundRect">
          <a:avLst/>
        </a:prstGeom>
        <a:ln>
          <a:noFill/>
        </a:ln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anchor="ctr">
          <a:scene3d>
            <a:camera prst="orthographicFront"/>
            <a:lightRig rig="threePt" dir="t"/>
          </a:scene3d>
          <a:sp3d>
            <a:contourClr>
              <a:srgbClr val="FFFFFF"/>
            </a:contourClr>
          </a:sp3d>
        </a:bodyPr>
        <a:lstStyle>
          <a:defPPr>
            <a:defRPr lang="zh-CN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en-US" altLang="zh-CN" sz="1400">
              <a:solidFill>
                <a:srgbClr val="FFFFFF"/>
              </a:solidFill>
              <a:latin typeface="Comic Sans MS" panose="030F0702030302020204" charset="0"/>
              <a:ea typeface="微软雅黑" panose="020B0503020204020204" charset="-122"/>
              <a:cs typeface="Comic Sans MS" panose="030F0702030302020204" charset="0"/>
            </a:rPr>
            <a:t>05</a:t>
          </a:r>
          <a:r>
            <a:rPr lang="zh-CN" altLang="en-US" sz="1400">
              <a:solidFill>
                <a:srgbClr val="FFFFFF"/>
              </a:solidFill>
              <a:latin typeface="Comic Sans MS" panose="030F0702030302020204" charset="0"/>
              <a:ea typeface="微软雅黑" panose="020B0503020204020204" charset="-122"/>
              <a:cs typeface="Comic Sans MS" panose="030F0702030302020204" charset="0"/>
            </a:rPr>
            <a:t>月</a:t>
          </a:r>
          <a:endParaRPr lang="zh-CN" altLang="en-US" sz="1400">
            <a:solidFill>
              <a:srgbClr val="FFFFFF"/>
            </a:solidFill>
            <a:latin typeface="Comic Sans MS" panose="030F0702030302020204" charset="0"/>
            <a:ea typeface="微软雅黑" panose="020B0503020204020204" charset="-122"/>
            <a:cs typeface="Comic Sans MS" panose="030F0702030302020204" charset="0"/>
          </a:endParaRPr>
        </a:p>
      </xdr:txBody>
    </xdr:sp>
    <xdr:clientData/>
  </xdr:twoCellAnchor>
  <xdr:twoCellAnchor>
    <xdr:from>
      <xdr:col>0</xdr:col>
      <xdr:colOff>93345</xdr:colOff>
      <xdr:row>15</xdr:row>
      <xdr:rowOff>24765</xdr:rowOff>
    </xdr:from>
    <xdr:to>
      <xdr:col>0</xdr:col>
      <xdr:colOff>808355</xdr:colOff>
      <xdr:row>16</xdr:row>
      <xdr:rowOff>111125</xdr:rowOff>
    </xdr:to>
    <xdr:sp>
      <xdr:nvSpPr>
        <xdr:cNvPr id="19" name=" 2">
          <a:hlinkClick xmlns:r="http://schemas.openxmlformats.org/officeDocument/2006/relationships" r:id="rId6"/>
        </xdr:cNvPr>
        <xdr:cNvSpPr/>
      </xdr:nvSpPr>
      <xdr:spPr>
        <a:xfrm>
          <a:off x="93345" y="3187065"/>
          <a:ext cx="715010" cy="314960"/>
        </a:xfrm>
        <a:prstGeom prst="roundRect">
          <a:avLst/>
        </a:prstGeom>
        <a:ln>
          <a:noFill/>
        </a:ln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anchor="ctr">
          <a:scene3d>
            <a:camera prst="orthographicFront"/>
            <a:lightRig rig="threePt" dir="t"/>
          </a:scene3d>
          <a:sp3d>
            <a:contourClr>
              <a:srgbClr val="FFFFFF"/>
            </a:contourClr>
          </a:sp3d>
        </a:bodyPr>
        <a:lstStyle>
          <a:defPPr>
            <a:defRPr lang="zh-CN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en-US" altLang="zh-CN" sz="1400">
              <a:solidFill>
                <a:srgbClr val="FFFFFF"/>
              </a:solidFill>
              <a:latin typeface="Comic Sans MS" panose="030F0702030302020204" charset="0"/>
              <a:ea typeface="微软雅黑" panose="020B0503020204020204" charset="-122"/>
              <a:cs typeface="Comic Sans MS" panose="030F0702030302020204" charset="0"/>
            </a:rPr>
            <a:t>06</a:t>
          </a:r>
          <a:r>
            <a:rPr lang="zh-CN" altLang="en-US" sz="1400">
              <a:solidFill>
                <a:srgbClr val="FFFFFF"/>
              </a:solidFill>
              <a:latin typeface="Comic Sans MS" panose="030F0702030302020204" charset="0"/>
              <a:ea typeface="微软雅黑" panose="020B0503020204020204" charset="-122"/>
              <a:cs typeface="Comic Sans MS" panose="030F0702030302020204" charset="0"/>
            </a:rPr>
            <a:t>月</a:t>
          </a:r>
          <a:endParaRPr lang="zh-CN" altLang="en-US" sz="1400">
            <a:solidFill>
              <a:srgbClr val="FFFFFF"/>
            </a:solidFill>
            <a:latin typeface="Comic Sans MS" panose="030F0702030302020204" charset="0"/>
            <a:ea typeface="微软雅黑" panose="020B0503020204020204" charset="-122"/>
            <a:cs typeface="Comic Sans MS" panose="030F0702030302020204" charset="0"/>
          </a:endParaRPr>
        </a:p>
      </xdr:txBody>
    </xdr:sp>
    <xdr:clientData/>
  </xdr:twoCellAnchor>
  <xdr:twoCellAnchor>
    <xdr:from>
      <xdr:col>0</xdr:col>
      <xdr:colOff>99695</xdr:colOff>
      <xdr:row>17</xdr:row>
      <xdr:rowOff>45085</xdr:rowOff>
    </xdr:from>
    <xdr:to>
      <xdr:col>0</xdr:col>
      <xdr:colOff>814705</xdr:colOff>
      <xdr:row>18</xdr:row>
      <xdr:rowOff>131445</xdr:rowOff>
    </xdr:to>
    <xdr:sp>
      <xdr:nvSpPr>
        <xdr:cNvPr id="20" name=" 2">
          <a:hlinkClick xmlns:r="http://schemas.openxmlformats.org/officeDocument/2006/relationships" r:id="rId7"/>
        </xdr:cNvPr>
        <xdr:cNvSpPr/>
      </xdr:nvSpPr>
      <xdr:spPr>
        <a:xfrm>
          <a:off x="99695" y="3664585"/>
          <a:ext cx="715010" cy="314960"/>
        </a:xfrm>
        <a:prstGeom prst="roundRect">
          <a:avLst/>
        </a:prstGeom>
        <a:ln>
          <a:noFill/>
        </a:ln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anchor="ctr">
          <a:scene3d>
            <a:camera prst="orthographicFront"/>
            <a:lightRig rig="threePt" dir="t"/>
          </a:scene3d>
          <a:sp3d>
            <a:contourClr>
              <a:srgbClr val="FFFFFF"/>
            </a:contourClr>
          </a:sp3d>
        </a:bodyPr>
        <a:lstStyle>
          <a:defPPr>
            <a:defRPr lang="zh-CN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en-US" altLang="zh-CN" sz="1400">
              <a:solidFill>
                <a:srgbClr val="FFFFFF"/>
              </a:solidFill>
              <a:latin typeface="Comic Sans MS" panose="030F0702030302020204" charset="0"/>
              <a:ea typeface="微软雅黑" panose="020B0503020204020204" charset="-122"/>
              <a:cs typeface="Comic Sans MS" panose="030F0702030302020204" charset="0"/>
            </a:rPr>
            <a:t>07</a:t>
          </a:r>
          <a:r>
            <a:rPr lang="zh-CN" altLang="en-US" sz="1400">
              <a:solidFill>
                <a:srgbClr val="FFFFFF"/>
              </a:solidFill>
              <a:latin typeface="Comic Sans MS" panose="030F0702030302020204" charset="0"/>
              <a:ea typeface="微软雅黑" panose="020B0503020204020204" charset="-122"/>
              <a:cs typeface="Comic Sans MS" panose="030F0702030302020204" charset="0"/>
            </a:rPr>
            <a:t>月</a:t>
          </a:r>
          <a:endParaRPr lang="zh-CN" altLang="en-US" sz="1400">
            <a:solidFill>
              <a:srgbClr val="FFFFFF"/>
            </a:solidFill>
            <a:latin typeface="Comic Sans MS" panose="030F0702030302020204" charset="0"/>
            <a:ea typeface="微软雅黑" panose="020B0503020204020204" charset="-122"/>
            <a:cs typeface="Comic Sans MS" panose="030F0702030302020204" charset="0"/>
          </a:endParaRPr>
        </a:p>
      </xdr:txBody>
    </xdr:sp>
    <xdr:clientData/>
  </xdr:twoCellAnchor>
  <xdr:twoCellAnchor>
    <xdr:from>
      <xdr:col>0</xdr:col>
      <xdr:colOff>93345</xdr:colOff>
      <xdr:row>18</xdr:row>
      <xdr:rowOff>258445</xdr:rowOff>
    </xdr:from>
    <xdr:to>
      <xdr:col>0</xdr:col>
      <xdr:colOff>808355</xdr:colOff>
      <xdr:row>20</xdr:row>
      <xdr:rowOff>65405</xdr:rowOff>
    </xdr:to>
    <xdr:sp>
      <xdr:nvSpPr>
        <xdr:cNvPr id="21" name=" 2">
          <a:hlinkClick xmlns:r="http://schemas.openxmlformats.org/officeDocument/2006/relationships" r:id="rId8"/>
        </xdr:cNvPr>
        <xdr:cNvSpPr/>
      </xdr:nvSpPr>
      <xdr:spPr>
        <a:xfrm>
          <a:off x="93345" y="4106545"/>
          <a:ext cx="715010" cy="314960"/>
        </a:xfrm>
        <a:prstGeom prst="roundRect">
          <a:avLst/>
        </a:prstGeom>
        <a:ln>
          <a:noFill/>
        </a:ln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anchor="ctr">
          <a:scene3d>
            <a:camera prst="orthographicFront"/>
            <a:lightRig rig="threePt" dir="t"/>
          </a:scene3d>
          <a:sp3d>
            <a:contourClr>
              <a:srgbClr val="FFFFFF"/>
            </a:contourClr>
          </a:sp3d>
        </a:bodyPr>
        <a:lstStyle>
          <a:defPPr>
            <a:defRPr lang="zh-CN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en-US" altLang="zh-CN" sz="1400">
              <a:solidFill>
                <a:srgbClr val="FFFFFF"/>
              </a:solidFill>
              <a:latin typeface="Comic Sans MS" panose="030F0702030302020204" charset="0"/>
              <a:ea typeface="微软雅黑" panose="020B0503020204020204" charset="-122"/>
              <a:cs typeface="Comic Sans MS" panose="030F0702030302020204" charset="0"/>
            </a:rPr>
            <a:t>08</a:t>
          </a:r>
          <a:r>
            <a:rPr lang="zh-CN" altLang="en-US" sz="1400">
              <a:solidFill>
                <a:srgbClr val="FFFFFF"/>
              </a:solidFill>
              <a:latin typeface="Comic Sans MS" panose="030F0702030302020204" charset="0"/>
              <a:ea typeface="微软雅黑" panose="020B0503020204020204" charset="-122"/>
              <a:cs typeface="Comic Sans MS" panose="030F0702030302020204" charset="0"/>
            </a:rPr>
            <a:t>月</a:t>
          </a:r>
          <a:endParaRPr lang="zh-CN" altLang="en-US" sz="1400">
            <a:solidFill>
              <a:srgbClr val="FFFFFF"/>
            </a:solidFill>
            <a:latin typeface="Comic Sans MS" panose="030F0702030302020204" charset="0"/>
            <a:ea typeface="微软雅黑" panose="020B0503020204020204" charset="-122"/>
            <a:cs typeface="Comic Sans MS" panose="030F0702030302020204" charset="0"/>
          </a:endParaRPr>
        </a:p>
      </xdr:txBody>
    </xdr:sp>
    <xdr:clientData/>
  </xdr:twoCellAnchor>
  <xdr:twoCellAnchor>
    <xdr:from>
      <xdr:col>0</xdr:col>
      <xdr:colOff>92710</xdr:colOff>
      <xdr:row>20</xdr:row>
      <xdr:rowOff>178435</xdr:rowOff>
    </xdr:from>
    <xdr:to>
      <xdr:col>0</xdr:col>
      <xdr:colOff>807720</xdr:colOff>
      <xdr:row>22</xdr:row>
      <xdr:rowOff>36195</xdr:rowOff>
    </xdr:to>
    <xdr:sp>
      <xdr:nvSpPr>
        <xdr:cNvPr id="22" name=" 2">
          <a:hlinkClick xmlns:r="http://schemas.openxmlformats.org/officeDocument/2006/relationships" r:id="rId9"/>
        </xdr:cNvPr>
        <xdr:cNvSpPr/>
      </xdr:nvSpPr>
      <xdr:spPr>
        <a:xfrm>
          <a:off x="92710" y="4534535"/>
          <a:ext cx="715010" cy="314960"/>
        </a:xfrm>
        <a:prstGeom prst="round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anchor="ctr">
          <a:scene3d>
            <a:camera prst="orthographicFront"/>
            <a:lightRig rig="threePt" dir="t"/>
          </a:scene3d>
          <a:sp3d>
            <a:contourClr>
              <a:srgbClr val="FFFFFF"/>
            </a:contourClr>
          </a:sp3d>
        </a:bodyPr>
        <a:lstStyle>
          <a:defPPr>
            <a:defRPr lang="zh-CN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en-US" altLang="zh-CN" sz="1400">
              <a:solidFill>
                <a:srgbClr val="FFFFFF"/>
              </a:solidFill>
              <a:latin typeface="Comic Sans MS" panose="030F0702030302020204" charset="0"/>
              <a:ea typeface="微软雅黑" panose="020B0503020204020204" charset="-122"/>
              <a:cs typeface="Comic Sans MS" panose="030F0702030302020204" charset="0"/>
            </a:rPr>
            <a:t>09</a:t>
          </a:r>
          <a:r>
            <a:rPr lang="zh-CN" altLang="en-US" sz="1400">
              <a:solidFill>
                <a:srgbClr val="FFFFFF"/>
              </a:solidFill>
              <a:latin typeface="Comic Sans MS" panose="030F0702030302020204" charset="0"/>
              <a:ea typeface="微软雅黑" panose="020B0503020204020204" charset="-122"/>
              <a:cs typeface="Comic Sans MS" panose="030F0702030302020204" charset="0"/>
            </a:rPr>
            <a:t>月</a:t>
          </a:r>
          <a:endParaRPr lang="zh-CN" altLang="en-US" sz="1400">
            <a:solidFill>
              <a:srgbClr val="FFFFFF"/>
            </a:solidFill>
            <a:latin typeface="Comic Sans MS" panose="030F0702030302020204" charset="0"/>
            <a:ea typeface="微软雅黑" panose="020B0503020204020204" charset="-122"/>
            <a:cs typeface="Comic Sans MS" panose="030F0702030302020204" charset="0"/>
          </a:endParaRPr>
        </a:p>
      </xdr:txBody>
    </xdr:sp>
    <xdr:clientData/>
  </xdr:twoCellAnchor>
  <xdr:twoCellAnchor>
    <xdr:from>
      <xdr:col>0</xdr:col>
      <xdr:colOff>86360</xdr:colOff>
      <xdr:row>22</xdr:row>
      <xdr:rowOff>187960</xdr:rowOff>
    </xdr:from>
    <xdr:to>
      <xdr:col>0</xdr:col>
      <xdr:colOff>801370</xdr:colOff>
      <xdr:row>23</xdr:row>
      <xdr:rowOff>223520</xdr:rowOff>
    </xdr:to>
    <xdr:sp>
      <xdr:nvSpPr>
        <xdr:cNvPr id="23" name=" 2">
          <a:hlinkClick xmlns:r="http://schemas.openxmlformats.org/officeDocument/2006/relationships" r:id="rId10"/>
        </xdr:cNvPr>
        <xdr:cNvSpPr/>
      </xdr:nvSpPr>
      <xdr:spPr>
        <a:xfrm>
          <a:off x="86360" y="5001260"/>
          <a:ext cx="715010" cy="314960"/>
        </a:xfrm>
        <a:prstGeom prst="roundRect">
          <a:avLst/>
        </a:prstGeom>
        <a:ln>
          <a:noFill/>
        </a:ln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anchor="ctr">
          <a:scene3d>
            <a:camera prst="orthographicFront"/>
            <a:lightRig rig="threePt" dir="t"/>
          </a:scene3d>
          <a:sp3d>
            <a:contourClr>
              <a:srgbClr val="FFFFFF"/>
            </a:contourClr>
          </a:sp3d>
        </a:bodyPr>
        <a:lstStyle>
          <a:defPPr>
            <a:defRPr lang="zh-CN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en-US" altLang="zh-CN" sz="1400">
              <a:solidFill>
                <a:srgbClr val="FFFFFF"/>
              </a:solidFill>
              <a:latin typeface="Comic Sans MS" panose="030F0702030302020204" charset="0"/>
              <a:ea typeface="微软雅黑" panose="020B0503020204020204" charset="-122"/>
              <a:cs typeface="Comic Sans MS" panose="030F0702030302020204" charset="0"/>
            </a:rPr>
            <a:t>10</a:t>
          </a:r>
          <a:r>
            <a:rPr lang="zh-CN" altLang="en-US" sz="1400">
              <a:solidFill>
                <a:srgbClr val="FFFFFF"/>
              </a:solidFill>
              <a:latin typeface="Comic Sans MS" panose="030F0702030302020204" charset="0"/>
              <a:ea typeface="微软雅黑" panose="020B0503020204020204" charset="-122"/>
              <a:cs typeface="Comic Sans MS" panose="030F0702030302020204" charset="0"/>
            </a:rPr>
            <a:t>月</a:t>
          </a:r>
          <a:endParaRPr lang="zh-CN" altLang="en-US" sz="1400">
            <a:solidFill>
              <a:srgbClr val="FFFFFF"/>
            </a:solidFill>
            <a:latin typeface="Comic Sans MS" panose="030F0702030302020204" charset="0"/>
            <a:ea typeface="微软雅黑" panose="020B0503020204020204" charset="-122"/>
            <a:cs typeface="Comic Sans MS" panose="030F0702030302020204" charset="0"/>
          </a:endParaRPr>
        </a:p>
      </xdr:txBody>
    </xdr:sp>
    <xdr:clientData/>
  </xdr:twoCellAnchor>
  <xdr:twoCellAnchor>
    <xdr:from>
      <xdr:col>0</xdr:col>
      <xdr:colOff>93345</xdr:colOff>
      <xdr:row>24</xdr:row>
      <xdr:rowOff>160655</xdr:rowOff>
    </xdr:from>
    <xdr:to>
      <xdr:col>0</xdr:col>
      <xdr:colOff>808355</xdr:colOff>
      <xdr:row>26</xdr:row>
      <xdr:rowOff>18415</xdr:rowOff>
    </xdr:to>
    <xdr:sp>
      <xdr:nvSpPr>
        <xdr:cNvPr id="24" name=" 2">
          <a:hlinkClick xmlns:r="http://schemas.openxmlformats.org/officeDocument/2006/relationships" r:id="rId11"/>
        </xdr:cNvPr>
        <xdr:cNvSpPr/>
      </xdr:nvSpPr>
      <xdr:spPr>
        <a:xfrm>
          <a:off x="93345" y="5481955"/>
          <a:ext cx="715010" cy="314960"/>
        </a:xfrm>
        <a:prstGeom prst="roundRect">
          <a:avLst/>
        </a:prstGeom>
        <a:ln>
          <a:noFill/>
        </a:ln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anchor="ctr">
          <a:scene3d>
            <a:camera prst="orthographicFront"/>
            <a:lightRig rig="threePt" dir="t"/>
          </a:scene3d>
          <a:sp3d>
            <a:contourClr>
              <a:srgbClr val="FFFFFF"/>
            </a:contourClr>
          </a:sp3d>
        </a:bodyPr>
        <a:lstStyle>
          <a:defPPr>
            <a:defRPr lang="zh-CN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en-US" altLang="zh-CN" sz="1400">
              <a:solidFill>
                <a:srgbClr val="FFFFFF"/>
              </a:solidFill>
              <a:latin typeface="Comic Sans MS" panose="030F0702030302020204" charset="0"/>
              <a:ea typeface="微软雅黑" panose="020B0503020204020204" charset="-122"/>
              <a:cs typeface="Comic Sans MS" panose="030F0702030302020204" charset="0"/>
            </a:rPr>
            <a:t>11</a:t>
          </a:r>
          <a:r>
            <a:rPr lang="zh-CN" altLang="en-US" sz="1400">
              <a:solidFill>
                <a:srgbClr val="FFFFFF"/>
              </a:solidFill>
              <a:latin typeface="Comic Sans MS" panose="030F0702030302020204" charset="0"/>
              <a:ea typeface="微软雅黑" panose="020B0503020204020204" charset="-122"/>
              <a:cs typeface="Comic Sans MS" panose="030F0702030302020204" charset="0"/>
            </a:rPr>
            <a:t>月</a:t>
          </a:r>
          <a:endParaRPr lang="zh-CN" altLang="en-US" sz="1400">
            <a:solidFill>
              <a:srgbClr val="FFFFFF"/>
            </a:solidFill>
            <a:latin typeface="Comic Sans MS" panose="030F0702030302020204" charset="0"/>
            <a:ea typeface="微软雅黑" panose="020B0503020204020204" charset="-122"/>
            <a:cs typeface="Comic Sans MS" panose="030F0702030302020204" charset="0"/>
          </a:endParaRPr>
        </a:p>
      </xdr:txBody>
    </xdr:sp>
    <xdr:clientData/>
  </xdr:twoCellAnchor>
  <xdr:twoCellAnchor>
    <xdr:from>
      <xdr:col>0</xdr:col>
      <xdr:colOff>86360</xdr:colOff>
      <xdr:row>26</xdr:row>
      <xdr:rowOff>148590</xdr:rowOff>
    </xdr:from>
    <xdr:to>
      <xdr:col>0</xdr:col>
      <xdr:colOff>801370</xdr:colOff>
      <xdr:row>27</xdr:row>
      <xdr:rowOff>184150</xdr:rowOff>
    </xdr:to>
    <xdr:sp>
      <xdr:nvSpPr>
        <xdr:cNvPr id="25" name=" 2">
          <a:hlinkClick xmlns:r="http://schemas.openxmlformats.org/officeDocument/2006/relationships" r:id="rId12"/>
        </xdr:cNvPr>
        <xdr:cNvSpPr/>
      </xdr:nvSpPr>
      <xdr:spPr>
        <a:xfrm>
          <a:off x="86360" y="5927090"/>
          <a:ext cx="715010" cy="314960"/>
        </a:xfrm>
        <a:prstGeom prst="roundRect">
          <a:avLst/>
        </a:prstGeom>
        <a:ln>
          <a:noFill/>
        </a:ln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anchor="ctr">
          <a:scene3d>
            <a:camera prst="orthographicFront"/>
            <a:lightRig rig="threePt" dir="t"/>
          </a:scene3d>
          <a:sp3d>
            <a:contourClr>
              <a:srgbClr val="FFFFFF"/>
            </a:contourClr>
          </a:sp3d>
        </a:bodyPr>
        <a:lstStyle>
          <a:defPPr>
            <a:defRPr lang="zh-CN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en-US" altLang="zh-CN" sz="1400">
              <a:solidFill>
                <a:srgbClr val="FFFFFF"/>
              </a:solidFill>
              <a:latin typeface="Comic Sans MS" panose="030F0702030302020204" charset="0"/>
              <a:ea typeface="微软雅黑" panose="020B0503020204020204" charset="-122"/>
              <a:cs typeface="Comic Sans MS" panose="030F0702030302020204" charset="0"/>
            </a:rPr>
            <a:t>12</a:t>
          </a:r>
          <a:r>
            <a:rPr lang="zh-CN" altLang="en-US" sz="1400">
              <a:solidFill>
                <a:srgbClr val="FFFFFF"/>
              </a:solidFill>
              <a:latin typeface="Comic Sans MS" panose="030F0702030302020204" charset="0"/>
              <a:ea typeface="微软雅黑" panose="020B0503020204020204" charset="-122"/>
              <a:cs typeface="Comic Sans MS" panose="030F0702030302020204" charset="0"/>
            </a:rPr>
            <a:t>月</a:t>
          </a:r>
          <a:endParaRPr lang="zh-CN" altLang="en-US" sz="1400">
            <a:solidFill>
              <a:srgbClr val="FFFFFF"/>
            </a:solidFill>
            <a:latin typeface="Comic Sans MS" panose="030F0702030302020204" charset="0"/>
            <a:ea typeface="微软雅黑" panose="020B0503020204020204" charset="-122"/>
            <a:cs typeface="Comic Sans MS" panose="030F070203030202020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O31"/>
  <sheetViews>
    <sheetView showGridLines="0" workbookViewId="0">
      <selection activeCell="Q11" sqref="Q11"/>
    </sheetView>
  </sheetViews>
  <sheetFormatPr defaultColWidth="9" defaultRowHeight="24" customHeight="1"/>
  <cols>
    <col min="1" max="1" width="11.75" style="3" customWidth="1"/>
    <col min="2" max="2" width="4.125" style="3" customWidth="1"/>
    <col min="3" max="3" width="15.825" style="3" customWidth="1"/>
    <col min="4" max="4" width="4.125" style="3" customWidth="1"/>
    <col min="5" max="5" width="15.825" style="3" customWidth="1"/>
    <col min="6" max="6" width="4.125" style="3" customWidth="1"/>
    <col min="7" max="7" width="15.825" style="3" customWidth="1"/>
    <col min="8" max="8" width="4.125" style="3" customWidth="1"/>
    <col min="9" max="9" width="15.825" style="3" customWidth="1"/>
    <col min="10" max="10" width="4.125" style="3" customWidth="1"/>
    <col min="11" max="11" width="15.825" style="3" customWidth="1"/>
    <col min="12" max="12" width="4.125" style="3" customWidth="1"/>
    <col min="13" max="13" width="15.825" style="3" customWidth="1"/>
    <col min="14" max="14" width="4.125" style="3" customWidth="1"/>
    <col min="15" max="15" width="15.825" style="3" customWidth="1"/>
    <col min="16" max="16384" width="9" style="3"/>
  </cols>
  <sheetData>
    <row r="1" ht="3" customHeight="1"/>
    <row r="2" ht="27" customHeight="1" spans="2:15">
      <c r="B2" s="4">
        <v>1</v>
      </c>
      <c r="C2" s="4"/>
      <c r="D2" s="5"/>
      <c r="E2" s="5"/>
      <c r="F2" s="5"/>
      <c r="G2" s="5"/>
      <c r="H2" s="6" t="str">
        <f>VLOOKUP(B2,辅助!B:C,2,FALSE)</f>
        <v>January</v>
      </c>
      <c r="I2" s="6"/>
      <c r="J2" s="6"/>
      <c r="K2" s="31"/>
      <c r="L2" s="31"/>
      <c r="M2" s="31"/>
      <c r="N2" s="4">
        <v>2019</v>
      </c>
      <c r="O2" s="4"/>
    </row>
    <row r="3" ht="3" customHeight="1"/>
    <row r="4" ht="19" customHeight="1" spans="2:15">
      <c r="B4" s="7" t="s">
        <v>0</v>
      </c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</row>
    <row r="5" ht="21" customHeight="1" spans="2:15"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</row>
    <row r="6" ht="3" customHeight="1" spans="2:15"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</row>
    <row r="7" ht="21" customHeight="1" spans="2:15">
      <c r="B7" s="11" t="s">
        <v>1</v>
      </c>
      <c r="C7" s="12"/>
      <c r="D7" s="13" t="s">
        <v>2</v>
      </c>
      <c r="E7" s="13"/>
      <c r="F7" s="13" t="s">
        <v>3</v>
      </c>
      <c r="G7" s="13"/>
      <c r="H7" s="13" t="s">
        <v>4</v>
      </c>
      <c r="I7" s="13"/>
      <c r="J7" s="13" t="s">
        <v>5</v>
      </c>
      <c r="K7" s="13"/>
      <c r="L7" s="13" t="s">
        <v>6</v>
      </c>
      <c r="M7" s="13"/>
      <c r="N7" s="32" t="s">
        <v>7</v>
      </c>
      <c r="O7" s="33"/>
    </row>
    <row r="8" s="3" customFormat="1" ht="18" customHeight="1" spans="2:15">
      <c r="B8" s="14"/>
      <c r="C8" s="15"/>
      <c r="D8" s="16"/>
      <c r="E8" s="17"/>
      <c r="F8" s="16"/>
      <c r="G8" s="17"/>
      <c r="H8" s="16"/>
      <c r="I8" s="17"/>
      <c r="J8" s="16"/>
      <c r="K8" s="17"/>
      <c r="L8" s="16"/>
      <c r="M8" s="17"/>
      <c r="N8" s="15"/>
      <c r="O8" s="34"/>
    </row>
    <row r="9" s="3" customFormat="1" ht="18" customHeight="1" spans="2:15">
      <c r="B9" s="18"/>
      <c r="C9" s="19"/>
      <c r="D9" s="20"/>
      <c r="E9" s="21"/>
      <c r="F9" s="20"/>
      <c r="G9" s="21"/>
      <c r="H9" s="20"/>
      <c r="I9" s="21"/>
      <c r="J9" s="20"/>
      <c r="K9" s="21"/>
      <c r="L9" s="20"/>
      <c r="M9" s="21"/>
      <c r="N9" s="19"/>
      <c r="O9" s="35"/>
    </row>
    <row r="10" s="3" customFormat="1" ht="18" customHeight="1" spans="2:15">
      <c r="B10" s="18"/>
      <c r="C10" s="19"/>
      <c r="D10" s="20"/>
      <c r="E10" s="21"/>
      <c r="F10" s="20"/>
      <c r="G10" s="21"/>
      <c r="H10" s="20"/>
      <c r="I10" s="21"/>
      <c r="J10" s="20"/>
      <c r="K10" s="21"/>
      <c r="L10" s="20"/>
      <c r="M10" s="21"/>
      <c r="N10" s="19"/>
      <c r="O10" s="35"/>
    </row>
    <row r="11" ht="22" customHeight="1" spans="2:15">
      <c r="B11" s="22" t="str">
        <f>IF(WEEKDAY(DATE($N$2,$B$2,1),2)=1,1,"")</f>
        <v/>
      </c>
      <c r="C11" s="23"/>
      <c r="D11" s="24">
        <f>IF(B11&lt;&gt;"",B11+1,IF(WEEKDAY(DATE($N$2,$B$2,1),2)=2,1,""))</f>
        <v>1</v>
      </c>
      <c r="E11" s="25"/>
      <c r="F11" s="24">
        <f>IF(D11&lt;&gt;"",D11+1,IF(WEEKDAY(DATE($N$2,$B$2,1),2)=3,1,""))</f>
        <v>2</v>
      </c>
      <c r="G11" s="25"/>
      <c r="H11" s="24">
        <f>IF(F11&lt;&gt;"",F11+1,IF(WEEKDAY(DATE($N$2,$B$2,1),2)=4,1,""))</f>
        <v>3</v>
      </c>
      <c r="I11" s="25"/>
      <c r="J11" s="24">
        <f>IF(H11&lt;&gt;"",H11+1,IF(WEEKDAY(DATE($N$2,$B$2,1),2)=5,1,""))</f>
        <v>4</v>
      </c>
      <c r="K11" s="25"/>
      <c r="L11" s="24">
        <f>IF(J11&lt;&gt;"",J11+1,IF(WEEKDAY(DATE($N$2,$B$2,1),2)=6,1,""))</f>
        <v>5</v>
      </c>
      <c r="M11" s="25"/>
      <c r="N11" s="24">
        <f>IF(L11&lt;&gt;"",L11+1,IF(WEEKDAY(DATE($N$2,$B$2,1),2)=7,1,""))</f>
        <v>6</v>
      </c>
      <c r="O11" s="36"/>
    </row>
    <row r="12" s="3" customFormat="1" ht="18" customHeight="1" spans="2:15">
      <c r="B12" s="18"/>
      <c r="C12" s="19"/>
      <c r="D12" s="20"/>
      <c r="E12" s="21"/>
      <c r="F12" s="20"/>
      <c r="G12" s="21"/>
      <c r="H12" s="20"/>
      <c r="I12" s="21"/>
      <c r="J12" s="20"/>
      <c r="K12" s="21"/>
      <c r="L12" s="20"/>
      <c r="M12" s="21"/>
      <c r="N12" s="19"/>
      <c r="O12" s="35"/>
    </row>
    <row r="13" s="3" customFormat="1" ht="18" customHeight="1" spans="2:15">
      <c r="B13" s="18"/>
      <c r="C13" s="19"/>
      <c r="D13" s="20"/>
      <c r="E13" s="21"/>
      <c r="F13" s="20"/>
      <c r="G13" s="21"/>
      <c r="H13" s="20"/>
      <c r="I13" s="21"/>
      <c r="J13" s="20"/>
      <c r="K13" s="21"/>
      <c r="L13" s="20"/>
      <c r="M13" s="21"/>
      <c r="N13" s="19"/>
      <c r="O13" s="35"/>
    </row>
    <row r="14" s="3" customFormat="1" ht="18" customHeight="1" spans="2:15">
      <c r="B14" s="18"/>
      <c r="C14" s="19"/>
      <c r="D14" s="20"/>
      <c r="E14" s="21"/>
      <c r="F14" s="20"/>
      <c r="G14" s="21"/>
      <c r="H14" s="20"/>
      <c r="I14" s="21"/>
      <c r="J14" s="20"/>
      <c r="K14" s="21"/>
      <c r="L14" s="20"/>
      <c r="M14" s="21"/>
      <c r="N14" s="19"/>
      <c r="O14" s="35"/>
    </row>
    <row r="15" ht="22" customHeight="1" spans="2:15">
      <c r="B15" s="22">
        <f>N11+1</f>
        <v>7</v>
      </c>
      <c r="C15" s="23"/>
      <c r="D15" s="24">
        <f t="shared" ref="D15:H15" si="0">B15+1</f>
        <v>8</v>
      </c>
      <c r="E15" s="25"/>
      <c r="F15" s="24">
        <f t="shared" si="0"/>
        <v>9</v>
      </c>
      <c r="G15" s="25"/>
      <c r="H15" s="24">
        <f t="shared" si="0"/>
        <v>10</v>
      </c>
      <c r="I15" s="25"/>
      <c r="J15" s="24">
        <f t="shared" ref="J15:N15" si="1">H15+1</f>
        <v>11</v>
      </c>
      <c r="K15" s="25"/>
      <c r="L15" s="24">
        <f t="shared" si="1"/>
        <v>12</v>
      </c>
      <c r="M15" s="25"/>
      <c r="N15" s="24">
        <f t="shared" si="1"/>
        <v>13</v>
      </c>
      <c r="O15" s="36"/>
    </row>
    <row r="16" ht="18" customHeight="1" spans="2:15">
      <c r="B16" s="18"/>
      <c r="C16" s="19"/>
      <c r="D16" s="20"/>
      <c r="E16" s="21"/>
      <c r="F16" s="20"/>
      <c r="G16" s="21"/>
      <c r="H16" s="20"/>
      <c r="I16" s="21"/>
      <c r="J16" s="20"/>
      <c r="K16" s="21"/>
      <c r="L16" s="20"/>
      <c r="M16" s="21"/>
      <c r="N16" s="19"/>
      <c r="O16" s="35"/>
    </row>
    <row r="17" ht="18" customHeight="1" spans="2:15">
      <c r="B17" s="14"/>
      <c r="C17" s="15"/>
      <c r="D17" s="16"/>
      <c r="E17" s="17"/>
      <c r="F17" s="16"/>
      <c r="G17" s="17"/>
      <c r="H17" s="16"/>
      <c r="I17" s="17"/>
      <c r="J17" s="16"/>
      <c r="K17" s="17"/>
      <c r="L17" s="16"/>
      <c r="M17" s="17"/>
      <c r="N17" s="15"/>
      <c r="O17" s="34"/>
    </row>
    <row r="18" ht="18" customHeight="1" spans="2:15">
      <c r="B18" s="14"/>
      <c r="C18" s="15"/>
      <c r="D18" s="16"/>
      <c r="E18" s="17"/>
      <c r="F18" s="16"/>
      <c r="G18" s="17"/>
      <c r="H18" s="16"/>
      <c r="I18" s="17"/>
      <c r="J18" s="16"/>
      <c r="K18" s="17"/>
      <c r="L18" s="16"/>
      <c r="M18" s="17"/>
      <c r="N18" s="15"/>
      <c r="O18" s="34"/>
    </row>
    <row r="19" ht="22" customHeight="1" spans="2:15">
      <c r="B19" s="22">
        <f>N15+1</f>
        <v>14</v>
      </c>
      <c r="C19" s="26"/>
      <c r="D19" s="24">
        <f t="shared" ref="D19:H19" si="2">B19+1</f>
        <v>15</v>
      </c>
      <c r="E19" s="27"/>
      <c r="F19" s="24">
        <f t="shared" si="2"/>
        <v>16</v>
      </c>
      <c r="G19" s="27"/>
      <c r="H19" s="24">
        <f t="shared" si="2"/>
        <v>17</v>
      </c>
      <c r="I19" s="27"/>
      <c r="J19" s="24">
        <f t="shared" ref="J19:N19" si="3">H19+1</f>
        <v>18</v>
      </c>
      <c r="K19" s="27"/>
      <c r="L19" s="24">
        <f t="shared" si="3"/>
        <v>19</v>
      </c>
      <c r="M19" s="37"/>
      <c r="N19" s="24">
        <f t="shared" si="3"/>
        <v>20</v>
      </c>
      <c r="O19" s="38"/>
    </row>
    <row r="20" ht="18" customHeight="1" spans="2:15">
      <c r="B20" s="18"/>
      <c r="C20" s="19"/>
      <c r="D20" s="20"/>
      <c r="E20" s="21"/>
      <c r="F20" s="20"/>
      <c r="G20" s="21"/>
      <c r="H20" s="20"/>
      <c r="I20" s="21"/>
      <c r="J20" s="20"/>
      <c r="K20" s="21"/>
      <c r="L20" s="20"/>
      <c r="M20" s="21"/>
      <c r="N20" s="19"/>
      <c r="O20" s="35"/>
    </row>
    <row r="21" ht="18" customHeight="1" spans="2:15">
      <c r="B21" s="14"/>
      <c r="C21" s="15"/>
      <c r="D21" s="16"/>
      <c r="E21" s="17"/>
      <c r="F21" s="16"/>
      <c r="G21" s="17"/>
      <c r="H21" s="16"/>
      <c r="I21" s="17"/>
      <c r="J21" s="16"/>
      <c r="K21" s="17"/>
      <c r="L21" s="16"/>
      <c r="M21" s="17"/>
      <c r="N21" s="15"/>
      <c r="O21" s="34"/>
    </row>
    <row r="22" ht="18" customHeight="1" spans="2:15">
      <c r="B22" s="14"/>
      <c r="C22" s="15"/>
      <c r="D22" s="16"/>
      <c r="E22" s="17"/>
      <c r="F22" s="16"/>
      <c r="G22" s="17"/>
      <c r="H22" s="16"/>
      <c r="I22" s="17"/>
      <c r="J22" s="16"/>
      <c r="K22" s="17"/>
      <c r="L22" s="16"/>
      <c r="M22" s="17"/>
      <c r="N22" s="15"/>
      <c r="O22" s="34"/>
    </row>
    <row r="23" ht="22" customHeight="1" spans="2:15">
      <c r="B23" s="22">
        <f>N19+1</f>
        <v>21</v>
      </c>
      <c r="C23" s="28"/>
      <c r="D23" s="24">
        <f t="shared" ref="D23:H23" si="4">B23+1</f>
        <v>22</v>
      </c>
      <c r="E23" s="27"/>
      <c r="F23" s="24">
        <f t="shared" si="4"/>
        <v>23</v>
      </c>
      <c r="G23" s="27"/>
      <c r="H23" s="24">
        <f t="shared" si="4"/>
        <v>24</v>
      </c>
      <c r="I23" s="27"/>
      <c r="J23" s="24">
        <f t="shared" ref="J23:N23" si="5">H23+1</f>
        <v>25</v>
      </c>
      <c r="K23" s="27"/>
      <c r="L23" s="24">
        <f t="shared" si="5"/>
        <v>26</v>
      </c>
      <c r="M23" s="27"/>
      <c r="N23" s="24">
        <f t="shared" si="5"/>
        <v>27</v>
      </c>
      <c r="O23" s="38"/>
    </row>
    <row r="24" ht="18" customHeight="1" spans="2:15">
      <c r="B24" s="18"/>
      <c r="C24" s="19"/>
      <c r="D24" s="20"/>
      <c r="E24" s="21"/>
      <c r="F24" s="20"/>
      <c r="G24" s="21"/>
      <c r="H24" s="20"/>
      <c r="I24" s="21"/>
      <c r="J24" s="20"/>
      <c r="K24" s="21"/>
      <c r="L24" s="20"/>
      <c r="M24" s="21"/>
      <c r="N24" s="19"/>
      <c r="O24" s="35"/>
    </row>
    <row r="25" ht="18" customHeight="1" spans="2:15">
      <c r="B25" s="14"/>
      <c r="C25" s="15"/>
      <c r="D25" s="16"/>
      <c r="E25" s="17"/>
      <c r="F25" s="16"/>
      <c r="G25" s="17"/>
      <c r="H25" s="16"/>
      <c r="I25" s="17"/>
      <c r="J25" s="16"/>
      <c r="K25" s="17"/>
      <c r="L25" s="16"/>
      <c r="M25" s="17"/>
      <c r="N25" s="15"/>
      <c r="O25" s="34"/>
    </row>
    <row r="26" ht="18" customHeight="1" spans="2:15">
      <c r="B26" s="14"/>
      <c r="C26" s="15"/>
      <c r="D26" s="16"/>
      <c r="E26" s="17"/>
      <c r="F26" s="16"/>
      <c r="G26" s="17"/>
      <c r="H26" s="16"/>
      <c r="I26" s="17"/>
      <c r="J26" s="16"/>
      <c r="K26" s="17"/>
      <c r="L26" s="16"/>
      <c r="M26" s="17"/>
      <c r="N26" s="15"/>
      <c r="O26" s="34"/>
    </row>
    <row r="27" ht="22" customHeight="1" spans="2:15">
      <c r="B27" s="22">
        <f>IF(N23&gt;=IF($B$2=2,IF(OR($N$2/400=INT($N$2/400),AND($N$2/4=INT($N$2/4),$N$2/100&lt;&gt;INT($N$2/100))),29,28),IF(OR($B$2=4,$B$2=6,$B$2=9,$B$2=11),30,31)),"",N23+1)</f>
        <v>28</v>
      </c>
      <c r="C27" s="28"/>
      <c r="D27" s="24">
        <f>IF(B27&gt;=IF($B$2=2,IF(OR($N$2/400=INT($N$2/400),AND($N$2/4=INT($N$2/4),$N$2/100&lt;&gt;INT($N$2/100))),29,28),IF(OR($B$2=4,$B$2=6,$B$2=9,$B$2=11),30,31)),"",B27+1)</f>
        <v>29</v>
      </c>
      <c r="E27" s="27"/>
      <c r="F27" s="24">
        <f>IF(D27&gt;=IF($B$2=2,IF(OR($N$2/400=INT($N$2/400),AND($N$2/4=INT($N$2/4),$N$2/100&lt;&gt;INT($N$2/100))),29,28),IF(OR($B$2=4,$B$2=6,$B$2=9,$B$2=11),30,31)),"",D27+1)</f>
        <v>30</v>
      </c>
      <c r="G27" s="27"/>
      <c r="H27" s="24">
        <f>IF(F27&gt;=IF($B$2=2,IF(OR($N$2/400=INT($N$2/400),AND($N$2/4=INT($N$2/4),$N$2/100&lt;&gt;INT($N$2/100))),29,28),IF(OR($B$2=4,$B$2=6,$B$2=9,$B$2=11),30,31)),"",F27+1)</f>
        <v>31</v>
      </c>
      <c r="I27" s="27"/>
      <c r="J27" s="24" t="str">
        <f>IF(H27&gt;=IF($B$2=2,IF(OR($N$2/400=INT($N$2/400),AND($N$2/4=INT($N$2/4),$N$2/100&lt;&gt;INT($N$2/100))),29,28),IF(OR($B$2=4,$B$2=6,$B$2=9,$B$2=11),30,31)),"",H27+1)</f>
        <v/>
      </c>
      <c r="K27" s="27"/>
      <c r="L27" s="24" t="str">
        <f>IF(J27&gt;=IF($B$2=2,IF(OR($N$2/400=INT($N$2/400),AND($N$2/4=INT($N$2/4),$N$2/100&lt;&gt;INT($N$2/100))),29,28),IF(OR($B$2=4,$B$2=6,$B$2=9,$B$2=11),30,31)),"",J27+1)</f>
        <v/>
      </c>
      <c r="M27" s="27"/>
      <c r="N27" s="24" t="str">
        <f>IF(L27&gt;=IF($B$2=2,IF(OR($N$2/400=INT($N$2/400),AND($N$2/4=INT($N$2/4),$N$2/100&lt;&gt;INT($N$2/100))),29,28),IF(OR($B$2=4,$B$2=6,$B$2=9,$B$2=11),30,31)),"",L27+1)</f>
        <v/>
      </c>
      <c r="O27" s="38"/>
    </row>
    <row r="28" ht="18" customHeight="1" spans="2:15">
      <c r="B28" s="18"/>
      <c r="C28" s="19"/>
      <c r="D28" s="20"/>
      <c r="E28" s="21"/>
      <c r="F28" s="20"/>
      <c r="G28" s="21"/>
      <c r="H28" s="20"/>
      <c r="I28" s="21"/>
      <c r="J28" s="20"/>
      <c r="K28" s="21"/>
      <c r="L28" s="20"/>
      <c r="M28" s="21"/>
      <c r="N28" s="19"/>
      <c r="O28" s="35"/>
    </row>
    <row r="29" ht="18" customHeight="1" spans="2:15">
      <c r="B29" s="14"/>
      <c r="C29" s="15"/>
      <c r="D29" s="16"/>
      <c r="E29" s="17"/>
      <c r="F29" s="16"/>
      <c r="G29" s="17"/>
      <c r="H29" s="16"/>
      <c r="I29" s="17"/>
      <c r="J29" s="16"/>
      <c r="K29" s="17"/>
      <c r="L29" s="16"/>
      <c r="M29" s="17"/>
      <c r="N29" s="15"/>
      <c r="O29" s="34"/>
    </row>
    <row r="30" ht="18" customHeight="1" spans="2:15">
      <c r="B30" s="14"/>
      <c r="C30" s="15"/>
      <c r="D30" s="16"/>
      <c r="E30" s="17"/>
      <c r="F30" s="16"/>
      <c r="G30" s="17"/>
      <c r="H30" s="16"/>
      <c r="I30" s="17"/>
      <c r="J30" s="16"/>
      <c r="K30" s="17"/>
      <c r="L30" s="16"/>
      <c r="M30" s="17"/>
      <c r="N30" s="15"/>
      <c r="O30" s="34"/>
    </row>
    <row r="31" ht="22" customHeight="1" spans="2:15">
      <c r="B31" s="22" t="str">
        <f>IF(N27&gt;=IF($B$2=2,IF(OR($N$2/400=INT($N$2/400),AND($N$2/4=INT($N$2/4),$N$2/100&lt;&gt;INT($N$2/100))),29,28),IF(OR($B$2=4,$B$2=6,$B$2=9,$B$2=11),30,31)),"",N27+1)</f>
        <v/>
      </c>
      <c r="C31" s="29"/>
      <c r="D31" s="24" t="str">
        <f>IF(B31&gt;=IF($B$2=2,IF(OR($N$2/400=INT($N$2/400),AND($N$2/4=INT($N$2/4),$N$2/100&lt;&gt;INT($N$2/100))),29,28),IF(OR($B$2=4,$B$2=6,$B$2=9,$B$2=11),30,31)),"",B31+1)</f>
        <v/>
      </c>
      <c r="E31" s="30"/>
      <c r="F31" s="24" t="str">
        <f>IF(D31&gt;=IF($B$2=2,IF(OR($N$2/400=INT($N$2/400),AND($N$2/4=INT($N$2/4),$N$2/100&lt;&gt;INT($N$2/100))),29,28),IF(OR($B$2=4,$B$2=6,$B$2=9,$B$2=11),30,31)),"",D31+1)</f>
        <v/>
      </c>
      <c r="G31" s="30"/>
      <c r="H31" s="24" t="str">
        <f>IF(F31&gt;=IF($B$2=2,IF(OR($N$2/400=INT($N$2/400),AND($N$2/4=INT($N$2/4),$N$2/100&lt;&gt;INT($N$2/100))),29,28),IF(OR($B$2=4,$B$2=6,$B$2=9,$B$2=11),30,31)),"",F31+1)</f>
        <v/>
      </c>
      <c r="I31" s="30"/>
      <c r="J31" s="24" t="str">
        <f>IF(H31&gt;=IF($B$2=2,IF(OR($N$2/400=INT($N$2/400),AND($N$2/4=INT($N$2/4),$N$2/100&lt;&gt;INT($N$2/100))),29,28),IF(OR($B$2=4,$B$2=6,$B$2=9,$B$2=11),30,31)),"",H31+1)</f>
        <v/>
      </c>
      <c r="K31" s="30"/>
      <c r="L31" s="24" t="str">
        <f>IF(J31&gt;=IF($B$2=2,IF(OR($N$2/400=INT($N$2/400),AND($N$2/4=INT($N$2/4),$N$2/100&lt;&gt;INT($N$2/100))),29,28),IF(OR($B$2=4,$B$2=6,$B$2=9,$B$2=11),30,31)),"",J31+1)</f>
        <v/>
      </c>
      <c r="M31" s="30"/>
      <c r="N31" s="24" t="str">
        <f>IF(L31&gt;=IF($B$2=2,IF(OR($N$2/400=INT($N$2/400),AND($N$2/4=INT($N$2/4),$N$2/100&lt;&gt;INT($N$2/100))),29,28),IF(OR($B$2=4,$B$2=6,$B$2=9,$B$2=11),30,31)),"",L31+1)</f>
        <v/>
      </c>
      <c r="O31" s="39"/>
    </row>
  </sheetData>
  <mergeCells count="12">
    <mergeCell ref="B2:C2"/>
    <mergeCell ref="H2:J2"/>
    <mergeCell ref="N2:O2"/>
    <mergeCell ref="B4:O4"/>
    <mergeCell ref="B5:O5"/>
    <mergeCell ref="B7:C7"/>
    <mergeCell ref="D7:E7"/>
    <mergeCell ref="F7:G7"/>
    <mergeCell ref="H7:I7"/>
    <mergeCell ref="J7:K7"/>
    <mergeCell ref="L7:M7"/>
    <mergeCell ref="N7:O7"/>
  </mergeCells>
  <conditionalFormatting sqref="B11">
    <cfRule type="expression" dxfId="0" priority="40">
      <formula>DATE($N$2,$B$2,B11)=TODAY()</formula>
    </cfRule>
  </conditionalFormatting>
  <conditionalFormatting sqref="D11">
    <cfRule type="expression" dxfId="0" priority="42">
      <formula>DATE($N$2,$B$2,D11)=TODAY()</formula>
    </cfRule>
  </conditionalFormatting>
  <conditionalFormatting sqref="F11">
    <cfRule type="expression" dxfId="0" priority="32">
      <formula>DATE($N$2,$B$2,F11)=TODAY()</formula>
    </cfRule>
  </conditionalFormatting>
  <conditionalFormatting sqref="H11">
    <cfRule type="expression" dxfId="0" priority="31">
      <formula>DATE($N$2,$B$2,H11)=TODAY()</formula>
    </cfRule>
  </conditionalFormatting>
  <conditionalFormatting sqref="J11">
    <cfRule type="expression" dxfId="0" priority="30">
      <formula>DATE($N$2,$B$2,J11)=TODAY()</formula>
    </cfRule>
  </conditionalFormatting>
  <conditionalFormatting sqref="L11">
    <cfRule type="expression" dxfId="0" priority="29">
      <formula>DATE($N$2,$B$2,L11)=TODAY()</formula>
    </cfRule>
  </conditionalFormatting>
  <conditionalFormatting sqref="N11">
    <cfRule type="expression" dxfId="0" priority="41">
      <formula>DATE($N$2,$B$2,N11)=TODAY()</formula>
    </cfRule>
  </conditionalFormatting>
  <conditionalFormatting sqref="B15">
    <cfRule type="expression" dxfId="0" priority="39">
      <formula>DATE($N$2,$B$2,B15)=TODAY()</formula>
    </cfRule>
  </conditionalFormatting>
  <conditionalFormatting sqref="D15">
    <cfRule type="expression" dxfId="0" priority="34">
      <formula>DATE($N$2,$B$2,D15)=TODAY()</formula>
    </cfRule>
  </conditionalFormatting>
  <conditionalFormatting sqref="F15">
    <cfRule type="expression" dxfId="0" priority="25">
      <formula>DATE($N$2,$B$2,F15)=TODAY()</formula>
    </cfRule>
  </conditionalFormatting>
  <conditionalFormatting sqref="H15">
    <cfRule type="expression" dxfId="0" priority="26">
      <formula>DATE($N$2,$B$2,H15)=TODAY()</formula>
    </cfRule>
  </conditionalFormatting>
  <conditionalFormatting sqref="J15">
    <cfRule type="expression" dxfId="0" priority="27">
      <formula>DATE($N$2,$B$2,J15)=TODAY()</formula>
    </cfRule>
  </conditionalFormatting>
  <conditionalFormatting sqref="L15">
    <cfRule type="expression" dxfId="0" priority="28">
      <formula>DATE($N$2,$B$2,L15)=TODAY()</formula>
    </cfRule>
  </conditionalFormatting>
  <conditionalFormatting sqref="N15">
    <cfRule type="expression" dxfId="0" priority="5">
      <formula>DATE($N$2,$B$2,N15)=TODAY()</formula>
    </cfRule>
  </conditionalFormatting>
  <conditionalFormatting sqref="B19">
    <cfRule type="expression" dxfId="0" priority="38">
      <formula>DATE($N$2,$B$2,B19)=TODAY()</formula>
    </cfRule>
  </conditionalFormatting>
  <conditionalFormatting sqref="D19">
    <cfRule type="expression" dxfId="0" priority="33">
      <formula>DATE($N$2,$B$2,D19)=TODAY()</formula>
    </cfRule>
  </conditionalFormatting>
  <conditionalFormatting sqref="F19">
    <cfRule type="expression" dxfId="0" priority="24">
      <formula>DATE($N$2,$B$2,F19)=TODAY()</formula>
    </cfRule>
  </conditionalFormatting>
  <conditionalFormatting sqref="H19">
    <cfRule type="expression" dxfId="0" priority="23">
      <formula>DATE($N$2,$B$2,H19)=TODAY()</formula>
    </cfRule>
  </conditionalFormatting>
  <conditionalFormatting sqref="J19">
    <cfRule type="expression" dxfId="0" priority="22">
      <formula>DATE($N$2,$B$2,J19)=TODAY()</formula>
    </cfRule>
  </conditionalFormatting>
  <conditionalFormatting sqref="L19">
    <cfRule type="expression" dxfId="0" priority="21">
      <formula>DATE($N$2,$B$2,L19)=TODAY()</formula>
    </cfRule>
  </conditionalFormatting>
  <conditionalFormatting sqref="N19">
    <cfRule type="expression" dxfId="0" priority="4">
      <formula>DATE($N$2,$B$2,N19)=TODAY()</formula>
    </cfRule>
  </conditionalFormatting>
  <conditionalFormatting sqref="B23">
    <cfRule type="expression" dxfId="0" priority="37">
      <formula>DATE($N$2,$B$2,B23)=TODAY()</formula>
    </cfRule>
  </conditionalFormatting>
  <conditionalFormatting sqref="D23">
    <cfRule type="expression" dxfId="0" priority="20">
      <formula>DATE($N$2,$B$2,D23)=TODAY()</formula>
    </cfRule>
  </conditionalFormatting>
  <conditionalFormatting sqref="F23">
    <cfRule type="expression" dxfId="0" priority="19">
      <formula>DATE($N$2,$B$2,F23)=TODAY()</formula>
    </cfRule>
  </conditionalFormatting>
  <conditionalFormatting sqref="H23">
    <cfRule type="expression" dxfId="0" priority="18">
      <formula>DATE($N$2,$B$2,H23)=TODAY()</formula>
    </cfRule>
  </conditionalFormatting>
  <conditionalFormatting sqref="J23">
    <cfRule type="expression" dxfId="0" priority="17">
      <formula>DATE($N$2,$B$2,J23)=TODAY()</formula>
    </cfRule>
  </conditionalFormatting>
  <conditionalFormatting sqref="L23">
    <cfRule type="expression" dxfId="0" priority="16">
      <formula>DATE($N$2,$B$2,L23)=TODAY()</formula>
    </cfRule>
  </conditionalFormatting>
  <conditionalFormatting sqref="N23">
    <cfRule type="expression" dxfId="0" priority="3">
      <formula>DATE($N$2,$B$2,N23)=TODAY()</formula>
    </cfRule>
  </conditionalFormatting>
  <conditionalFormatting sqref="B27">
    <cfRule type="expression" dxfId="0" priority="36">
      <formula>DATE($N$2,$B$2,B27)=TODAY()</formula>
    </cfRule>
  </conditionalFormatting>
  <conditionalFormatting sqref="D27">
    <cfRule type="expression" dxfId="0" priority="11">
      <formula>DATE($N$2,$B$2,D27)=TODAY()</formula>
    </cfRule>
  </conditionalFormatting>
  <conditionalFormatting sqref="F27">
    <cfRule type="expression" dxfId="0" priority="12">
      <formula>DATE($N$2,$B$2,F27)=TODAY()</formula>
    </cfRule>
  </conditionalFormatting>
  <conditionalFormatting sqref="H27">
    <cfRule type="expression" dxfId="0" priority="13">
      <formula>DATE($N$2,$B$2,H27)=TODAY()</formula>
    </cfRule>
  </conditionalFormatting>
  <conditionalFormatting sqref="J27">
    <cfRule type="expression" dxfId="0" priority="14">
      <formula>DATE($N$2,$B$2,J27)=TODAY()</formula>
    </cfRule>
  </conditionalFormatting>
  <conditionalFormatting sqref="L27">
    <cfRule type="expression" dxfId="0" priority="15">
      <formula>DATE($N$2,$B$2,L27)=TODAY()</formula>
    </cfRule>
  </conditionalFormatting>
  <conditionalFormatting sqref="N27">
    <cfRule type="expression" dxfId="0" priority="2">
      <formula>DATE($N$2,$B$2,N27)=TODAY()</formula>
    </cfRule>
  </conditionalFormatting>
  <conditionalFormatting sqref="B31">
    <cfRule type="expression" dxfId="0" priority="35">
      <formula>DATE($N$2,$B$2,B31)=TODAY()</formula>
    </cfRule>
  </conditionalFormatting>
  <conditionalFormatting sqref="D31">
    <cfRule type="expression" dxfId="0" priority="10">
      <formula>DATE($N$2,$B$2,D31)=TODAY()</formula>
    </cfRule>
  </conditionalFormatting>
  <conditionalFormatting sqref="F31">
    <cfRule type="expression" dxfId="0" priority="9">
      <formula>DATE($N$2,$B$2,F31)=TODAY()</formula>
    </cfRule>
  </conditionalFormatting>
  <conditionalFormatting sqref="H31">
    <cfRule type="expression" dxfId="0" priority="8">
      <formula>DATE($N$2,$B$2,H31)=TODAY()</formula>
    </cfRule>
  </conditionalFormatting>
  <conditionalFormatting sqref="J31">
    <cfRule type="expression" dxfId="0" priority="7">
      <formula>DATE($N$2,$B$2,J31)=TODAY()</formula>
    </cfRule>
  </conditionalFormatting>
  <conditionalFormatting sqref="L31">
    <cfRule type="expression" dxfId="0" priority="6">
      <formula>DATE($N$2,$B$2,L31)=TODAY()</formula>
    </cfRule>
  </conditionalFormatting>
  <conditionalFormatting sqref="N31">
    <cfRule type="expression" dxfId="0" priority="1">
      <formula>DATE($N$2,$B$2,N31)=TODAY()</formula>
    </cfRule>
  </conditionalFormatting>
  <dataValidations count="2">
    <dataValidation type="list" allowBlank="1" showInputMessage="1" showErrorMessage="1" sqref="B2:C2">
      <formula1>"1,2,3,4,5,6,7,8,9,10,11,12"</formula1>
    </dataValidation>
    <dataValidation type="list" allowBlank="1" showInputMessage="1" showErrorMessage="1" sqref="N2">
      <formula1>"2015,2016,2017,2018,2019,2020,2021,2022,2023,2024"</formula1>
    </dataValidation>
  </dataValidations>
  <pageMargins left="0.313888888888889" right="0.196527777777778" top="0.471527777777778" bottom="0.15625" header="0.313888888888889" footer="0.235416666666667"/>
  <pageSetup paperSize="9" scale="95" orientation="landscape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O31"/>
  <sheetViews>
    <sheetView showGridLines="0" workbookViewId="0">
      <selection activeCell="A1" sqref="A1"/>
    </sheetView>
  </sheetViews>
  <sheetFormatPr defaultColWidth="9" defaultRowHeight="24" customHeight="1"/>
  <cols>
    <col min="1" max="1" width="11.75" style="3" customWidth="1"/>
    <col min="2" max="2" width="4.125" style="3" customWidth="1"/>
    <col min="3" max="3" width="15.825" style="3" customWidth="1"/>
    <col min="4" max="4" width="4.125" style="3" customWidth="1"/>
    <col min="5" max="5" width="15.825" style="3" customWidth="1"/>
    <col min="6" max="6" width="4.125" style="3" customWidth="1"/>
    <col min="7" max="7" width="15.825" style="3" customWidth="1"/>
    <col min="8" max="8" width="4.125" style="3" customWidth="1"/>
    <col min="9" max="9" width="15.825" style="3" customWidth="1"/>
    <col min="10" max="10" width="4.125" style="3" customWidth="1"/>
    <col min="11" max="11" width="15.825" style="3" customWidth="1"/>
    <col min="12" max="12" width="4.125" style="3" customWidth="1"/>
    <col min="13" max="13" width="15.825" style="3" customWidth="1"/>
    <col min="14" max="14" width="4.125" style="3" customWidth="1"/>
    <col min="15" max="15" width="15.825" style="3" customWidth="1"/>
    <col min="16" max="16384" width="9" style="3"/>
  </cols>
  <sheetData>
    <row r="1" ht="3" customHeight="1"/>
    <row r="2" ht="27" customHeight="1" spans="2:15">
      <c r="B2" s="4">
        <v>10</v>
      </c>
      <c r="C2" s="4"/>
      <c r="D2" s="5"/>
      <c r="E2" s="5"/>
      <c r="F2" s="5"/>
      <c r="G2" s="5"/>
      <c r="H2" s="6" t="str">
        <f>VLOOKUP(B2,辅助!B:C,2,FALSE)</f>
        <v>October</v>
      </c>
      <c r="I2" s="6"/>
      <c r="J2" s="6"/>
      <c r="K2" s="31"/>
      <c r="L2" s="31"/>
      <c r="M2" s="31"/>
      <c r="N2" s="4">
        <v>2019</v>
      </c>
      <c r="O2" s="4"/>
    </row>
    <row r="3" ht="3" customHeight="1"/>
    <row r="4" ht="19" customHeight="1" spans="2:15">
      <c r="B4" s="7" t="s">
        <v>0</v>
      </c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</row>
    <row r="5" ht="21" customHeight="1" spans="2:15"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</row>
    <row r="6" ht="3" customHeight="1" spans="2:15"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</row>
    <row r="7" ht="21" customHeight="1" spans="2:15">
      <c r="B7" s="11" t="s">
        <v>1</v>
      </c>
      <c r="C7" s="12"/>
      <c r="D7" s="13" t="s">
        <v>2</v>
      </c>
      <c r="E7" s="13"/>
      <c r="F7" s="13" t="s">
        <v>3</v>
      </c>
      <c r="G7" s="13"/>
      <c r="H7" s="13" t="s">
        <v>4</v>
      </c>
      <c r="I7" s="13"/>
      <c r="J7" s="13" t="s">
        <v>5</v>
      </c>
      <c r="K7" s="13"/>
      <c r="L7" s="13" t="s">
        <v>6</v>
      </c>
      <c r="M7" s="13"/>
      <c r="N7" s="32" t="s">
        <v>7</v>
      </c>
      <c r="O7" s="33"/>
    </row>
    <row r="8" s="3" customFormat="1" ht="18" customHeight="1" spans="2:15">
      <c r="B8" s="14"/>
      <c r="C8" s="15"/>
      <c r="D8" s="16"/>
      <c r="E8" s="17"/>
      <c r="F8" s="16"/>
      <c r="G8" s="17"/>
      <c r="H8" s="16"/>
      <c r="I8" s="17"/>
      <c r="J8" s="16"/>
      <c r="K8" s="17"/>
      <c r="L8" s="16"/>
      <c r="M8" s="17"/>
      <c r="N8" s="15"/>
      <c r="O8" s="34"/>
    </row>
    <row r="9" s="3" customFormat="1" ht="18" customHeight="1" spans="2:15">
      <c r="B9" s="18"/>
      <c r="C9" s="19"/>
      <c r="D9" s="20"/>
      <c r="E9" s="21"/>
      <c r="F9" s="20"/>
      <c r="G9" s="21"/>
      <c r="H9" s="20"/>
      <c r="I9" s="21"/>
      <c r="J9" s="20"/>
      <c r="K9" s="21"/>
      <c r="L9" s="20"/>
      <c r="M9" s="21"/>
      <c r="N9" s="19"/>
      <c r="O9" s="35"/>
    </row>
    <row r="10" s="3" customFormat="1" ht="18" customHeight="1" spans="2:15">
      <c r="B10" s="18"/>
      <c r="C10" s="19"/>
      <c r="D10" s="20"/>
      <c r="E10" s="21"/>
      <c r="F10" s="20"/>
      <c r="G10" s="21"/>
      <c r="H10" s="20"/>
      <c r="I10" s="21"/>
      <c r="J10" s="20"/>
      <c r="K10" s="21"/>
      <c r="L10" s="20"/>
      <c r="M10" s="21"/>
      <c r="N10" s="19"/>
      <c r="O10" s="35"/>
    </row>
    <row r="11" ht="22" customHeight="1" spans="2:15">
      <c r="B11" s="22" t="str">
        <f>IF(WEEKDAY(DATE($N$2,$B$2,1),2)=1,1,"")</f>
        <v/>
      </c>
      <c r="C11" s="23"/>
      <c r="D11" s="24">
        <f>IF(B11&lt;&gt;"",B11+1,IF(WEEKDAY(DATE($N$2,$B$2,1),2)=2,1,""))</f>
        <v>1</v>
      </c>
      <c r="E11" s="25"/>
      <c r="F11" s="24">
        <f>IF(D11&lt;&gt;"",D11+1,IF(WEEKDAY(DATE($N$2,$B$2,1),2)=3,1,""))</f>
        <v>2</v>
      </c>
      <c r="G11" s="25"/>
      <c r="H11" s="24">
        <f>IF(F11&lt;&gt;"",F11+1,IF(WEEKDAY(DATE($N$2,$B$2,1),2)=4,1,""))</f>
        <v>3</v>
      </c>
      <c r="I11" s="25"/>
      <c r="J11" s="24">
        <f>IF(H11&lt;&gt;"",H11+1,IF(WEEKDAY(DATE($N$2,$B$2,1),2)=5,1,""))</f>
        <v>4</v>
      </c>
      <c r="K11" s="25"/>
      <c r="L11" s="24">
        <f>IF(J11&lt;&gt;"",J11+1,IF(WEEKDAY(DATE($N$2,$B$2,1),2)=6,1,""))</f>
        <v>5</v>
      </c>
      <c r="M11" s="25"/>
      <c r="N11" s="24">
        <f>IF(L11&lt;&gt;"",L11+1,IF(WEEKDAY(DATE($N$2,$B$2,1),2)=7,1,""))</f>
        <v>6</v>
      </c>
      <c r="O11" s="36"/>
    </row>
    <row r="12" s="3" customFormat="1" ht="18" customHeight="1" spans="2:15">
      <c r="B12" s="18"/>
      <c r="C12" s="19"/>
      <c r="D12" s="20"/>
      <c r="E12" s="21"/>
      <c r="F12" s="20"/>
      <c r="G12" s="21"/>
      <c r="H12" s="20"/>
      <c r="I12" s="21"/>
      <c r="J12" s="20"/>
      <c r="K12" s="21"/>
      <c r="L12" s="20"/>
      <c r="M12" s="21"/>
      <c r="N12" s="19"/>
      <c r="O12" s="35"/>
    </row>
    <row r="13" s="3" customFormat="1" ht="18" customHeight="1" spans="2:15">
      <c r="B13" s="18"/>
      <c r="C13" s="19"/>
      <c r="D13" s="20"/>
      <c r="E13" s="21"/>
      <c r="F13" s="20"/>
      <c r="G13" s="21"/>
      <c r="H13" s="20"/>
      <c r="I13" s="21"/>
      <c r="J13" s="20"/>
      <c r="K13" s="21"/>
      <c r="L13" s="20"/>
      <c r="M13" s="21"/>
      <c r="N13" s="19"/>
      <c r="O13" s="35"/>
    </row>
    <row r="14" s="3" customFormat="1" ht="18" customHeight="1" spans="2:15">
      <c r="B14" s="18"/>
      <c r="C14" s="19"/>
      <c r="D14" s="20"/>
      <c r="E14" s="21"/>
      <c r="F14" s="20"/>
      <c r="G14" s="21"/>
      <c r="H14" s="20"/>
      <c r="I14" s="21"/>
      <c r="J14" s="20"/>
      <c r="K14" s="21"/>
      <c r="L14" s="20"/>
      <c r="M14" s="21"/>
      <c r="N14" s="19"/>
      <c r="O14" s="35"/>
    </row>
    <row r="15" ht="22" customHeight="1" spans="2:15">
      <c r="B15" s="22">
        <f>N11+1</f>
        <v>7</v>
      </c>
      <c r="C15" s="23"/>
      <c r="D15" s="24">
        <f t="shared" ref="D15:H15" si="0">B15+1</f>
        <v>8</v>
      </c>
      <c r="E15" s="25"/>
      <c r="F15" s="24">
        <f t="shared" si="0"/>
        <v>9</v>
      </c>
      <c r="G15" s="25"/>
      <c r="H15" s="24">
        <f t="shared" si="0"/>
        <v>10</v>
      </c>
      <c r="I15" s="25"/>
      <c r="J15" s="24">
        <f t="shared" ref="J15:N15" si="1">H15+1</f>
        <v>11</v>
      </c>
      <c r="K15" s="25"/>
      <c r="L15" s="24">
        <f t="shared" si="1"/>
        <v>12</v>
      </c>
      <c r="M15" s="25"/>
      <c r="N15" s="24">
        <f t="shared" si="1"/>
        <v>13</v>
      </c>
      <c r="O15" s="36"/>
    </row>
    <row r="16" ht="18" customHeight="1" spans="2:15">
      <c r="B16" s="18"/>
      <c r="C16" s="19"/>
      <c r="D16" s="20"/>
      <c r="E16" s="21"/>
      <c r="F16" s="20"/>
      <c r="G16" s="21"/>
      <c r="H16" s="20"/>
      <c r="I16" s="21"/>
      <c r="J16" s="20"/>
      <c r="K16" s="21"/>
      <c r="L16" s="20"/>
      <c r="M16" s="21"/>
      <c r="N16" s="19"/>
      <c r="O16" s="35"/>
    </row>
    <row r="17" ht="18" customHeight="1" spans="2:15">
      <c r="B17" s="14"/>
      <c r="C17" s="15"/>
      <c r="D17" s="16"/>
      <c r="E17" s="17"/>
      <c r="F17" s="16"/>
      <c r="G17" s="17"/>
      <c r="H17" s="16"/>
      <c r="I17" s="17"/>
      <c r="J17" s="16"/>
      <c r="K17" s="17"/>
      <c r="L17" s="16"/>
      <c r="M17" s="17"/>
      <c r="N17" s="15"/>
      <c r="O17" s="34"/>
    </row>
    <row r="18" ht="18" customHeight="1" spans="2:15">
      <c r="B18" s="14"/>
      <c r="C18" s="15"/>
      <c r="D18" s="16"/>
      <c r="E18" s="17"/>
      <c r="F18" s="16"/>
      <c r="G18" s="17"/>
      <c r="H18" s="16"/>
      <c r="I18" s="17"/>
      <c r="J18" s="16"/>
      <c r="K18" s="17"/>
      <c r="L18" s="16"/>
      <c r="M18" s="17"/>
      <c r="N18" s="15"/>
      <c r="O18" s="34"/>
    </row>
    <row r="19" ht="22" customHeight="1" spans="2:15">
      <c r="B19" s="22">
        <f>N15+1</f>
        <v>14</v>
      </c>
      <c r="C19" s="26"/>
      <c r="D19" s="24">
        <f t="shared" ref="D19:H19" si="2">B19+1</f>
        <v>15</v>
      </c>
      <c r="E19" s="27"/>
      <c r="F19" s="24">
        <f t="shared" si="2"/>
        <v>16</v>
      </c>
      <c r="G19" s="27"/>
      <c r="H19" s="24">
        <f t="shared" si="2"/>
        <v>17</v>
      </c>
      <c r="I19" s="27"/>
      <c r="J19" s="24">
        <f t="shared" ref="J19:N19" si="3">H19+1</f>
        <v>18</v>
      </c>
      <c r="K19" s="27"/>
      <c r="L19" s="24">
        <f t="shared" si="3"/>
        <v>19</v>
      </c>
      <c r="M19" s="37"/>
      <c r="N19" s="24">
        <f t="shared" si="3"/>
        <v>20</v>
      </c>
      <c r="O19" s="38"/>
    </row>
    <row r="20" ht="18" customHeight="1" spans="2:15">
      <c r="B20" s="18"/>
      <c r="C20" s="19"/>
      <c r="D20" s="20"/>
      <c r="E20" s="21"/>
      <c r="F20" s="20"/>
      <c r="G20" s="21"/>
      <c r="H20" s="20"/>
      <c r="I20" s="21"/>
      <c r="J20" s="20"/>
      <c r="K20" s="21"/>
      <c r="L20" s="20"/>
      <c r="M20" s="21"/>
      <c r="N20" s="19"/>
      <c r="O20" s="35"/>
    </row>
    <row r="21" ht="18" customHeight="1" spans="2:15">
      <c r="B21" s="14"/>
      <c r="C21" s="15"/>
      <c r="D21" s="16"/>
      <c r="E21" s="17"/>
      <c r="F21" s="16"/>
      <c r="G21" s="17"/>
      <c r="H21" s="16"/>
      <c r="I21" s="17"/>
      <c r="J21" s="16"/>
      <c r="K21" s="17"/>
      <c r="L21" s="16"/>
      <c r="M21" s="17"/>
      <c r="N21" s="15"/>
      <c r="O21" s="34"/>
    </row>
    <row r="22" ht="18" customHeight="1" spans="2:15">
      <c r="B22" s="14"/>
      <c r="C22" s="15"/>
      <c r="D22" s="16"/>
      <c r="E22" s="17"/>
      <c r="F22" s="16"/>
      <c r="G22" s="17"/>
      <c r="H22" s="16"/>
      <c r="I22" s="17"/>
      <c r="J22" s="16"/>
      <c r="K22" s="17"/>
      <c r="L22" s="16"/>
      <c r="M22" s="17"/>
      <c r="N22" s="15"/>
      <c r="O22" s="34"/>
    </row>
    <row r="23" ht="22" customHeight="1" spans="2:15">
      <c r="B23" s="22">
        <f>N19+1</f>
        <v>21</v>
      </c>
      <c r="C23" s="28"/>
      <c r="D23" s="24">
        <f t="shared" ref="D23:H23" si="4">B23+1</f>
        <v>22</v>
      </c>
      <c r="E23" s="27"/>
      <c r="F23" s="24">
        <f t="shared" si="4"/>
        <v>23</v>
      </c>
      <c r="G23" s="27"/>
      <c r="H23" s="24">
        <f t="shared" si="4"/>
        <v>24</v>
      </c>
      <c r="I23" s="27"/>
      <c r="J23" s="24">
        <f t="shared" ref="J23:N23" si="5">H23+1</f>
        <v>25</v>
      </c>
      <c r="K23" s="27"/>
      <c r="L23" s="24">
        <f t="shared" si="5"/>
        <v>26</v>
      </c>
      <c r="M23" s="27"/>
      <c r="N23" s="24">
        <f t="shared" si="5"/>
        <v>27</v>
      </c>
      <c r="O23" s="38"/>
    </row>
    <row r="24" ht="18" customHeight="1" spans="2:15">
      <c r="B24" s="18"/>
      <c r="C24" s="19"/>
      <c r="D24" s="20"/>
      <c r="E24" s="21"/>
      <c r="F24" s="20"/>
      <c r="G24" s="21"/>
      <c r="H24" s="20"/>
      <c r="I24" s="21"/>
      <c r="J24" s="20"/>
      <c r="K24" s="21"/>
      <c r="L24" s="20"/>
      <c r="M24" s="21"/>
      <c r="N24" s="19"/>
      <c r="O24" s="35"/>
    </row>
    <row r="25" ht="18" customHeight="1" spans="2:15">
      <c r="B25" s="14"/>
      <c r="C25" s="15"/>
      <c r="D25" s="16"/>
      <c r="E25" s="17"/>
      <c r="F25" s="16"/>
      <c r="G25" s="17"/>
      <c r="H25" s="16"/>
      <c r="I25" s="17"/>
      <c r="J25" s="16"/>
      <c r="K25" s="17"/>
      <c r="L25" s="16"/>
      <c r="M25" s="17"/>
      <c r="N25" s="15"/>
      <c r="O25" s="34"/>
    </row>
    <row r="26" ht="18" customHeight="1" spans="2:15">
      <c r="B26" s="14"/>
      <c r="C26" s="15"/>
      <c r="D26" s="16"/>
      <c r="E26" s="17"/>
      <c r="F26" s="16"/>
      <c r="G26" s="17"/>
      <c r="H26" s="16"/>
      <c r="I26" s="17"/>
      <c r="J26" s="16"/>
      <c r="K26" s="17"/>
      <c r="L26" s="16"/>
      <c r="M26" s="17"/>
      <c r="N26" s="15"/>
      <c r="O26" s="34"/>
    </row>
    <row r="27" ht="22" customHeight="1" spans="2:15">
      <c r="B27" s="22">
        <f>IF(N23&gt;=IF($B$2=2,IF(OR($N$2/400=INT($N$2/400),AND($N$2/4=INT($N$2/4),$N$2/100&lt;&gt;INT($N$2/100))),29,28),IF(OR($B$2=4,$B$2=6,$B$2=9,$B$2=11),30,31)),"",N23+1)</f>
        <v>28</v>
      </c>
      <c r="C27" s="28"/>
      <c r="D27" s="24">
        <f>IF(B27&gt;=IF($B$2=2,IF(OR($N$2/400=INT($N$2/400),AND($N$2/4=INT($N$2/4),$N$2/100&lt;&gt;INT($N$2/100))),29,28),IF(OR($B$2=4,$B$2=6,$B$2=9,$B$2=11),30,31)),"",B27+1)</f>
        <v>29</v>
      </c>
      <c r="E27" s="27"/>
      <c r="F27" s="24">
        <f>IF(D27&gt;=IF($B$2=2,IF(OR($N$2/400=INT($N$2/400),AND($N$2/4=INT($N$2/4),$N$2/100&lt;&gt;INT($N$2/100))),29,28),IF(OR($B$2=4,$B$2=6,$B$2=9,$B$2=11),30,31)),"",D27+1)</f>
        <v>30</v>
      </c>
      <c r="G27" s="27"/>
      <c r="H27" s="24">
        <f>IF(F27&gt;=IF($B$2=2,IF(OR($N$2/400=INT($N$2/400),AND($N$2/4=INT($N$2/4),$N$2/100&lt;&gt;INT($N$2/100))),29,28),IF(OR($B$2=4,$B$2=6,$B$2=9,$B$2=11),30,31)),"",F27+1)</f>
        <v>31</v>
      </c>
      <c r="I27" s="27"/>
      <c r="J27" s="24" t="str">
        <f>IF(H27&gt;=IF($B$2=2,IF(OR($N$2/400=INT($N$2/400),AND($N$2/4=INT($N$2/4),$N$2/100&lt;&gt;INT($N$2/100))),29,28),IF(OR($B$2=4,$B$2=6,$B$2=9,$B$2=11),30,31)),"",H27+1)</f>
        <v/>
      </c>
      <c r="K27" s="27"/>
      <c r="L27" s="24" t="str">
        <f>IF(J27&gt;=IF($B$2=2,IF(OR($N$2/400=INT($N$2/400),AND($N$2/4=INT($N$2/4),$N$2/100&lt;&gt;INT($N$2/100))),29,28),IF(OR($B$2=4,$B$2=6,$B$2=9,$B$2=11),30,31)),"",J27+1)</f>
        <v/>
      </c>
      <c r="M27" s="27"/>
      <c r="N27" s="24" t="str">
        <f>IF(L27&gt;=IF($B$2=2,IF(OR($N$2/400=INT($N$2/400),AND($N$2/4=INT($N$2/4),$N$2/100&lt;&gt;INT($N$2/100))),29,28),IF(OR($B$2=4,$B$2=6,$B$2=9,$B$2=11),30,31)),"",L27+1)</f>
        <v/>
      </c>
      <c r="O27" s="38"/>
    </row>
    <row r="28" ht="18" customHeight="1" spans="2:15">
      <c r="B28" s="18"/>
      <c r="C28" s="19"/>
      <c r="D28" s="20"/>
      <c r="E28" s="21"/>
      <c r="F28" s="20"/>
      <c r="G28" s="21"/>
      <c r="H28" s="20"/>
      <c r="I28" s="21"/>
      <c r="J28" s="20"/>
      <c r="K28" s="21"/>
      <c r="L28" s="20"/>
      <c r="M28" s="21"/>
      <c r="N28" s="19"/>
      <c r="O28" s="35"/>
    </row>
    <row r="29" ht="18" customHeight="1" spans="2:15">
      <c r="B29" s="14"/>
      <c r="C29" s="15"/>
      <c r="D29" s="16"/>
      <c r="E29" s="17"/>
      <c r="F29" s="16"/>
      <c r="G29" s="17"/>
      <c r="H29" s="16"/>
      <c r="I29" s="17"/>
      <c r="J29" s="16"/>
      <c r="K29" s="17"/>
      <c r="L29" s="16"/>
      <c r="M29" s="17"/>
      <c r="N29" s="15"/>
      <c r="O29" s="34"/>
    </row>
    <row r="30" ht="18" customHeight="1" spans="2:15">
      <c r="B30" s="14"/>
      <c r="C30" s="15"/>
      <c r="D30" s="16"/>
      <c r="E30" s="17"/>
      <c r="F30" s="16"/>
      <c r="G30" s="17"/>
      <c r="H30" s="16"/>
      <c r="I30" s="17"/>
      <c r="J30" s="16"/>
      <c r="K30" s="17"/>
      <c r="L30" s="16"/>
      <c r="M30" s="17"/>
      <c r="N30" s="15"/>
      <c r="O30" s="34"/>
    </row>
    <row r="31" ht="22" customHeight="1" spans="2:15">
      <c r="B31" s="22" t="str">
        <f>IF(N27&gt;=IF($B$2=2,IF(OR($N$2/400=INT($N$2/400),AND($N$2/4=INT($N$2/4),$N$2/100&lt;&gt;INT($N$2/100))),29,28),IF(OR($B$2=4,$B$2=6,$B$2=9,$B$2=11),30,31)),"",N27+1)</f>
        <v/>
      </c>
      <c r="C31" s="29"/>
      <c r="D31" s="24" t="str">
        <f>IF(B31&gt;=IF($B$2=2,IF(OR($N$2/400=INT($N$2/400),AND($N$2/4=INT($N$2/4),$N$2/100&lt;&gt;INT($N$2/100))),29,28),IF(OR($B$2=4,$B$2=6,$B$2=9,$B$2=11),30,31)),"",B31+1)</f>
        <v/>
      </c>
      <c r="E31" s="30"/>
      <c r="F31" s="24" t="str">
        <f>IF(D31&gt;=IF($B$2=2,IF(OR($N$2/400=INT($N$2/400),AND($N$2/4=INT($N$2/4),$N$2/100&lt;&gt;INT($N$2/100))),29,28),IF(OR($B$2=4,$B$2=6,$B$2=9,$B$2=11),30,31)),"",D31+1)</f>
        <v/>
      </c>
      <c r="G31" s="30"/>
      <c r="H31" s="24" t="str">
        <f>IF(F31&gt;=IF($B$2=2,IF(OR($N$2/400=INT($N$2/400),AND($N$2/4=INT($N$2/4),$N$2/100&lt;&gt;INT($N$2/100))),29,28),IF(OR($B$2=4,$B$2=6,$B$2=9,$B$2=11),30,31)),"",F31+1)</f>
        <v/>
      </c>
      <c r="I31" s="30"/>
      <c r="J31" s="24" t="str">
        <f>IF(H31&gt;=IF($B$2=2,IF(OR($N$2/400=INT($N$2/400),AND($N$2/4=INT($N$2/4),$N$2/100&lt;&gt;INT($N$2/100))),29,28),IF(OR($B$2=4,$B$2=6,$B$2=9,$B$2=11),30,31)),"",H31+1)</f>
        <v/>
      </c>
      <c r="K31" s="30"/>
      <c r="L31" s="24" t="str">
        <f>IF(J31&gt;=IF($B$2=2,IF(OR($N$2/400=INT($N$2/400),AND($N$2/4=INT($N$2/4),$N$2/100&lt;&gt;INT($N$2/100))),29,28),IF(OR($B$2=4,$B$2=6,$B$2=9,$B$2=11),30,31)),"",J31+1)</f>
        <v/>
      </c>
      <c r="M31" s="30"/>
      <c r="N31" s="24" t="str">
        <f>IF(L31&gt;=IF($B$2=2,IF(OR($N$2/400=INT($N$2/400),AND($N$2/4=INT($N$2/4),$N$2/100&lt;&gt;INT($N$2/100))),29,28),IF(OR($B$2=4,$B$2=6,$B$2=9,$B$2=11),30,31)),"",L31+1)</f>
        <v/>
      </c>
      <c r="O31" s="39"/>
    </row>
  </sheetData>
  <mergeCells count="12">
    <mergeCell ref="B2:C2"/>
    <mergeCell ref="H2:J2"/>
    <mergeCell ref="N2:O2"/>
    <mergeCell ref="B4:O4"/>
    <mergeCell ref="B5:O5"/>
    <mergeCell ref="B7:C7"/>
    <mergeCell ref="D7:E7"/>
    <mergeCell ref="F7:G7"/>
    <mergeCell ref="H7:I7"/>
    <mergeCell ref="J7:K7"/>
    <mergeCell ref="L7:M7"/>
    <mergeCell ref="N7:O7"/>
  </mergeCells>
  <conditionalFormatting sqref="B11">
    <cfRule type="expression" dxfId="0" priority="40">
      <formula>DATE($N$2,$B$2,B11)=TODAY()</formula>
    </cfRule>
  </conditionalFormatting>
  <conditionalFormatting sqref="D11">
    <cfRule type="expression" dxfId="0" priority="42">
      <formula>DATE($N$2,$B$2,D11)=TODAY()</formula>
    </cfRule>
  </conditionalFormatting>
  <conditionalFormatting sqref="F11">
    <cfRule type="expression" dxfId="0" priority="32">
      <formula>DATE($N$2,$B$2,F11)=TODAY()</formula>
    </cfRule>
  </conditionalFormatting>
  <conditionalFormatting sqref="H11">
    <cfRule type="expression" dxfId="0" priority="31">
      <formula>DATE($N$2,$B$2,H11)=TODAY()</formula>
    </cfRule>
  </conditionalFormatting>
  <conditionalFormatting sqref="J11">
    <cfRule type="expression" dxfId="0" priority="30">
      <formula>DATE($N$2,$B$2,J11)=TODAY()</formula>
    </cfRule>
  </conditionalFormatting>
  <conditionalFormatting sqref="L11">
    <cfRule type="expression" dxfId="0" priority="29">
      <formula>DATE($N$2,$B$2,L11)=TODAY()</formula>
    </cfRule>
  </conditionalFormatting>
  <conditionalFormatting sqref="N11">
    <cfRule type="expression" dxfId="0" priority="41">
      <formula>DATE($N$2,$B$2,N11)=TODAY()</formula>
    </cfRule>
  </conditionalFormatting>
  <conditionalFormatting sqref="B15">
    <cfRule type="expression" dxfId="0" priority="39">
      <formula>DATE($N$2,$B$2,B15)=TODAY()</formula>
    </cfRule>
  </conditionalFormatting>
  <conditionalFormatting sqref="D15">
    <cfRule type="expression" dxfId="0" priority="34">
      <formula>DATE($N$2,$B$2,D15)=TODAY()</formula>
    </cfRule>
  </conditionalFormatting>
  <conditionalFormatting sqref="F15">
    <cfRule type="expression" dxfId="0" priority="25">
      <formula>DATE($N$2,$B$2,F15)=TODAY()</formula>
    </cfRule>
  </conditionalFormatting>
  <conditionalFormatting sqref="H15">
    <cfRule type="expression" dxfId="0" priority="26">
      <formula>DATE($N$2,$B$2,H15)=TODAY()</formula>
    </cfRule>
  </conditionalFormatting>
  <conditionalFormatting sqref="J15">
    <cfRule type="expression" dxfId="0" priority="27">
      <formula>DATE($N$2,$B$2,J15)=TODAY()</formula>
    </cfRule>
  </conditionalFormatting>
  <conditionalFormatting sqref="L15">
    <cfRule type="expression" dxfId="0" priority="28">
      <formula>DATE($N$2,$B$2,L15)=TODAY()</formula>
    </cfRule>
  </conditionalFormatting>
  <conditionalFormatting sqref="N15">
    <cfRule type="expression" dxfId="0" priority="5">
      <formula>DATE($N$2,$B$2,N15)=TODAY()</formula>
    </cfRule>
  </conditionalFormatting>
  <conditionalFormatting sqref="B19">
    <cfRule type="expression" dxfId="0" priority="38">
      <formula>DATE($N$2,$B$2,B19)=TODAY()</formula>
    </cfRule>
  </conditionalFormatting>
  <conditionalFormatting sqref="D19">
    <cfRule type="expression" dxfId="0" priority="33">
      <formula>DATE($N$2,$B$2,D19)=TODAY()</formula>
    </cfRule>
  </conditionalFormatting>
  <conditionalFormatting sqref="F19">
    <cfRule type="expression" dxfId="0" priority="24">
      <formula>DATE($N$2,$B$2,F19)=TODAY()</formula>
    </cfRule>
  </conditionalFormatting>
  <conditionalFormatting sqref="H19">
    <cfRule type="expression" dxfId="0" priority="23">
      <formula>DATE($N$2,$B$2,H19)=TODAY()</formula>
    </cfRule>
  </conditionalFormatting>
  <conditionalFormatting sqref="J19">
    <cfRule type="expression" dxfId="0" priority="22">
      <formula>DATE($N$2,$B$2,J19)=TODAY()</formula>
    </cfRule>
  </conditionalFormatting>
  <conditionalFormatting sqref="L19">
    <cfRule type="expression" dxfId="0" priority="21">
      <formula>DATE($N$2,$B$2,L19)=TODAY()</formula>
    </cfRule>
  </conditionalFormatting>
  <conditionalFormatting sqref="N19">
    <cfRule type="expression" dxfId="0" priority="4">
      <formula>DATE($N$2,$B$2,N19)=TODAY()</formula>
    </cfRule>
  </conditionalFormatting>
  <conditionalFormatting sqref="B23">
    <cfRule type="expression" dxfId="0" priority="37">
      <formula>DATE($N$2,$B$2,B23)=TODAY()</formula>
    </cfRule>
  </conditionalFormatting>
  <conditionalFormatting sqref="D23">
    <cfRule type="expression" dxfId="0" priority="20">
      <formula>DATE($N$2,$B$2,D23)=TODAY()</formula>
    </cfRule>
  </conditionalFormatting>
  <conditionalFormatting sqref="F23">
    <cfRule type="expression" dxfId="0" priority="19">
      <formula>DATE($N$2,$B$2,F23)=TODAY()</formula>
    </cfRule>
  </conditionalFormatting>
  <conditionalFormatting sqref="H23">
    <cfRule type="expression" dxfId="0" priority="18">
      <formula>DATE($N$2,$B$2,H23)=TODAY()</formula>
    </cfRule>
  </conditionalFormatting>
  <conditionalFormatting sqref="J23">
    <cfRule type="expression" dxfId="0" priority="17">
      <formula>DATE($N$2,$B$2,J23)=TODAY()</formula>
    </cfRule>
  </conditionalFormatting>
  <conditionalFormatting sqref="L23">
    <cfRule type="expression" dxfId="0" priority="16">
      <formula>DATE($N$2,$B$2,L23)=TODAY()</formula>
    </cfRule>
  </conditionalFormatting>
  <conditionalFormatting sqref="N23">
    <cfRule type="expression" dxfId="0" priority="3">
      <formula>DATE($N$2,$B$2,N23)=TODAY()</formula>
    </cfRule>
  </conditionalFormatting>
  <conditionalFormatting sqref="B27">
    <cfRule type="expression" dxfId="0" priority="36">
      <formula>DATE($N$2,$B$2,B27)=TODAY()</formula>
    </cfRule>
  </conditionalFormatting>
  <conditionalFormatting sqref="D27">
    <cfRule type="expression" dxfId="0" priority="11">
      <formula>DATE($N$2,$B$2,D27)=TODAY()</formula>
    </cfRule>
  </conditionalFormatting>
  <conditionalFormatting sqref="F27">
    <cfRule type="expression" dxfId="0" priority="12">
      <formula>DATE($N$2,$B$2,F27)=TODAY()</formula>
    </cfRule>
  </conditionalFormatting>
  <conditionalFormatting sqref="H27">
    <cfRule type="expression" dxfId="0" priority="13">
      <formula>DATE($N$2,$B$2,H27)=TODAY()</formula>
    </cfRule>
  </conditionalFormatting>
  <conditionalFormatting sqref="J27">
    <cfRule type="expression" dxfId="0" priority="14">
      <formula>DATE($N$2,$B$2,J27)=TODAY()</formula>
    </cfRule>
  </conditionalFormatting>
  <conditionalFormatting sqref="L27">
    <cfRule type="expression" dxfId="0" priority="15">
      <formula>DATE($N$2,$B$2,L27)=TODAY()</formula>
    </cfRule>
  </conditionalFormatting>
  <conditionalFormatting sqref="N27">
    <cfRule type="expression" dxfId="0" priority="2">
      <formula>DATE($N$2,$B$2,N27)=TODAY()</formula>
    </cfRule>
  </conditionalFormatting>
  <conditionalFormatting sqref="B31">
    <cfRule type="expression" dxfId="0" priority="35">
      <formula>DATE($N$2,$B$2,B31)=TODAY()</formula>
    </cfRule>
  </conditionalFormatting>
  <conditionalFormatting sqref="D31">
    <cfRule type="expression" dxfId="0" priority="10">
      <formula>DATE($N$2,$B$2,D31)=TODAY()</formula>
    </cfRule>
  </conditionalFormatting>
  <conditionalFormatting sqref="F31">
    <cfRule type="expression" dxfId="0" priority="9">
      <formula>DATE($N$2,$B$2,F31)=TODAY()</formula>
    </cfRule>
  </conditionalFormatting>
  <conditionalFormatting sqref="H31">
    <cfRule type="expression" dxfId="0" priority="8">
      <formula>DATE($N$2,$B$2,H31)=TODAY()</formula>
    </cfRule>
  </conditionalFormatting>
  <conditionalFormatting sqref="J31">
    <cfRule type="expression" dxfId="0" priority="7">
      <formula>DATE($N$2,$B$2,J31)=TODAY()</formula>
    </cfRule>
  </conditionalFormatting>
  <conditionalFormatting sqref="L31">
    <cfRule type="expression" dxfId="0" priority="6">
      <formula>DATE($N$2,$B$2,L31)=TODAY()</formula>
    </cfRule>
  </conditionalFormatting>
  <conditionalFormatting sqref="N31">
    <cfRule type="expression" dxfId="0" priority="1">
      <formula>DATE($N$2,$B$2,N31)=TODAY()</formula>
    </cfRule>
  </conditionalFormatting>
  <dataValidations count="2">
    <dataValidation type="list" allowBlank="1" showInputMessage="1" showErrorMessage="1" sqref="B2:C2">
      <formula1>"1,2,3,4,5,6,7,8,9,10,11,12"</formula1>
    </dataValidation>
    <dataValidation type="list" allowBlank="1" showInputMessage="1" showErrorMessage="1" sqref="N2">
      <formula1>"2015,2016,2017,2018,2019,2020,2021,2022,2023,2024"</formula1>
    </dataValidation>
  </dataValidations>
  <pageMargins left="0.313888888888889" right="0.196527777777778" top="0.471527777777778" bottom="0.15625" header="0.313888888888889" footer="0.235416666666667"/>
  <pageSetup paperSize="9" scale="95" orientation="landscape"/>
  <headerFooter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O31"/>
  <sheetViews>
    <sheetView showGridLines="0" topLeftCell="A4" workbookViewId="0">
      <selection activeCell="A1" sqref="A1"/>
    </sheetView>
  </sheetViews>
  <sheetFormatPr defaultColWidth="9" defaultRowHeight="24" customHeight="1"/>
  <cols>
    <col min="1" max="1" width="11.75" style="3" customWidth="1"/>
    <col min="2" max="2" width="4.125" style="3" customWidth="1"/>
    <col min="3" max="3" width="15.825" style="3" customWidth="1"/>
    <col min="4" max="4" width="4.125" style="3" customWidth="1"/>
    <col min="5" max="5" width="15.825" style="3" customWidth="1"/>
    <col min="6" max="6" width="4.125" style="3" customWidth="1"/>
    <col min="7" max="7" width="15.825" style="3" customWidth="1"/>
    <col min="8" max="8" width="4.125" style="3" customWidth="1"/>
    <col min="9" max="9" width="15.825" style="3" customWidth="1"/>
    <col min="10" max="10" width="4.125" style="3" customWidth="1"/>
    <col min="11" max="11" width="15.825" style="3" customWidth="1"/>
    <col min="12" max="12" width="4.125" style="3" customWidth="1"/>
    <col min="13" max="13" width="15.825" style="3" customWidth="1"/>
    <col min="14" max="14" width="4.125" style="3" customWidth="1"/>
    <col min="15" max="15" width="15.825" style="3" customWidth="1"/>
    <col min="16" max="16384" width="9" style="3"/>
  </cols>
  <sheetData>
    <row r="1" ht="3" customHeight="1"/>
    <row r="2" ht="27" customHeight="1" spans="2:15">
      <c r="B2" s="4">
        <v>11</v>
      </c>
      <c r="C2" s="4"/>
      <c r="D2" s="5"/>
      <c r="E2" s="5"/>
      <c r="F2" s="5"/>
      <c r="G2" s="5"/>
      <c r="H2" s="6" t="str">
        <f>VLOOKUP(B2,辅助!B:C,2,FALSE)</f>
        <v>November</v>
      </c>
      <c r="I2" s="6"/>
      <c r="J2" s="6"/>
      <c r="K2" s="31"/>
      <c r="L2" s="31"/>
      <c r="M2" s="31"/>
      <c r="N2" s="4">
        <v>2019</v>
      </c>
      <c r="O2" s="4"/>
    </row>
    <row r="3" ht="3" customHeight="1"/>
    <row r="4" ht="19" customHeight="1" spans="2:15">
      <c r="B4" s="7" t="s">
        <v>0</v>
      </c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</row>
    <row r="5" ht="21" customHeight="1" spans="2:15"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</row>
    <row r="6" ht="3" customHeight="1" spans="2:15"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</row>
    <row r="7" ht="21" customHeight="1" spans="2:15">
      <c r="B7" s="11" t="s">
        <v>1</v>
      </c>
      <c r="C7" s="12"/>
      <c r="D7" s="13" t="s">
        <v>2</v>
      </c>
      <c r="E7" s="13"/>
      <c r="F7" s="13" t="s">
        <v>3</v>
      </c>
      <c r="G7" s="13"/>
      <c r="H7" s="13" t="s">
        <v>4</v>
      </c>
      <c r="I7" s="13"/>
      <c r="J7" s="13" t="s">
        <v>5</v>
      </c>
      <c r="K7" s="13"/>
      <c r="L7" s="13" t="s">
        <v>6</v>
      </c>
      <c r="M7" s="13"/>
      <c r="N7" s="32" t="s">
        <v>7</v>
      </c>
      <c r="O7" s="33"/>
    </row>
    <row r="8" s="3" customFormat="1" ht="18" customHeight="1" spans="2:15">
      <c r="B8" s="14"/>
      <c r="C8" s="15"/>
      <c r="D8" s="16"/>
      <c r="E8" s="17"/>
      <c r="F8" s="16"/>
      <c r="G8" s="17"/>
      <c r="H8" s="16"/>
      <c r="I8" s="17"/>
      <c r="J8" s="16"/>
      <c r="K8" s="17"/>
      <c r="L8" s="16"/>
      <c r="M8" s="17"/>
      <c r="N8" s="15"/>
      <c r="O8" s="34"/>
    </row>
    <row r="9" s="3" customFormat="1" ht="18" customHeight="1" spans="2:15">
      <c r="B9" s="18"/>
      <c r="C9" s="19"/>
      <c r="D9" s="20"/>
      <c r="E9" s="21"/>
      <c r="F9" s="20"/>
      <c r="G9" s="21"/>
      <c r="H9" s="20"/>
      <c r="I9" s="21"/>
      <c r="J9" s="20"/>
      <c r="K9" s="21"/>
      <c r="L9" s="20"/>
      <c r="M9" s="21"/>
      <c r="N9" s="19"/>
      <c r="O9" s="35"/>
    </row>
    <row r="10" s="3" customFormat="1" ht="18" customHeight="1" spans="2:15">
      <c r="B10" s="18"/>
      <c r="C10" s="19"/>
      <c r="D10" s="20"/>
      <c r="E10" s="21"/>
      <c r="F10" s="20"/>
      <c r="G10" s="21"/>
      <c r="H10" s="20"/>
      <c r="I10" s="21"/>
      <c r="J10" s="20"/>
      <c r="K10" s="21"/>
      <c r="L10" s="20"/>
      <c r="M10" s="21"/>
      <c r="N10" s="19"/>
      <c r="O10" s="35"/>
    </row>
    <row r="11" ht="22" customHeight="1" spans="2:15">
      <c r="B11" s="22" t="str">
        <f>IF(WEEKDAY(DATE($N$2,$B$2,1),2)=1,1,"")</f>
        <v/>
      </c>
      <c r="C11" s="23"/>
      <c r="D11" s="24" t="str">
        <f>IF(B11&lt;&gt;"",B11+1,IF(WEEKDAY(DATE($N$2,$B$2,1),2)=2,1,""))</f>
        <v/>
      </c>
      <c r="E11" s="25"/>
      <c r="F11" s="24" t="str">
        <f>IF(D11&lt;&gt;"",D11+1,IF(WEEKDAY(DATE($N$2,$B$2,1),2)=3,1,""))</f>
        <v/>
      </c>
      <c r="G11" s="25"/>
      <c r="H11" s="24" t="str">
        <f>IF(F11&lt;&gt;"",F11+1,IF(WEEKDAY(DATE($N$2,$B$2,1),2)=4,1,""))</f>
        <v/>
      </c>
      <c r="I11" s="25"/>
      <c r="J11" s="24">
        <f>IF(H11&lt;&gt;"",H11+1,IF(WEEKDAY(DATE($N$2,$B$2,1),2)=5,1,""))</f>
        <v>1</v>
      </c>
      <c r="K11" s="25"/>
      <c r="L11" s="24">
        <f>IF(J11&lt;&gt;"",J11+1,IF(WEEKDAY(DATE($N$2,$B$2,1),2)=6,1,""))</f>
        <v>2</v>
      </c>
      <c r="M11" s="25"/>
      <c r="N11" s="24">
        <f>IF(L11&lt;&gt;"",L11+1,IF(WEEKDAY(DATE($N$2,$B$2,1),2)=7,1,""))</f>
        <v>3</v>
      </c>
      <c r="O11" s="36"/>
    </row>
    <row r="12" s="3" customFormat="1" ht="18" customHeight="1" spans="2:15">
      <c r="B12" s="18"/>
      <c r="C12" s="19"/>
      <c r="D12" s="20"/>
      <c r="E12" s="21"/>
      <c r="F12" s="20"/>
      <c r="G12" s="21"/>
      <c r="H12" s="20"/>
      <c r="I12" s="21"/>
      <c r="J12" s="20"/>
      <c r="K12" s="21"/>
      <c r="L12" s="20"/>
      <c r="M12" s="21"/>
      <c r="N12" s="19"/>
      <c r="O12" s="35"/>
    </row>
    <row r="13" s="3" customFormat="1" ht="18" customHeight="1" spans="2:15">
      <c r="B13" s="18"/>
      <c r="C13" s="19"/>
      <c r="D13" s="20"/>
      <c r="E13" s="21"/>
      <c r="F13" s="20"/>
      <c r="G13" s="21"/>
      <c r="H13" s="20"/>
      <c r="I13" s="21"/>
      <c r="J13" s="20"/>
      <c r="K13" s="21"/>
      <c r="L13" s="20"/>
      <c r="M13" s="21"/>
      <c r="N13" s="19"/>
      <c r="O13" s="35"/>
    </row>
    <row r="14" s="3" customFormat="1" ht="18" customHeight="1" spans="2:15">
      <c r="B14" s="18"/>
      <c r="C14" s="19"/>
      <c r="D14" s="20"/>
      <c r="E14" s="21"/>
      <c r="F14" s="20"/>
      <c r="G14" s="21"/>
      <c r="H14" s="20"/>
      <c r="I14" s="21"/>
      <c r="J14" s="20"/>
      <c r="K14" s="21"/>
      <c r="L14" s="20"/>
      <c r="M14" s="21"/>
      <c r="N14" s="19"/>
      <c r="O14" s="35"/>
    </row>
    <row r="15" ht="22" customHeight="1" spans="2:15">
      <c r="B15" s="22">
        <f>N11+1</f>
        <v>4</v>
      </c>
      <c r="C15" s="23"/>
      <c r="D15" s="24">
        <f t="shared" ref="D15:H15" si="0">B15+1</f>
        <v>5</v>
      </c>
      <c r="E15" s="25"/>
      <c r="F15" s="24">
        <f t="shared" si="0"/>
        <v>6</v>
      </c>
      <c r="G15" s="25"/>
      <c r="H15" s="24">
        <f t="shared" si="0"/>
        <v>7</v>
      </c>
      <c r="I15" s="25"/>
      <c r="J15" s="24">
        <f t="shared" ref="J15:N15" si="1">H15+1</f>
        <v>8</v>
      </c>
      <c r="K15" s="25"/>
      <c r="L15" s="24">
        <f t="shared" si="1"/>
        <v>9</v>
      </c>
      <c r="M15" s="25"/>
      <c r="N15" s="24">
        <f t="shared" si="1"/>
        <v>10</v>
      </c>
      <c r="O15" s="36"/>
    </row>
    <row r="16" ht="18" customHeight="1" spans="2:15">
      <c r="B16" s="18"/>
      <c r="C16" s="19"/>
      <c r="D16" s="20"/>
      <c r="E16" s="21"/>
      <c r="F16" s="20"/>
      <c r="G16" s="21"/>
      <c r="H16" s="20"/>
      <c r="I16" s="21"/>
      <c r="J16" s="20"/>
      <c r="K16" s="21"/>
      <c r="L16" s="20"/>
      <c r="M16" s="21"/>
      <c r="N16" s="19"/>
      <c r="O16" s="35"/>
    </row>
    <row r="17" ht="18" customHeight="1" spans="2:15">
      <c r="B17" s="14"/>
      <c r="C17" s="15"/>
      <c r="D17" s="16"/>
      <c r="E17" s="17"/>
      <c r="F17" s="16"/>
      <c r="G17" s="17"/>
      <c r="H17" s="16"/>
      <c r="I17" s="17"/>
      <c r="J17" s="16"/>
      <c r="K17" s="17"/>
      <c r="L17" s="16"/>
      <c r="M17" s="17"/>
      <c r="N17" s="15"/>
      <c r="O17" s="34"/>
    </row>
    <row r="18" ht="18" customHeight="1" spans="2:15">
      <c r="B18" s="14"/>
      <c r="C18" s="15"/>
      <c r="D18" s="16"/>
      <c r="E18" s="17"/>
      <c r="F18" s="16"/>
      <c r="G18" s="17"/>
      <c r="H18" s="16"/>
      <c r="I18" s="17"/>
      <c r="J18" s="16"/>
      <c r="K18" s="17"/>
      <c r="L18" s="16"/>
      <c r="M18" s="17"/>
      <c r="N18" s="15"/>
      <c r="O18" s="34"/>
    </row>
    <row r="19" ht="22" customHeight="1" spans="2:15">
      <c r="B19" s="22">
        <f>N15+1</f>
        <v>11</v>
      </c>
      <c r="C19" s="26"/>
      <c r="D19" s="24">
        <f t="shared" ref="D19:H19" si="2">B19+1</f>
        <v>12</v>
      </c>
      <c r="E19" s="27"/>
      <c r="F19" s="24">
        <f t="shared" si="2"/>
        <v>13</v>
      </c>
      <c r="G19" s="27"/>
      <c r="H19" s="24">
        <f t="shared" si="2"/>
        <v>14</v>
      </c>
      <c r="I19" s="27"/>
      <c r="J19" s="24">
        <f t="shared" ref="J19:N19" si="3">H19+1</f>
        <v>15</v>
      </c>
      <c r="K19" s="27"/>
      <c r="L19" s="24">
        <f t="shared" si="3"/>
        <v>16</v>
      </c>
      <c r="M19" s="37"/>
      <c r="N19" s="24">
        <f t="shared" si="3"/>
        <v>17</v>
      </c>
      <c r="O19" s="38"/>
    </row>
    <row r="20" ht="18" customHeight="1" spans="2:15">
      <c r="B20" s="18"/>
      <c r="C20" s="19"/>
      <c r="D20" s="20"/>
      <c r="E20" s="21"/>
      <c r="F20" s="20"/>
      <c r="G20" s="21"/>
      <c r="H20" s="20"/>
      <c r="I20" s="21"/>
      <c r="J20" s="20"/>
      <c r="K20" s="21"/>
      <c r="L20" s="20"/>
      <c r="M20" s="21"/>
      <c r="N20" s="19"/>
      <c r="O20" s="35"/>
    </row>
    <row r="21" ht="18" customHeight="1" spans="2:15">
      <c r="B21" s="14"/>
      <c r="C21" s="15"/>
      <c r="D21" s="16"/>
      <c r="E21" s="17"/>
      <c r="F21" s="16"/>
      <c r="G21" s="17"/>
      <c r="H21" s="16"/>
      <c r="I21" s="17"/>
      <c r="J21" s="16"/>
      <c r="K21" s="17"/>
      <c r="L21" s="16"/>
      <c r="M21" s="17"/>
      <c r="N21" s="15"/>
      <c r="O21" s="34"/>
    </row>
    <row r="22" ht="18" customHeight="1" spans="2:15">
      <c r="B22" s="14"/>
      <c r="C22" s="15"/>
      <c r="D22" s="16"/>
      <c r="E22" s="17"/>
      <c r="F22" s="16"/>
      <c r="G22" s="17"/>
      <c r="H22" s="16"/>
      <c r="I22" s="17"/>
      <c r="J22" s="16"/>
      <c r="K22" s="17"/>
      <c r="L22" s="16"/>
      <c r="M22" s="17"/>
      <c r="N22" s="15"/>
      <c r="O22" s="34"/>
    </row>
    <row r="23" ht="22" customHeight="1" spans="2:15">
      <c r="B23" s="22">
        <f>N19+1</f>
        <v>18</v>
      </c>
      <c r="C23" s="28"/>
      <c r="D23" s="24">
        <f t="shared" ref="D23:H23" si="4">B23+1</f>
        <v>19</v>
      </c>
      <c r="E23" s="27"/>
      <c r="F23" s="24">
        <f t="shared" si="4"/>
        <v>20</v>
      </c>
      <c r="G23" s="27"/>
      <c r="H23" s="24">
        <f t="shared" si="4"/>
        <v>21</v>
      </c>
      <c r="I23" s="27"/>
      <c r="J23" s="24">
        <f t="shared" ref="J23:N23" si="5">H23+1</f>
        <v>22</v>
      </c>
      <c r="K23" s="27"/>
      <c r="L23" s="24">
        <f t="shared" si="5"/>
        <v>23</v>
      </c>
      <c r="M23" s="27"/>
      <c r="N23" s="24">
        <f t="shared" si="5"/>
        <v>24</v>
      </c>
      <c r="O23" s="38"/>
    </row>
    <row r="24" ht="18" customHeight="1" spans="2:15">
      <c r="B24" s="18"/>
      <c r="C24" s="19"/>
      <c r="D24" s="20"/>
      <c r="E24" s="21"/>
      <c r="F24" s="20"/>
      <c r="G24" s="21"/>
      <c r="H24" s="20"/>
      <c r="I24" s="21"/>
      <c r="J24" s="20"/>
      <c r="K24" s="21"/>
      <c r="L24" s="20"/>
      <c r="M24" s="21"/>
      <c r="N24" s="19"/>
      <c r="O24" s="35"/>
    </row>
    <row r="25" ht="18" customHeight="1" spans="2:15">
      <c r="B25" s="14"/>
      <c r="C25" s="15"/>
      <c r="D25" s="16"/>
      <c r="E25" s="17"/>
      <c r="F25" s="16"/>
      <c r="G25" s="17"/>
      <c r="H25" s="16"/>
      <c r="I25" s="17"/>
      <c r="J25" s="16"/>
      <c r="K25" s="17"/>
      <c r="L25" s="16"/>
      <c r="M25" s="17"/>
      <c r="N25" s="15"/>
      <c r="O25" s="34"/>
    </row>
    <row r="26" ht="18" customHeight="1" spans="2:15">
      <c r="B26" s="14"/>
      <c r="C26" s="15"/>
      <c r="D26" s="16"/>
      <c r="E26" s="17"/>
      <c r="F26" s="16"/>
      <c r="G26" s="17"/>
      <c r="H26" s="16"/>
      <c r="I26" s="17"/>
      <c r="J26" s="16"/>
      <c r="K26" s="17"/>
      <c r="L26" s="16"/>
      <c r="M26" s="17"/>
      <c r="N26" s="15"/>
      <c r="O26" s="34"/>
    </row>
    <row r="27" ht="22" customHeight="1" spans="2:15">
      <c r="B27" s="22">
        <f>IF(N23&gt;=IF($B$2=2,IF(OR($N$2/400=INT($N$2/400),AND($N$2/4=INT($N$2/4),$N$2/100&lt;&gt;INT($N$2/100))),29,28),IF(OR($B$2=4,$B$2=6,$B$2=9,$B$2=11),30,31)),"",N23+1)</f>
        <v>25</v>
      </c>
      <c r="C27" s="28"/>
      <c r="D27" s="24">
        <f>IF(B27&gt;=IF($B$2=2,IF(OR($N$2/400=INT($N$2/400),AND($N$2/4=INT($N$2/4),$N$2/100&lt;&gt;INT($N$2/100))),29,28),IF(OR($B$2=4,$B$2=6,$B$2=9,$B$2=11),30,31)),"",B27+1)</f>
        <v>26</v>
      </c>
      <c r="E27" s="27"/>
      <c r="F27" s="24">
        <f>IF(D27&gt;=IF($B$2=2,IF(OR($N$2/400=INT($N$2/400),AND($N$2/4=INT($N$2/4),$N$2/100&lt;&gt;INT($N$2/100))),29,28),IF(OR($B$2=4,$B$2=6,$B$2=9,$B$2=11),30,31)),"",D27+1)</f>
        <v>27</v>
      </c>
      <c r="G27" s="27"/>
      <c r="H27" s="24">
        <f>IF(F27&gt;=IF($B$2=2,IF(OR($N$2/400=INT($N$2/400),AND($N$2/4=INT($N$2/4),$N$2/100&lt;&gt;INT($N$2/100))),29,28),IF(OR($B$2=4,$B$2=6,$B$2=9,$B$2=11),30,31)),"",F27+1)</f>
        <v>28</v>
      </c>
      <c r="I27" s="27"/>
      <c r="J27" s="24">
        <f>IF(H27&gt;=IF($B$2=2,IF(OR($N$2/400=INT($N$2/400),AND($N$2/4=INT($N$2/4),$N$2/100&lt;&gt;INT($N$2/100))),29,28),IF(OR($B$2=4,$B$2=6,$B$2=9,$B$2=11),30,31)),"",H27+1)</f>
        <v>29</v>
      </c>
      <c r="K27" s="27"/>
      <c r="L27" s="24">
        <f>IF(J27&gt;=IF($B$2=2,IF(OR($N$2/400=INT($N$2/400),AND($N$2/4=INT($N$2/4),$N$2/100&lt;&gt;INT($N$2/100))),29,28),IF(OR($B$2=4,$B$2=6,$B$2=9,$B$2=11),30,31)),"",J27+1)</f>
        <v>30</v>
      </c>
      <c r="M27" s="27"/>
      <c r="N27" s="24" t="str">
        <f>IF(L27&gt;=IF($B$2=2,IF(OR($N$2/400=INT($N$2/400),AND($N$2/4=INT($N$2/4),$N$2/100&lt;&gt;INT($N$2/100))),29,28),IF(OR($B$2=4,$B$2=6,$B$2=9,$B$2=11),30,31)),"",L27+1)</f>
        <v/>
      </c>
      <c r="O27" s="38"/>
    </row>
    <row r="28" ht="18" customHeight="1" spans="2:15">
      <c r="B28" s="18"/>
      <c r="C28" s="19"/>
      <c r="D28" s="20"/>
      <c r="E28" s="21"/>
      <c r="F28" s="20"/>
      <c r="G28" s="21"/>
      <c r="H28" s="20"/>
      <c r="I28" s="21"/>
      <c r="J28" s="20"/>
      <c r="K28" s="21"/>
      <c r="L28" s="20"/>
      <c r="M28" s="21"/>
      <c r="N28" s="19"/>
      <c r="O28" s="35"/>
    </row>
    <row r="29" ht="18" customHeight="1" spans="2:15">
      <c r="B29" s="14"/>
      <c r="C29" s="15"/>
      <c r="D29" s="16"/>
      <c r="E29" s="17"/>
      <c r="F29" s="16"/>
      <c r="G29" s="17"/>
      <c r="H29" s="16"/>
      <c r="I29" s="17"/>
      <c r="J29" s="16"/>
      <c r="K29" s="17"/>
      <c r="L29" s="16"/>
      <c r="M29" s="17"/>
      <c r="N29" s="15"/>
      <c r="O29" s="34"/>
    </row>
    <row r="30" ht="18" customHeight="1" spans="2:15">
      <c r="B30" s="14"/>
      <c r="C30" s="15"/>
      <c r="D30" s="16"/>
      <c r="E30" s="17"/>
      <c r="F30" s="16"/>
      <c r="G30" s="17"/>
      <c r="H30" s="16"/>
      <c r="I30" s="17"/>
      <c r="J30" s="16"/>
      <c r="K30" s="17"/>
      <c r="L30" s="16"/>
      <c r="M30" s="17"/>
      <c r="N30" s="15"/>
      <c r="O30" s="34"/>
    </row>
    <row r="31" ht="22" customHeight="1" spans="2:15">
      <c r="B31" s="22" t="str">
        <f>IF(N27&gt;=IF($B$2=2,IF(OR($N$2/400=INT($N$2/400),AND($N$2/4=INT($N$2/4),$N$2/100&lt;&gt;INT($N$2/100))),29,28),IF(OR($B$2=4,$B$2=6,$B$2=9,$B$2=11),30,31)),"",N27+1)</f>
        <v/>
      </c>
      <c r="C31" s="29"/>
      <c r="D31" s="24" t="str">
        <f>IF(B31&gt;=IF($B$2=2,IF(OR($N$2/400=INT($N$2/400),AND($N$2/4=INT($N$2/4),$N$2/100&lt;&gt;INT($N$2/100))),29,28),IF(OR($B$2=4,$B$2=6,$B$2=9,$B$2=11),30,31)),"",B31+1)</f>
        <v/>
      </c>
      <c r="E31" s="30"/>
      <c r="F31" s="24" t="str">
        <f>IF(D31&gt;=IF($B$2=2,IF(OR($N$2/400=INT($N$2/400),AND($N$2/4=INT($N$2/4),$N$2/100&lt;&gt;INT($N$2/100))),29,28),IF(OR($B$2=4,$B$2=6,$B$2=9,$B$2=11),30,31)),"",D31+1)</f>
        <v/>
      </c>
      <c r="G31" s="30"/>
      <c r="H31" s="24" t="str">
        <f>IF(F31&gt;=IF($B$2=2,IF(OR($N$2/400=INT($N$2/400),AND($N$2/4=INT($N$2/4),$N$2/100&lt;&gt;INT($N$2/100))),29,28),IF(OR($B$2=4,$B$2=6,$B$2=9,$B$2=11),30,31)),"",F31+1)</f>
        <v/>
      </c>
      <c r="I31" s="30"/>
      <c r="J31" s="24" t="str">
        <f>IF(H31&gt;=IF($B$2=2,IF(OR($N$2/400=INT($N$2/400),AND($N$2/4=INT($N$2/4),$N$2/100&lt;&gt;INT($N$2/100))),29,28),IF(OR($B$2=4,$B$2=6,$B$2=9,$B$2=11),30,31)),"",H31+1)</f>
        <v/>
      </c>
      <c r="K31" s="30"/>
      <c r="L31" s="24" t="str">
        <f>IF(J31&gt;=IF($B$2=2,IF(OR($N$2/400=INT($N$2/400),AND($N$2/4=INT($N$2/4),$N$2/100&lt;&gt;INT($N$2/100))),29,28),IF(OR($B$2=4,$B$2=6,$B$2=9,$B$2=11),30,31)),"",J31+1)</f>
        <v/>
      </c>
      <c r="M31" s="30"/>
      <c r="N31" s="24" t="str">
        <f>IF(L31&gt;=IF($B$2=2,IF(OR($N$2/400=INT($N$2/400),AND($N$2/4=INT($N$2/4),$N$2/100&lt;&gt;INT($N$2/100))),29,28),IF(OR($B$2=4,$B$2=6,$B$2=9,$B$2=11),30,31)),"",L31+1)</f>
        <v/>
      </c>
      <c r="O31" s="39"/>
    </row>
  </sheetData>
  <mergeCells count="12">
    <mergeCell ref="B2:C2"/>
    <mergeCell ref="H2:J2"/>
    <mergeCell ref="N2:O2"/>
    <mergeCell ref="B4:O4"/>
    <mergeCell ref="B5:O5"/>
    <mergeCell ref="B7:C7"/>
    <mergeCell ref="D7:E7"/>
    <mergeCell ref="F7:G7"/>
    <mergeCell ref="H7:I7"/>
    <mergeCell ref="J7:K7"/>
    <mergeCell ref="L7:M7"/>
    <mergeCell ref="N7:O7"/>
  </mergeCells>
  <conditionalFormatting sqref="B11">
    <cfRule type="expression" dxfId="0" priority="40">
      <formula>DATE($N$2,$B$2,B11)=TODAY()</formula>
    </cfRule>
  </conditionalFormatting>
  <conditionalFormatting sqref="D11">
    <cfRule type="expression" dxfId="0" priority="42">
      <formula>DATE($N$2,$B$2,D11)=TODAY()</formula>
    </cfRule>
  </conditionalFormatting>
  <conditionalFormatting sqref="F11">
    <cfRule type="expression" dxfId="0" priority="32">
      <formula>DATE($N$2,$B$2,F11)=TODAY()</formula>
    </cfRule>
  </conditionalFormatting>
  <conditionalFormatting sqref="H11">
    <cfRule type="expression" dxfId="0" priority="31">
      <formula>DATE($N$2,$B$2,H11)=TODAY()</formula>
    </cfRule>
  </conditionalFormatting>
  <conditionalFormatting sqref="J11">
    <cfRule type="expression" dxfId="0" priority="30">
      <formula>DATE($N$2,$B$2,J11)=TODAY()</formula>
    </cfRule>
  </conditionalFormatting>
  <conditionalFormatting sqref="L11">
    <cfRule type="expression" dxfId="0" priority="29">
      <formula>DATE($N$2,$B$2,L11)=TODAY()</formula>
    </cfRule>
  </conditionalFormatting>
  <conditionalFormatting sqref="N11">
    <cfRule type="expression" dxfId="0" priority="41">
      <formula>DATE($N$2,$B$2,N11)=TODAY()</formula>
    </cfRule>
  </conditionalFormatting>
  <conditionalFormatting sqref="B15">
    <cfRule type="expression" dxfId="0" priority="39">
      <formula>DATE($N$2,$B$2,B15)=TODAY()</formula>
    </cfRule>
  </conditionalFormatting>
  <conditionalFormatting sqref="D15">
    <cfRule type="expression" dxfId="0" priority="34">
      <formula>DATE($N$2,$B$2,D15)=TODAY()</formula>
    </cfRule>
  </conditionalFormatting>
  <conditionalFormatting sqref="F15">
    <cfRule type="expression" dxfId="0" priority="25">
      <formula>DATE($N$2,$B$2,F15)=TODAY()</formula>
    </cfRule>
  </conditionalFormatting>
  <conditionalFormatting sqref="H15">
    <cfRule type="expression" dxfId="0" priority="26">
      <formula>DATE($N$2,$B$2,H15)=TODAY()</formula>
    </cfRule>
  </conditionalFormatting>
  <conditionalFormatting sqref="J15">
    <cfRule type="expression" dxfId="0" priority="27">
      <formula>DATE($N$2,$B$2,J15)=TODAY()</formula>
    </cfRule>
  </conditionalFormatting>
  <conditionalFormatting sqref="L15">
    <cfRule type="expression" dxfId="0" priority="28">
      <formula>DATE($N$2,$B$2,L15)=TODAY()</formula>
    </cfRule>
  </conditionalFormatting>
  <conditionalFormatting sqref="N15">
    <cfRule type="expression" dxfId="0" priority="5">
      <formula>DATE($N$2,$B$2,N15)=TODAY()</formula>
    </cfRule>
  </conditionalFormatting>
  <conditionalFormatting sqref="B19">
    <cfRule type="expression" dxfId="0" priority="38">
      <formula>DATE($N$2,$B$2,B19)=TODAY()</formula>
    </cfRule>
  </conditionalFormatting>
  <conditionalFormatting sqref="D19">
    <cfRule type="expression" dxfId="0" priority="33">
      <formula>DATE($N$2,$B$2,D19)=TODAY()</formula>
    </cfRule>
  </conditionalFormatting>
  <conditionalFormatting sqref="F19">
    <cfRule type="expression" dxfId="0" priority="24">
      <formula>DATE($N$2,$B$2,F19)=TODAY()</formula>
    </cfRule>
  </conditionalFormatting>
  <conditionalFormatting sqref="H19">
    <cfRule type="expression" dxfId="0" priority="23">
      <formula>DATE($N$2,$B$2,H19)=TODAY()</formula>
    </cfRule>
  </conditionalFormatting>
  <conditionalFormatting sqref="J19">
    <cfRule type="expression" dxfId="0" priority="22">
      <formula>DATE($N$2,$B$2,J19)=TODAY()</formula>
    </cfRule>
  </conditionalFormatting>
  <conditionalFormatting sqref="L19">
    <cfRule type="expression" dxfId="0" priority="21">
      <formula>DATE($N$2,$B$2,L19)=TODAY()</formula>
    </cfRule>
  </conditionalFormatting>
  <conditionalFormatting sqref="N19">
    <cfRule type="expression" dxfId="0" priority="4">
      <formula>DATE($N$2,$B$2,N19)=TODAY()</formula>
    </cfRule>
  </conditionalFormatting>
  <conditionalFormatting sqref="B23">
    <cfRule type="expression" dxfId="0" priority="37">
      <formula>DATE($N$2,$B$2,B23)=TODAY()</formula>
    </cfRule>
  </conditionalFormatting>
  <conditionalFormatting sqref="D23">
    <cfRule type="expression" dxfId="0" priority="20">
      <formula>DATE($N$2,$B$2,D23)=TODAY()</formula>
    </cfRule>
  </conditionalFormatting>
  <conditionalFormatting sqref="F23">
    <cfRule type="expression" dxfId="0" priority="19">
      <formula>DATE($N$2,$B$2,F23)=TODAY()</formula>
    </cfRule>
  </conditionalFormatting>
  <conditionalFormatting sqref="H23">
    <cfRule type="expression" dxfId="0" priority="18">
      <formula>DATE($N$2,$B$2,H23)=TODAY()</formula>
    </cfRule>
  </conditionalFormatting>
  <conditionalFormatting sqref="J23">
    <cfRule type="expression" dxfId="0" priority="17">
      <formula>DATE($N$2,$B$2,J23)=TODAY()</formula>
    </cfRule>
  </conditionalFormatting>
  <conditionalFormatting sqref="L23">
    <cfRule type="expression" dxfId="0" priority="16">
      <formula>DATE($N$2,$B$2,L23)=TODAY()</formula>
    </cfRule>
  </conditionalFormatting>
  <conditionalFormatting sqref="N23">
    <cfRule type="expression" dxfId="0" priority="3">
      <formula>DATE($N$2,$B$2,N23)=TODAY()</formula>
    </cfRule>
  </conditionalFormatting>
  <conditionalFormatting sqref="B27">
    <cfRule type="expression" dxfId="0" priority="36">
      <formula>DATE($N$2,$B$2,B27)=TODAY()</formula>
    </cfRule>
  </conditionalFormatting>
  <conditionalFormatting sqref="D27">
    <cfRule type="expression" dxfId="0" priority="11">
      <formula>DATE($N$2,$B$2,D27)=TODAY()</formula>
    </cfRule>
  </conditionalFormatting>
  <conditionalFormatting sqref="F27">
    <cfRule type="expression" dxfId="0" priority="12">
      <formula>DATE($N$2,$B$2,F27)=TODAY()</formula>
    </cfRule>
  </conditionalFormatting>
  <conditionalFormatting sqref="H27">
    <cfRule type="expression" dxfId="0" priority="13">
      <formula>DATE($N$2,$B$2,H27)=TODAY()</formula>
    </cfRule>
  </conditionalFormatting>
  <conditionalFormatting sqref="J27">
    <cfRule type="expression" dxfId="0" priority="14">
      <formula>DATE($N$2,$B$2,J27)=TODAY()</formula>
    </cfRule>
  </conditionalFormatting>
  <conditionalFormatting sqref="L27">
    <cfRule type="expression" dxfId="0" priority="15">
      <formula>DATE($N$2,$B$2,L27)=TODAY()</formula>
    </cfRule>
  </conditionalFormatting>
  <conditionalFormatting sqref="N27">
    <cfRule type="expression" dxfId="0" priority="2">
      <formula>DATE($N$2,$B$2,N27)=TODAY()</formula>
    </cfRule>
  </conditionalFormatting>
  <conditionalFormatting sqref="B31">
    <cfRule type="expression" dxfId="0" priority="35">
      <formula>DATE($N$2,$B$2,B31)=TODAY()</formula>
    </cfRule>
  </conditionalFormatting>
  <conditionalFormatting sqref="D31">
    <cfRule type="expression" dxfId="0" priority="10">
      <formula>DATE($N$2,$B$2,D31)=TODAY()</formula>
    </cfRule>
  </conditionalFormatting>
  <conditionalFormatting sqref="F31">
    <cfRule type="expression" dxfId="0" priority="9">
      <formula>DATE($N$2,$B$2,F31)=TODAY()</formula>
    </cfRule>
  </conditionalFormatting>
  <conditionalFormatting sqref="H31">
    <cfRule type="expression" dxfId="0" priority="8">
      <formula>DATE($N$2,$B$2,H31)=TODAY()</formula>
    </cfRule>
  </conditionalFormatting>
  <conditionalFormatting sqref="J31">
    <cfRule type="expression" dxfId="0" priority="7">
      <formula>DATE($N$2,$B$2,J31)=TODAY()</formula>
    </cfRule>
  </conditionalFormatting>
  <conditionalFormatting sqref="L31">
    <cfRule type="expression" dxfId="0" priority="6">
      <formula>DATE($N$2,$B$2,L31)=TODAY()</formula>
    </cfRule>
  </conditionalFormatting>
  <conditionalFormatting sqref="N31">
    <cfRule type="expression" dxfId="0" priority="1">
      <formula>DATE($N$2,$B$2,N31)=TODAY()</formula>
    </cfRule>
  </conditionalFormatting>
  <dataValidations count="2">
    <dataValidation type="list" allowBlank="1" showInputMessage="1" showErrorMessage="1" sqref="B2:C2">
      <formula1>"1,2,3,4,5,6,7,8,9,10,11,12"</formula1>
    </dataValidation>
    <dataValidation type="list" allowBlank="1" showInputMessage="1" showErrorMessage="1" sqref="N2">
      <formula1>"2015,2016,2017,2018,2019,2020,2021,2022,2023,2024"</formula1>
    </dataValidation>
  </dataValidations>
  <pageMargins left="0.313888888888889" right="0.196527777777778" top="0.471527777777778" bottom="0.15625" header="0.313888888888889" footer="0.235416666666667"/>
  <pageSetup paperSize="9" scale="95" orientation="landscape"/>
  <headerFooter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O31"/>
  <sheetViews>
    <sheetView showGridLines="0" workbookViewId="0">
      <selection activeCell="B2" sqref="B2:C2"/>
    </sheetView>
  </sheetViews>
  <sheetFormatPr defaultColWidth="9" defaultRowHeight="24" customHeight="1"/>
  <cols>
    <col min="1" max="1" width="11.75" style="3" customWidth="1"/>
    <col min="2" max="2" width="4.125" style="3" customWidth="1"/>
    <col min="3" max="3" width="15.825" style="3" customWidth="1"/>
    <col min="4" max="4" width="4.125" style="3" customWidth="1"/>
    <col min="5" max="5" width="15.825" style="3" customWidth="1"/>
    <col min="6" max="6" width="4.125" style="3" customWidth="1"/>
    <col min="7" max="7" width="15.825" style="3" customWidth="1"/>
    <col min="8" max="8" width="4.125" style="3" customWidth="1"/>
    <col min="9" max="9" width="15.825" style="3" customWidth="1"/>
    <col min="10" max="10" width="4.125" style="3" customWidth="1"/>
    <col min="11" max="11" width="15.825" style="3" customWidth="1"/>
    <col min="12" max="12" width="4.125" style="3" customWidth="1"/>
    <col min="13" max="13" width="15.825" style="3" customWidth="1"/>
    <col min="14" max="14" width="4.125" style="3" customWidth="1"/>
    <col min="15" max="15" width="15.825" style="3" customWidth="1"/>
    <col min="16" max="16384" width="9" style="3"/>
  </cols>
  <sheetData>
    <row r="1" ht="3" customHeight="1"/>
    <row r="2" ht="27" customHeight="1" spans="2:15">
      <c r="B2" s="4">
        <v>12</v>
      </c>
      <c r="C2" s="4"/>
      <c r="D2" s="5"/>
      <c r="E2" s="5"/>
      <c r="F2" s="5"/>
      <c r="G2" s="5"/>
      <c r="H2" s="6" t="str">
        <f>VLOOKUP(B2,辅助!B:C,2,FALSE)</f>
        <v>December</v>
      </c>
      <c r="I2" s="6"/>
      <c r="J2" s="6"/>
      <c r="K2" s="31"/>
      <c r="L2" s="31"/>
      <c r="M2" s="31"/>
      <c r="N2" s="4">
        <v>2019</v>
      </c>
      <c r="O2" s="4"/>
    </row>
    <row r="3" ht="3" customHeight="1"/>
    <row r="4" ht="19" customHeight="1" spans="2:15">
      <c r="B4" s="7" t="s">
        <v>0</v>
      </c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</row>
    <row r="5" ht="21" customHeight="1" spans="2:15"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</row>
    <row r="6" ht="3" customHeight="1" spans="2:15"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</row>
    <row r="7" ht="21" customHeight="1" spans="2:15">
      <c r="B7" s="11" t="s">
        <v>1</v>
      </c>
      <c r="C7" s="12"/>
      <c r="D7" s="13" t="s">
        <v>2</v>
      </c>
      <c r="E7" s="13"/>
      <c r="F7" s="13" t="s">
        <v>3</v>
      </c>
      <c r="G7" s="13"/>
      <c r="H7" s="13" t="s">
        <v>4</v>
      </c>
      <c r="I7" s="13"/>
      <c r="J7" s="13" t="s">
        <v>5</v>
      </c>
      <c r="K7" s="13"/>
      <c r="L7" s="13" t="s">
        <v>6</v>
      </c>
      <c r="M7" s="13"/>
      <c r="N7" s="32" t="s">
        <v>7</v>
      </c>
      <c r="O7" s="33"/>
    </row>
    <row r="8" s="3" customFormat="1" ht="18" customHeight="1" spans="2:15">
      <c r="B8" s="14"/>
      <c r="C8" s="15"/>
      <c r="D8" s="16"/>
      <c r="E8" s="17"/>
      <c r="F8" s="16"/>
      <c r="G8" s="17"/>
      <c r="H8" s="16"/>
      <c r="I8" s="17"/>
      <c r="J8" s="16"/>
      <c r="K8" s="17"/>
      <c r="L8" s="16"/>
      <c r="M8" s="17"/>
      <c r="N8" s="15"/>
      <c r="O8" s="34"/>
    </row>
    <row r="9" s="3" customFormat="1" ht="18" customHeight="1" spans="2:15">
      <c r="B9" s="18"/>
      <c r="C9" s="19"/>
      <c r="D9" s="20"/>
      <c r="E9" s="21"/>
      <c r="F9" s="20"/>
      <c r="G9" s="21"/>
      <c r="H9" s="20"/>
      <c r="I9" s="21"/>
      <c r="J9" s="20"/>
      <c r="K9" s="21"/>
      <c r="L9" s="20"/>
      <c r="M9" s="21"/>
      <c r="N9" s="19"/>
      <c r="O9" s="35"/>
    </row>
    <row r="10" s="3" customFormat="1" ht="18" customHeight="1" spans="2:15">
      <c r="B10" s="18"/>
      <c r="C10" s="19"/>
      <c r="D10" s="20"/>
      <c r="E10" s="21"/>
      <c r="F10" s="20"/>
      <c r="G10" s="21"/>
      <c r="H10" s="20"/>
      <c r="I10" s="21"/>
      <c r="J10" s="20"/>
      <c r="K10" s="21"/>
      <c r="L10" s="20"/>
      <c r="M10" s="21"/>
      <c r="N10" s="19"/>
      <c r="O10" s="35"/>
    </row>
    <row r="11" ht="22" customHeight="1" spans="2:15">
      <c r="B11" s="22" t="str">
        <f>IF(WEEKDAY(DATE($N$2,$B$2,1),2)=1,1,"")</f>
        <v/>
      </c>
      <c r="C11" s="23"/>
      <c r="D11" s="24" t="str">
        <f>IF(B11&lt;&gt;"",B11+1,IF(WEEKDAY(DATE($N$2,$B$2,1),2)=2,1,""))</f>
        <v/>
      </c>
      <c r="E11" s="25"/>
      <c r="F11" s="24" t="str">
        <f>IF(D11&lt;&gt;"",D11+1,IF(WEEKDAY(DATE($N$2,$B$2,1),2)=3,1,""))</f>
        <v/>
      </c>
      <c r="G11" s="25"/>
      <c r="H11" s="24" t="str">
        <f>IF(F11&lt;&gt;"",F11+1,IF(WEEKDAY(DATE($N$2,$B$2,1),2)=4,1,""))</f>
        <v/>
      </c>
      <c r="I11" s="25"/>
      <c r="J11" s="24" t="str">
        <f>IF(H11&lt;&gt;"",H11+1,IF(WEEKDAY(DATE($N$2,$B$2,1),2)=5,1,""))</f>
        <v/>
      </c>
      <c r="K11" s="25"/>
      <c r="L11" s="24" t="str">
        <f>IF(J11&lt;&gt;"",J11+1,IF(WEEKDAY(DATE($N$2,$B$2,1),2)=6,1,""))</f>
        <v/>
      </c>
      <c r="M11" s="25"/>
      <c r="N11" s="24">
        <f>IF(L11&lt;&gt;"",L11+1,IF(WEEKDAY(DATE($N$2,$B$2,1),2)=7,1,""))</f>
        <v>1</v>
      </c>
      <c r="O11" s="36"/>
    </row>
    <row r="12" s="3" customFormat="1" ht="18" customHeight="1" spans="2:15">
      <c r="B12" s="18"/>
      <c r="C12" s="19"/>
      <c r="D12" s="20"/>
      <c r="E12" s="21"/>
      <c r="F12" s="20"/>
      <c r="G12" s="21"/>
      <c r="H12" s="20"/>
      <c r="I12" s="21"/>
      <c r="J12" s="20"/>
      <c r="K12" s="21"/>
      <c r="L12" s="20"/>
      <c r="M12" s="21"/>
      <c r="N12" s="19"/>
      <c r="O12" s="35"/>
    </row>
    <row r="13" s="3" customFormat="1" ht="18" customHeight="1" spans="2:15">
      <c r="B13" s="18"/>
      <c r="C13" s="19"/>
      <c r="D13" s="20"/>
      <c r="E13" s="21"/>
      <c r="F13" s="20"/>
      <c r="G13" s="21"/>
      <c r="H13" s="20"/>
      <c r="I13" s="21"/>
      <c r="J13" s="20"/>
      <c r="K13" s="21"/>
      <c r="L13" s="20"/>
      <c r="M13" s="21"/>
      <c r="N13" s="19"/>
      <c r="O13" s="35"/>
    </row>
    <row r="14" s="3" customFormat="1" ht="18" customHeight="1" spans="2:15">
      <c r="B14" s="18"/>
      <c r="C14" s="19"/>
      <c r="D14" s="20"/>
      <c r="E14" s="21"/>
      <c r="F14" s="20"/>
      <c r="G14" s="21"/>
      <c r="H14" s="20"/>
      <c r="I14" s="21"/>
      <c r="J14" s="20"/>
      <c r="K14" s="21"/>
      <c r="L14" s="20"/>
      <c r="M14" s="21"/>
      <c r="N14" s="19"/>
      <c r="O14" s="35"/>
    </row>
    <row r="15" ht="22" customHeight="1" spans="2:15">
      <c r="B15" s="22">
        <f>N11+1</f>
        <v>2</v>
      </c>
      <c r="C15" s="23"/>
      <c r="D15" s="24">
        <f t="shared" ref="D15:H15" si="0">B15+1</f>
        <v>3</v>
      </c>
      <c r="E15" s="25"/>
      <c r="F15" s="24">
        <f t="shared" si="0"/>
        <v>4</v>
      </c>
      <c r="G15" s="25"/>
      <c r="H15" s="24">
        <f t="shared" si="0"/>
        <v>5</v>
      </c>
      <c r="I15" s="25"/>
      <c r="J15" s="24">
        <f t="shared" ref="J15:N15" si="1">H15+1</f>
        <v>6</v>
      </c>
      <c r="K15" s="25"/>
      <c r="L15" s="24">
        <f t="shared" si="1"/>
        <v>7</v>
      </c>
      <c r="M15" s="25"/>
      <c r="N15" s="24">
        <f t="shared" si="1"/>
        <v>8</v>
      </c>
      <c r="O15" s="36"/>
    </row>
    <row r="16" ht="18" customHeight="1" spans="2:15">
      <c r="B16" s="18"/>
      <c r="C16" s="19"/>
      <c r="D16" s="20"/>
      <c r="E16" s="21"/>
      <c r="F16" s="20"/>
      <c r="G16" s="21"/>
      <c r="H16" s="20"/>
      <c r="I16" s="21"/>
      <c r="J16" s="20"/>
      <c r="K16" s="21"/>
      <c r="L16" s="20"/>
      <c r="M16" s="21"/>
      <c r="N16" s="19"/>
      <c r="O16" s="35"/>
    </row>
    <row r="17" ht="18" customHeight="1" spans="2:15">
      <c r="B17" s="14"/>
      <c r="C17" s="15"/>
      <c r="D17" s="16"/>
      <c r="E17" s="17"/>
      <c r="F17" s="16"/>
      <c r="G17" s="17"/>
      <c r="H17" s="16"/>
      <c r="I17" s="17"/>
      <c r="J17" s="16"/>
      <c r="K17" s="17"/>
      <c r="L17" s="16"/>
      <c r="M17" s="17"/>
      <c r="N17" s="15"/>
      <c r="O17" s="34"/>
    </row>
    <row r="18" ht="18" customHeight="1" spans="2:15">
      <c r="B18" s="14"/>
      <c r="C18" s="15"/>
      <c r="D18" s="16"/>
      <c r="E18" s="17"/>
      <c r="F18" s="16"/>
      <c r="G18" s="17"/>
      <c r="H18" s="16"/>
      <c r="I18" s="17"/>
      <c r="J18" s="16"/>
      <c r="K18" s="17"/>
      <c r="L18" s="16"/>
      <c r="M18" s="17"/>
      <c r="N18" s="15"/>
      <c r="O18" s="34"/>
    </row>
    <row r="19" ht="22" customHeight="1" spans="2:15">
      <c r="B19" s="22">
        <f>N15+1</f>
        <v>9</v>
      </c>
      <c r="C19" s="26"/>
      <c r="D19" s="24">
        <f t="shared" ref="D19:H19" si="2">B19+1</f>
        <v>10</v>
      </c>
      <c r="E19" s="27"/>
      <c r="F19" s="24">
        <f t="shared" si="2"/>
        <v>11</v>
      </c>
      <c r="G19" s="27"/>
      <c r="H19" s="24">
        <f t="shared" si="2"/>
        <v>12</v>
      </c>
      <c r="I19" s="27"/>
      <c r="J19" s="24">
        <f t="shared" ref="J19:N19" si="3">H19+1</f>
        <v>13</v>
      </c>
      <c r="K19" s="27"/>
      <c r="L19" s="24">
        <f t="shared" si="3"/>
        <v>14</v>
      </c>
      <c r="M19" s="37"/>
      <c r="N19" s="24">
        <f t="shared" si="3"/>
        <v>15</v>
      </c>
      <c r="O19" s="38"/>
    </row>
    <row r="20" ht="18" customHeight="1" spans="2:15">
      <c r="B20" s="18"/>
      <c r="C20" s="19"/>
      <c r="D20" s="20"/>
      <c r="E20" s="21"/>
      <c r="F20" s="20"/>
      <c r="G20" s="21"/>
      <c r="H20" s="20"/>
      <c r="I20" s="21"/>
      <c r="J20" s="20"/>
      <c r="K20" s="21"/>
      <c r="L20" s="20"/>
      <c r="M20" s="21"/>
      <c r="N20" s="19"/>
      <c r="O20" s="35"/>
    </row>
    <row r="21" ht="18" customHeight="1" spans="2:15">
      <c r="B21" s="14"/>
      <c r="C21" s="15"/>
      <c r="D21" s="16"/>
      <c r="E21" s="17"/>
      <c r="F21" s="16"/>
      <c r="G21" s="17"/>
      <c r="H21" s="16"/>
      <c r="I21" s="17"/>
      <c r="J21" s="16"/>
      <c r="K21" s="17"/>
      <c r="L21" s="16"/>
      <c r="M21" s="17"/>
      <c r="N21" s="15"/>
      <c r="O21" s="34"/>
    </row>
    <row r="22" ht="18" customHeight="1" spans="2:15">
      <c r="B22" s="14"/>
      <c r="C22" s="15"/>
      <c r="D22" s="16"/>
      <c r="E22" s="17"/>
      <c r="F22" s="16"/>
      <c r="G22" s="17"/>
      <c r="H22" s="16"/>
      <c r="I22" s="17"/>
      <c r="J22" s="16"/>
      <c r="K22" s="17"/>
      <c r="L22" s="16"/>
      <c r="M22" s="17"/>
      <c r="N22" s="15"/>
      <c r="O22" s="34"/>
    </row>
    <row r="23" ht="22" customHeight="1" spans="2:15">
      <c r="B23" s="22">
        <f>N19+1</f>
        <v>16</v>
      </c>
      <c r="C23" s="28"/>
      <c r="D23" s="24">
        <f t="shared" ref="D23:H23" si="4">B23+1</f>
        <v>17</v>
      </c>
      <c r="E23" s="27"/>
      <c r="F23" s="24">
        <f t="shared" si="4"/>
        <v>18</v>
      </c>
      <c r="G23" s="27"/>
      <c r="H23" s="24">
        <f t="shared" si="4"/>
        <v>19</v>
      </c>
      <c r="I23" s="27"/>
      <c r="J23" s="24">
        <f t="shared" ref="J23:N23" si="5">H23+1</f>
        <v>20</v>
      </c>
      <c r="K23" s="27"/>
      <c r="L23" s="24">
        <f t="shared" si="5"/>
        <v>21</v>
      </c>
      <c r="M23" s="27"/>
      <c r="N23" s="24">
        <f t="shared" si="5"/>
        <v>22</v>
      </c>
      <c r="O23" s="38"/>
    </row>
    <row r="24" ht="18" customHeight="1" spans="2:15">
      <c r="B24" s="18"/>
      <c r="C24" s="19"/>
      <c r="D24" s="20"/>
      <c r="E24" s="21"/>
      <c r="F24" s="20"/>
      <c r="G24" s="21"/>
      <c r="H24" s="20"/>
      <c r="I24" s="21"/>
      <c r="J24" s="20"/>
      <c r="K24" s="21"/>
      <c r="L24" s="20"/>
      <c r="M24" s="21"/>
      <c r="N24" s="19"/>
      <c r="O24" s="35"/>
    </row>
    <row r="25" ht="18" customHeight="1" spans="2:15">
      <c r="B25" s="14"/>
      <c r="C25" s="15"/>
      <c r="D25" s="16"/>
      <c r="E25" s="17"/>
      <c r="F25" s="16"/>
      <c r="G25" s="17"/>
      <c r="H25" s="16"/>
      <c r="I25" s="17"/>
      <c r="J25" s="16"/>
      <c r="K25" s="17"/>
      <c r="L25" s="16"/>
      <c r="M25" s="17"/>
      <c r="N25" s="15"/>
      <c r="O25" s="34"/>
    </row>
    <row r="26" ht="18" customHeight="1" spans="2:15">
      <c r="B26" s="14"/>
      <c r="C26" s="15"/>
      <c r="D26" s="16"/>
      <c r="E26" s="17"/>
      <c r="F26" s="16"/>
      <c r="G26" s="17"/>
      <c r="H26" s="16"/>
      <c r="I26" s="17"/>
      <c r="J26" s="16"/>
      <c r="K26" s="17"/>
      <c r="L26" s="16"/>
      <c r="M26" s="17"/>
      <c r="N26" s="15"/>
      <c r="O26" s="34"/>
    </row>
    <row r="27" ht="22" customHeight="1" spans="2:15">
      <c r="B27" s="22">
        <f>IF(N23&gt;=IF($B$2=2,IF(OR($N$2/400=INT($N$2/400),AND($N$2/4=INT($N$2/4),$N$2/100&lt;&gt;INT($N$2/100))),29,28),IF(OR($B$2=4,$B$2=6,$B$2=9,$B$2=11),30,31)),"",N23+1)</f>
        <v>23</v>
      </c>
      <c r="C27" s="28"/>
      <c r="D27" s="24">
        <f>IF(B27&gt;=IF($B$2=2,IF(OR($N$2/400=INT($N$2/400),AND($N$2/4=INT($N$2/4),$N$2/100&lt;&gt;INT($N$2/100))),29,28),IF(OR($B$2=4,$B$2=6,$B$2=9,$B$2=11),30,31)),"",B27+1)</f>
        <v>24</v>
      </c>
      <c r="E27" s="27"/>
      <c r="F27" s="24">
        <f>IF(D27&gt;=IF($B$2=2,IF(OR($N$2/400=INT($N$2/400),AND($N$2/4=INT($N$2/4),$N$2/100&lt;&gt;INT($N$2/100))),29,28),IF(OR($B$2=4,$B$2=6,$B$2=9,$B$2=11),30,31)),"",D27+1)</f>
        <v>25</v>
      </c>
      <c r="G27" s="27"/>
      <c r="H27" s="24">
        <f>IF(F27&gt;=IF($B$2=2,IF(OR($N$2/400=INT($N$2/400),AND($N$2/4=INT($N$2/4),$N$2/100&lt;&gt;INT($N$2/100))),29,28),IF(OR($B$2=4,$B$2=6,$B$2=9,$B$2=11),30,31)),"",F27+1)</f>
        <v>26</v>
      </c>
      <c r="I27" s="27"/>
      <c r="J27" s="24">
        <f>IF(H27&gt;=IF($B$2=2,IF(OR($N$2/400=INT($N$2/400),AND($N$2/4=INT($N$2/4),$N$2/100&lt;&gt;INT($N$2/100))),29,28),IF(OR($B$2=4,$B$2=6,$B$2=9,$B$2=11),30,31)),"",H27+1)</f>
        <v>27</v>
      </c>
      <c r="K27" s="27"/>
      <c r="L27" s="24">
        <f>IF(J27&gt;=IF($B$2=2,IF(OR($N$2/400=INT($N$2/400),AND($N$2/4=INT($N$2/4),$N$2/100&lt;&gt;INT($N$2/100))),29,28),IF(OR($B$2=4,$B$2=6,$B$2=9,$B$2=11),30,31)),"",J27+1)</f>
        <v>28</v>
      </c>
      <c r="M27" s="27"/>
      <c r="N27" s="24">
        <f>IF(L27&gt;=IF($B$2=2,IF(OR($N$2/400=INT($N$2/400),AND($N$2/4=INT($N$2/4),$N$2/100&lt;&gt;INT($N$2/100))),29,28),IF(OR($B$2=4,$B$2=6,$B$2=9,$B$2=11),30,31)),"",L27+1)</f>
        <v>29</v>
      </c>
      <c r="O27" s="38"/>
    </row>
    <row r="28" ht="18" customHeight="1" spans="2:15">
      <c r="B28" s="18"/>
      <c r="C28" s="19"/>
      <c r="D28" s="20"/>
      <c r="E28" s="21"/>
      <c r="F28" s="20"/>
      <c r="G28" s="21"/>
      <c r="H28" s="20"/>
      <c r="I28" s="21"/>
      <c r="J28" s="20"/>
      <c r="K28" s="21"/>
      <c r="L28" s="20"/>
      <c r="M28" s="21"/>
      <c r="N28" s="19"/>
      <c r="O28" s="35"/>
    </row>
    <row r="29" ht="18" customHeight="1" spans="2:15">
      <c r="B29" s="14"/>
      <c r="C29" s="15"/>
      <c r="D29" s="16"/>
      <c r="E29" s="17"/>
      <c r="F29" s="16"/>
      <c r="G29" s="17"/>
      <c r="H29" s="16"/>
      <c r="I29" s="17"/>
      <c r="J29" s="16"/>
      <c r="K29" s="17"/>
      <c r="L29" s="16"/>
      <c r="M29" s="17"/>
      <c r="N29" s="15"/>
      <c r="O29" s="34"/>
    </row>
    <row r="30" ht="18" customHeight="1" spans="2:15">
      <c r="B30" s="14"/>
      <c r="C30" s="15"/>
      <c r="D30" s="16"/>
      <c r="E30" s="17"/>
      <c r="F30" s="16"/>
      <c r="G30" s="17"/>
      <c r="H30" s="16"/>
      <c r="I30" s="17"/>
      <c r="J30" s="16"/>
      <c r="K30" s="17"/>
      <c r="L30" s="16"/>
      <c r="M30" s="17"/>
      <c r="N30" s="15"/>
      <c r="O30" s="34"/>
    </row>
    <row r="31" ht="22" customHeight="1" spans="2:15">
      <c r="B31" s="22">
        <f>IF(N27&gt;=IF($B$2=2,IF(OR($N$2/400=INT($N$2/400),AND($N$2/4=INT($N$2/4),$N$2/100&lt;&gt;INT($N$2/100))),29,28),IF(OR($B$2=4,$B$2=6,$B$2=9,$B$2=11),30,31)),"",N27+1)</f>
        <v>30</v>
      </c>
      <c r="C31" s="29"/>
      <c r="D31" s="24">
        <f>IF(B31&gt;=IF($B$2=2,IF(OR($N$2/400=INT($N$2/400),AND($N$2/4=INT($N$2/4),$N$2/100&lt;&gt;INT($N$2/100))),29,28),IF(OR($B$2=4,$B$2=6,$B$2=9,$B$2=11),30,31)),"",B31+1)</f>
        <v>31</v>
      </c>
      <c r="E31" s="30"/>
      <c r="F31" s="24" t="str">
        <f>IF(D31&gt;=IF($B$2=2,IF(OR($N$2/400=INT($N$2/400),AND($N$2/4=INT($N$2/4),$N$2/100&lt;&gt;INT($N$2/100))),29,28),IF(OR($B$2=4,$B$2=6,$B$2=9,$B$2=11),30,31)),"",D31+1)</f>
        <v/>
      </c>
      <c r="G31" s="30"/>
      <c r="H31" s="24" t="str">
        <f>IF(F31&gt;=IF($B$2=2,IF(OR($N$2/400=INT($N$2/400),AND($N$2/4=INT($N$2/4),$N$2/100&lt;&gt;INT($N$2/100))),29,28),IF(OR($B$2=4,$B$2=6,$B$2=9,$B$2=11),30,31)),"",F31+1)</f>
        <v/>
      </c>
      <c r="I31" s="30"/>
      <c r="J31" s="24" t="str">
        <f>IF(H31&gt;=IF($B$2=2,IF(OR($N$2/400=INT($N$2/400),AND($N$2/4=INT($N$2/4),$N$2/100&lt;&gt;INT($N$2/100))),29,28),IF(OR($B$2=4,$B$2=6,$B$2=9,$B$2=11),30,31)),"",H31+1)</f>
        <v/>
      </c>
      <c r="K31" s="30"/>
      <c r="L31" s="24" t="str">
        <f>IF(J31&gt;=IF($B$2=2,IF(OR($N$2/400=INT($N$2/400),AND($N$2/4=INT($N$2/4),$N$2/100&lt;&gt;INT($N$2/100))),29,28),IF(OR($B$2=4,$B$2=6,$B$2=9,$B$2=11),30,31)),"",J31+1)</f>
        <v/>
      </c>
      <c r="M31" s="30"/>
      <c r="N31" s="24" t="str">
        <f>IF(L31&gt;=IF($B$2=2,IF(OR($N$2/400=INT($N$2/400),AND($N$2/4=INT($N$2/4),$N$2/100&lt;&gt;INT($N$2/100))),29,28),IF(OR($B$2=4,$B$2=6,$B$2=9,$B$2=11),30,31)),"",L31+1)</f>
        <v/>
      </c>
      <c r="O31" s="39"/>
    </row>
  </sheetData>
  <mergeCells count="12">
    <mergeCell ref="B2:C2"/>
    <mergeCell ref="H2:J2"/>
    <mergeCell ref="N2:O2"/>
    <mergeCell ref="B4:O4"/>
    <mergeCell ref="B5:O5"/>
    <mergeCell ref="B7:C7"/>
    <mergeCell ref="D7:E7"/>
    <mergeCell ref="F7:G7"/>
    <mergeCell ref="H7:I7"/>
    <mergeCell ref="J7:K7"/>
    <mergeCell ref="L7:M7"/>
    <mergeCell ref="N7:O7"/>
  </mergeCells>
  <conditionalFormatting sqref="B11">
    <cfRule type="expression" dxfId="0" priority="40">
      <formula>DATE($N$2,$B$2,B11)=TODAY()</formula>
    </cfRule>
  </conditionalFormatting>
  <conditionalFormatting sqref="D11">
    <cfRule type="expression" dxfId="0" priority="42">
      <formula>DATE($N$2,$B$2,D11)=TODAY()</formula>
    </cfRule>
  </conditionalFormatting>
  <conditionalFormatting sqref="F11">
    <cfRule type="expression" dxfId="0" priority="32">
      <formula>DATE($N$2,$B$2,F11)=TODAY()</formula>
    </cfRule>
  </conditionalFormatting>
  <conditionalFormatting sqref="H11">
    <cfRule type="expression" dxfId="0" priority="31">
      <formula>DATE($N$2,$B$2,H11)=TODAY()</formula>
    </cfRule>
  </conditionalFormatting>
  <conditionalFormatting sqref="J11">
    <cfRule type="expression" dxfId="0" priority="30">
      <formula>DATE($N$2,$B$2,J11)=TODAY()</formula>
    </cfRule>
  </conditionalFormatting>
  <conditionalFormatting sqref="L11">
    <cfRule type="expression" dxfId="0" priority="29">
      <formula>DATE($N$2,$B$2,L11)=TODAY()</formula>
    </cfRule>
  </conditionalFormatting>
  <conditionalFormatting sqref="N11">
    <cfRule type="expression" dxfId="0" priority="41">
      <formula>DATE($N$2,$B$2,N11)=TODAY()</formula>
    </cfRule>
  </conditionalFormatting>
  <conditionalFormatting sqref="B15">
    <cfRule type="expression" dxfId="0" priority="39">
      <formula>DATE($N$2,$B$2,B15)=TODAY()</formula>
    </cfRule>
  </conditionalFormatting>
  <conditionalFormatting sqref="D15">
    <cfRule type="expression" dxfId="0" priority="34">
      <formula>DATE($N$2,$B$2,D15)=TODAY()</formula>
    </cfRule>
  </conditionalFormatting>
  <conditionalFormatting sqref="F15">
    <cfRule type="expression" dxfId="0" priority="25">
      <formula>DATE($N$2,$B$2,F15)=TODAY()</formula>
    </cfRule>
  </conditionalFormatting>
  <conditionalFormatting sqref="H15">
    <cfRule type="expression" dxfId="0" priority="26">
      <formula>DATE($N$2,$B$2,H15)=TODAY()</formula>
    </cfRule>
  </conditionalFormatting>
  <conditionalFormatting sqref="J15">
    <cfRule type="expression" dxfId="0" priority="27">
      <formula>DATE($N$2,$B$2,J15)=TODAY()</formula>
    </cfRule>
  </conditionalFormatting>
  <conditionalFormatting sqref="L15">
    <cfRule type="expression" dxfId="0" priority="28">
      <formula>DATE($N$2,$B$2,L15)=TODAY()</formula>
    </cfRule>
  </conditionalFormatting>
  <conditionalFormatting sqref="N15">
    <cfRule type="expression" dxfId="0" priority="5">
      <formula>DATE($N$2,$B$2,N15)=TODAY()</formula>
    </cfRule>
  </conditionalFormatting>
  <conditionalFormatting sqref="B19">
    <cfRule type="expression" dxfId="0" priority="38">
      <formula>DATE($N$2,$B$2,B19)=TODAY()</formula>
    </cfRule>
  </conditionalFormatting>
  <conditionalFormatting sqref="D19">
    <cfRule type="expression" dxfId="0" priority="33">
      <formula>DATE($N$2,$B$2,D19)=TODAY()</formula>
    </cfRule>
  </conditionalFormatting>
  <conditionalFormatting sqref="F19">
    <cfRule type="expression" dxfId="0" priority="24">
      <formula>DATE($N$2,$B$2,F19)=TODAY()</formula>
    </cfRule>
  </conditionalFormatting>
  <conditionalFormatting sqref="H19">
    <cfRule type="expression" dxfId="0" priority="23">
      <formula>DATE($N$2,$B$2,H19)=TODAY()</formula>
    </cfRule>
  </conditionalFormatting>
  <conditionalFormatting sqref="J19">
    <cfRule type="expression" dxfId="0" priority="22">
      <formula>DATE($N$2,$B$2,J19)=TODAY()</formula>
    </cfRule>
  </conditionalFormatting>
  <conditionalFormatting sqref="L19">
    <cfRule type="expression" dxfId="0" priority="21">
      <formula>DATE($N$2,$B$2,L19)=TODAY()</formula>
    </cfRule>
  </conditionalFormatting>
  <conditionalFormatting sqref="N19">
    <cfRule type="expression" dxfId="0" priority="4">
      <formula>DATE($N$2,$B$2,N19)=TODAY()</formula>
    </cfRule>
  </conditionalFormatting>
  <conditionalFormatting sqref="B23">
    <cfRule type="expression" dxfId="0" priority="37">
      <formula>DATE($N$2,$B$2,B23)=TODAY()</formula>
    </cfRule>
  </conditionalFormatting>
  <conditionalFormatting sqref="D23">
    <cfRule type="expression" dxfId="0" priority="20">
      <formula>DATE($N$2,$B$2,D23)=TODAY()</formula>
    </cfRule>
  </conditionalFormatting>
  <conditionalFormatting sqref="F23">
    <cfRule type="expression" dxfId="0" priority="19">
      <formula>DATE($N$2,$B$2,F23)=TODAY()</formula>
    </cfRule>
  </conditionalFormatting>
  <conditionalFormatting sqref="H23">
    <cfRule type="expression" dxfId="0" priority="18">
      <formula>DATE($N$2,$B$2,H23)=TODAY()</formula>
    </cfRule>
  </conditionalFormatting>
  <conditionalFormatting sqref="J23">
    <cfRule type="expression" dxfId="0" priority="17">
      <formula>DATE($N$2,$B$2,J23)=TODAY()</formula>
    </cfRule>
  </conditionalFormatting>
  <conditionalFormatting sqref="L23">
    <cfRule type="expression" dxfId="0" priority="16">
      <formula>DATE($N$2,$B$2,L23)=TODAY()</formula>
    </cfRule>
  </conditionalFormatting>
  <conditionalFormatting sqref="N23">
    <cfRule type="expression" dxfId="0" priority="3">
      <formula>DATE($N$2,$B$2,N23)=TODAY()</formula>
    </cfRule>
  </conditionalFormatting>
  <conditionalFormatting sqref="B27">
    <cfRule type="expression" dxfId="0" priority="36">
      <formula>DATE($N$2,$B$2,B27)=TODAY()</formula>
    </cfRule>
  </conditionalFormatting>
  <conditionalFormatting sqref="D27">
    <cfRule type="expression" dxfId="0" priority="11">
      <formula>DATE($N$2,$B$2,D27)=TODAY()</formula>
    </cfRule>
  </conditionalFormatting>
  <conditionalFormatting sqref="F27">
    <cfRule type="expression" dxfId="0" priority="12">
      <formula>DATE($N$2,$B$2,F27)=TODAY()</formula>
    </cfRule>
  </conditionalFormatting>
  <conditionalFormatting sqref="H27">
    <cfRule type="expression" dxfId="0" priority="13">
      <formula>DATE($N$2,$B$2,H27)=TODAY()</formula>
    </cfRule>
  </conditionalFormatting>
  <conditionalFormatting sqref="J27">
    <cfRule type="expression" dxfId="0" priority="14">
      <formula>DATE($N$2,$B$2,J27)=TODAY()</formula>
    </cfRule>
  </conditionalFormatting>
  <conditionalFormatting sqref="L27">
    <cfRule type="expression" dxfId="0" priority="15">
      <formula>DATE($N$2,$B$2,L27)=TODAY()</formula>
    </cfRule>
  </conditionalFormatting>
  <conditionalFormatting sqref="N27">
    <cfRule type="expression" dxfId="0" priority="2">
      <formula>DATE($N$2,$B$2,N27)=TODAY()</formula>
    </cfRule>
  </conditionalFormatting>
  <conditionalFormatting sqref="B31">
    <cfRule type="expression" dxfId="0" priority="35">
      <formula>DATE($N$2,$B$2,B31)=TODAY()</formula>
    </cfRule>
  </conditionalFormatting>
  <conditionalFormatting sqref="D31">
    <cfRule type="expression" dxfId="0" priority="10">
      <formula>DATE($N$2,$B$2,D31)=TODAY()</formula>
    </cfRule>
  </conditionalFormatting>
  <conditionalFormatting sqref="F31">
    <cfRule type="expression" dxfId="0" priority="9">
      <formula>DATE($N$2,$B$2,F31)=TODAY()</formula>
    </cfRule>
  </conditionalFormatting>
  <conditionalFormatting sqref="H31">
    <cfRule type="expression" dxfId="0" priority="8">
      <formula>DATE($N$2,$B$2,H31)=TODAY()</formula>
    </cfRule>
  </conditionalFormatting>
  <conditionalFormatting sqref="J31">
    <cfRule type="expression" dxfId="0" priority="7">
      <formula>DATE($N$2,$B$2,J31)=TODAY()</formula>
    </cfRule>
  </conditionalFormatting>
  <conditionalFormatting sqref="L31">
    <cfRule type="expression" dxfId="0" priority="6">
      <formula>DATE($N$2,$B$2,L31)=TODAY()</formula>
    </cfRule>
  </conditionalFormatting>
  <conditionalFormatting sqref="N31">
    <cfRule type="expression" dxfId="0" priority="1">
      <formula>DATE($N$2,$B$2,N31)=TODAY()</formula>
    </cfRule>
  </conditionalFormatting>
  <dataValidations count="2">
    <dataValidation type="list" allowBlank="1" showInputMessage="1" showErrorMessage="1" sqref="B2:C2">
      <formula1>"1,2,3,4,5,6,7,8,9,10,11,12"</formula1>
    </dataValidation>
    <dataValidation type="list" allowBlank="1" showInputMessage="1" showErrorMessage="1" sqref="N2">
      <formula1>"2015,2016,2017,2018,2019,2020,2021,2022,2023,2024"</formula1>
    </dataValidation>
  </dataValidations>
  <pageMargins left="0.313888888888889" right="0.196527777777778" top="0.471527777777778" bottom="0.15625" header="0.313888888888889" footer="0.235416666666667"/>
  <pageSetup paperSize="9" scale="95" orientation="landscape"/>
  <headerFooter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C15"/>
  <sheetViews>
    <sheetView workbookViewId="0">
      <selection activeCell="G5" sqref="G5"/>
    </sheetView>
  </sheetViews>
  <sheetFormatPr defaultColWidth="9" defaultRowHeight="16.5" outlineLevelCol="2"/>
  <cols>
    <col min="2" max="2" width="9" style="1"/>
    <col min="3" max="3" width="14.5" style="1" customWidth="1"/>
  </cols>
  <sheetData>
    <row r="4" ht="19.5" spans="2:3">
      <c r="B4" s="1">
        <v>1</v>
      </c>
      <c r="C4" s="2" t="s">
        <v>8</v>
      </c>
    </row>
    <row r="5" ht="19.5" spans="2:3">
      <c r="B5" s="1">
        <v>2</v>
      </c>
      <c r="C5" s="2" t="s">
        <v>9</v>
      </c>
    </row>
    <row r="6" ht="19.5" spans="2:3">
      <c r="B6" s="1">
        <v>3</v>
      </c>
      <c r="C6" s="2" t="s">
        <v>10</v>
      </c>
    </row>
    <row r="7" ht="19.5" spans="2:3">
      <c r="B7" s="1">
        <v>4</v>
      </c>
      <c r="C7" s="2" t="s">
        <v>11</v>
      </c>
    </row>
    <row r="8" ht="19.5" spans="2:3">
      <c r="B8" s="1">
        <v>5</v>
      </c>
      <c r="C8" s="2" t="s">
        <v>12</v>
      </c>
    </row>
    <row r="9" ht="19.5" spans="2:3">
      <c r="B9" s="1">
        <v>6</v>
      </c>
      <c r="C9" s="2" t="s">
        <v>13</v>
      </c>
    </row>
    <row r="10" ht="19.5" spans="2:3">
      <c r="B10" s="1">
        <v>7</v>
      </c>
      <c r="C10" s="2" t="s">
        <v>14</v>
      </c>
    </row>
    <row r="11" ht="19.5" spans="2:3">
      <c r="B11" s="1">
        <v>8</v>
      </c>
      <c r="C11" s="2" t="s">
        <v>15</v>
      </c>
    </row>
    <row r="12" ht="19.5" spans="2:3">
      <c r="B12" s="1">
        <v>9</v>
      </c>
      <c r="C12" s="2" t="s">
        <v>16</v>
      </c>
    </row>
    <row r="13" ht="19.5" spans="2:3">
      <c r="B13" s="1">
        <v>10</v>
      </c>
      <c r="C13" s="2" t="s">
        <v>17</v>
      </c>
    </row>
    <row r="14" ht="19.5" spans="2:3">
      <c r="B14" s="1">
        <v>11</v>
      </c>
      <c r="C14" s="2" t="s">
        <v>18</v>
      </c>
    </row>
    <row r="15" ht="19.5" spans="2:3">
      <c r="B15" s="1">
        <v>12</v>
      </c>
      <c r="C15" s="2" t="s">
        <v>19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O31"/>
  <sheetViews>
    <sheetView showGridLines="0" tabSelected="1" workbookViewId="0">
      <selection activeCell="A1" sqref="A1"/>
    </sheetView>
  </sheetViews>
  <sheetFormatPr defaultColWidth="9" defaultRowHeight="24" customHeight="1"/>
  <cols>
    <col min="1" max="1" width="11.75" style="3" customWidth="1"/>
    <col min="2" max="2" width="4.125" style="3" customWidth="1"/>
    <col min="3" max="3" width="15.825" style="3" customWidth="1"/>
    <col min="4" max="4" width="4.125" style="3" customWidth="1"/>
    <col min="5" max="5" width="15.825" style="3" customWidth="1"/>
    <col min="6" max="6" width="4.125" style="3" customWidth="1"/>
    <col min="7" max="7" width="15.825" style="3" customWidth="1"/>
    <col min="8" max="8" width="4.125" style="3" customWidth="1"/>
    <col min="9" max="9" width="15.825" style="3" customWidth="1"/>
    <col min="10" max="10" width="4.125" style="3" customWidth="1"/>
    <col min="11" max="11" width="15.825" style="3" customWidth="1"/>
    <col min="12" max="12" width="4.125" style="3" customWidth="1"/>
    <col min="13" max="13" width="15.825" style="3" customWidth="1"/>
    <col min="14" max="14" width="4.125" style="3" customWidth="1"/>
    <col min="15" max="15" width="15.825" style="3" customWidth="1"/>
    <col min="16" max="16384" width="9" style="3"/>
  </cols>
  <sheetData>
    <row r="1" ht="3" customHeight="1"/>
    <row r="2" ht="27" customHeight="1" spans="2:15">
      <c r="B2" s="4">
        <v>2</v>
      </c>
      <c r="C2" s="4"/>
      <c r="D2" s="5"/>
      <c r="E2" s="5"/>
      <c r="F2" s="5"/>
      <c r="G2" s="5"/>
      <c r="H2" s="6" t="str">
        <f>VLOOKUP(B2,辅助!B:C,2,FALSE)</f>
        <v>February</v>
      </c>
      <c r="I2" s="6"/>
      <c r="J2" s="6"/>
      <c r="K2" s="31"/>
      <c r="L2" s="31"/>
      <c r="M2" s="31"/>
      <c r="N2" s="4">
        <v>2019</v>
      </c>
      <c r="O2" s="4"/>
    </row>
    <row r="3" ht="3" customHeight="1"/>
    <row r="4" ht="19" customHeight="1" spans="2:15">
      <c r="B4" s="7" t="s">
        <v>0</v>
      </c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</row>
    <row r="5" ht="21" customHeight="1" spans="2:15"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</row>
    <row r="6" ht="3" customHeight="1" spans="2:15"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</row>
    <row r="7" ht="21" customHeight="1" spans="2:15">
      <c r="B7" s="11" t="s">
        <v>1</v>
      </c>
      <c r="C7" s="12"/>
      <c r="D7" s="13" t="s">
        <v>2</v>
      </c>
      <c r="E7" s="13"/>
      <c r="F7" s="13" t="s">
        <v>3</v>
      </c>
      <c r="G7" s="13"/>
      <c r="H7" s="13" t="s">
        <v>4</v>
      </c>
      <c r="I7" s="13"/>
      <c r="J7" s="13" t="s">
        <v>5</v>
      </c>
      <c r="K7" s="13"/>
      <c r="L7" s="13" t="s">
        <v>6</v>
      </c>
      <c r="M7" s="13"/>
      <c r="N7" s="32" t="s">
        <v>7</v>
      </c>
      <c r="O7" s="33"/>
    </row>
    <row r="8" s="3" customFormat="1" ht="18" customHeight="1" spans="2:15">
      <c r="B8" s="14"/>
      <c r="C8" s="15"/>
      <c r="D8" s="16"/>
      <c r="E8" s="17"/>
      <c r="F8" s="16"/>
      <c r="G8" s="17"/>
      <c r="H8" s="16"/>
      <c r="I8" s="17"/>
      <c r="J8" s="16"/>
      <c r="K8" s="17"/>
      <c r="L8" s="16"/>
      <c r="M8" s="17"/>
      <c r="N8" s="15"/>
      <c r="O8" s="34"/>
    </row>
    <row r="9" s="3" customFormat="1" ht="18" customHeight="1" spans="2:15">
      <c r="B9" s="18"/>
      <c r="C9" s="19"/>
      <c r="D9" s="20"/>
      <c r="E9" s="21"/>
      <c r="F9" s="20"/>
      <c r="G9" s="21"/>
      <c r="H9" s="20"/>
      <c r="I9" s="21"/>
      <c r="J9" s="20"/>
      <c r="K9" s="21"/>
      <c r="L9" s="20"/>
      <c r="M9" s="21"/>
      <c r="N9" s="19"/>
      <c r="O9" s="35"/>
    </row>
    <row r="10" s="3" customFormat="1" ht="18" customHeight="1" spans="2:15">
      <c r="B10" s="18"/>
      <c r="C10" s="19"/>
      <c r="D10" s="20"/>
      <c r="E10" s="21"/>
      <c r="F10" s="20"/>
      <c r="G10" s="21"/>
      <c r="H10" s="20"/>
      <c r="I10" s="21"/>
      <c r="J10" s="20"/>
      <c r="K10" s="21"/>
      <c r="L10" s="20"/>
      <c r="M10" s="21"/>
      <c r="N10" s="19"/>
      <c r="O10" s="35"/>
    </row>
    <row r="11" ht="22" customHeight="1" spans="2:15">
      <c r="B11" s="22" t="str">
        <f>IF(WEEKDAY(DATE($N$2,$B$2,1),2)=1,1,"")</f>
        <v/>
      </c>
      <c r="C11" s="23"/>
      <c r="D11" s="24" t="str">
        <f>IF(B11&lt;&gt;"",B11+1,IF(WEEKDAY(DATE($N$2,$B$2,1),2)=2,1,""))</f>
        <v/>
      </c>
      <c r="E11" s="25"/>
      <c r="F11" s="24" t="str">
        <f>IF(D11&lt;&gt;"",D11+1,IF(WEEKDAY(DATE($N$2,$B$2,1),2)=3,1,""))</f>
        <v/>
      </c>
      <c r="G11" s="25"/>
      <c r="H11" s="24" t="str">
        <f>IF(F11&lt;&gt;"",F11+1,IF(WEEKDAY(DATE($N$2,$B$2,1),2)=4,1,""))</f>
        <v/>
      </c>
      <c r="I11" s="25"/>
      <c r="J11" s="24">
        <f>IF(H11&lt;&gt;"",H11+1,IF(WEEKDAY(DATE($N$2,$B$2,1),2)=5,1,""))</f>
        <v>1</v>
      </c>
      <c r="K11" s="25"/>
      <c r="L11" s="24">
        <f>IF(J11&lt;&gt;"",J11+1,IF(WEEKDAY(DATE($N$2,$B$2,1),2)=6,1,""))</f>
        <v>2</v>
      </c>
      <c r="M11" s="25"/>
      <c r="N11" s="24">
        <f>IF(L11&lt;&gt;"",L11+1,IF(WEEKDAY(DATE($N$2,$B$2,1),2)=7,1,""))</f>
        <v>3</v>
      </c>
      <c r="O11" s="36"/>
    </row>
    <row r="12" s="3" customFormat="1" ht="18" customHeight="1" spans="2:15">
      <c r="B12" s="18"/>
      <c r="C12" s="19"/>
      <c r="D12" s="20"/>
      <c r="E12" s="21"/>
      <c r="F12" s="20"/>
      <c r="G12" s="21"/>
      <c r="H12" s="20"/>
      <c r="I12" s="21"/>
      <c r="J12" s="20"/>
      <c r="K12" s="21"/>
      <c r="L12" s="20"/>
      <c r="M12" s="21"/>
      <c r="N12" s="19"/>
      <c r="O12" s="35"/>
    </row>
    <row r="13" s="3" customFormat="1" ht="18" customHeight="1" spans="2:15">
      <c r="B13" s="18"/>
      <c r="C13" s="19"/>
      <c r="D13" s="20"/>
      <c r="E13" s="21"/>
      <c r="F13" s="20"/>
      <c r="G13" s="21"/>
      <c r="H13" s="20"/>
      <c r="I13" s="21"/>
      <c r="J13" s="20"/>
      <c r="K13" s="21"/>
      <c r="L13" s="20"/>
      <c r="M13" s="21"/>
      <c r="N13" s="19"/>
      <c r="O13" s="35"/>
    </row>
    <row r="14" s="3" customFormat="1" ht="18" customHeight="1" spans="2:15">
      <c r="B14" s="18"/>
      <c r="C14" s="19"/>
      <c r="D14" s="20"/>
      <c r="E14" s="21"/>
      <c r="F14" s="20"/>
      <c r="G14" s="21"/>
      <c r="H14" s="20"/>
      <c r="I14" s="21"/>
      <c r="J14" s="20"/>
      <c r="K14" s="21"/>
      <c r="L14" s="20"/>
      <c r="M14" s="21"/>
      <c r="N14" s="19"/>
      <c r="O14" s="35"/>
    </row>
    <row r="15" ht="22" customHeight="1" spans="2:15">
      <c r="B15" s="22">
        <f>N11+1</f>
        <v>4</v>
      </c>
      <c r="C15" s="23"/>
      <c r="D15" s="24">
        <f t="shared" ref="D15:H15" si="0">B15+1</f>
        <v>5</v>
      </c>
      <c r="E15" s="25"/>
      <c r="F15" s="24">
        <f t="shared" si="0"/>
        <v>6</v>
      </c>
      <c r="G15" s="25"/>
      <c r="H15" s="24">
        <f t="shared" si="0"/>
        <v>7</v>
      </c>
      <c r="I15" s="25"/>
      <c r="J15" s="24">
        <f t="shared" ref="J15:N15" si="1">H15+1</f>
        <v>8</v>
      </c>
      <c r="K15" s="25"/>
      <c r="L15" s="24">
        <f t="shared" si="1"/>
        <v>9</v>
      </c>
      <c r="M15" s="25"/>
      <c r="N15" s="24">
        <f t="shared" si="1"/>
        <v>10</v>
      </c>
      <c r="O15" s="36"/>
    </row>
    <row r="16" ht="18" customHeight="1" spans="2:15">
      <c r="B16" s="18"/>
      <c r="C16" s="19"/>
      <c r="D16" s="20"/>
      <c r="E16" s="21"/>
      <c r="F16" s="20"/>
      <c r="G16" s="21"/>
      <c r="H16" s="20"/>
      <c r="I16" s="21"/>
      <c r="J16" s="20"/>
      <c r="K16" s="21"/>
      <c r="L16" s="20"/>
      <c r="M16" s="21"/>
      <c r="N16" s="19"/>
      <c r="O16" s="35"/>
    </row>
    <row r="17" ht="18" customHeight="1" spans="2:15">
      <c r="B17" s="14"/>
      <c r="C17" s="15"/>
      <c r="D17" s="16"/>
      <c r="E17" s="17"/>
      <c r="F17" s="16"/>
      <c r="G17" s="17"/>
      <c r="H17" s="16"/>
      <c r="I17" s="17"/>
      <c r="J17" s="16"/>
      <c r="K17" s="17"/>
      <c r="L17" s="16"/>
      <c r="M17" s="17"/>
      <c r="N17" s="15"/>
      <c r="O17" s="34"/>
    </row>
    <row r="18" ht="18" customHeight="1" spans="2:15">
      <c r="B18" s="14"/>
      <c r="C18" s="15"/>
      <c r="D18" s="16"/>
      <c r="E18" s="17"/>
      <c r="F18" s="16"/>
      <c r="G18" s="17"/>
      <c r="H18" s="16"/>
      <c r="I18" s="17"/>
      <c r="J18" s="16"/>
      <c r="K18" s="17"/>
      <c r="L18" s="16"/>
      <c r="M18" s="17"/>
      <c r="N18" s="15"/>
      <c r="O18" s="34"/>
    </row>
    <row r="19" ht="22" customHeight="1" spans="2:15">
      <c r="B19" s="22">
        <f>N15+1</f>
        <v>11</v>
      </c>
      <c r="C19" s="26"/>
      <c r="D19" s="24">
        <f t="shared" ref="D19:H19" si="2">B19+1</f>
        <v>12</v>
      </c>
      <c r="E19" s="27"/>
      <c r="F19" s="24">
        <f t="shared" si="2"/>
        <v>13</v>
      </c>
      <c r="G19" s="27"/>
      <c r="H19" s="24">
        <f t="shared" si="2"/>
        <v>14</v>
      </c>
      <c r="I19" s="27"/>
      <c r="J19" s="24">
        <f t="shared" ref="J19:N19" si="3">H19+1</f>
        <v>15</v>
      </c>
      <c r="K19" s="27"/>
      <c r="L19" s="24">
        <f t="shared" si="3"/>
        <v>16</v>
      </c>
      <c r="M19" s="37"/>
      <c r="N19" s="24">
        <f t="shared" si="3"/>
        <v>17</v>
      </c>
      <c r="O19" s="38"/>
    </row>
    <row r="20" ht="18" customHeight="1" spans="2:15">
      <c r="B20" s="18"/>
      <c r="C20" s="19"/>
      <c r="D20" s="20"/>
      <c r="E20" s="21"/>
      <c r="F20" s="20"/>
      <c r="G20" s="21"/>
      <c r="H20" s="20"/>
      <c r="I20" s="21"/>
      <c r="J20" s="20"/>
      <c r="K20" s="21"/>
      <c r="L20" s="20"/>
      <c r="M20" s="21"/>
      <c r="N20" s="19"/>
      <c r="O20" s="35"/>
    </row>
    <row r="21" ht="18" customHeight="1" spans="2:15">
      <c r="B21" s="14"/>
      <c r="C21" s="15"/>
      <c r="D21" s="16"/>
      <c r="E21" s="17"/>
      <c r="F21" s="16"/>
      <c r="G21" s="17"/>
      <c r="H21" s="16"/>
      <c r="I21" s="17"/>
      <c r="J21" s="16"/>
      <c r="K21" s="17"/>
      <c r="L21" s="16"/>
      <c r="M21" s="17"/>
      <c r="N21" s="15"/>
      <c r="O21" s="34"/>
    </row>
    <row r="22" ht="18" customHeight="1" spans="2:15">
      <c r="B22" s="14"/>
      <c r="C22" s="15"/>
      <c r="D22" s="16"/>
      <c r="E22" s="17"/>
      <c r="F22" s="16"/>
      <c r="G22" s="17"/>
      <c r="H22" s="16"/>
      <c r="I22" s="17"/>
      <c r="J22" s="16"/>
      <c r="K22" s="17"/>
      <c r="L22" s="16"/>
      <c r="M22" s="17"/>
      <c r="N22" s="15"/>
      <c r="O22" s="34"/>
    </row>
    <row r="23" ht="22" customHeight="1" spans="2:15">
      <c r="B23" s="22">
        <f>N19+1</f>
        <v>18</v>
      </c>
      <c r="C23" s="28"/>
      <c r="D23" s="24">
        <f t="shared" ref="D23:H23" si="4">B23+1</f>
        <v>19</v>
      </c>
      <c r="E23" s="27"/>
      <c r="F23" s="24">
        <f t="shared" si="4"/>
        <v>20</v>
      </c>
      <c r="G23" s="27"/>
      <c r="H23" s="24">
        <f t="shared" si="4"/>
        <v>21</v>
      </c>
      <c r="I23" s="27"/>
      <c r="J23" s="24">
        <f t="shared" ref="J23:N23" si="5">H23+1</f>
        <v>22</v>
      </c>
      <c r="K23" s="27"/>
      <c r="L23" s="24">
        <f t="shared" si="5"/>
        <v>23</v>
      </c>
      <c r="M23" s="27"/>
      <c r="N23" s="24">
        <f t="shared" si="5"/>
        <v>24</v>
      </c>
      <c r="O23" s="38"/>
    </row>
    <row r="24" ht="18" customHeight="1" spans="2:15">
      <c r="B24" s="18"/>
      <c r="C24" s="19"/>
      <c r="D24" s="20"/>
      <c r="E24" s="21"/>
      <c r="F24" s="20"/>
      <c r="G24" s="21"/>
      <c r="H24" s="20"/>
      <c r="I24" s="21"/>
      <c r="J24" s="20"/>
      <c r="K24" s="21"/>
      <c r="L24" s="20"/>
      <c r="M24" s="21"/>
      <c r="N24" s="19"/>
      <c r="O24" s="35"/>
    </row>
    <row r="25" ht="18" customHeight="1" spans="2:15">
      <c r="B25" s="14"/>
      <c r="C25" s="15"/>
      <c r="D25" s="16"/>
      <c r="E25" s="17"/>
      <c r="F25" s="16"/>
      <c r="G25" s="17"/>
      <c r="H25" s="16"/>
      <c r="I25" s="17"/>
      <c r="J25" s="16"/>
      <c r="K25" s="17"/>
      <c r="L25" s="16"/>
      <c r="M25" s="17"/>
      <c r="N25" s="15"/>
      <c r="O25" s="34"/>
    </row>
    <row r="26" ht="18" customHeight="1" spans="2:15">
      <c r="B26" s="14"/>
      <c r="C26" s="15"/>
      <c r="D26" s="16"/>
      <c r="E26" s="17"/>
      <c r="F26" s="16"/>
      <c r="G26" s="17"/>
      <c r="H26" s="16"/>
      <c r="I26" s="17"/>
      <c r="J26" s="16"/>
      <c r="K26" s="17"/>
      <c r="L26" s="16"/>
      <c r="M26" s="17"/>
      <c r="N26" s="15"/>
      <c r="O26" s="34"/>
    </row>
    <row r="27" ht="22" customHeight="1" spans="2:15">
      <c r="B27" s="22">
        <f>IF(N23&gt;=IF($B$2=2,IF(OR($N$2/400=INT($N$2/400),AND($N$2/4=INT($N$2/4),$N$2/100&lt;&gt;INT($N$2/100))),29,28),IF(OR($B$2=4,$B$2=6,$B$2=9,$B$2=11),30,31)),"",N23+1)</f>
        <v>25</v>
      </c>
      <c r="C27" s="28"/>
      <c r="D27" s="24">
        <f>IF(B27&gt;=IF($B$2=2,IF(OR($N$2/400=INT($N$2/400),AND($N$2/4=INT($N$2/4),$N$2/100&lt;&gt;INT($N$2/100))),29,28),IF(OR($B$2=4,$B$2=6,$B$2=9,$B$2=11),30,31)),"",B27+1)</f>
        <v>26</v>
      </c>
      <c r="E27" s="27"/>
      <c r="F27" s="24">
        <f>IF(D27&gt;=IF($B$2=2,IF(OR($N$2/400=INT($N$2/400),AND($N$2/4=INT($N$2/4),$N$2/100&lt;&gt;INT($N$2/100))),29,28),IF(OR($B$2=4,$B$2=6,$B$2=9,$B$2=11),30,31)),"",D27+1)</f>
        <v>27</v>
      </c>
      <c r="G27" s="27"/>
      <c r="H27" s="24">
        <f>IF(F27&gt;=IF($B$2=2,IF(OR($N$2/400=INT($N$2/400),AND($N$2/4=INT($N$2/4),$N$2/100&lt;&gt;INT($N$2/100))),29,28),IF(OR($B$2=4,$B$2=6,$B$2=9,$B$2=11),30,31)),"",F27+1)</f>
        <v>28</v>
      </c>
      <c r="I27" s="27"/>
      <c r="J27" s="24" t="str">
        <f>IF(H27&gt;=IF($B$2=2,IF(OR($N$2/400=INT($N$2/400),AND($N$2/4=INT($N$2/4),$N$2/100&lt;&gt;INT($N$2/100))),29,28),IF(OR($B$2=4,$B$2=6,$B$2=9,$B$2=11),30,31)),"",H27+1)</f>
        <v/>
      </c>
      <c r="K27" s="27"/>
      <c r="L27" s="24" t="str">
        <f>IF(J27&gt;=IF($B$2=2,IF(OR($N$2/400=INT($N$2/400),AND($N$2/4=INT($N$2/4),$N$2/100&lt;&gt;INT($N$2/100))),29,28),IF(OR($B$2=4,$B$2=6,$B$2=9,$B$2=11),30,31)),"",J27+1)</f>
        <v/>
      </c>
      <c r="M27" s="27"/>
      <c r="N27" s="24" t="str">
        <f>IF(L27&gt;=IF($B$2=2,IF(OR($N$2/400=INT($N$2/400),AND($N$2/4=INT($N$2/4),$N$2/100&lt;&gt;INT($N$2/100))),29,28),IF(OR($B$2=4,$B$2=6,$B$2=9,$B$2=11),30,31)),"",L27+1)</f>
        <v/>
      </c>
      <c r="O27" s="38"/>
    </row>
    <row r="28" ht="18" customHeight="1" spans="2:15">
      <c r="B28" s="18"/>
      <c r="C28" s="19"/>
      <c r="D28" s="20"/>
      <c r="E28" s="21"/>
      <c r="F28" s="20"/>
      <c r="G28" s="21"/>
      <c r="H28" s="20"/>
      <c r="I28" s="21"/>
      <c r="J28" s="20"/>
      <c r="K28" s="21"/>
      <c r="L28" s="20"/>
      <c r="M28" s="21"/>
      <c r="N28" s="19"/>
      <c r="O28" s="35"/>
    </row>
    <row r="29" ht="18" customHeight="1" spans="2:15">
      <c r="B29" s="14"/>
      <c r="C29" s="15"/>
      <c r="D29" s="16"/>
      <c r="E29" s="17"/>
      <c r="F29" s="16"/>
      <c r="G29" s="17"/>
      <c r="H29" s="16"/>
      <c r="I29" s="17"/>
      <c r="J29" s="16"/>
      <c r="K29" s="17"/>
      <c r="L29" s="16"/>
      <c r="M29" s="17"/>
      <c r="N29" s="15"/>
      <c r="O29" s="34"/>
    </row>
    <row r="30" ht="18" customHeight="1" spans="2:15">
      <c r="B30" s="14"/>
      <c r="C30" s="15"/>
      <c r="D30" s="16"/>
      <c r="E30" s="17"/>
      <c r="F30" s="16"/>
      <c r="G30" s="17"/>
      <c r="H30" s="16"/>
      <c r="I30" s="17"/>
      <c r="J30" s="16"/>
      <c r="K30" s="17"/>
      <c r="L30" s="16"/>
      <c r="M30" s="17"/>
      <c r="N30" s="15"/>
      <c r="O30" s="34"/>
    </row>
    <row r="31" ht="22" customHeight="1" spans="2:15">
      <c r="B31" s="22" t="str">
        <f>IF(N27&gt;=IF($B$2=2,IF(OR($N$2/400=INT($N$2/400),AND($N$2/4=INT($N$2/4),$N$2/100&lt;&gt;INT($N$2/100))),29,28),IF(OR($B$2=4,$B$2=6,$B$2=9,$B$2=11),30,31)),"",N27+1)</f>
        <v/>
      </c>
      <c r="C31" s="29"/>
      <c r="D31" s="24" t="str">
        <f>IF(B31&gt;=IF($B$2=2,IF(OR($N$2/400=INT($N$2/400),AND($N$2/4=INT($N$2/4),$N$2/100&lt;&gt;INT($N$2/100))),29,28),IF(OR($B$2=4,$B$2=6,$B$2=9,$B$2=11),30,31)),"",B31+1)</f>
        <v/>
      </c>
      <c r="E31" s="30"/>
      <c r="F31" s="24" t="str">
        <f>IF(D31&gt;=IF($B$2=2,IF(OR($N$2/400=INT($N$2/400),AND($N$2/4=INT($N$2/4),$N$2/100&lt;&gt;INT($N$2/100))),29,28),IF(OR($B$2=4,$B$2=6,$B$2=9,$B$2=11),30,31)),"",D31+1)</f>
        <v/>
      </c>
      <c r="G31" s="30"/>
      <c r="H31" s="24" t="str">
        <f>IF(F31&gt;=IF($B$2=2,IF(OR($N$2/400=INT($N$2/400),AND($N$2/4=INT($N$2/4),$N$2/100&lt;&gt;INT($N$2/100))),29,28),IF(OR($B$2=4,$B$2=6,$B$2=9,$B$2=11),30,31)),"",F31+1)</f>
        <v/>
      </c>
      <c r="I31" s="30"/>
      <c r="J31" s="24" t="str">
        <f>IF(H31&gt;=IF($B$2=2,IF(OR($N$2/400=INT($N$2/400),AND($N$2/4=INT($N$2/4),$N$2/100&lt;&gt;INT($N$2/100))),29,28),IF(OR($B$2=4,$B$2=6,$B$2=9,$B$2=11),30,31)),"",H31+1)</f>
        <v/>
      </c>
      <c r="K31" s="30"/>
      <c r="L31" s="24" t="str">
        <f>IF(J31&gt;=IF($B$2=2,IF(OR($N$2/400=INT($N$2/400),AND($N$2/4=INT($N$2/4),$N$2/100&lt;&gt;INT($N$2/100))),29,28),IF(OR($B$2=4,$B$2=6,$B$2=9,$B$2=11),30,31)),"",J31+1)</f>
        <v/>
      </c>
      <c r="M31" s="30"/>
      <c r="N31" s="24" t="str">
        <f>IF(L31&gt;=IF($B$2=2,IF(OR($N$2/400=INT($N$2/400),AND($N$2/4=INT($N$2/4),$N$2/100&lt;&gt;INT($N$2/100))),29,28),IF(OR($B$2=4,$B$2=6,$B$2=9,$B$2=11),30,31)),"",L31+1)</f>
        <v/>
      </c>
      <c r="O31" s="39"/>
    </row>
  </sheetData>
  <mergeCells count="12">
    <mergeCell ref="B2:C2"/>
    <mergeCell ref="H2:J2"/>
    <mergeCell ref="N2:O2"/>
    <mergeCell ref="B4:O4"/>
    <mergeCell ref="B5:O5"/>
    <mergeCell ref="B7:C7"/>
    <mergeCell ref="D7:E7"/>
    <mergeCell ref="F7:G7"/>
    <mergeCell ref="H7:I7"/>
    <mergeCell ref="J7:K7"/>
    <mergeCell ref="L7:M7"/>
    <mergeCell ref="N7:O7"/>
  </mergeCells>
  <conditionalFormatting sqref="B11">
    <cfRule type="expression" dxfId="0" priority="40">
      <formula>DATE($N$2,$B$2,B11)=TODAY()</formula>
    </cfRule>
  </conditionalFormatting>
  <conditionalFormatting sqref="D11">
    <cfRule type="expression" dxfId="0" priority="42">
      <formula>DATE($N$2,$B$2,D11)=TODAY()</formula>
    </cfRule>
  </conditionalFormatting>
  <conditionalFormatting sqref="F11">
    <cfRule type="expression" dxfId="0" priority="32">
      <formula>DATE($N$2,$B$2,F11)=TODAY()</formula>
    </cfRule>
  </conditionalFormatting>
  <conditionalFormatting sqref="H11">
    <cfRule type="expression" dxfId="0" priority="31">
      <formula>DATE($N$2,$B$2,H11)=TODAY()</formula>
    </cfRule>
  </conditionalFormatting>
  <conditionalFormatting sqref="J11">
    <cfRule type="expression" dxfId="0" priority="30">
      <formula>DATE($N$2,$B$2,J11)=TODAY()</formula>
    </cfRule>
  </conditionalFormatting>
  <conditionalFormatting sqref="L11">
    <cfRule type="expression" dxfId="0" priority="29">
      <formula>DATE($N$2,$B$2,L11)=TODAY()</formula>
    </cfRule>
  </conditionalFormatting>
  <conditionalFormatting sqref="N11">
    <cfRule type="expression" dxfId="0" priority="41">
      <formula>DATE($N$2,$B$2,N11)=TODAY()</formula>
    </cfRule>
  </conditionalFormatting>
  <conditionalFormatting sqref="B15">
    <cfRule type="expression" dxfId="0" priority="39">
      <formula>DATE($N$2,$B$2,B15)=TODAY()</formula>
    </cfRule>
  </conditionalFormatting>
  <conditionalFormatting sqref="D15">
    <cfRule type="expression" dxfId="0" priority="34">
      <formula>DATE($N$2,$B$2,D15)=TODAY()</formula>
    </cfRule>
  </conditionalFormatting>
  <conditionalFormatting sqref="F15">
    <cfRule type="expression" dxfId="0" priority="25">
      <formula>DATE($N$2,$B$2,F15)=TODAY()</formula>
    </cfRule>
  </conditionalFormatting>
  <conditionalFormatting sqref="H15">
    <cfRule type="expression" dxfId="0" priority="26">
      <formula>DATE($N$2,$B$2,H15)=TODAY()</formula>
    </cfRule>
  </conditionalFormatting>
  <conditionalFormatting sqref="J15">
    <cfRule type="expression" dxfId="0" priority="27">
      <formula>DATE($N$2,$B$2,J15)=TODAY()</formula>
    </cfRule>
  </conditionalFormatting>
  <conditionalFormatting sqref="L15">
    <cfRule type="expression" dxfId="0" priority="28">
      <formula>DATE($N$2,$B$2,L15)=TODAY()</formula>
    </cfRule>
  </conditionalFormatting>
  <conditionalFormatting sqref="N15">
    <cfRule type="expression" dxfId="0" priority="5">
      <formula>DATE($N$2,$B$2,N15)=TODAY()</formula>
    </cfRule>
  </conditionalFormatting>
  <conditionalFormatting sqref="B19">
    <cfRule type="expression" dxfId="0" priority="38">
      <formula>DATE($N$2,$B$2,B19)=TODAY()</formula>
    </cfRule>
  </conditionalFormatting>
  <conditionalFormatting sqref="D19">
    <cfRule type="expression" dxfId="0" priority="33">
      <formula>DATE($N$2,$B$2,D19)=TODAY()</formula>
    </cfRule>
  </conditionalFormatting>
  <conditionalFormatting sqref="F19">
    <cfRule type="expression" dxfId="0" priority="24">
      <formula>DATE($N$2,$B$2,F19)=TODAY()</formula>
    </cfRule>
  </conditionalFormatting>
  <conditionalFormatting sqref="H19">
    <cfRule type="expression" dxfId="0" priority="23">
      <formula>DATE($N$2,$B$2,H19)=TODAY()</formula>
    </cfRule>
  </conditionalFormatting>
  <conditionalFormatting sqref="J19">
    <cfRule type="expression" dxfId="0" priority="22">
      <formula>DATE($N$2,$B$2,J19)=TODAY()</formula>
    </cfRule>
  </conditionalFormatting>
  <conditionalFormatting sqref="L19">
    <cfRule type="expression" dxfId="0" priority="21">
      <formula>DATE($N$2,$B$2,L19)=TODAY()</formula>
    </cfRule>
  </conditionalFormatting>
  <conditionalFormatting sqref="N19">
    <cfRule type="expression" dxfId="0" priority="4">
      <formula>DATE($N$2,$B$2,N19)=TODAY()</formula>
    </cfRule>
  </conditionalFormatting>
  <conditionalFormatting sqref="B23">
    <cfRule type="expression" dxfId="0" priority="37">
      <formula>DATE($N$2,$B$2,B23)=TODAY()</formula>
    </cfRule>
  </conditionalFormatting>
  <conditionalFormatting sqref="D23">
    <cfRule type="expression" dxfId="0" priority="20">
      <formula>DATE($N$2,$B$2,D23)=TODAY()</formula>
    </cfRule>
  </conditionalFormatting>
  <conditionalFormatting sqref="F23">
    <cfRule type="expression" dxfId="0" priority="19">
      <formula>DATE($N$2,$B$2,F23)=TODAY()</formula>
    </cfRule>
  </conditionalFormatting>
  <conditionalFormatting sqref="H23">
    <cfRule type="expression" dxfId="0" priority="18">
      <formula>DATE($N$2,$B$2,H23)=TODAY()</formula>
    </cfRule>
  </conditionalFormatting>
  <conditionalFormatting sqref="J23">
    <cfRule type="expression" dxfId="0" priority="17">
      <formula>DATE($N$2,$B$2,J23)=TODAY()</formula>
    </cfRule>
  </conditionalFormatting>
  <conditionalFormatting sqref="L23">
    <cfRule type="expression" dxfId="0" priority="16">
      <formula>DATE($N$2,$B$2,L23)=TODAY()</formula>
    </cfRule>
  </conditionalFormatting>
  <conditionalFormatting sqref="N23">
    <cfRule type="expression" dxfId="0" priority="3">
      <formula>DATE($N$2,$B$2,N23)=TODAY()</formula>
    </cfRule>
  </conditionalFormatting>
  <conditionalFormatting sqref="B27">
    <cfRule type="expression" dxfId="0" priority="36">
      <formula>DATE($N$2,$B$2,B27)=TODAY()</formula>
    </cfRule>
  </conditionalFormatting>
  <conditionalFormatting sqref="D27">
    <cfRule type="expression" dxfId="0" priority="11">
      <formula>DATE($N$2,$B$2,D27)=TODAY()</formula>
    </cfRule>
  </conditionalFormatting>
  <conditionalFormatting sqref="F27">
    <cfRule type="expression" dxfId="0" priority="12">
      <formula>DATE($N$2,$B$2,F27)=TODAY()</formula>
    </cfRule>
  </conditionalFormatting>
  <conditionalFormatting sqref="H27">
    <cfRule type="expression" dxfId="0" priority="13">
      <formula>DATE($N$2,$B$2,H27)=TODAY()</formula>
    </cfRule>
  </conditionalFormatting>
  <conditionalFormatting sqref="J27">
    <cfRule type="expression" dxfId="0" priority="14">
      <formula>DATE($N$2,$B$2,J27)=TODAY()</formula>
    </cfRule>
  </conditionalFormatting>
  <conditionalFormatting sqref="L27">
    <cfRule type="expression" dxfId="0" priority="15">
      <formula>DATE($N$2,$B$2,L27)=TODAY()</formula>
    </cfRule>
  </conditionalFormatting>
  <conditionalFormatting sqref="N27">
    <cfRule type="expression" dxfId="0" priority="2">
      <formula>DATE($N$2,$B$2,N27)=TODAY()</formula>
    </cfRule>
  </conditionalFormatting>
  <conditionalFormatting sqref="B31">
    <cfRule type="expression" dxfId="0" priority="35">
      <formula>DATE($N$2,$B$2,B31)=TODAY()</formula>
    </cfRule>
  </conditionalFormatting>
  <conditionalFormatting sqref="D31">
    <cfRule type="expression" dxfId="0" priority="10">
      <formula>DATE($N$2,$B$2,D31)=TODAY()</formula>
    </cfRule>
  </conditionalFormatting>
  <conditionalFormatting sqref="F31">
    <cfRule type="expression" dxfId="0" priority="9">
      <formula>DATE($N$2,$B$2,F31)=TODAY()</formula>
    </cfRule>
  </conditionalFormatting>
  <conditionalFormatting sqref="H31">
    <cfRule type="expression" dxfId="0" priority="8">
      <formula>DATE($N$2,$B$2,H31)=TODAY()</formula>
    </cfRule>
  </conditionalFormatting>
  <conditionalFormatting sqref="J31">
    <cfRule type="expression" dxfId="0" priority="7">
      <formula>DATE($N$2,$B$2,J31)=TODAY()</formula>
    </cfRule>
  </conditionalFormatting>
  <conditionalFormatting sqref="L31">
    <cfRule type="expression" dxfId="0" priority="6">
      <formula>DATE($N$2,$B$2,L31)=TODAY()</formula>
    </cfRule>
  </conditionalFormatting>
  <conditionalFormatting sqref="N31">
    <cfRule type="expression" dxfId="0" priority="1">
      <formula>DATE($N$2,$B$2,N31)=TODAY()</formula>
    </cfRule>
  </conditionalFormatting>
  <dataValidations count="2">
    <dataValidation type="list" allowBlank="1" showInputMessage="1" showErrorMessage="1" sqref="B2:C2">
      <formula1>"1,2,3,4,5,6,7,8,9,10,11,12"</formula1>
    </dataValidation>
    <dataValidation type="list" allowBlank="1" showInputMessage="1" showErrorMessage="1" sqref="N2">
      <formula1>"2015,2016,2017,2018,2019,2020,2021,2022,2023,2024"</formula1>
    </dataValidation>
  </dataValidations>
  <pageMargins left="0.313888888888889" right="0.196527777777778" top="0.471527777777778" bottom="0.15625" header="0.313888888888889" footer="0.235416666666667"/>
  <pageSetup paperSize="9" scale="95" orientation="landscape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O31"/>
  <sheetViews>
    <sheetView showGridLines="0" workbookViewId="0">
      <selection activeCell="A1" sqref="A1"/>
    </sheetView>
  </sheetViews>
  <sheetFormatPr defaultColWidth="9" defaultRowHeight="24" customHeight="1"/>
  <cols>
    <col min="1" max="1" width="11.75" style="3" customWidth="1"/>
    <col min="2" max="2" width="4.125" style="3" customWidth="1"/>
    <col min="3" max="3" width="15.825" style="3" customWidth="1"/>
    <col min="4" max="4" width="4.125" style="3" customWidth="1"/>
    <col min="5" max="5" width="15.825" style="3" customWidth="1"/>
    <col min="6" max="6" width="4.125" style="3" customWidth="1"/>
    <col min="7" max="7" width="15.825" style="3" customWidth="1"/>
    <col min="8" max="8" width="4.125" style="3" customWidth="1"/>
    <col min="9" max="9" width="15.825" style="3" customWidth="1"/>
    <col min="10" max="10" width="4.125" style="3" customWidth="1"/>
    <col min="11" max="11" width="15.825" style="3" customWidth="1"/>
    <col min="12" max="12" width="4.125" style="3" customWidth="1"/>
    <col min="13" max="13" width="15.825" style="3" customWidth="1"/>
    <col min="14" max="14" width="4.125" style="3" customWidth="1"/>
    <col min="15" max="15" width="15.825" style="3" customWidth="1"/>
    <col min="16" max="16384" width="9" style="3"/>
  </cols>
  <sheetData>
    <row r="1" ht="3" customHeight="1"/>
    <row r="2" ht="27" customHeight="1" spans="2:15">
      <c r="B2" s="4">
        <v>3</v>
      </c>
      <c r="C2" s="4"/>
      <c r="D2" s="5"/>
      <c r="E2" s="5"/>
      <c r="F2" s="5"/>
      <c r="G2" s="5"/>
      <c r="H2" s="6" t="str">
        <f>VLOOKUP(B2,辅助!B:C,2,FALSE)</f>
        <v>March</v>
      </c>
      <c r="I2" s="6"/>
      <c r="J2" s="6"/>
      <c r="K2" s="31"/>
      <c r="L2" s="31"/>
      <c r="M2" s="31"/>
      <c r="N2" s="4">
        <v>2019</v>
      </c>
      <c r="O2" s="4"/>
    </row>
    <row r="3" ht="3" customHeight="1"/>
    <row r="4" ht="19" customHeight="1" spans="2:15">
      <c r="B4" s="7" t="s">
        <v>0</v>
      </c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</row>
    <row r="5" ht="21" customHeight="1" spans="2:15"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</row>
    <row r="6" ht="3" customHeight="1" spans="2:15"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</row>
    <row r="7" ht="21" customHeight="1" spans="2:15">
      <c r="B7" s="11" t="s">
        <v>1</v>
      </c>
      <c r="C7" s="12"/>
      <c r="D7" s="13" t="s">
        <v>2</v>
      </c>
      <c r="E7" s="13"/>
      <c r="F7" s="13" t="s">
        <v>3</v>
      </c>
      <c r="G7" s="13"/>
      <c r="H7" s="13" t="s">
        <v>4</v>
      </c>
      <c r="I7" s="13"/>
      <c r="J7" s="13" t="s">
        <v>5</v>
      </c>
      <c r="K7" s="13"/>
      <c r="L7" s="13" t="s">
        <v>6</v>
      </c>
      <c r="M7" s="13"/>
      <c r="N7" s="32" t="s">
        <v>7</v>
      </c>
      <c r="O7" s="33"/>
    </row>
    <row r="8" s="3" customFormat="1" ht="18" customHeight="1" spans="2:15">
      <c r="B8" s="14"/>
      <c r="C8" s="15"/>
      <c r="D8" s="16"/>
      <c r="E8" s="17"/>
      <c r="F8" s="16"/>
      <c r="G8" s="17"/>
      <c r="H8" s="16"/>
      <c r="I8" s="17"/>
      <c r="J8" s="16"/>
      <c r="K8" s="17"/>
      <c r="L8" s="16"/>
      <c r="M8" s="17"/>
      <c r="N8" s="15"/>
      <c r="O8" s="34"/>
    </row>
    <row r="9" s="3" customFormat="1" ht="18" customHeight="1" spans="2:15">
      <c r="B9" s="18"/>
      <c r="C9" s="19"/>
      <c r="D9" s="20"/>
      <c r="E9" s="21"/>
      <c r="F9" s="20"/>
      <c r="G9" s="21"/>
      <c r="H9" s="20"/>
      <c r="I9" s="21"/>
      <c r="J9" s="20"/>
      <c r="K9" s="21"/>
      <c r="L9" s="20"/>
      <c r="M9" s="21"/>
      <c r="N9" s="19"/>
      <c r="O9" s="35"/>
    </row>
    <row r="10" s="3" customFormat="1" ht="18" customHeight="1" spans="2:15">
      <c r="B10" s="18"/>
      <c r="C10" s="19"/>
      <c r="D10" s="20"/>
      <c r="E10" s="21"/>
      <c r="F10" s="20"/>
      <c r="G10" s="21"/>
      <c r="H10" s="20"/>
      <c r="I10" s="21"/>
      <c r="J10" s="20"/>
      <c r="K10" s="21"/>
      <c r="L10" s="20"/>
      <c r="M10" s="21"/>
      <c r="N10" s="19"/>
      <c r="O10" s="35"/>
    </row>
    <row r="11" ht="22" customHeight="1" spans="2:15">
      <c r="B11" s="22" t="str">
        <f>IF(WEEKDAY(DATE($N$2,$B$2,1),2)=1,1,"")</f>
        <v/>
      </c>
      <c r="C11" s="23"/>
      <c r="D11" s="24" t="str">
        <f>IF(B11&lt;&gt;"",B11+1,IF(WEEKDAY(DATE($N$2,$B$2,1),2)=2,1,""))</f>
        <v/>
      </c>
      <c r="E11" s="25"/>
      <c r="F11" s="24" t="str">
        <f>IF(D11&lt;&gt;"",D11+1,IF(WEEKDAY(DATE($N$2,$B$2,1),2)=3,1,""))</f>
        <v/>
      </c>
      <c r="G11" s="25"/>
      <c r="H11" s="24" t="str">
        <f>IF(F11&lt;&gt;"",F11+1,IF(WEEKDAY(DATE($N$2,$B$2,1),2)=4,1,""))</f>
        <v/>
      </c>
      <c r="I11" s="25"/>
      <c r="J11" s="24">
        <f>IF(H11&lt;&gt;"",H11+1,IF(WEEKDAY(DATE($N$2,$B$2,1),2)=5,1,""))</f>
        <v>1</v>
      </c>
      <c r="K11" s="25"/>
      <c r="L11" s="24">
        <f>IF(J11&lt;&gt;"",J11+1,IF(WEEKDAY(DATE($N$2,$B$2,1),2)=6,1,""))</f>
        <v>2</v>
      </c>
      <c r="M11" s="25"/>
      <c r="N11" s="24">
        <f>IF(L11&lt;&gt;"",L11+1,IF(WEEKDAY(DATE($N$2,$B$2,1),2)=7,1,""))</f>
        <v>3</v>
      </c>
      <c r="O11" s="36"/>
    </row>
    <row r="12" s="3" customFormat="1" ht="18" customHeight="1" spans="2:15">
      <c r="B12" s="18"/>
      <c r="C12" s="19"/>
      <c r="D12" s="20"/>
      <c r="E12" s="21"/>
      <c r="F12" s="20"/>
      <c r="G12" s="21"/>
      <c r="H12" s="20"/>
      <c r="I12" s="21"/>
      <c r="J12" s="20"/>
      <c r="K12" s="21"/>
      <c r="L12" s="20"/>
      <c r="M12" s="21"/>
      <c r="N12" s="19"/>
      <c r="O12" s="35"/>
    </row>
    <row r="13" s="3" customFormat="1" ht="18" customHeight="1" spans="2:15">
      <c r="B13" s="18"/>
      <c r="C13" s="19"/>
      <c r="D13" s="20"/>
      <c r="E13" s="21"/>
      <c r="F13" s="20"/>
      <c r="G13" s="21"/>
      <c r="H13" s="20"/>
      <c r="I13" s="21"/>
      <c r="J13" s="20"/>
      <c r="K13" s="21"/>
      <c r="L13" s="20"/>
      <c r="M13" s="21"/>
      <c r="N13" s="19"/>
      <c r="O13" s="35"/>
    </row>
    <row r="14" s="3" customFormat="1" ht="18" customHeight="1" spans="2:15">
      <c r="B14" s="18"/>
      <c r="C14" s="19"/>
      <c r="D14" s="20"/>
      <c r="E14" s="21"/>
      <c r="F14" s="20"/>
      <c r="G14" s="21"/>
      <c r="H14" s="20"/>
      <c r="I14" s="21"/>
      <c r="J14" s="20"/>
      <c r="K14" s="21"/>
      <c r="L14" s="20"/>
      <c r="M14" s="21"/>
      <c r="N14" s="19"/>
      <c r="O14" s="35"/>
    </row>
    <row r="15" ht="22" customHeight="1" spans="2:15">
      <c r="B15" s="22">
        <f>N11+1</f>
        <v>4</v>
      </c>
      <c r="C15" s="23"/>
      <c r="D15" s="24">
        <f t="shared" ref="D15:H15" si="0">B15+1</f>
        <v>5</v>
      </c>
      <c r="E15" s="25"/>
      <c r="F15" s="24">
        <f t="shared" si="0"/>
        <v>6</v>
      </c>
      <c r="G15" s="25"/>
      <c r="H15" s="24">
        <f t="shared" si="0"/>
        <v>7</v>
      </c>
      <c r="I15" s="25"/>
      <c r="J15" s="24">
        <f t="shared" ref="J15:N15" si="1">H15+1</f>
        <v>8</v>
      </c>
      <c r="K15" s="25"/>
      <c r="L15" s="24">
        <f t="shared" si="1"/>
        <v>9</v>
      </c>
      <c r="M15" s="25"/>
      <c r="N15" s="24">
        <f t="shared" si="1"/>
        <v>10</v>
      </c>
      <c r="O15" s="36"/>
    </row>
    <row r="16" ht="18" customHeight="1" spans="2:15">
      <c r="B16" s="18"/>
      <c r="C16" s="19"/>
      <c r="D16" s="20"/>
      <c r="E16" s="21"/>
      <c r="F16" s="20"/>
      <c r="G16" s="21"/>
      <c r="H16" s="20"/>
      <c r="I16" s="21"/>
      <c r="J16" s="20"/>
      <c r="K16" s="21"/>
      <c r="L16" s="20"/>
      <c r="M16" s="21"/>
      <c r="N16" s="19"/>
      <c r="O16" s="35"/>
    </row>
    <row r="17" ht="18" customHeight="1" spans="2:15">
      <c r="B17" s="14"/>
      <c r="C17" s="15"/>
      <c r="D17" s="16"/>
      <c r="E17" s="17"/>
      <c r="F17" s="16"/>
      <c r="G17" s="17"/>
      <c r="H17" s="16"/>
      <c r="I17" s="17"/>
      <c r="J17" s="16"/>
      <c r="K17" s="17"/>
      <c r="L17" s="16"/>
      <c r="M17" s="17"/>
      <c r="N17" s="15"/>
      <c r="O17" s="34"/>
    </row>
    <row r="18" ht="18" customHeight="1" spans="2:15">
      <c r="B18" s="14"/>
      <c r="C18" s="15"/>
      <c r="D18" s="16"/>
      <c r="E18" s="17"/>
      <c r="F18" s="16"/>
      <c r="G18" s="17"/>
      <c r="H18" s="16"/>
      <c r="I18" s="17"/>
      <c r="J18" s="16"/>
      <c r="K18" s="17"/>
      <c r="L18" s="16"/>
      <c r="M18" s="17"/>
      <c r="N18" s="15"/>
      <c r="O18" s="34"/>
    </row>
    <row r="19" ht="22" customHeight="1" spans="2:15">
      <c r="B19" s="22">
        <f>N15+1</f>
        <v>11</v>
      </c>
      <c r="C19" s="26"/>
      <c r="D19" s="24">
        <f t="shared" ref="D19:H19" si="2">B19+1</f>
        <v>12</v>
      </c>
      <c r="E19" s="27"/>
      <c r="F19" s="24">
        <f t="shared" si="2"/>
        <v>13</v>
      </c>
      <c r="G19" s="27"/>
      <c r="H19" s="24">
        <f t="shared" si="2"/>
        <v>14</v>
      </c>
      <c r="I19" s="27"/>
      <c r="J19" s="24">
        <f t="shared" ref="J19:N19" si="3">H19+1</f>
        <v>15</v>
      </c>
      <c r="K19" s="27"/>
      <c r="L19" s="24">
        <f t="shared" si="3"/>
        <v>16</v>
      </c>
      <c r="M19" s="37"/>
      <c r="N19" s="24">
        <f t="shared" si="3"/>
        <v>17</v>
      </c>
      <c r="O19" s="38"/>
    </row>
    <row r="20" ht="18" customHeight="1" spans="2:15">
      <c r="B20" s="18"/>
      <c r="C20" s="19"/>
      <c r="D20" s="20"/>
      <c r="E20" s="21"/>
      <c r="F20" s="20"/>
      <c r="G20" s="21"/>
      <c r="H20" s="20"/>
      <c r="I20" s="21"/>
      <c r="J20" s="20"/>
      <c r="K20" s="21"/>
      <c r="L20" s="20"/>
      <c r="M20" s="21"/>
      <c r="N20" s="19"/>
      <c r="O20" s="35"/>
    </row>
    <row r="21" ht="18" customHeight="1" spans="2:15">
      <c r="B21" s="14"/>
      <c r="C21" s="15"/>
      <c r="D21" s="16"/>
      <c r="E21" s="17"/>
      <c r="F21" s="16"/>
      <c r="G21" s="17"/>
      <c r="H21" s="16"/>
      <c r="I21" s="17"/>
      <c r="J21" s="16"/>
      <c r="K21" s="17"/>
      <c r="L21" s="16"/>
      <c r="M21" s="17"/>
      <c r="N21" s="15"/>
      <c r="O21" s="34"/>
    </row>
    <row r="22" ht="18" customHeight="1" spans="2:15">
      <c r="B22" s="14"/>
      <c r="C22" s="15"/>
      <c r="D22" s="16"/>
      <c r="E22" s="17"/>
      <c r="F22" s="16"/>
      <c r="G22" s="17"/>
      <c r="H22" s="16"/>
      <c r="I22" s="17"/>
      <c r="J22" s="16"/>
      <c r="K22" s="17"/>
      <c r="L22" s="16"/>
      <c r="M22" s="17"/>
      <c r="N22" s="15"/>
      <c r="O22" s="34"/>
    </row>
    <row r="23" ht="22" customHeight="1" spans="2:15">
      <c r="B23" s="22">
        <f>N19+1</f>
        <v>18</v>
      </c>
      <c r="C23" s="28"/>
      <c r="D23" s="24">
        <f t="shared" ref="D23:H23" si="4">B23+1</f>
        <v>19</v>
      </c>
      <c r="E23" s="27"/>
      <c r="F23" s="24">
        <f t="shared" si="4"/>
        <v>20</v>
      </c>
      <c r="G23" s="27"/>
      <c r="H23" s="24">
        <f t="shared" si="4"/>
        <v>21</v>
      </c>
      <c r="I23" s="27"/>
      <c r="J23" s="24">
        <f t="shared" ref="J23:N23" si="5">H23+1</f>
        <v>22</v>
      </c>
      <c r="K23" s="27"/>
      <c r="L23" s="24">
        <f t="shared" si="5"/>
        <v>23</v>
      </c>
      <c r="M23" s="27"/>
      <c r="N23" s="24">
        <f t="shared" si="5"/>
        <v>24</v>
      </c>
      <c r="O23" s="38"/>
    </row>
    <row r="24" ht="18" customHeight="1" spans="2:15">
      <c r="B24" s="18"/>
      <c r="C24" s="19"/>
      <c r="D24" s="20"/>
      <c r="E24" s="21"/>
      <c r="F24" s="20"/>
      <c r="G24" s="21"/>
      <c r="H24" s="20"/>
      <c r="I24" s="21"/>
      <c r="J24" s="20"/>
      <c r="K24" s="21"/>
      <c r="L24" s="20"/>
      <c r="M24" s="21"/>
      <c r="N24" s="19"/>
      <c r="O24" s="35"/>
    </row>
    <row r="25" ht="18" customHeight="1" spans="2:15">
      <c r="B25" s="14"/>
      <c r="C25" s="15"/>
      <c r="D25" s="16"/>
      <c r="E25" s="17"/>
      <c r="F25" s="16"/>
      <c r="G25" s="17"/>
      <c r="H25" s="16"/>
      <c r="I25" s="17"/>
      <c r="J25" s="16"/>
      <c r="K25" s="17"/>
      <c r="L25" s="16"/>
      <c r="M25" s="17"/>
      <c r="N25" s="15"/>
      <c r="O25" s="34"/>
    </row>
    <row r="26" ht="18" customHeight="1" spans="2:15">
      <c r="B26" s="14"/>
      <c r="C26" s="15"/>
      <c r="D26" s="16"/>
      <c r="E26" s="17"/>
      <c r="F26" s="16"/>
      <c r="G26" s="17"/>
      <c r="H26" s="16"/>
      <c r="I26" s="17"/>
      <c r="J26" s="16"/>
      <c r="K26" s="17"/>
      <c r="L26" s="16"/>
      <c r="M26" s="17"/>
      <c r="N26" s="15"/>
      <c r="O26" s="34"/>
    </row>
    <row r="27" ht="22" customHeight="1" spans="2:15">
      <c r="B27" s="22">
        <f>IF(N23&gt;=IF($B$2=2,IF(OR($N$2/400=INT($N$2/400),AND($N$2/4=INT($N$2/4),$N$2/100&lt;&gt;INT($N$2/100))),29,28),IF(OR($B$2=4,$B$2=6,$B$2=9,$B$2=11),30,31)),"",N23+1)</f>
        <v>25</v>
      </c>
      <c r="C27" s="28"/>
      <c r="D27" s="24">
        <f>IF(B27&gt;=IF($B$2=2,IF(OR($N$2/400=INT($N$2/400),AND($N$2/4=INT($N$2/4),$N$2/100&lt;&gt;INT($N$2/100))),29,28),IF(OR($B$2=4,$B$2=6,$B$2=9,$B$2=11),30,31)),"",B27+1)</f>
        <v>26</v>
      </c>
      <c r="E27" s="27"/>
      <c r="F27" s="24">
        <f>IF(D27&gt;=IF($B$2=2,IF(OR($N$2/400=INT($N$2/400),AND($N$2/4=INT($N$2/4),$N$2/100&lt;&gt;INT($N$2/100))),29,28),IF(OR($B$2=4,$B$2=6,$B$2=9,$B$2=11),30,31)),"",D27+1)</f>
        <v>27</v>
      </c>
      <c r="G27" s="27"/>
      <c r="H27" s="24">
        <f>IF(F27&gt;=IF($B$2=2,IF(OR($N$2/400=INT($N$2/400),AND($N$2/4=INT($N$2/4),$N$2/100&lt;&gt;INT($N$2/100))),29,28),IF(OR($B$2=4,$B$2=6,$B$2=9,$B$2=11),30,31)),"",F27+1)</f>
        <v>28</v>
      </c>
      <c r="I27" s="27"/>
      <c r="J27" s="24">
        <f>IF(H27&gt;=IF($B$2=2,IF(OR($N$2/400=INT($N$2/400),AND($N$2/4=INT($N$2/4),$N$2/100&lt;&gt;INT($N$2/100))),29,28),IF(OR($B$2=4,$B$2=6,$B$2=9,$B$2=11),30,31)),"",H27+1)</f>
        <v>29</v>
      </c>
      <c r="K27" s="27"/>
      <c r="L27" s="24">
        <f>IF(J27&gt;=IF($B$2=2,IF(OR($N$2/400=INT($N$2/400),AND($N$2/4=INT($N$2/4),$N$2/100&lt;&gt;INT($N$2/100))),29,28),IF(OR($B$2=4,$B$2=6,$B$2=9,$B$2=11),30,31)),"",J27+1)</f>
        <v>30</v>
      </c>
      <c r="M27" s="27"/>
      <c r="N27" s="24">
        <f>IF(L27&gt;=IF($B$2=2,IF(OR($N$2/400=INT($N$2/400),AND($N$2/4=INT($N$2/4),$N$2/100&lt;&gt;INT($N$2/100))),29,28),IF(OR($B$2=4,$B$2=6,$B$2=9,$B$2=11),30,31)),"",L27+1)</f>
        <v>31</v>
      </c>
      <c r="O27" s="38"/>
    </row>
    <row r="28" ht="18" customHeight="1" spans="2:15">
      <c r="B28" s="18"/>
      <c r="C28" s="19"/>
      <c r="D28" s="20"/>
      <c r="E28" s="21"/>
      <c r="F28" s="20"/>
      <c r="G28" s="21"/>
      <c r="H28" s="20"/>
      <c r="I28" s="21"/>
      <c r="J28" s="20"/>
      <c r="K28" s="21"/>
      <c r="L28" s="20"/>
      <c r="M28" s="21"/>
      <c r="N28" s="19"/>
      <c r="O28" s="35"/>
    </row>
    <row r="29" ht="18" customHeight="1" spans="2:15">
      <c r="B29" s="14"/>
      <c r="C29" s="15"/>
      <c r="D29" s="16"/>
      <c r="E29" s="17"/>
      <c r="F29" s="16"/>
      <c r="G29" s="17"/>
      <c r="H29" s="16"/>
      <c r="I29" s="17"/>
      <c r="J29" s="16"/>
      <c r="K29" s="17"/>
      <c r="L29" s="16"/>
      <c r="M29" s="17"/>
      <c r="N29" s="15"/>
      <c r="O29" s="34"/>
    </row>
    <row r="30" ht="18" customHeight="1" spans="2:15">
      <c r="B30" s="14"/>
      <c r="C30" s="15"/>
      <c r="D30" s="16"/>
      <c r="E30" s="17"/>
      <c r="F30" s="16"/>
      <c r="G30" s="17"/>
      <c r="H30" s="16"/>
      <c r="I30" s="17"/>
      <c r="J30" s="16"/>
      <c r="K30" s="17"/>
      <c r="L30" s="16"/>
      <c r="M30" s="17"/>
      <c r="N30" s="15"/>
      <c r="O30" s="34"/>
    </row>
    <row r="31" ht="22" customHeight="1" spans="2:15">
      <c r="B31" s="22" t="str">
        <f>IF(N27&gt;=IF($B$2=2,IF(OR($N$2/400=INT($N$2/400),AND($N$2/4=INT($N$2/4),$N$2/100&lt;&gt;INT($N$2/100))),29,28),IF(OR($B$2=4,$B$2=6,$B$2=9,$B$2=11),30,31)),"",N27+1)</f>
        <v/>
      </c>
      <c r="C31" s="29"/>
      <c r="D31" s="24" t="str">
        <f>IF(B31&gt;=IF($B$2=2,IF(OR($N$2/400=INT($N$2/400),AND($N$2/4=INT($N$2/4),$N$2/100&lt;&gt;INT($N$2/100))),29,28),IF(OR($B$2=4,$B$2=6,$B$2=9,$B$2=11),30,31)),"",B31+1)</f>
        <v/>
      </c>
      <c r="E31" s="30"/>
      <c r="F31" s="24" t="str">
        <f>IF(D31&gt;=IF($B$2=2,IF(OR($N$2/400=INT($N$2/400),AND($N$2/4=INT($N$2/4),$N$2/100&lt;&gt;INT($N$2/100))),29,28),IF(OR($B$2=4,$B$2=6,$B$2=9,$B$2=11),30,31)),"",D31+1)</f>
        <v/>
      </c>
      <c r="G31" s="30"/>
      <c r="H31" s="24" t="str">
        <f>IF(F31&gt;=IF($B$2=2,IF(OR($N$2/400=INT($N$2/400),AND($N$2/4=INT($N$2/4),$N$2/100&lt;&gt;INT($N$2/100))),29,28),IF(OR($B$2=4,$B$2=6,$B$2=9,$B$2=11),30,31)),"",F31+1)</f>
        <v/>
      </c>
      <c r="I31" s="30"/>
      <c r="J31" s="24" t="str">
        <f>IF(H31&gt;=IF($B$2=2,IF(OR($N$2/400=INT($N$2/400),AND($N$2/4=INT($N$2/4),$N$2/100&lt;&gt;INT($N$2/100))),29,28),IF(OR($B$2=4,$B$2=6,$B$2=9,$B$2=11),30,31)),"",H31+1)</f>
        <v/>
      </c>
      <c r="K31" s="30"/>
      <c r="L31" s="24" t="str">
        <f>IF(J31&gt;=IF($B$2=2,IF(OR($N$2/400=INT($N$2/400),AND($N$2/4=INT($N$2/4),$N$2/100&lt;&gt;INT($N$2/100))),29,28),IF(OR($B$2=4,$B$2=6,$B$2=9,$B$2=11),30,31)),"",J31+1)</f>
        <v/>
      </c>
      <c r="M31" s="30"/>
      <c r="N31" s="24" t="str">
        <f>IF(L31&gt;=IF($B$2=2,IF(OR($N$2/400=INT($N$2/400),AND($N$2/4=INT($N$2/4),$N$2/100&lt;&gt;INT($N$2/100))),29,28),IF(OR($B$2=4,$B$2=6,$B$2=9,$B$2=11),30,31)),"",L31+1)</f>
        <v/>
      </c>
      <c r="O31" s="39"/>
    </row>
  </sheetData>
  <mergeCells count="12">
    <mergeCell ref="B2:C2"/>
    <mergeCell ref="H2:J2"/>
    <mergeCell ref="N2:O2"/>
    <mergeCell ref="B4:O4"/>
    <mergeCell ref="B5:O5"/>
    <mergeCell ref="B7:C7"/>
    <mergeCell ref="D7:E7"/>
    <mergeCell ref="F7:G7"/>
    <mergeCell ref="H7:I7"/>
    <mergeCell ref="J7:K7"/>
    <mergeCell ref="L7:M7"/>
    <mergeCell ref="N7:O7"/>
  </mergeCells>
  <conditionalFormatting sqref="B11">
    <cfRule type="expression" dxfId="0" priority="40">
      <formula>DATE($N$2,$B$2,B11)=TODAY()</formula>
    </cfRule>
  </conditionalFormatting>
  <conditionalFormatting sqref="D11">
    <cfRule type="expression" dxfId="0" priority="42">
      <formula>DATE($N$2,$B$2,D11)=TODAY()</formula>
    </cfRule>
  </conditionalFormatting>
  <conditionalFormatting sqref="F11">
    <cfRule type="expression" dxfId="0" priority="32">
      <formula>DATE($N$2,$B$2,F11)=TODAY()</formula>
    </cfRule>
  </conditionalFormatting>
  <conditionalFormatting sqref="H11">
    <cfRule type="expression" dxfId="0" priority="31">
      <formula>DATE($N$2,$B$2,H11)=TODAY()</formula>
    </cfRule>
  </conditionalFormatting>
  <conditionalFormatting sqref="J11">
    <cfRule type="expression" dxfId="0" priority="30">
      <formula>DATE($N$2,$B$2,J11)=TODAY()</formula>
    </cfRule>
  </conditionalFormatting>
  <conditionalFormatting sqref="L11">
    <cfRule type="expression" dxfId="0" priority="29">
      <formula>DATE($N$2,$B$2,L11)=TODAY()</formula>
    </cfRule>
  </conditionalFormatting>
  <conditionalFormatting sqref="N11">
    <cfRule type="expression" dxfId="0" priority="41">
      <formula>DATE($N$2,$B$2,N11)=TODAY()</formula>
    </cfRule>
  </conditionalFormatting>
  <conditionalFormatting sqref="B15">
    <cfRule type="expression" dxfId="0" priority="39">
      <formula>DATE($N$2,$B$2,B15)=TODAY()</formula>
    </cfRule>
  </conditionalFormatting>
  <conditionalFormatting sqref="D15">
    <cfRule type="expression" dxfId="0" priority="34">
      <formula>DATE($N$2,$B$2,D15)=TODAY()</formula>
    </cfRule>
  </conditionalFormatting>
  <conditionalFormatting sqref="F15">
    <cfRule type="expression" dxfId="0" priority="25">
      <formula>DATE($N$2,$B$2,F15)=TODAY()</formula>
    </cfRule>
  </conditionalFormatting>
  <conditionalFormatting sqref="H15">
    <cfRule type="expression" dxfId="0" priority="26">
      <formula>DATE($N$2,$B$2,H15)=TODAY()</formula>
    </cfRule>
  </conditionalFormatting>
  <conditionalFormatting sqref="J15">
    <cfRule type="expression" dxfId="0" priority="27">
      <formula>DATE($N$2,$B$2,J15)=TODAY()</formula>
    </cfRule>
  </conditionalFormatting>
  <conditionalFormatting sqref="L15">
    <cfRule type="expression" dxfId="0" priority="28">
      <formula>DATE($N$2,$B$2,L15)=TODAY()</formula>
    </cfRule>
  </conditionalFormatting>
  <conditionalFormatting sqref="N15">
    <cfRule type="expression" dxfId="0" priority="5">
      <formula>DATE($N$2,$B$2,N15)=TODAY()</formula>
    </cfRule>
  </conditionalFormatting>
  <conditionalFormatting sqref="B19">
    <cfRule type="expression" dxfId="0" priority="38">
      <formula>DATE($N$2,$B$2,B19)=TODAY()</formula>
    </cfRule>
  </conditionalFormatting>
  <conditionalFormatting sqref="D19">
    <cfRule type="expression" dxfId="0" priority="33">
      <formula>DATE($N$2,$B$2,D19)=TODAY()</formula>
    </cfRule>
  </conditionalFormatting>
  <conditionalFormatting sqref="F19">
    <cfRule type="expression" dxfId="0" priority="24">
      <formula>DATE($N$2,$B$2,F19)=TODAY()</formula>
    </cfRule>
  </conditionalFormatting>
  <conditionalFormatting sqref="H19">
    <cfRule type="expression" dxfId="0" priority="23">
      <formula>DATE($N$2,$B$2,H19)=TODAY()</formula>
    </cfRule>
  </conditionalFormatting>
  <conditionalFormatting sqref="J19">
    <cfRule type="expression" dxfId="0" priority="22">
      <formula>DATE($N$2,$B$2,J19)=TODAY()</formula>
    </cfRule>
  </conditionalFormatting>
  <conditionalFormatting sqref="L19">
    <cfRule type="expression" dxfId="0" priority="21">
      <formula>DATE($N$2,$B$2,L19)=TODAY()</formula>
    </cfRule>
  </conditionalFormatting>
  <conditionalFormatting sqref="N19">
    <cfRule type="expression" dxfId="0" priority="4">
      <formula>DATE($N$2,$B$2,N19)=TODAY()</formula>
    </cfRule>
  </conditionalFormatting>
  <conditionalFormatting sqref="B23">
    <cfRule type="expression" dxfId="0" priority="37">
      <formula>DATE($N$2,$B$2,B23)=TODAY()</formula>
    </cfRule>
  </conditionalFormatting>
  <conditionalFormatting sqref="D23">
    <cfRule type="expression" dxfId="0" priority="20">
      <formula>DATE($N$2,$B$2,D23)=TODAY()</formula>
    </cfRule>
  </conditionalFormatting>
  <conditionalFormatting sqref="F23">
    <cfRule type="expression" dxfId="0" priority="19">
      <formula>DATE($N$2,$B$2,F23)=TODAY()</formula>
    </cfRule>
  </conditionalFormatting>
  <conditionalFormatting sqref="H23">
    <cfRule type="expression" dxfId="0" priority="18">
      <formula>DATE($N$2,$B$2,H23)=TODAY()</formula>
    </cfRule>
  </conditionalFormatting>
  <conditionalFormatting sqref="J23">
    <cfRule type="expression" dxfId="0" priority="17">
      <formula>DATE($N$2,$B$2,J23)=TODAY()</formula>
    </cfRule>
  </conditionalFormatting>
  <conditionalFormatting sqref="L23">
    <cfRule type="expression" dxfId="0" priority="16">
      <formula>DATE($N$2,$B$2,L23)=TODAY()</formula>
    </cfRule>
  </conditionalFormatting>
  <conditionalFormatting sqref="N23">
    <cfRule type="expression" dxfId="0" priority="3">
      <formula>DATE($N$2,$B$2,N23)=TODAY()</formula>
    </cfRule>
  </conditionalFormatting>
  <conditionalFormatting sqref="B27">
    <cfRule type="expression" dxfId="0" priority="36">
      <formula>DATE($N$2,$B$2,B27)=TODAY()</formula>
    </cfRule>
  </conditionalFormatting>
  <conditionalFormatting sqref="D27">
    <cfRule type="expression" dxfId="0" priority="11">
      <formula>DATE($N$2,$B$2,D27)=TODAY()</formula>
    </cfRule>
  </conditionalFormatting>
  <conditionalFormatting sqref="F27">
    <cfRule type="expression" dxfId="0" priority="12">
      <formula>DATE($N$2,$B$2,F27)=TODAY()</formula>
    </cfRule>
  </conditionalFormatting>
  <conditionalFormatting sqref="H27">
    <cfRule type="expression" dxfId="0" priority="13">
      <formula>DATE($N$2,$B$2,H27)=TODAY()</formula>
    </cfRule>
  </conditionalFormatting>
  <conditionalFormatting sqref="J27">
    <cfRule type="expression" dxfId="0" priority="14">
      <formula>DATE($N$2,$B$2,J27)=TODAY()</formula>
    </cfRule>
  </conditionalFormatting>
  <conditionalFormatting sqref="L27">
    <cfRule type="expression" dxfId="0" priority="15">
      <formula>DATE($N$2,$B$2,L27)=TODAY()</formula>
    </cfRule>
  </conditionalFormatting>
  <conditionalFormatting sqref="N27">
    <cfRule type="expression" dxfId="0" priority="2">
      <formula>DATE($N$2,$B$2,N27)=TODAY()</formula>
    </cfRule>
  </conditionalFormatting>
  <conditionalFormatting sqref="B31">
    <cfRule type="expression" dxfId="0" priority="35">
      <formula>DATE($N$2,$B$2,B31)=TODAY()</formula>
    </cfRule>
  </conditionalFormatting>
  <conditionalFormatting sqref="D31">
    <cfRule type="expression" dxfId="0" priority="10">
      <formula>DATE($N$2,$B$2,D31)=TODAY()</formula>
    </cfRule>
  </conditionalFormatting>
  <conditionalFormatting sqref="F31">
    <cfRule type="expression" dxfId="0" priority="9">
      <formula>DATE($N$2,$B$2,F31)=TODAY()</formula>
    </cfRule>
  </conditionalFormatting>
  <conditionalFormatting sqref="H31">
    <cfRule type="expression" dxfId="0" priority="8">
      <formula>DATE($N$2,$B$2,H31)=TODAY()</formula>
    </cfRule>
  </conditionalFormatting>
  <conditionalFormatting sqref="J31">
    <cfRule type="expression" dxfId="0" priority="7">
      <formula>DATE($N$2,$B$2,J31)=TODAY()</formula>
    </cfRule>
  </conditionalFormatting>
  <conditionalFormatting sqref="L31">
    <cfRule type="expression" dxfId="0" priority="6">
      <formula>DATE($N$2,$B$2,L31)=TODAY()</formula>
    </cfRule>
  </conditionalFormatting>
  <conditionalFormatting sqref="N31">
    <cfRule type="expression" dxfId="0" priority="1">
      <formula>DATE($N$2,$B$2,N31)=TODAY()</formula>
    </cfRule>
  </conditionalFormatting>
  <dataValidations count="2">
    <dataValidation type="list" allowBlank="1" showInputMessage="1" showErrorMessage="1" sqref="B2:C2">
      <formula1>"1,2,3,4,5,6,7,8,9,10,11,12"</formula1>
    </dataValidation>
    <dataValidation type="list" allowBlank="1" showInputMessage="1" showErrorMessage="1" sqref="N2">
      <formula1>"2015,2016,2017,2018,2019,2020,2021,2022,2023,2024"</formula1>
    </dataValidation>
  </dataValidations>
  <pageMargins left="0.313888888888889" right="0.196527777777778" top="0.471527777777778" bottom="0.15625" header="0.313888888888889" footer="0.235416666666667"/>
  <pageSetup paperSize="9" scale="95" orientation="landscape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O31"/>
  <sheetViews>
    <sheetView showGridLines="0" workbookViewId="0">
      <selection activeCell="A1" sqref="A1"/>
    </sheetView>
  </sheetViews>
  <sheetFormatPr defaultColWidth="9" defaultRowHeight="24" customHeight="1"/>
  <cols>
    <col min="1" max="1" width="11.75" style="3" customWidth="1"/>
    <col min="2" max="2" width="4.125" style="3" customWidth="1"/>
    <col min="3" max="3" width="15.825" style="3" customWidth="1"/>
    <col min="4" max="4" width="4.125" style="3" customWidth="1"/>
    <col min="5" max="5" width="15.825" style="3" customWidth="1"/>
    <col min="6" max="6" width="4.125" style="3" customWidth="1"/>
    <col min="7" max="7" width="15.825" style="3" customWidth="1"/>
    <col min="8" max="8" width="4.125" style="3" customWidth="1"/>
    <col min="9" max="9" width="15.825" style="3" customWidth="1"/>
    <col min="10" max="10" width="4.125" style="3" customWidth="1"/>
    <col min="11" max="11" width="15.825" style="3" customWidth="1"/>
    <col min="12" max="12" width="4.125" style="3" customWidth="1"/>
    <col min="13" max="13" width="15.825" style="3" customWidth="1"/>
    <col min="14" max="14" width="4.125" style="3" customWidth="1"/>
    <col min="15" max="15" width="15.825" style="3" customWidth="1"/>
    <col min="16" max="16384" width="9" style="3"/>
  </cols>
  <sheetData>
    <row r="1" ht="3" customHeight="1"/>
    <row r="2" ht="27" customHeight="1" spans="2:15">
      <c r="B2" s="4">
        <v>4</v>
      </c>
      <c r="C2" s="4"/>
      <c r="D2" s="5"/>
      <c r="E2" s="5"/>
      <c r="F2" s="5"/>
      <c r="G2" s="5"/>
      <c r="H2" s="6" t="str">
        <f>VLOOKUP(B2,辅助!B:C,2,FALSE)</f>
        <v>April</v>
      </c>
      <c r="I2" s="6"/>
      <c r="J2" s="6"/>
      <c r="K2" s="31"/>
      <c r="L2" s="31"/>
      <c r="M2" s="31"/>
      <c r="N2" s="4">
        <v>2019</v>
      </c>
      <c r="O2" s="4"/>
    </row>
    <row r="3" ht="3" customHeight="1"/>
    <row r="4" ht="19" customHeight="1" spans="2:15">
      <c r="B4" s="7" t="s">
        <v>0</v>
      </c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</row>
    <row r="5" ht="21" customHeight="1" spans="2:15"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</row>
    <row r="6" ht="3" customHeight="1" spans="2:15"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</row>
    <row r="7" ht="21" customHeight="1" spans="2:15">
      <c r="B7" s="11" t="s">
        <v>1</v>
      </c>
      <c r="C7" s="12"/>
      <c r="D7" s="13" t="s">
        <v>2</v>
      </c>
      <c r="E7" s="13"/>
      <c r="F7" s="13" t="s">
        <v>3</v>
      </c>
      <c r="G7" s="13"/>
      <c r="H7" s="13" t="s">
        <v>4</v>
      </c>
      <c r="I7" s="13"/>
      <c r="J7" s="13" t="s">
        <v>5</v>
      </c>
      <c r="K7" s="13"/>
      <c r="L7" s="13" t="s">
        <v>6</v>
      </c>
      <c r="M7" s="13"/>
      <c r="N7" s="32" t="s">
        <v>7</v>
      </c>
      <c r="O7" s="33"/>
    </row>
    <row r="8" s="3" customFormat="1" ht="18" customHeight="1" spans="2:15">
      <c r="B8" s="14"/>
      <c r="C8" s="15"/>
      <c r="D8" s="16"/>
      <c r="E8" s="17"/>
      <c r="F8" s="16"/>
      <c r="G8" s="17"/>
      <c r="H8" s="16"/>
      <c r="I8" s="17"/>
      <c r="J8" s="16"/>
      <c r="K8" s="17"/>
      <c r="L8" s="16"/>
      <c r="M8" s="17"/>
      <c r="N8" s="15"/>
      <c r="O8" s="34"/>
    </row>
    <row r="9" s="3" customFormat="1" ht="18" customHeight="1" spans="2:15">
      <c r="B9" s="18"/>
      <c r="C9" s="19"/>
      <c r="D9" s="20"/>
      <c r="E9" s="21"/>
      <c r="F9" s="20"/>
      <c r="G9" s="21"/>
      <c r="H9" s="20"/>
      <c r="I9" s="21"/>
      <c r="J9" s="20"/>
      <c r="K9" s="21"/>
      <c r="L9" s="20"/>
      <c r="M9" s="21"/>
      <c r="N9" s="19"/>
      <c r="O9" s="35"/>
    </row>
    <row r="10" s="3" customFormat="1" ht="18" customHeight="1" spans="2:15">
      <c r="B10" s="18"/>
      <c r="C10" s="19"/>
      <c r="D10" s="20"/>
      <c r="E10" s="21"/>
      <c r="F10" s="20"/>
      <c r="G10" s="21"/>
      <c r="H10" s="20"/>
      <c r="I10" s="21"/>
      <c r="J10" s="20"/>
      <c r="K10" s="21"/>
      <c r="L10" s="20"/>
      <c r="M10" s="21"/>
      <c r="N10" s="19"/>
      <c r="O10" s="35"/>
    </row>
    <row r="11" ht="22" customHeight="1" spans="2:15">
      <c r="B11" s="22">
        <f>IF(WEEKDAY(DATE($N$2,$B$2,1),2)=1,1,"")</f>
        <v>1</v>
      </c>
      <c r="C11" s="23"/>
      <c r="D11" s="24">
        <f>IF(B11&lt;&gt;"",B11+1,IF(WEEKDAY(DATE($N$2,$B$2,1),2)=2,1,""))</f>
        <v>2</v>
      </c>
      <c r="E11" s="25"/>
      <c r="F11" s="24">
        <f>IF(D11&lt;&gt;"",D11+1,IF(WEEKDAY(DATE($N$2,$B$2,1),2)=3,1,""))</f>
        <v>3</v>
      </c>
      <c r="G11" s="25"/>
      <c r="H11" s="24">
        <f>IF(F11&lt;&gt;"",F11+1,IF(WEEKDAY(DATE($N$2,$B$2,1),2)=4,1,""))</f>
        <v>4</v>
      </c>
      <c r="I11" s="25"/>
      <c r="J11" s="24">
        <f>IF(H11&lt;&gt;"",H11+1,IF(WEEKDAY(DATE($N$2,$B$2,1),2)=5,1,""))</f>
        <v>5</v>
      </c>
      <c r="K11" s="25"/>
      <c r="L11" s="24">
        <f>IF(J11&lt;&gt;"",J11+1,IF(WEEKDAY(DATE($N$2,$B$2,1),2)=6,1,""))</f>
        <v>6</v>
      </c>
      <c r="M11" s="25"/>
      <c r="N11" s="24">
        <f>IF(L11&lt;&gt;"",L11+1,IF(WEEKDAY(DATE($N$2,$B$2,1),2)=7,1,""))</f>
        <v>7</v>
      </c>
      <c r="O11" s="36"/>
    </row>
    <row r="12" s="3" customFormat="1" ht="18" customHeight="1" spans="2:15">
      <c r="B12" s="18"/>
      <c r="C12" s="19"/>
      <c r="D12" s="20"/>
      <c r="E12" s="21"/>
      <c r="F12" s="20"/>
      <c r="G12" s="21"/>
      <c r="H12" s="20"/>
      <c r="I12" s="21"/>
      <c r="J12" s="20"/>
      <c r="K12" s="21"/>
      <c r="L12" s="20"/>
      <c r="M12" s="21"/>
      <c r="N12" s="19"/>
      <c r="O12" s="35"/>
    </row>
    <row r="13" s="3" customFormat="1" ht="18" customHeight="1" spans="2:15">
      <c r="B13" s="18"/>
      <c r="C13" s="19"/>
      <c r="D13" s="20"/>
      <c r="E13" s="21"/>
      <c r="F13" s="20"/>
      <c r="G13" s="21"/>
      <c r="H13" s="20"/>
      <c r="I13" s="21"/>
      <c r="J13" s="20"/>
      <c r="K13" s="21"/>
      <c r="L13" s="20"/>
      <c r="M13" s="21"/>
      <c r="N13" s="19"/>
      <c r="O13" s="35"/>
    </row>
    <row r="14" s="3" customFormat="1" ht="18" customHeight="1" spans="2:15">
      <c r="B14" s="18"/>
      <c r="C14" s="19"/>
      <c r="D14" s="20"/>
      <c r="E14" s="21"/>
      <c r="F14" s="20"/>
      <c r="G14" s="21"/>
      <c r="H14" s="20"/>
      <c r="I14" s="21"/>
      <c r="J14" s="20"/>
      <c r="K14" s="21"/>
      <c r="L14" s="20"/>
      <c r="M14" s="21"/>
      <c r="N14" s="19"/>
      <c r="O14" s="35"/>
    </row>
    <row r="15" ht="22" customHeight="1" spans="2:15">
      <c r="B15" s="22">
        <f>N11+1</f>
        <v>8</v>
      </c>
      <c r="C15" s="23"/>
      <c r="D15" s="24">
        <f t="shared" ref="D15:H15" si="0">B15+1</f>
        <v>9</v>
      </c>
      <c r="E15" s="25"/>
      <c r="F15" s="24">
        <f t="shared" si="0"/>
        <v>10</v>
      </c>
      <c r="G15" s="25"/>
      <c r="H15" s="24">
        <f t="shared" si="0"/>
        <v>11</v>
      </c>
      <c r="I15" s="25"/>
      <c r="J15" s="24">
        <f t="shared" ref="J15:N15" si="1">H15+1</f>
        <v>12</v>
      </c>
      <c r="K15" s="25"/>
      <c r="L15" s="24">
        <f t="shared" si="1"/>
        <v>13</v>
      </c>
      <c r="M15" s="25"/>
      <c r="N15" s="24">
        <f t="shared" si="1"/>
        <v>14</v>
      </c>
      <c r="O15" s="36"/>
    </row>
    <row r="16" ht="18" customHeight="1" spans="2:15">
      <c r="B16" s="18"/>
      <c r="C16" s="19"/>
      <c r="D16" s="20"/>
      <c r="E16" s="21"/>
      <c r="F16" s="20"/>
      <c r="G16" s="21"/>
      <c r="H16" s="20"/>
      <c r="I16" s="21"/>
      <c r="J16" s="20"/>
      <c r="K16" s="21"/>
      <c r="L16" s="20"/>
      <c r="M16" s="21"/>
      <c r="N16" s="19"/>
      <c r="O16" s="35"/>
    </row>
    <row r="17" ht="18" customHeight="1" spans="2:15">
      <c r="B17" s="14"/>
      <c r="C17" s="15"/>
      <c r="D17" s="16"/>
      <c r="E17" s="17"/>
      <c r="F17" s="16"/>
      <c r="G17" s="17"/>
      <c r="H17" s="16"/>
      <c r="I17" s="17"/>
      <c r="J17" s="16"/>
      <c r="K17" s="17"/>
      <c r="L17" s="16"/>
      <c r="M17" s="17"/>
      <c r="N17" s="15"/>
      <c r="O17" s="34"/>
    </row>
    <row r="18" ht="18" customHeight="1" spans="2:15">
      <c r="B18" s="14"/>
      <c r="C18" s="15"/>
      <c r="D18" s="16"/>
      <c r="E18" s="17"/>
      <c r="F18" s="16"/>
      <c r="G18" s="17"/>
      <c r="H18" s="16"/>
      <c r="I18" s="17"/>
      <c r="J18" s="16"/>
      <c r="K18" s="17"/>
      <c r="L18" s="16"/>
      <c r="M18" s="17"/>
      <c r="N18" s="15"/>
      <c r="O18" s="34"/>
    </row>
    <row r="19" ht="22" customHeight="1" spans="2:15">
      <c r="B19" s="22">
        <f>N15+1</f>
        <v>15</v>
      </c>
      <c r="C19" s="26"/>
      <c r="D19" s="24">
        <f t="shared" ref="D19:H19" si="2">B19+1</f>
        <v>16</v>
      </c>
      <c r="E19" s="27"/>
      <c r="F19" s="24">
        <f t="shared" si="2"/>
        <v>17</v>
      </c>
      <c r="G19" s="27"/>
      <c r="H19" s="24">
        <f t="shared" si="2"/>
        <v>18</v>
      </c>
      <c r="I19" s="27"/>
      <c r="J19" s="24">
        <f t="shared" ref="J19:N19" si="3">H19+1</f>
        <v>19</v>
      </c>
      <c r="K19" s="27"/>
      <c r="L19" s="24">
        <f t="shared" si="3"/>
        <v>20</v>
      </c>
      <c r="M19" s="37"/>
      <c r="N19" s="24">
        <f t="shared" si="3"/>
        <v>21</v>
      </c>
      <c r="O19" s="38"/>
    </row>
    <row r="20" ht="18" customHeight="1" spans="2:15">
      <c r="B20" s="18"/>
      <c r="C20" s="19"/>
      <c r="D20" s="20"/>
      <c r="E20" s="21"/>
      <c r="F20" s="20"/>
      <c r="G20" s="21"/>
      <c r="H20" s="20"/>
      <c r="I20" s="21"/>
      <c r="J20" s="20"/>
      <c r="K20" s="21"/>
      <c r="L20" s="20"/>
      <c r="M20" s="21"/>
      <c r="N20" s="19"/>
      <c r="O20" s="35"/>
    </row>
    <row r="21" ht="18" customHeight="1" spans="2:15">
      <c r="B21" s="14"/>
      <c r="C21" s="15"/>
      <c r="D21" s="16"/>
      <c r="E21" s="17"/>
      <c r="F21" s="16"/>
      <c r="G21" s="17"/>
      <c r="H21" s="16"/>
      <c r="I21" s="17"/>
      <c r="J21" s="16"/>
      <c r="K21" s="17"/>
      <c r="L21" s="16"/>
      <c r="M21" s="17"/>
      <c r="N21" s="15"/>
      <c r="O21" s="34"/>
    </row>
    <row r="22" ht="18" customHeight="1" spans="2:15">
      <c r="B22" s="14"/>
      <c r="C22" s="15"/>
      <c r="D22" s="16"/>
      <c r="E22" s="17"/>
      <c r="F22" s="16"/>
      <c r="G22" s="17"/>
      <c r="H22" s="16"/>
      <c r="I22" s="17"/>
      <c r="J22" s="16"/>
      <c r="K22" s="17"/>
      <c r="L22" s="16"/>
      <c r="M22" s="17"/>
      <c r="N22" s="15"/>
      <c r="O22" s="34"/>
    </row>
    <row r="23" ht="22" customHeight="1" spans="2:15">
      <c r="B23" s="22">
        <f>N19+1</f>
        <v>22</v>
      </c>
      <c r="C23" s="28"/>
      <c r="D23" s="24">
        <f t="shared" ref="D23:H23" si="4">B23+1</f>
        <v>23</v>
      </c>
      <c r="E23" s="27"/>
      <c r="F23" s="24">
        <f t="shared" si="4"/>
        <v>24</v>
      </c>
      <c r="G23" s="27"/>
      <c r="H23" s="24">
        <f t="shared" si="4"/>
        <v>25</v>
      </c>
      <c r="I23" s="27"/>
      <c r="J23" s="24">
        <f t="shared" ref="J23:N23" si="5">H23+1</f>
        <v>26</v>
      </c>
      <c r="K23" s="27"/>
      <c r="L23" s="24">
        <f t="shared" si="5"/>
        <v>27</v>
      </c>
      <c r="M23" s="27"/>
      <c r="N23" s="24">
        <f t="shared" si="5"/>
        <v>28</v>
      </c>
      <c r="O23" s="38"/>
    </row>
    <row r="24" ht="18" customHeight="1" spans="2:15">
      <c r="B24" s="18"/>
      <c r="C24" s="19"/>
      <c r="D24" s="20"/>
      <c r="E24" s="21"/>
      <c r="F24" s="20"/>
      <c r="G24" s="21"/>
      <c r="H24" s="20"/>
      <c r="I24" s="21"/>
      <c r="J24" s="20"/>
      <c r="K24" s="21"/>
      <c r="L24" s="20"/>
      <c r="M24" s="21"/>
      <c r="N24" s="19"/>
      <c r="O24" s="35"/>
    </row>
    <row r="25" ht="18" customHeight="1" spans="2:15">
      <c r="B25" s="14"/>
      <c r="C25" s="15"/>
      <c r="D25" s="16"/>
      <c r="E25" s="17"/>
      <c r="F25" s="16"/>
      <c r="G25" s="17"/>
      <c r="H25" s="16"/>
      <c r="I25" s="17"/>
      <c r="J25" s="16"/>
      <c r="K25" s="17"/>
      <c r="L25" s="16"/>
      <c r="M25" s="17"/>
      <c r="N25" s="15"/>
      <c r="O25" s="34"/>
    </row>
    <row r="26" ht="18" customHeight="1" spans="2:15">
      <c r="B26" s="14"/>
      <c r="C26" s="15"/>
      <c r="D26" s="16"/>
      <c r="E26" s="17"/>
      <c r="F26" s="16"/>
      <c r="G26" s="17"/>
      <c r="H26" s="16"/>
      <c r="I26" s="17"/>
      <c r="J26" s="16"/>
      <c r="K26" s="17"/>
      <c r="L26" s="16"/>
      <c r="M26" s="17"/>
      <c r="N26" s="15"/>
      <c r="O26" s="34"/>
    </row>
    <row r="27" ht="22" customHeight="1" spans="2:15">
      <c r="B27" s="22">
        <f>IF(N23&gt;=IF($B$2=2,IF(OR($N$2/400=INT($N$2/400),AND($N$2/4=INT($N$2/4),$N$2/100&lt;&gt;INT($N$2/100))),29,28),IF(OR($B$2=4,$B$2=6,$B$2=9,$B$2=11),30,31)),"",N23+1)</f>
        <v>29</v>
      </c>
      <c r="C27" s="28"/>
      <c r="D27" s="24">
        <f>IF(B27&gt;=IF($B$2=2,IF(OR($N$2/400=INT($N$2/400),AND($N$2/4=INT($N$2/4),$N$2/100&lt;&gt;INT($N$2/100))),29,28),IF(OR($B$2=4,$B$2=6,$B$2=9,$B$2=11),30,31)),"",B27+1)</f>
        <v>30</v>
      </c>
      <c r="E27" s="27"/>
      <c r="F27" s="24" t="str">
        <f>IF(D27&gt;=IF($B$2=2,IF(OR($N$2/400=INT($N$2/400),AND($N$2/4=INT($N$2/4),$N$2/100&lt;&gt;INT($N$2/100))),29,28),IF(OR($B$2=4,$B$2=6,$B$2=9,$B$2=11),30,31)),"",D27+1)</f>
        <v/>
      </c>
      <c r="G27" s="27"/>
      <c r="H27" s="24" t="str">
        <f>IF(F27&gt;=IF($B$2=2,IF(OR($N$2/400=INT($N$2/400),AND($N$2/4=INT($N$2/4),$N$2/100&lt;&gt;INT($N$2/100))),29,28),IF(OR($B$2=4,$B$2=6,$B$2=9,$B$2=11),30,31)),"",F27+1)</f>
        <v/>
      </c>
      <c r="I27" s="27"/>
      <c r="J27" s="24" t="str">
        <f>IF(H27&gt;=IF($B$2=2,IF(OR($N$2/400=INT($N$2/400),AND($N$2/4=INT($N$2/4),$N$2/100&lt;&gt;INT($N$2/100))),29,28),IF(OR($B$2=4,$B$2=6,$B$2=9,$B$2=11),30,31)),"",H27+1)</f>
        <v/>
      </c>
      <c r="K27" s="27"/>
      <c r="L27" s="24" t="str">
        <f>IF(J27&gt;=IF($B$2=2,IF(OR($N$2/400=INT($N$2/400),AND($N$2/4=INT($N$2/4),$N$2/100&lt;&gt;INT($N$2/100))),29,28),IF(OR($B$2=4,$B$2=6,$B$2=9,$B$2=11),30,31)),"",J27+1)</f>
        <v/>
      </c>
      <c r="M27" s="27"/>
      <c r="N27" s="24" t="str">
        <f>IF(L27&gt;=IF($B$2=2,IF(OR($N$2/400=INT($N$2/400),AND($N$2/4=INT($N$2/4),$N$2/100&lt;&gt;INT($N$2/100))),29,28),IF(OR($B$2=4,$B$2=6,$B$2=9,$B$2=11),30,31)),"",L27+1)</f>
        <v/>
      </c>
      <c r="O27" s="38"/>
    </row>
    <row r="28" ht="18" customHeight="1" spans="2:15">
      <c r="B28" s="18"/>
      <c r="C28" s="19"/>
      <c r="D28" s="20"/>
      <c r="E28" s="21"/>
      <c r="F28" s="20"/>
      <c r="G28" s="21"/>
      <c r="H28" s="20"/>
      <c r="I28" s="21"/>
      <c r="J28" s="20"/>
      <c r="K28" s="21"/>
      <c r="L28" s="20"/>
      <c r="M28" s="21"/>
      <c r="N28" s="19"/>
      <c r="O28" s="35"/>
    </row>
    <row r="29" ht="18" customHeight="1" spans="2:15">
      <c r="B29" s="14"/>
      <c r="C29" s="15"/>
      <c r="D29" s="16"/>
      <c r="E29" s="17"/>
      <c r="F29" s="16"/>
      <c r="G29" s="17"/>
      <c r="H29" s="16"/>
      <c r="I29" s="17"/>
      <c r="J29" s="16"/>
      <c r="K29" s="17"/>
      <c r="L29" s="16"/>
      <c r="M29" s="17"/>
      <c r="N29" s="15"/>
      <c r="O29" s="34"/>
    </row>
    <row r="30" ht="18" customHeight="1" spans="2:15">
      <c r="B30" s="14"/>
      <c r="C30" s="15"/>
      <c r="D30" s="16"/>
      <c r="E30" s="17"/>
      <c r="F30" s="16"/>
      <c r="G30" s="17"/>
      <c r="H30" s="16"/>
      <c r="I30" s="17"/>
      <c r="J30" s="16"/>
      <c r="K30" s="17"/>
      <c r="L30" s="16"/>
      <c r="M30" s="17"/>
      <c r="N30" s="15"/>
      <c r="O30" s="34"/>
    </row>
    <row r="31" ht="22" customHeight="1" spans="2:15">
      <c r="B31" s="22" t="str">
        <f>IF(N27&gt;=IF($B$2=2,IF(OR($N$2/400=INT($N$2/400),AND($N$2/4=INT($N$2/4),$N$2/100&lt;&gt;INT($N$2/100))),29,28),IF(OR($B$2=4,$B$2=6,$B$2=9,$B$2=11),30,31)),"",N27+1)</f>
        <v/>
      </c>
      <c r="C31" s="29"/>
      <c r="D31" s="24" t="str">
        <f>IF(B31&gt;=IF($B$2=2,IF(OR($N$2/400=INT($N$2/400),AND($N$2/4=INT($N$2/4),$N$2/100&lt;&gt;INT($N$2/100))),29,28),IF(OR($B$2=4,$B$2=6,$B$2=9,$B$2=11),30,31)),"",B31+1)</f>
        <v/>
      </c>
      <c r="E31" s="30"/>
      <c r="F31" s="24" t="str">
        <f>IF(D31&gt;=IF($B$2=2,IF(OR($N$2/400=INT($N$2/400),AND($N$2/4=INT($N$2/4),$N$2/100&lt;&gt;INT($N$2/100))),29,28),IF(OR($B$2=4,$B$2=6,$B$2=9,$B$2=11),30,31)),"",D31+1)</f>
        <v/>
      </c>
      <c r="G31" s="30"/>
      <c r="H31" s="24" t="str">
        <f>IF(F31&gt;=IF($B$2=2,IF(OR($N$2/400=INT($N$2/400),AND($N$2/4=INT($N$2/4),$N$2/100&lt;&gt;INT($N$2/100))),29,28),IF(OR($B$2=4,$B$2=6,$B$2=9,$B$2=11),30,31)),"",F31+1)</f>
        <v/>
      </c>
      <c r="I31" s="30"/>
      <c r="J31" s="24" t="str">
        <f>IF(H31&gt;=IF($B$2=2,IF(OR($N$2/400=INT($N$2/400),AND($N$2/4=INT($N$2/4),$N$2/100&lt;&gt;INT($N$2/100))),29,28),IF(OR($B$2=4,$B$2=6,$B$2=9,$B$2=11),30,31)),"",H31+1)</f>
        <v/>
      </c>
      <c r="K31" s="30"/>
      <c r="L31" s="24" t="str">
        <f>IF(J31&gt;=IF($B$2=2,IF(OR($N$2/400=INT($N$2/400),AND($N$2/4=INT($N$2/4),$N$2/100&lt;&gt;INT($N$2/100))),29,28),IF(OR($B$2=4,$B$2=6,$B$2=9,$B$2=11),30,31)),"",J31+1)</f>
        <v/>
      </c>
      <c r="M31" s="30"/>
      <c r="N31" s="24" t="str">
        <f>IF(L31&gt;=IF($B$2=2,IF(OR($N$2/400=INT($N$2/400),AND($N$2/4=INT($N$2/4),$N$2/100&lt;&gt;INT($N$2/100))),29,28),IF(OR($B$2=4,$B$2=6,$B$2=9,$B$2=11),30,31)),"",L31+1)</f>
        <v/>
      </c>
      <c r="O31" s="39"/>
    </row>
  </sheetData>
  <mergeCells count="12">
    <mergeCell ref="B2:C2"/>
    <mergeCell ref="H2:J2"/>
    <mergeCell ref="N2:O2"/>
    <mergeCell ref="B4:O4"/>
    <mergeCell ref="B5:O5"/>
    <mergeCell ref="B7:C7"/>
    <mergeCell ref="D7:E7"/>
    <mergeCell ref="F7:G7"/>
    <mergeCell ref="H7:I7"/>
    <mergeCell ref="J7:K7"/>
    <mergeCell ref="L7:M7"/>
    <mergeCell ref="N7:O7"/>
  </mergeCells>
  <conditionalFormatting sqref="B11">
    <cfRule type="expression" dxfId="0" priority="40">
      <formula>DATE($N$2,$B$2,B11)=TODAY()</formula>
    </cfRule>
  </conditionalFormatting>
  <conditionalFormatting sqref="D11">
    <cfRule type="expression" dxfId="0" priority="42">
      <formula>DATE($N$2,$B$2,D11)=TODAY()</formula>
    </cfRule>
  </conditionalFormatting>
  <conditionalFormatting sqref="F11">
    <cfRule type="expression" dxfId="0" priority="32">
      <formula>DATE($N$2,$B$2,F11)=TODAY()</formula>
    </cfRule>
  </conditionalFormatting>
  <conditionalFormatting sqref="H11">
    <cfRule type="expression" dxfId="0" priority="31">
      <formula>DATE($N$2,$B$2,H11)=TODAY()</formula>
    </cfRule>
  </conditionalFormatting>
  <conditionalFormatting sqref="J11">
    <cfRule type="expression" dxfId="0" priority="30">
      <formula>DATE($N$2,$B$2,J11)=TODAY()</formula>
    </cfRule>
  </conditionalFormatting>
  <conditionalFormatting sqref="L11">
    <cfRule type="expression" dxfId="0" priority="29">
      <formula>DATE($N$2,$B$2,L11)=TODAY()</formula>
    </cfRule>
  </conditionalFormatting>
  <conditionalFormatting sqref="N11">
    <cfRule type="expression" dxfId="0" priority="41">
      <formula>DATE($N$2,$B$2,N11)=TODAY()</formula>
    </cfRule>
  </conditionalFormatting>
  <conditionalFormatting sqref="B15">
    <cfRule type="expression" dxfId="0" priority="39">
      <formula>DATE($N$2,$B$2,B15)=TODAY()</formula>
    </cfRule>
  </conditionalFormatting>
  <conditionalFormatting sqref="D15">
    <cfRule type="expression" dxfId="0" priority="34">
      <formula>DATE($N$2,$B$2,D15)=TODAY()</formula>
    </cfRule>
  </conditionalFormatting>
  <conditionalFormatting sqref="F15">
    <cfRule type="expression" dxfId="0" priority="25">
      <formula>DATE($N$2,$B$2,F15)=TODAY()</formula>
    </cfRule>
  </conditionalFormatting>
  <conditionalFormatting sqref="H15">
    <cfRule type="expression" dxfId="0" priority="26">
      <formula>DATE($N$2,$B$2,H15)=TODAY()</formula>
    </cfRule>
  </conditionalFormatting>
  <conditionalFormatting sqref="J15">
    <cfRule type="expression" dxfId="0" priority="27">
      <formula>DATE($N$2,$B$2,J15)=TODAY()</formula>
    </cfRule>
  </conditionalFormatting>
  <conditionalFormatting sqref="L15">
    <cfRule type="expression" dxfId="0" priority="28">
      <formula>DATE($N$2,$B$2,L15)=TODAY()</formula>
    </cfRule>
  </conditionalFormatting>
  <conditionalFormatting sqref="N15">
    <cfRule type="expression" dxfId="0" priority="5">
      <formula>DATE($N$2,$B$2,N15)=TODAY()</formula>
    </cfRule>
  </conditionalFormatting>
  <conditionalFormatting sqref="B19">
    <cfRule type="expression" dxfId="0" priority="38">
      <formula>DATE($N$2,$B$2,B19)=TODAY()</formula>
    </cfRule>
  </conditionalFormatting>
  <conditionalFormatting sqref="D19">
    <cfRule type="expression" dxfId="0" priority="33">
      <formula>DATE($N$2,$B$2,D19)=TODAY()</formula>
    </cfRule>
  </conditionalFormatting>
  <conditionalFormatting sqref="F19">
    <cfRule type="expression" dxfId="0" priority="24">
      <formula>DATE($N$2,$B$2,F19)=TODAY()</formula>
    </cfRule>
  </conditionalFormatting>
  <conditionalFormatting sqref="H19">
    <cfRule type="expression" dxfId="0" priority="23">
      <formula>DATE($N$2,$B$2,H19)=TODAY()</formula>
    </cfRule>
  </conditionalFormatting>
  <conditionalFormatting sqref="J19">
    <cfRule type="expression" dxfId="0" priority="22">
      <formula>DATE($N$2,$B$2,J19)=TODAY()</formula>
    </cfRule>
  </conditionalFormatting>
  <conditionalFormatting sqref="L19">
    <cfRule type="expression" dxfId="0" priority="21">
      <formula>DATE($N$2,$B$2,L19)=TODAY()</formula>
    </cfRule>
  </conditionalFormatting>
  <conditionalFormatting sqref="N19">
    <cfRule type="expression" dxfId="0" priority="4">
      <formula>DATE($N$2,$B$2,N19)=TODAY()</formula>
    </cfRule>
  </conditionalFormatting>
  <conditionalFormatting sqref="B23">
    <cfRule type="expression" dxfId="0" priority="37">
      <formula>DATE($N$2,$B$2,B23)=TODAY()</formula>
    </cfRule>
  </conditionalFormatting>
  <conditionalFormatting sqref="D23">
    <cfRule type="expression" dxfId="0" priority="20">
      <formula>DATE($N$2,$B$2,D23)=TODAY()</formula>
    </cfRule>
  </conditionalFormatting>
  <conditionalFormatting sqref="F23">
    <cfRule type="expression" dxfId="0" priority="19">
      <formula>DATE($N$2,$B$2,F23)=TODAY()</formula>
    </cfRule>
  </conditionalFormatting>
  <conditionalFormatting sqref="H23">
    <cfRule type="expression" dxfId="0" priority="18">
      <formula>DATE($N$2,$B$2,H23)=TODAY()</formula>
    </cfRule>
  </conditionalFormatting>
  <conditionalFormatting sqref="J23">
    <cfRule type="expression" dxfId="0" priority="17">
      <formula>DATE($N$2,$B$2,J23)=TODAY()</formula>
    </cfRule>
  </conditionalFormatting>
  <conditionalFormatting sqref="L23">
    <cfRule type="expression" dxfId="0" priority="16">
      <formula>DATE($N$2,$B$2,L23)=TODAY()</formula>
    </cfRule>
  </conditionalFormatting>
  <conditionalFormatting sqref="N23">
    <cfRule type="expression" dxfId="0" priority="3">
      <formula>DATE($N$2,$B$2,N23)=TODAY()</formula>
    </cfRule>
  </conditionalFormatting>
  <conditionalFormatting sqref="B27">
    <cfRule type="expression" dxfId="0" priority="36">
      <formula>DATE($N$2,$B$2,B27)=TODAY()</formula>
    </cfRule>
  </conditionalFormatting>
  <conditionalFormatting sqref="D27">
    <cfRule type="expression" dxfId="0" priority="11">
      <formula>DATE($N$2,$B$2,D27)=TODAY()</formula>
    </cfRule>
  </conditionalFormatting>
  <conditionalFormatting sqref="F27">
    <cfRule type="expression" dxfId="0" priority="12">
      <formula>DATE($N$2,$B$2,F27)=TODAY()</formula>
    </cfRule>
  </conditionalFormatting>
  <conditionalFormatting sqref="H27">
    <cfRule type="expression" dxfId="0" priority="13">
      <formula>DATE($N$2,$B$2,H27)=TODAY()</formula>
    </cfRule>
  </conditionalFormatting>
  <conditionalFormatting sqref="J27">
    <cfRule type="expression" dxfId="0" priority="14">
      <formula>DATE($N$2,$B$2,J27)=TODAY()</formula>
    </cfRule>
  </conditionalFormatting>
  <conditionalFormatting sqref="L27">
    <cfRule type="expression" dxfId="0" priority="15">
      <formula>DATE($N$2,$B$2,L27)=TODAY()</formula>
    </cfRule>
  </conditionalFormatting>
  <conditionalFormatting sqref="N27">
    <cfRule type="expression" dxfId="0" priority="2">
      <formula>DATE($N$2,$B$2,N27)=TODAY()</formula>
    </cfRule>
  </conditionalFormatting>
  <conditionalFormatting sqref="B31">
    <cfRule type="expression" dxfId="0" priority="35">
      <formula>DATE($N$2,$B$2,B31)=TODAY()</formula>
    </cfRule>
  </conditionalFormatting>
  <conditionalFormatting sqref="D31">
    <cfRule type="expression" dxfId="0" priority="10">
      <formula>DATE($N$2,$B$2,D31)=TODAY()</formula>
    </cfRule>
  </conditionalFormatting>
  <conditionalFormatting sqref="F31">
    <cfRule type="expression" dxfId="0" priority="9">
      <formula>DATE($N$2,$B$2,F31)=TODAY()</formula>
    </cfRule>
  </conditionalFormatting>
  <conditionalFormatting sqref="H31">
    <cfRule type="expression" dxfId="0" priority="8">
      <formula>DATE($N$2,$B$2,H31)=TODAY()</formula>
    </cfRule>
  </conditionalFormatting>
  <conditionalFormatting sqref="J31">
    <cfRule type="expression" dxfId="0" priority="7">
      <formula>DATE($N$2,$B$2,J31)=TODAY()</formula>
    </cfRule>
  </conditionalFormatting>
  <conditionalFormatting sqref="L31">
    <cfRule type="expression" dxfId="0" priority="6">
      <formula>DATE($N$2,$B$2,L31)=TODAY()</formula>
    </cfRule>
  </conditionalFormatting>
  <conditionalFormatting sqref="N31">
    <cfRule type="expression" dxfId="0" priority="1">
      <formula>DATE($N$2,$B$2,N31)=TODAY()</formula>
    </cfRule>
  </conditionalFormatting>
  <dataValidations count="2">
    <dataValidation type="list" allowBlank="1" showInputMessage="1" showErrorMessage="1" sqref="B2:C2">
      <formula1>"1,2,3,4,5,6,7,8,9,10,11,12"</formula1>
    </dataValidation>
    <dataValidation type="list" allowBlank="1" showInputMessage="1" showErrorMessage="1" sqref="N2">
      <formula1>"2015,2016,2017,2018,2019,2020,2021,2022,2023,2024"</formula1>
    </dataValidation>
  </dataValidations>
  <pageMargins left="0.313888888888889" right="0.196527777777778" top="0.471527777777778" bottom="0.15625" header="0.313888888888889" footer="0.235416666666667"/>
  <pageSetup paperSize="9" scale="95" orientation="landscape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O31"/>
  <sheetViews>
    <sheetView showGridLines="0" workbookViewId="0">
      <selection activeCell="A1" sqref="A1"/>
    </sheetView>
  </sheetViews>
  <sheetFormatPr defaultColWidth="9" defaultRowHeight="24" customHeight="1"/>
  <cols>
    <col min="1" max="1" width="11.75" style="3" customWidth="1"/>
    <col min="2" max="2" width="4.125" style="3" customWidth="1"/>
    <col min="3" max="3" width="15.825" style="3" customWidth="1"/>
    <col min="4" max="4" width="4.125" style="3" customWidth="1"/>
    <col min="5" max="5" width="15.825" style="3" customWidth="1"/>
    <col min="6" max="6" width="4.125" style="3" customWidth="1"/>
    <col min="7" max="7" width="15.825" style="3" customWidth="1"/>
    <col min="8" max="8" width="4.125" style="3" customWidth="1"/>
    <col min="9" max="9" width="15.825" style="3" customWidth="1"/>
    <col min="10" max="10" width="4.125" style="3" customWidth="1"/>
    <col min="11" max="11" width="15.825" style="3" customWidth="1"/>
    <col min="12" max="12" width="4.125" style="3" customWidth="1"/>
    <col min="13" max="13" width="15.825" style="3" customWidth="1"/>
    <col min="14" max="14" width="4.125" style="3" customWidth="1"/>
    <col min="15" max="15" width="15.825" style="3" customWidth="1"/>
    <col min="16" max="16384" width="9" style="3"/>
  </cols>
  <sheetData>
    <row r="1" ht="3" customHeight="1"/>
    <row r="2" ht="27" customHeight="1" spans="2:15">
      <c r="B2" s="4">
        <v>5</v>
      </c>
      <c r="C2" s="4"/>
      <c r="D2" s="5"/>
      <c r="E2" s="5"/>
      <c r="F2" s="5"/>
      <c r="G2" s="5"/>
      <c r="H2" s="6" t="str">
        <f>VLOOKUP(B2,辅助!B:C,2,FALSE)</f>
        <v>May</v>
      </c>
      <c r="I2" s="6"/>
      <c r="J2" s="6"/>
      <c r="K2" s="31"/>
      <c r="L2" s="31"/>
      <c r="M2" s="31"/>
      <c r="N2" s="4">
        <v>2019</v>
      </c>
      <c r="O2" s="4"/>
    </row>
    <row r="3" ht="3" customHeight="1"/>
    <row r="4" ht="19" customHeight="1" spans="2:15">
      <c r="B4" s="7" t="s">
        <v>0</v>
      </c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</row>
    <row r="5" ht="21" customHeight="1" spans="2:15"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</row>
    <row r="6" ht="3" customHeight="1" spans="2:15"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</row>
    <row r="7" ht="21" customHeight="1" spans="2:15">
      <c r="B7" s="11" t="s">
        <v>1</v>
      </c>
      <c r="C7" s="12"/>
      <c r="D7" s="13" t="s">
        <v>2</v>
      </c>
      <c r="E7" s="13"/>
      <c r="F7" s="13" t="s">
        <v>3</v>
      </c>
      <c r="G7" s="13"/>
      <c r="H7" s="13" t="s">
        <v>4</v>
      </c>
      <c r="I7" s="13"/>
      <c r="J7" s="13" t="s">
        <v>5</v>
      </c>
      <c r="K7" s="13"/>
      <c r="L7" s="13" t="s">
        <v>6</v>
      </c>
      <c r="M7" s="13"/>
      <c r="N7" s="32" t="s">
        <v>7</v>
      </c>
      <c r="O7" s="33"/>
    </row>
    <row r="8" s="3" customFormat="1" ht="18" customHeight="1" spans="2:15">
      <c r="B8" s="14"/>
      <c r="C8" s="15"/>
      <c r="D8" s="16"/>
      <c r="E8" s="17"/>
      <c r="F8" s="16"/>
      <c r="G8" s="17"/>
      <c r="H8" s="16"/>
      <c r="I8" s="17"/>
      <c r="J8" s="16"/>
      <c r="K8" s="17"/>
      <c r="L8" s="16"/>
      <c r="M8" s="17"/>
      <c r="N8" s="15"/>
      <c r="O8" s="34"/>
    </row>
    <row r="9" s="3" customFormat="1" ht="18" customHeight="1" spans="2:15">
      <c r="B9" s="18"/>
      <c r="C9" s="19"/>
      <c r="D9" s="20"/>
      <c r="E9" s="21"/>
      <c r="F9" s="20"/>
      <c r="G9" s="21"/>
      <c r="H9" s="20"/>
      <c r="I9" s="21"/>
      <c r="J9" s="20"/>
      <c r="K9" s="21"/>
      <c r="L9" s="20"/>
      <c r="M9" s="21"/>
      <c r="N9" s="19"/>
      <c r="O9" s="35"/>
    </row>
    <row r="10" s="3" customFormat="1" ht="18" customHeight="1" spans="2:15">
      <c r="B10" s="18"/>
      <c r="C10" s="19"/>
      <c r="D10" s="20"/>
      <c r="E10" s="21"/>
      <c r="F10" s="20"/>
      <c r="G10" s="21"/>
      <c r="H10" s="20"/>
      <c r="I10" s="21"/>
      <c r="J10" s="20"/>
      <c r="K10" s="21"/>
      <c r="L10" s="20"/>
      <c r="M10" s="21"/>
      <c r="N10" s="19"/>
      <c r="O10" s="35"/>
    </row>
    <row r="11" ht="22" customHeight="1" spans="2:15">
      <c r="B11" s="22" t="str">
        <f>IF(WEEKDAY(DATE($N$2,$B$2,1),2)=1,1,"")</f>
        <v/>
      </c>
      <c r="C11" s="23"/>
      <c r="D11" s="24" t="str">
        <f>IF(B11&lt;&gt;"",B11+1,IF(WEEKDAY(DATE($N$2,$B$2,1),2)=2,1,""))</f>
        <v/>
      </c>
      <c r="E11" s="25"/>
      <c r="F11" s="24">
        <f>IF(D11&lt;&gt;"",D11+1,IF(WEEKDAY(DATE($N$2,$B$2,1),2)=3,1,""))</f>
        <v>1</v>
      </c>
      <c r="G11" s="25"/>
      <c r="H11" s="24">
        <f>IF(F11&lt;&gt;"",F11+1,IF(WEEKDAY(DATE($N$2,$B$2,1),2)=4,1,""))</f>
        <v>2</v>
      </c>
      <c r="I11" s="25"/>
      <c r="J11" s="24">
        <f>IF(H11&lt;&gt;"",H11+1,IF(WEEKDAY(DATE($N$2,$B$2,1),2)=5,1,""))</f>
        <v>3</v>
      </c>
      <c r="K11" s="25"/>
      <c r="L11" s="24">
        <f>IF(J11&lt;&gt;"",J11+1,IF(WEEKDAY(DATE($N$2,$B$2,1),2)=6,1,""))</f>
        <v>4</v>
      </c>
      <c r="M11" s="25"/>
      <c r="N11" s="24">
        <f>IF(L11&lt;&gt;"",L11+1,IF(WEEKDAY(DATE($N$2,$B$2,1),2)=7,1,""))</f>
        <v>5</v>
      </c>
      <c r="O11" s="36"/>
    </row>
    <row r="12" s="3" customFormat="1" ht="18" customHeight="1" spans="2:15">
      <c r="B12" s="18"/>
      <c r="C12" s="19"/>
      <c r="D12" s="20"/>
      <c r="E12" s="21"/>
      <c r="F12" s="20"/>
      <c r="G12" s="21"/>
      <c r="H12" s="20"/>
      <c r="I12" s="21"/>
      <c r="J12" s="20"/>
      <c r="K12" s="21"/>
      <c r="L12" s="20"/>
      <c r="M12" s="21"/>
      <c r="N12" s="19"/>
      <c r="O12" s="35"/>
    </row>
    <row r="13" s="3" customFormat="1" ht="18" customHeight="1" spans="2:15">
      <c r="B13" s="18"/>
      <c r="C13" s="19"/>
      <c r="D13" s="20"/>
      <c r="E13" s="21"/>
      <c r="F13" s="20"/>
      <c r="G13" s="21"/>
      <c r="H13" s="20"/>
      <c r="I13" s="21"/>
      <c r="J13" s="20"/>
      <c r="K13" s="21"/>
      <c r="L13" s="20"/>
      <c r="M13" s="21"/>
      <c r="N13" s="19"/>
      <c r="O13" s="35"/>
    </row>
    <row r="14" s="3" customFormat="1" ht="18" customHeight="1" spans="2:15">
      <c r="B14" s="18"/>
      <c r="C14" s="19"/>
      <c r="D14" s="20"/>
      <c r="E14" s="21"/>
      <c r="F14" s="20"/>
      <c r="G14" s="21"/>
      <c r="H14" s="20"/>
      <c r="I14" s="21"/>
      <c r="J14" s="20"/>
      <c r="K14" s="21"/>
      <c r="L14" s="20"/>
      <c r="M14" s="21"/>
      <c r="N14" s="19"/>
      <c r="O14" s="35"/>
    </row>
    <row r="15" ht="22" customHeight="1" spans="2:15">
      <c r="B15" s="22">
        <f>N11+1</f>
        <v>6</v>
      </c>
      <c r="C15" s="23"/>
      <c r="D15" s="24">
        <f t="shared" ref="D15:H15" si="0">B15+1</f>
        <v>7</v>
      </c>
      <c r="E15" s="25"/>
      <c r="F15" s="24">
        <f t="shared" si="0"/>
        <v>8</v>
      </c>
      <c r="G15" s="25"/>
      <c r="H15" s="24">
        <f t="shared" si="0"/>
        <v>9</v>
      </c>
      <c r="I15" s="25"/>
      <c r="J15" s="24">
        <f t="shared" ref="J15:N15" si="1">H15+1</f>
        <v>10</v>
      </c>
      <c r="K15" s="25"/>
      <c r="L15" s="24">
        <f t="shared" si="1"/>
        <v>11</v>
      </c>
      <c r="M15" s="25"/>
      <c r="N15" s="24">
        <f t="shared" si="1"/>
        <v>12</v>
      </c>
      <c r="O15" s="36"/>
    </row>
    <row r="16" ht="18" customHeight="1" spans="2:15">
      <c r="B16" s="18"/>
      <c r="C16" s="19"/>
      <c r="D16" s="20"/>
      <c r="E16" s="21"/>
      <c r="F16" s="20"/>
      <c r="G16" s="21"/>
      <c r="H16" s="20"/>
      <c r="I16" s="21"/>
      <c r="J16" s="20"/>
      <c r="K16" s="21"/>
      <c r="L16" s="20"/>
      <c r="M16" s="21"/>
      <c r="N16" s="19"/>
      <c r="O16" s="35"/>
    </row>
    <row r="17" ht="18" customHeight="1" spans="2:15">
      <c r="B17" s="14"/>
      <c r="C17" s="15"/>
      <c r="D17" s="16"/>
      <c r="E17" s="17"/>
      <c r="F17" s="16"/>
      <c r="G17" s="17"/>
      <c r="H17" s="16"/>
      <c r="I17" s="17"/>
      <c r="J17" s="16"/>
      <c r="K17" s="17"/>
      <c r="L17" s="16"/>
      <c r="M17" s="17"/>
      <c r="N17" s="15"/>
      <c r="O17" s="34"/>
    </row>
    <row r="18" ht="18" customHeight="1" spans="2:15">
      <c r="B18" s="14"/>
      <c r="C18" s="15"/>
      <c r="D18" s="16"/>
      <c r="E18" s="17"/>
      <c r="F18" s="16"/>
      <c r="G18" s="17"/>
      <c r="H18" s="16"/>
      <c r="I18" s="17"/>
      <c r="J18" s="16"/>
      <c r="K18" s="17"/>
      <c r="L18" s="16"/>
      <c r="M18" s="17"/>
      <c r="N18" s="15"/>
      <c r="O18" s="34"/>
    </row>
    <row r="19" ht="22" customHeight="1" spans="2:15">
      <c r="B19" s="22">
        <f>N15+1</f>
        <v>13</v>
      </c>
      <c r="C19" s="26"/>
      <c r="D19" s="24">
        <f t="shared" ref="D19:H19" si="2">B19+1</f>
        <v>14</v>
      </c>
      <c r="E19" s="27"/>
      <c r="F19" s="24">
        <f t="shared" si="2"/>
        <v>15</v>
      </c>
      <c r="G19" s="27"/>
      <c r="H19" s="24">
        <f t="shared" si="2"/>
        <v>16</v>
      </c>
      <c r="I19" s="27"/>
      <c r="J19" s="24">
        <f t="shared" ref="J19:N19" si="3">H19+1</f>
        <v>17</v>
      </c>
      <c r="K19" s="27"/>
      <c r="L19" s="24">
        <f t="shared" si="3"/>
        <v>18</v>
      </c>
      <c r="M19" s="37"/>
      <c r="N19" s="24">
        <f t="shared" si="3"/>
        <v>19</v>
      </c>
      <c r="O19" s="38"/>
    </row>
    <row r="20" ht="18" customHeight="1" spans="2:15">
      <c r="B20" s="18"/>
      <c r="C20" s="19"/>
      <c r="D20" s="20"/>
      <c r="E20" s="21"/>
      <c r="F20" s="20"/>
      <c r="G20" s="21"/>
      <c r="H20" s="20"/>
      <c r="I20" s="21"/>
      <c r="J20" s="20"/>
      <c r="K20" s="21"/>
      <c r="L20" s="20"/>
      <c r="M20" s="21"/>
      <c r="N20" s="19"/>
      <c r="O20" s="35"/>
    </row>
    <row r="21" ht="18" customHeight="1" spans="2:15">
      <c r="B21" s="14"/>
      <c r="C21" s="15"/>
      <c r="D21" s="16"/>
      <c r="E21" s="17"/>
      <c r="F21" s="16"/>
      <c r="G21" s="17"/>
      <c r="H21" s="16"/>
      <c r="I21" s="17"/>
      <c r="J21" s="16"/>
      <c r="K21" s="17"/>
      <c r="L21" s="16"/>
      <c r="M21" s="17"/>
      <c r="N21" s="15"/>
      <c r="O21" s="34"/>
    </row>
    <row r="22" ht="18" customHeight="1" spans="2:15">
      <c r="B22" s="14"/>
      <c r="C22" s="15"/>
      <c r="D22" s="16"/>
      <c r="E22" s="17"/>
      <c r="F22" s="16"/>
      <c r="G22" s="17"/>
      <c r="H22" s="16"/>
      <c r="I22" s="17"/>
      <c r="J22" s="16"/>
      <c r="K22" s="17"/>
      <c r="L22" s="16"/>
      <c r="M22" s="17"/>
      <c r="N22" s="15"/>
      <c r="O22" s="34"/>
    </row>
    <row r="23" ht="22" customHeight="1" spans="2:15">
      <c r="B23" s="22">
        <f>N19+1</f>
        <v>20</v>
      </c>
      <c r="C23" s="28"/>
      <c r="D23" s="24">
        <f t="shared" ref="D23:H23" si="4">B23+1</f>
        <v>21</v>
      </c>
      <c r="E23" s="27"/>
      <c r="F23" s="24">
        <f t="shared" si="4"/>
        <v>22</v>
      </c>
      <c r="G23" s="27"/>
      <c r="H23" s="24">
        <f t="shared" si="4"/>
        <v>23</v>
      </c>
      <c r="I23" s="27"/>
      <c r="J23" s="24">
        <f t="shared" ref="J23:N23" si="5">H23+1</f>
        <v>24</v>
      </c>
      <c r="K23" s="27"/>
      <c r="L23" s="24">
        <f t="shared" si="5"/>
        <v>25</v>
      </c>
      <c r="M23" s="27"/>
      <c r="N23" s="24">
        <f t="shared" si="5"/>
        <v>26</v>
      </c>
      <c r="O23" s="38"/>
    </row>
    <row r="24" ht="18" customHeight="1" spans="2:15">
      <c r="B24" s="18"/>
      <c r="C24" s="19"/>
      <c r="D24" s="20"/>
      <c r="E24" s="21"/>
      <c r="F24" s="20"/>
      <c r="G24" s="21"/>
      <c r="H24" s="20"/>
      <c r="I24" s="21"/>
      <c r="J24" s="20"/>
      <c r="K24" s="21"/>
      <c r="L24" s="20"/>
      <c r="M24" s="21"/>
      <c r="N24" s="19"/>
      <c r="O24" s="35"/>
    </row>
    <row r="25" ht="18" customHeight="1" spans="2:15">
      <c r="B25" s="14"/>
      <c r="C25" s="15"/>
      <c r="D25" s="16"/>
      <c r="E25" s="17"/>
      <c r="F25" s="16"/>
      <c r="G25" s="17"/>
      <c r="H25" s="16"/>
      <c r="I25" s="17"/>
      <c r="J25" s="16"/>
      <c r="K25" s="17"/>
      <c r="L25" s="16"/>
      <c r="M25" s="17"/>
      <c r="N25" s="15"/>
      <c r="O25" s="34"/>
    </row>
    <row r="26" ht="18" customHeight="1" spans="2:15">
      <c r="B26" s="14"/>
      <c r="C26" s="15"/>
      <c r="D26" s="16"/>
      <c r="E26" s="17"/>
      <c r="F26" s="16"/>
      <c r="G26" s="17"/>
      <c r="H26" s="16"/>
      <c r="I26" s="17"/>
      <c r="J26" s="16"/>
      <c r="K26" s="17"/>
      <c r="L26" s="16"/>
      <c r="M26" s="17"/>
      <c r="N26" s="15"/>
      <c r="O26" s="34"/>
    </row>
    <row r="27" ht="22" customHeight="1" spans="2:15">
      <c r="B27" s="22">
        <f>IF(N23&gt;=IF($B$2=2,IF(OR($N$2/400=INT($N$2/400),AND($N$2/4=INT($N$2/4),$N$2/100&lt;&gt;INT($N$2/100))),29,28),IF(OR($B$2=4,$B$2=6,$B$2=9,$B$2=11),30,31)),"",N23+1)</f>
        <v>27</v>
      </c>
      <c r="C27" s="28"/>
      <c r="D27" s="24">
        <f>IF(B27&gt;=IF($B$2=2,IF(OR($N$2/400=INT($N$2/400),AND($N$2/4=INT($N$2/4),$N$2/100&lt;&gt;INT($N$2/100))),29,28),IF(OR($B$2=4,$B$2=6,$B$2=9,$B$2=11),30,31)),"",B27+1)</f>
        <v>28</v>
      </c>
      <c r="E27" s="27"/>
      <c r="F27" s="24">
        <f>IF(D27&gt;=IF($B$2=2,IF(OR($N$2/400=INT($N$2/400),AND($N$2/4=INT($N$2/4),$N$2/100&lt;&gt;INT($N$2/100))),29,28),IF(OR($B$2=4,$B$2=6,$B$2=9,$B$2=11),30,31)),"",D27+1)</f>
        <v>29</v>
      </c>
      <c r="G27" s="27"/>
      <c r="H27" s="24">
        <f>IF(F27&gt;=IF($B$2=2,IF(OR($N$2/400=INT($N$2/400),AND($N$2/4=INT($N$2/4),$N$2/100&lt;&gt;INT($N$2/100))),29,28),IF(OR($B$2=4,$B$2=6,$B$2=9,$B$2=11),30,31)),"",F27+1)</f>
        <v>30</v>
      </c>
      <c r="I27" s="27"/>
      <c r="J27" s="24">
        <f>IF(H27&gt;=IF($B$2=2,IF(OR($N$2/400=INT($N$2/400),AND($N$2/4=INT($N$2/4),$N$2/100&lt;&gt;INT($N$2/100))),29,28),IF(OR($B$2=4,$B$2=6,$B$2=9,$B$2=11),30,31)),"",H27+1)</f>
        <v>31</v>
      </c>
      <c r="K27" s="27"/>
      <c r="L27" s="24" t="str">
        <f>IF(J27&gt;=IF($B$2=2,IF(OR($N$2/400=INT($N$2/400),AND($N$2/4=INT($N$2/4),$N$2/100&lt;&gt;INT($N$2/100))),29,28),IF(OR($B$2=4,$B$2=6,$B$2=9,$B$2=11),30,31)),"",J27+1)</f>
        <v/>
      </c>
      <c r="M27" s="27"/>
      <c r="N27" s="24" t="str">
        <f>IF(L27&gt;=IF($B$2=2,IF(OR($N$2/400=INT($N$2/400),AND($N$2/4=INT($N$2/4),$N$2/100&lt;&gt;INT($N$2/100))),29,28),IF(OR($B$2=4,$B$2=6,$B$2=9,$B$2=11),30,31)),"",L27+1)</f>
        <v/>
      </c>
      <c r="O27" s="38"/>
    </row>
    <row r="28" ht="18" customHeight="1" spans="2:15">
      <c r="B28" s="18"/>
      <c r="C28" s="19"/>
      <c r="D28" s="20"/>
      <c r="E28" s="21"/>
      <c r="F28" s="20"/>
      <c r="G28" s="21"/>
      <c r="H28" s="20"/>
      <c r="I28" s="21"/>
      <c r="J28" s="20"/>
      <c r="K28" s="21"/>
      <c r="L28" s="20"/>
      <c r="M28" s="21"/>
      <c r="N28" s="19"/>
      <c r="O28" s="35"/>
    </row>
    <row r="29" ht="18" customHeight="1" spans="2:15">
      <c r="B29" s="14"/>
      <c r="C29" s="15"/>
      <c r="D29" s="16"/>
      <c r="E29" s="17"/>
      <c r="F29" s="16"/>
      <c r="G29" s="17"/>
      <c r="H29" s="16"/>
      <c r="I29" s="17"/>
      <c r="J29" s="16"/>
      <c r="K29" s="17"/>
      <c r="L29" s="16"/>
      <c r="M29" s="17"/>
      <c r="N29" s="15"/>
      <c r="O29" s="34"/>
    </row>
    <row r="30" ht="18" customHeight="1" spans="2:15">
      <c r="B30" s="14"/>
      <c r="C30" s="15"/>
      <c r="D30" s="16"/>
      <c r="E30" s="17"/>
      <c r="F30" s="16"/>
      <c r="G30" s="17"/>
      <c r="H30" s="16"/>
      <c r="I30" s="17"/>
      <c r="J30" s="16"/>
      <c r="K30" s="17"/>
      <c r="L30" s="16"/>
      <c r="M30" s="17"/>
      <c r="N30" s="15"/>
      <c r="O30" s="34"/>
    </row>
    <row r="31" ht="22" customHeight="1" spans="2:15">
      <c r="B31" s="22" t="str">
        <f>IF(N27&gt;=IF($B$2=2,IF(OR($N$2/400=INT($N$2/400),AND($N$2/4=INT($N$2/4),$N$2/100&lt;&gt;INT($N$2/100))),29,28),IF(OR($B$2=4,$B$2=6,$B$2=9,$B$2=11),30,31)),"",N27+1)</f>
        <v/>
      </c>
      <c r="C31" s="29"/>
      <c r="D31" s="24" t="str">
        <f>IF(B31&gt;=IF($B$2=2,IF(OR($N$2/400=INT($N$2/400),AND($N$2/4=INT($N$2/4),$N$2/100&lt;&gt;INT($N$2/100))),29,28),IF(OR($B$2=4,$B$2=6,$B$2=9,$B$2=11),30,31)),"",B31+1)</f>
        <v/>
      </c>
      <c r="E31" s="30"/>
      <c r="F31" s="24" t="str">
        <f>IF(D31&gt;=IF($B$2=2,IF(OR($N$2/400=INT($N$2/400),AND($N$2/4=INT($N$2/4),$N$2/100&lt;&gt;INT($N$2/100))),29,28),IF(OR($B$2=4,$B$2=6,$B$2=9,$B$2=11),30,31)),"",D31+1)</f>
        <v/>
      </c>
      <c r="G31" s="30"/>
      <c r="H31" s="24" t="str">
        <f>IF(F31&gt;=IF($B$2=2,IF(OR($N$2/400=INT($N$2/400),AND($N$2/4=INT($N$2/4),$N$2/100&lt;&gt;INT($N$2/100))),29,28),IF(OR($B$2=4,$B$2=6,$B$2=9,$B$2=11),30,31)),"",F31+1)</f>
        <v/>
      </c>
      <c r="I31" s="30"/>
      <c r="J31" s="24" t="str">
        <f>IF(H31&gt;=IF($B$2=2,IF(OR($N$2/400=INT($N$2/400),AND($N$2/4=INT($N$2/4),$N$2/100&lt;&gt;INT($N$2/100))),29,28),IF(OR($B$2=4,$B$2=6,$B$2=9,$B$2=11),30,31)),"",H31+1)</f>
        <v/>
      </c>
      <c r="K31" s="30"/>
      <c r="L31" s="24" t="str">
        <f>IF(J31&gt;=IF($B$2=2,IF(OR($N$2/400=INT($N$2/400),AND($N$2/4=INT($N$2/4),$N$2/100&lt;&gt;INT($N$2/100))),29,28),IF(OR($B$2=4,$B$2=6,$B$2=9,$B$2=11),30,31)),"",J31+1)</f>
        <v/>
      </c>
      <c r="M31" s="30"/>
      <c r="N31" s="24" t="str">
        <f>IF(L31&gt;=IF($B$2=2,IF(OR($N$2/400=INT($N$2/400),AND($N$2/4=INT($N$2/4),$N$2/100&lt;&gt;INT($N$2/100))),29,28),IF(OR($B$2=4,$B$2=6,$B$2=9,$B$2=11),30,31)),"",L31+1)</f>
        <v/>
      </c>
      <c r="O31" s="39"/>
    </row>
  </sheetData>
  <mergeCells count="12">
    <mergeCell ref="B2:C2"/>
    <mergeCell ref="H2:J2"/>
    <mergeCell ref="N2:O2"/>
    <mergeCell ref="B4:O4"/>
    <mergeCell ref="B5:O5"/>
    <mergeCell ref="B7:C7"/>
    <mergeCell ref="D7:E7"/>
    <mergeCell ref="F7:G7"/>
    <mergeCell ref="H7:I7"/>
    <mergeCell ref="J7:K7"/>
    <mergeCell ref="L7:M7"/>
    <mergeCell ref="N7:O7"/>
  </mergeCells>
  <conditionalFormatting sqref="B11">
    <cfRule type="expression" dxfId="0" priority="40">
      <formula>DATE($N$2,$B$2,B11)=TODAY()</formula>
    </cfRule>
  </conditionalFormatting>
  <conditionalFormatting sqref="D11">
    <cfRule type="expression" dxfId="0" priority="42">
      <formula>DATE($N$2,$B$2,D11)=TODAY()</formula>
    </cfRule>
  </conditionalFormatting>
  <conditionalFormatting sqref="F11">
    <cfRule type="expression" dxfId="0" priority="32">
      <formula>DATE($N$2,$B$2,F11)=TODAY()</formula>
    </cfRule>
  </conditionalFormatting>
  <conditionalFormatting sqref="H11">
    <cfRule type="expression" dxfId="0" priority="31">
      <formula>DATE($N$2,$B$2,H11)=TODAY()</formula>
    </cfRule>
  </conditionalFormatting>
  <conditionalFormatting sqref="J11">
    <cfRule type="expression" dxfId="0" priority="30">
      <formula>DATE($N$2,$B$2,J11)=TODAY()</formula>
    </cfRule>
  </conditionalFormatting>
  <conditionalFormatting sqref="L11">
    <cfRule type="expression" dxfId="0" priority="29">
      <formula>DATE($N$2,$B$2,L11)=TODAY()</formula>
    </cfRule>
  </conditionalFormatting>
  <conditionalFormatting sqref="N11">
    <cfRule type="expression" dxfId="0" priority="41">
      <formula>DATE($N$2,$B$2,N11)=TODAY()</formula>
    </cfRule>
  </conditionalFormatting>
  <conditionalFormatting sqref="B15">
    <cfRule type="expression" dxfId="0" priority="39">
      <formula>DATE($N$2,$B$2,B15)=TODAY()</formula>
    </cfRule>
  </conditionalFormatting>
  <conditionalFormatting sqref="D15">
    <cfRule type="expression" dxfId="0" priority="34">
      <formula>DATE($N$2,$B$2,D15)=TODAY()</formula>
    </cfRule>
  </conditionalFormatting>
  <conditionalFormatting sqref="F15">
    <cfRule type="expression" dxfId="0" priority="25">
      <formula>DATE($N$2,$B$2,F15)=TODAY()</formula>
    </cfRule>
  </conditionalFormatting>
  <conditionalFormatting sqref="H15">
    <cfRule type="expression" dxfId="0" priority="26">
      <formula>DATE($N$2,$B$2,H15)=TODAY()</formula>
    </cfRule>
  </conditionalFormatting>
  <conditionalFormatting sqref="J15">
    <cfRule type="expression" dxfId="0" priority="27">
      <formula>DATE($N$2,$B$2,J15)=TODAY()</formula>
    </cfRule>
  </conditionalFormatting>
  <conditionalFormatting sqref="L15">
    <cfRule type="expression" dxfId="0" priority="28">
      <formula>DATE($N$2,$B$2,L15)=TODAY()</formula>
    </cfRule>
  </conditionalFormatting>
  <conditionalFormatting sqref="N15">
    <cfRule type="expression" dxfId="0" priority="5">
      <formula>DATE($N$2,$B$2,N15)=TODAY()</formula>
    </cfRule>
  </conditionalFormatting>
  <conditionalFormatting sqref="B19">
    <cfRule type="expression" dxfId="0" priority="38">
      <formula>DATE($N$2,$B$2,B19)=TODAY()</formula>
    </cfRule>
  </conditionalFormatting>
  <conditionalFormatting sqref="D19">
    <cfRule type="expression" dxfId="0" priority="33">
      <formula>DATE($N$2,$B$2,D19)=TODAY()</formula>
    </cfRule>
  </conditionalFormatting>
  <conditionalFormatting sqref="F19">
    <cfRule type="expression" dxfId="0" priority="24">
      <formula>DATE($N$2,$B$2,F19)=TODAY()</formula>
    </cfRule>
  </conditionalFormatting>
  <conditionalFormatting sqref="H19">
    <cfRule type="expression" dxfId="0" priority="23">
      <formula>DATE($N$2,$B$2,H19)=TODAY()</formula>
    </cfRule>
  </conditionalFormatting>
  <conditionalFormatting sqref="J19">
    <cfRule type="expression" dxfId="0" priority="22">
      <formula>DATE($N$2,$B$2,J19)=TODAY()</formula>
    </cfRule>
  </conditionalFormatting>
  <conditionalFormatting sqref="L19">
    <cfRule type="expression" dxfId="0" priority="21">
      <formula>DATE($N$2,$B$2,L19)=TODAY()</formula>
    </cfRule>
  </conditionalFormatting>
  <conditionalFormatting sqref="N19">
    <cfRule type="expression" dxfId="0" priority="4">
      <formula>DATE($N$2,$B$2,N19)=TODAY()</formula>
    </cfRule>
  </conditionalFormatting>
  <conditionalFormatting sqref="B23">
    <cfRule type="expression" dxfId="0" priority="37">
      <formula>DATE($N$2,$B$2,B23)=TODAY()</formula>
    </cfRule>
  </conditionalFormatting>
  <conditionalFormatting sqref="D23">
    <cfRule type="expression" dxfId="0" priority="20">
      <formula>DATE($N$2,$B$2,D23)=TODAY()</formula>
    </cfRule>
  </conditionalFormatting>
  <conditionalFormatting sqref="F23">
    <cfRule type="expression" dxfId="0" priority="19">
      <formula>DATE($N$2,$B$2,F23)=TODAY()</formula>
    </cfRule>
  </conditionalFormatting>
  <conditionalFormatting sqref="H23">
    <cfRule type="expression" dxfId="0" priority="18">
      <formula>DATE($N$2,$B$2,H23)=TODAY()</formula>
    </cfRule>
  </conditionalFormatting>
  <conditionalFormatting sqref="J23">
    <cfRule type="expression" dxfId="0" priority="17">
      <formula>DATE($N$2,$B$2,J23)=TODAY()</formula>
    </cfRule>
  </conditionalFormatting>
  <conditionalFormatting sqref="L23">
    <cfRule type="expression" dxfId="0" priority="16">
      <formula>DATE($N$2,$B$2,L23)=TODAY()</formula>
    </cfRule>
  </conditionalFormatting>
  <conditionalFormatting sqref="N23">
    <cfRule type="expression" dxfId="0" priority="3">
      <formula>DATE($N$2,$B$2,N23)=TODAY()</formula>
    </cfRule>
  </conditionalFormatting>
  <conditionalFormatting sqref="B27">
    <cfRule type="expression" dxfId="0" priority="36">
      <formula>DATE($N$2,$B$2,B27)=TODAY()</formula>
    </cfRule>
  </conditionalFormatting>
  <conditionalFormatting sqref="D27">
    <cfRule type="expression" dxfId="0" priority="11">
      <formula>DATE($N$2,$B$2,D27)=TODAY()</formula>
    </cfRule>
  </conditionalFormatting>
  <conditionalFormatting sqref="F27">
    <cfRule type="expression" dxfId="0" priority="12">
      <formula>DATE($N$2,$B$2,F27)=TODAY()</formula>
    </cfRule>
  </conditionalFormatting>
  <conditionalFormatting sqref="H27">
    <cfRule type="expression" dxfId="0" priority="13">
      <formula>DATE($N$2,$B$2,H27)=TODAY()</formula>
    </cfRule>
  </conditionalFormatting>
  <conditionalFormatting sqref="J27">
    <cfRule type="expression" dxfId="0" priority="14">
      <formula>DATE($N$2,$B$2,J27)=TODAY()</formula>
    </cfRule>
  </conditionalFormatting>
  <conditionalFormatting sqref="L27">
    <cfRule type="expression" dxfId="0" priority="15">
      <formula>DATE($N$2,$B$2,L27)=TODAY()</formula>
    </cfRule>
  </conditionalFormatting>
  <conditionalFormatting sqref="N27">
    <cfRule type="expression" dxfId="0" priority="2">
      <formula>DATE($N$2,$B$2,N27)=TODAY()</formula>
    </cfRule>
  </conditionalFormatting>
  <conditionalFormatting sqref="B31">
    <cfRule type="expression" dxfId="0" priority="35">
      <formula>DATE($N$2,$B$2,B31)=TODAY()</formula>
    </cfRule>
  </conditionalFormatting>
  <conditionalFormatting sqref="D31">
    <cfRule type="expression" dxfId="0" priority="10">
      <formula>DATE($N$2,$B$2,D31)=TODAY()</formula>
    </cfRule>
  </conditionalFormatting>
  <conditionalFormatting sqref="F31">
    <cfRule type="expression" dxfId="0" priority="9">
      <formula>DATE($N$2,$B$2,F31)=TODAY()</formula>
    </cfRule>
  </conditionalFormatting>
  <conditionalFormatting sqref="H31">
    <cfRule type="expression" dxfId="0" priority="8">
      <formula>DATE($N$2,$B$2,H31)=TODAY()</formula>
    </cfRule>
  </conditionalFormatting>
  <conditionalFormatting sqref="J31">
    <cfRule type="expression" dxfId="0" priority="7">
      <formula>DATE($N$2,$B$2,J31)=TODAY()</formula>
    </cfRule>
  </conditionalFormatting>
  <conditionalFormatting sqref="L31">
    <cfRule type="expression" dxfId="0" priority="6">
      <formula>DATE($N$2,$B$2,L31)=TODAY()</formula>
    </cfRule>
  </conditionalFormatting>
  <conditionalFormatting sqref="N31">
    <cfRule type="expression" dxfId="0" priority="1">
      <formula>DATE($N$2,$B$2,N31)=TODAY()</formula>
    </cfRule>
  </conditionalFormatting>
  <dataValidations count="2">
    <dataValidation type="list" allowBlank="1" showInputMessage="1" showErrorMessage="1" sqref="B2:C2">
      <formula1>"1,2,3,4,5,6,7,8,9,10,11,12"</formula1>
    </dataValidation>
    <dataValidation type="list" allowBlank="1" showInputMessage="1" showErrorMessage="1" sqref="N2">
      <formula1>"2015,2016,2017,2018,2019,2020,2021,2022,2023,2024"</formula1>
    </dataValidation>
  </dataValidations>
  <pageMargins left="0.313888888888889" right="0.196527777777778" top="0.471527777777778" bottom="0.15625" header="0.313888888888889" footer="0.235416666666667"/>
  <pageSetup paperSize="9" scale="95" orientation="landscape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O31"/>
  <sheetViews>
    <sheetView showGridLines="0" workbookViewId="0">
      <selection activeCell="A1" sqref="A1"/>
    </sheetView>
  </sheetViews>
  <sheetFormatPr defaultColWidth="9" defaultRowHeight="24" customHeight="1"/>
  <cols>
    <col min="1" max="1" width="11.75" style="3" customWidth="1"/>
    <col min="2" max="2" width="4.125" style="3" customWidth="1"/>
    <col min="3" max="3" width="15.825" style="3" customWidth="1"/>
    <col min="4" max="4" width="4.125" style="3" customWidth="1"/>
    <col min="5" max="5" width="15.825" style="3" customWidth="1"/>
    <col min="6" max="6" width="4.125" style="3" customWidth="1"/>
    <col min="7" max="7" width="15.825" style="3" customWidth="1"/>
    <col min="8" max="8" width="4.125" style="3" customWidth="1"/>
    <col min="9" max="9" width="15.825" style="3" customWidth="1"/>
    <col min="10" max="10" width="4.125" style="3" customWidth="1"/>
    <col min="11" max="11" width="15.825" style="3" customWidth="1"/>
    <col min="12" max="12" width="4.125" style="3" customWidth="1"/>
    <col min="13" max="13" width="15.825" style="3" customWidth="1"/>
    <col min="14" max="14" width="4.125" style="3" customWidth="1"/>
    <col min="15" max="15" width="15.825" style="3" customWidth="1"/>
    <col min="16" max="16384" width="9" style="3"/>
  </cols>
  <sheetData>
    <row r="1" ht="3" customHeight="1"/>
    <row r="2" ht="27" customHeight="1" spans="2:15">
      <c r="B2" s="4">
        <v>6</v>
      </c>
      <c r="C2" s="4"/>
      <c r="D2" s="5"/>
      <c r="E2" s="5"/>
      <c r="F2" s="5"/>
      <c r="G2" s="5"/>
      <c r="H2" s="6" t="str">
        <f>VLOOKUP(B2,辅助!B:C,2,FALSE)</f>
        <v>June</v>
      </c>
      <c r="I2" s="6"/>
      <c r="J2" s="6"/>
      <c r="K2" s="31"/>
      <c r="L2" s="31"/>
      <c r="M2" s="31"/>
      <c r="N2" s="4">
        <v>2019</v>
      </c>
      <c r="O2" s="4"/>
    </row>
    <row r="3" ht="3" customHeight="1"/>
    <row r="4" ht="19" customHeight="1" spans="2:15">
      <c r="B4" s="7" t="s">
        <v>0</v>
      </c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</row>
    <row r="5" ht="21" customHeight="1" spans="2:15"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</row>
    <row r="6" ht="3" customHeight="1" spans="2:15"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</row>
    <row r="7" ht="21" customHeight="1" spans="2:15">
      <c r="B7" s="11" t="s">
        <v>1</v>
      </c>
      <c r="C7" s="12"/>
      <c r="D7" s="13" t="s">
        <v>2</v>
      </c>
      <c r="E7" s="13"/>
      <c r="F7" s="13" t="s">
        <v>3</v>
      </c>
      <c r="G7" s="13"/>
      <c r="H7" s="13" t="s">
        <v>4</v>
      </c>
      <c r="I7" s="13"/>
      <c r="J7" s="13" t="s">
        <v>5</v>
      </c>
      <c r="K7" s="13"/>
      <c r="L7" s="13" t="s">
        <v>6</v>
      </c>
      <c r="M7" s="13"/>
      <c r="N7" s="32" t="s">
        <v>7</v>
      </c>
      <c r="O7" s="33"/>
    </row>
    <row r="8" s="3" customFormat="1" ht="18" customHeight="1" spans="2:15">
      <c r="B8" s="14"/>
      <c r="C8" s="15"/>
      <c r="D8" s="16"/>
      <c r="E8" s="17"/>
      <c r="F8" s="16"/>
      <c r="G8" s="17"/>
      <c r="H8" s="16"/>
      <c r="I8" s="17"/>
      <c r="J8" s="16"/>
      <c r="K8" s="17"/>
      <c r="L8" s="16"/>
      <c r="M8" s="17"/>
      <c r="N8" s="15"/>
      <c r="O8" s="34"/>
    </row>
    <row r="9" s="3" customFormat="1" ht="18" customHeight="1" spans="2:15">
      <c r="B9" s="18"/>
      <c r="C9" s="19"/>
      <c r="D9" s="20"/>
      <c r="E9" s="21"/>
      <c r="F9" s="20"/>
      <c r="G9" s="21"/>
      <c r="H9" s="20"/>
      <c r="I9" s="21"/>
      <c r="J9" s="20"/>
      <c r="K9" s="21"/>
      <c r="L9" s="20"/>
      <c r="M9" s="21"/>
      <c r="N9" s="19"/>
      <c r="O9" s="35"/>
    </row>
    <row r="10" s="3" customFormat="1" ht="18" customHeight="1" spans="2:15">
      <c r="B10" s="18"/>
      <c r="C10" s="19"/>
      <c r="D10" s="20"/>
      <c r="E10" s="21"/>
      <c r="F10" s="20"/>
      <c r="G10" s="21"/>
      <c r="H10" s="20"/>
      <c r="I10" s="21"/>
      <c r="J10" s="20"/>
      <c r="K10" s="21"/>
      <c r="L10" s="20"/>
      <c r="M10" s="21"/>
      <c r="N10" s="19"/>
      <c r="O10" s="35"/>
    </row>
    <row r="11" ht="22" customHeight="1" spans="2:15">
      <c r="B11" s="22" t="str">
        <f>IF(WEEKDAY(DATE($N$2,$B$2,1),2)=1,1,"")</f>
        <v/>
      </c>
      <c r="C11" s="23"/>
      <c r="D11" s="24" t="str">
        <f>IF(B11&lt;&gt;"",B11+1,IF(WEEKDAY(DATE($N$2,$B$2,1),2)=2,1,""))</f>
        <v/>
      </c>
      <c r="E11" s="25"/>
      <c r="F11" s="24" t="str">
        <f>IF(D11&lt;&gt;"",D11+1,IF(WEEKDAY(DATE($N$2,$B$2,1),2)=3,1,""))</f>
        <v/>
      </c>
      <c r="G11" s="25"/>
      <c r="H11" s="24" t="str">
        <f>IF(F11&lt;&gt;"",F11+1,IF(WEEKDAY(DATE($N$2,$B$2,1),2)=4,1,""))</f>
        <v/>
      </c>
      <c r="I11" s="25"/>
      <c r="J11" s="24" t="str">
        <f>IF(H11&lt;&gt;"",H11+1,IF(WEEKDAY(DATE($N$2,$B$2,1),2)=5,1,""))</f>
        <v/>
      </c>
      <c r="K11" s="25"/>
      <c r="L11" s="24">
        <f>IF(J11&lt;&gt;"",J11+1,IF(WEEKDAY(DATE($N$2,$B$2,1),2)=6,1,""))</f>
        <v>1</v>
      </c>
      <c r="M11" s="25"/>
      <c r="N11" s="24">
        <f>IF(L11&lt;&gt;"",L11+1,IF(WEEKDAY(DATE($N$2,$B$2,1),2)=7,1,""))</f>
        <v>2</v>
      </c>
      <c r="O11" s="36"/>
    </row>
    <row r="12" s="3" customFormat="1" ht="18" customHeight="1" spans="2:15">
      <c r="B12" s="18"/>
      <c r="C12" s="19"/>
      <c r="D12" s="20"/>
      <c r="E12" s="21"/>
      <c r="F12" s="20"/>
      <c r="G12" s="21"/>
      <c r="H12" s="20"/>
      <c r="I12" s="21"/>
      <c r="J12" s="20"/>
      <c r="K12" s="21"/>
      <c r="L12" s="20"/>
      <c r="M12" s="21"/>
      <c r="N12" s="19"/>
      <c r="O12" s="35"/>
    </row>
    <row r="13" s="3" customFormat="1" ht="18" customHeight="1" spans="2:15">
      <c r="B13" s="18"/>
      <c r="C13" s="19"/>
      <c r="D13" s="20"/>
      <c r="E13" s="21"/>
      <c r="F13" s="20"/>
      <c r="G13" s="21"/>
      <c r="H13" s="20"/>
      <c r="I13" s="21"/>
      <c r="J13" s="20"/>
      <c r="K13" s="21"/>
      <c r="L13" s="20"/>
      <c r="M13" s="21"/>
      <c r="N13" s="19"/>
      <c r="O13" s="35"/>
    </row>
    <row r="14" s="3" customFormat="1" ht="18" customHeight="1" spans="2:15">
      <c r="B14" s="18"/>
      <c r="C14" s="19"/>
      <c r="D14" s="20"/>
      <c r="E14" s="21"/>
      <c r="F14" s="20"/>
      <c r="G14" s="21"/>
      <c r="H14" s="20"/>
      <c r="I14" s="21"/>
      <c r="J14" s="20"/>
      <c r="K14" s="21"/>
      <c r="L14" s="20"/>
      <c r="M14" s="21"/>
      <c r="N14" s="19"/>
      <c r="O14" s="35"/>
    </row>
    <row r="15" ht="22" customHeight="1" spans="2:15">
      <c r="B15" s="22">
        <f>N11+1</f>
        <v>3</v>
      </c>
      <c r="C15" s="23"/>
      <c r="D15" s="24">
        <f t="shared" ref="D15:H15" si="0">B15+1</f>
        <v>4</v>
      </c>
      <c r="E15" s="25"/>
      <c r="F15" s="24">
        <f t="shared" si="0"/>
        <v>5</v>
      </c>
      <c r="G15" s="25"/>
      <c r="H15" s="24">
        <f t="shared" si="0"/>
        <v>6</v>
      </c>
      <c r="I15" s="25"/>
      <c r="J15" s="24">
        <f t="shared" ref="J15:N15" si="1">H15+1</f>
        <v>7</v>
      </c>
      <c r="K15" s="25"/>
      <c r="L15" s="24">
        <f t="shared" si="1"/>
        <v>8</v>
      </c>
      <c r="M15" s="25"/>
      <c r="N15" s="24">
        <f t="shared" si="1"/>
        <v>9</v>
      </c>
      <c r="O15" s="36"/>
    </row>
    <row r="16" ht="18" customHeight="1" spans="2:15">
      <c r="B16" s="18"/>
      <c r="C16" s="19"/>
      <c r="D16" s="20"/>
      <c r="E16" s="21"/>
      <c r="F16" s="20"/>
      <c r="G16" s="21"/>
      <c r="H16" s="20"/>
      <c r="I16" s="21"/>
      <c r="J16" s="20"/>
      <c r="K16" s="21"/>
      <c r="L16" s="20"/>
      <c r="M16" s="21"/>
      <c r="N16" s="19"/>
      <c r="O16" s="35"/>
    </row>
    <row r="17" ht="18" customHeight="1" spans="2:15">
      <c r="B17" s="14"/>
      <c r="C17" s="15"/>
      <c r="D17" s="16"/>
      <c r="E17" s="17"/>
      <c r="F17" s="16"/>
      <c r="G17" s="17"/>
      <c r="H17" s="16"/>
      <c r="I17" s="17"/>
      <c r="J17" s="16"/>
      <c r="K17" s="17"/>
      <c r="L17" s="16"/>
      <c r="M17" s="17"/>
      <c r="N17" s="15"/>
      <c r="O17" s="34"/>
    </row>
    <row r="18" ht="18" customHeight="1" spans="2:15">
      <c r="B18" s="14"/>
      <c r="C18" s="15"/>
      <c r="D18" s="16"/>
      <c r="E18" s="17"/>
      <c r="F18" s="16"/>
      <c r="G18" s="17"/>
      <c r="H18" s="16"/>
      <c r="I18" s="17"/>
      <c r="J18" s="16"/>
      <c r="K18" s="17"/>
      <c r="L18" s="16"/>
      <c r="M18" s="17"/>
      <c r="N18" s="15"/>
      <c r="O18" s="34"/>
    </row>
    <row r="19" ht="22" customHeight="1" spans="2:15">
      <c r="B19" s="22">
        <f>N15+1</f>
        <v>10</v>
      </c>
      <c r="C19" s="26"/>
      <c r="D19" s="24">
        <f t="shared" ref="D19:H19" si="2">B19+1</f>
        <v>11</v>
      </c>
      <c r="E19" s="27"/>
      <c r="F19" s="24">
        <f t="shared" si="2"/>
        <v>12</v>
      </c>
      <c r="G19" s="27"/>
      <c r="H19" s="24">
        <f t="shared" si="2"/>
        <v>13</v>
      </c>
      <c r="I19" s="27"/>
      <c r="J19" s="24">
        <f t="shared" ref="J19:N19" si="3">H19+1</f>
        <v>14</v>
      </c>
      <c r="K19" s="27"/>
      <c r="L19" s="24">
        <f t="shared" si="3"/>
        <v>15</v>
      </c>
      <c r="M19" s="37"/>
      <c r="N19" s="24">
        <f t="shared" si="3"/>
        <v>16</v>
      </c>
      <c r="O19" s="38"/>
    </row>
    <row r="20" ht="18" customHeight="1" spans="2:15">
      <c r="B20" s="18"/>
      <c r="C20" s="19"/>
      <c r="D20" s="20"/>
      <c r="E20" s="21"/>
      <c r="F20" s="20"/>
      <c r="G20" s="21"/>
      <c r="H20" s="20"/>
      <c r="I20" s="21"/>
      <c r="J20" s="20"/>
      <c r="K20" s="21"/>
      <c r="L20" s="20"/>
      <c r="M20" s="21"/>
      <c r="N20" s="19"/>
      <c r="O20" s="35"/>
    </row>
    <row r="21" ht="18" customHeight="1" spans="2:15">
      <c r="B21" s="14"/>
      <c r="C21" s="15"/>
      <c r="D21" s="16"/>
      <c r="E21" s="17"/>
      <c r="F21" s="16"/>
      <c r="G21" s="17"/>
      <c r="H21" s="16"/>
      <c r="I21" s="17"/>
      <c r="J21" s="16"/>
      <c r="K21" s="17"/>
      <c r="L21" s="16"/>
      <c r="M21" s="17"/>
      <c r="N21" s="15"/>
      <c r="O21" s="34"/>
    </row>
    <row r="22" ht="18" customHeight="1" spans="2:15">
      <c r="B22" s="14"/>
      <c r="C22" s="15"/>
      <c r="D22" s="16"/>
      <c r="E22" s="17"/>
      <c r="F22" s="16"/>
      <c r="G22" s="17"/>
      <c r="H22" s="16"/>
      <c r="I22" s="17"/>
      <c r="J22" s="16"/>
      <c r="K22" s="17"/>
      <c r="L22" s="16"/>
      <c r="M22" s="17"/>
      <c r="N22" s="15"/>
      <c r="O22" s="34"/>
    </row>
    <row r="23" ht="22" customHeight="1" spans="2:15">
      <c r="B23" s="22">
        <f>N19+1</f>
        <v>17</v>
      </c>
      <c r="C23" s="28"/>
      <c r="D23" s="24">
        <f t="shared" ref="D23:H23" si="4">B23+1</f>
        <v>18</v>
      </c>
      <c r="E23" s="27"/>
      <c r="F23" s="24">
        <f t="shared" si="4"/>
        <v>19</v>
      </c>
      <c r="G23" s="27"/>
      <c r="H23" s="24">
        <f t="shared" si="4"/>
        <v>20</v>
      </c>
      <c r="I23" s="27"/>
      <c r="J23" s="24">
        <f t="shared" ref="J23:N23" si="5">H23+1</f>
        <v>21</v>
      </c>
      <c r="K23" s="27"/>
      <c r="L23" s="24">
        <f t="shared" si="5"/>
        <v>22</v>
      </c>
      <c r="M23" s="27"/>
      <c r="N23" s="24">
        <f t="shared" si="5"/>
        <v>23</v>
      </c>
      <c r="O23" s="38"/>
    </row>
    <row r="24" ht="18" customHeight="1" spans="2:15">
      <c r="B24" s="18"/>
      <c r="C24" s="19"/>
      <c r="D24" s="20"/>
      <c r="E24" s="21"/>
      <c r="F24" s="20"/>
      <c r="G24" s="21"/>
      <c r="H24" s="20"/>
      <c r="I24" s="21"/>
      <c r="J24" s="20"/>
      <c r="K24" s="21"/>
      <c r="L24" s="20"/>
      <c r="M24" s="21"/>
      <c r="N24" s="19"/>
      <c r="O24" s="35"/>
    </row>
    <row r="25" ht="18" customHeight="1" spans="2:15">
      <c r="B25" s="14"/>
      <c r="C25" s="15"/>
      <c r="D25" s="16"/>
      <c r="E25" s="17"/>
      <c r="F25" s="16"/>
      <c r="G25" s="17"/>
      <c r="H25" s="16"/>
      <c r="I25" s="17"/>
      <c r="J25" s="16"/>
      <c r="K25" s="17"/>
      <c r="L25" s="16"/>
      <c r="M25" s="17"/>
      <c r="N25" s="15"/>
      <c r="O25" s="34"/>
    </row>
    <row r="26" ht="18" customHeight="1" spans="2:15">
      <c r="B26" s="14"/>
      <c r="C26" s="15"/>
      <c r="D26" s="16"/>
      <c r="E26" s="17"/>
      <c r="F26" s="16"/>
      <c r="G26" s="17"/>
      <c r="H26" s="16"/>
      <c r="I26" s="17"/>
      <c r="J26" s="16"/>
      <c r="K26" s="17"/>
      <c r="L26" s="16"/>
      <c r="M26" s="17"/>
      <c r="N26" s="15"/>
      <c r="O26" s="34"/>
    </row>
    <row r="27" ht="22" customHeight="1" spans="2:15">
      <c r="B27" s="22">
        <f>IF(N23&gt;=IF($B$2=2,IF(OR($N$2/400=INT($N$2/400),AND($N$2/4=INT($N$2/4),$N$2/100&lt;&gt;INT($N$2/100))),29,28),IF(OR($B$2=4,$B$2=6,$B$2=9,$B$2=11),30,31)),"",N23+1)</f>
        <v>24</v>
      </c>
      <c r="C27" s="28"/>
      <c r="D27" s="24">
        <f>IF(B27&gt;=IF($B$2=2,IF(OR($N$2/400=INT($N$2/400),AND($N$2/4=INT($N$2/4),$N$2/100&lt;&gt;INT($N$2/100))),29,28),IF(OR($B$2=4,$B$2=6,$B$2=9,$B$2=11),30,31)),"",B27+1)</f>
        <v>25</v>
      </c>
      <c r="E27" s="27"/>
      <c r="F27" s="24">
        <f>IF(D27&gt;=IF($B$2=2,IF(OR($N$2/400=INT($N$2/400),AND($N$2/4=INT($N$2/4),$N$2/100&lt;&gt;INT($N$2/100))),29,28),IF(OR($B$2=4,$B$2=6,$B$2=9,$B$2=11),30,31)),"",D27+1)</f>
        <v>26</v>
      </c>
      <c r="G27" s="27"/>
      <c r="H27" s="24">
        <f>IF(F27&gt;=IF($B$2=2,IF(OR($N$2/400=INT($N$2/400),AND($N$2/4=INT($N$2/4),$N$2/100&lt;&gt;INT($N$2/100))),29,28),IF(OR($B$2=4,$B$2=6,$B$2=9,$B$2=11),30,31)),"",F27+1)</f>
        <v>27</v>
      </c>
      <c r="I27" s="27"/>
      <c r="J27" s="24">
        <f>IF(H27&gt;=IF($B$2=2,IF(OR($N$2/400=INT($N$2/400),AND($N$2/4=INT($N$2/4),$N$2/100&lt;&gt;INT($N$2/100))),29,28),IF(OR($B$2=4,$B$2=6,$B$2=9,$B$2=11),30,31)),"",H27+1)</f>
        <v>28</v>
      </c>
      <c r="K27" s="27"/>
      <c r="L27" s="24">
        <f>IF(J27&gt;=IF($B$2=2,IF(OR($N$2/400=INT($N$2/400),AND($N$2/4=INT($N$2/4),$N$2/100&lt;&gt;INT($N$2/100))),29,28),IF(OR($B$2=4,$B$2=6,$B$2=9,$B$2=11),30,31)),"",J27+1)</f>
        <v>29</v>
      </c>
      <c r="M27" s="27"/>
      <c r="N27" s="24">
        <f>IF(L27&gt;=IF($B$2=2,IF(OR($N$2/400=INT($N$2/400),AND($N$2/4=INT($N$2/4),$N$2/100&lt;&gt;INT($N$2/100))),29,28),IF(OR($B$2=4,$B$2=6,$B$2=9,$B$2=11),30,31)),"",L27+1)</f>
        <v>30</v>
      </c>
      <c r="O27" s="38"/>
    </row>
    <row r="28" ht="18" customHeight="1" spans="2:15">
      <c r="B28" s="18"/>
      <c r="C28" s="19"/>
      <c r="D28" s="20"/>
      <c r="E28" s="21"/>
      <c r="F28" s="20"/>
      <c r="G28" s="21"/>
      <c r="H28" s="20"/>
      <c r="I28" s="21"/>
      <c r="J28" s="20"/>
      <c r="K28" s="21"/>
      <c r="L28" s="20"/>
      <c r="M28" s="21"/>
      <c r="N28" s="19"/>
      <c r="O28" s="35"/>
    </row>
    <row r="29" ht="18" customHeight="1" spans="2:15">
      <c r="B29" s="14"/>
      <c r="C29" s="15"/>
      <c r="D29" s="16"/>
      <c r="E29" s="17"/>
      <c r="F29" s="16"/>
      <c r="G29" s="17"/>
      <c r="H29" s="16"/>
      <c r="I29" s="17"/>
      <c r="J29" s="16"/>
      <c r="K29" s="17"/>
      <c r="L29" s="16"/>
      <c r="M29" s="17"/>
      <c r="N29" s="15"/>
      <c r="O29" s="34"/>
    </row>
    <row r="30" ht="18" customHeight="1" spans="2:15">
      <c r="B30" s="14"/>
      <c r="C30" s="15"/>
      <c r="D30" s="16"/>
      <c r="E30" s="17"/>
      <c r="F30" s="16"/>
      <c r="G30" s="17"/>
      <c r="H30" s="16"/>
      <c r="I30" s="17"/>
      <c r="J30" s="16"/>
      <c r="K30" s="17"/>
      <c r="L30" s="16"/>
      <c r="M30" s="17"/>
      <c r="N30" s="15"/>
      <c r="O30" s="34"/>
    </row>
    <row r="31" ht="22" customHeight="1" spans="2:15">
      <c r="B31" s="22" t="str">
        <f>IF(N27&gt;=IF($B$2=2,IF(OR($N$2/400=INT($N$2/400),AND($N$2/4=INT($N$2/4),$N$2/100&lt;&gt;INT($N$2/100))),29,28),IF(OR($B$2=4,$B$2=6,$B$2=9,$B$2=11),30,31)),"",N27+1)</f>
        <v/>
      </c>
      <c r="C31" s="29"/>
      <c r="D31" s="24" t="str">
        <f>IF(B31&gt;=IF($B$2=2,IF(OR($N$2/400=INT($N$2/400),AND($N$2/4=INT($N$2/4),$N$2/100&lt;&gt;INT($N$2/100))),29,28),IF(OR($B$2=4,$B$2=6,$B$2=9,$B$2=11),30,31)),"",B31+1)</f>
        <v/>
      </c>
      <c r="E31" s="30"/>
      <c r="F31" s="24" t="str">
        <f>IF(D31&gt;=IF($B$2=2,IF(OR($N$2/400=INT($N$2/400),AND($N$2/4=INT($N$2/4),$N$2/100&lt;&gt;INT($N$2/100))),29,28),IF(OR($B$2=4,$B$2=6,$B$2=9,$B$2=11),30,31)),"",D31+1)</f>
        <v/>
      </c>
      <c r="G31" s="30"/>
      <c r="H31" s="24" t="str">
        <f>IF(F31&gt;=IF($B$2=2,IF(OR($N$2/400=INT($N$2/400),AND($N$2/4=INT($N$2/4),$N$2/100&lt;&gt;INT($N$2/100))),29,28),IF(OR($B$2=4,$B$2=6,$B$2=9,$B$2=11),30,31)),"",F31+1)</f>
        <v/>
      </c>
      <c r="I31" s="30"/>
      <c r="J31" s="24" t="str">
        <f>IF(H31&gt;=IF($B$2=2,IF(OR($N$2/400=INT($N$2/400),AND($N$2/4=INT($N$2/4),$N$2/100&lt;&gt;INT($N$2/100))),29,28),IF(OR($B$2=4,$B$2=6,$B$2=9,$B$2=11),30,31)),"",H31+1)</f>
        <v/>
      </c>
      <c r="K31" s="30"/>
      <c r="L31" s="24" t="str">
        <f>IF(J31&gt;=IF($B$2=2,IF(OR($N$2/400=INT($N$2/400),AND($N$2/4=INT($N$2/4),$N$2/100&lt;&gt;INT($N$2/100))),29,28),IF(OR($B$2=4,$B$2=6,$B$2=9,$B$2=11),30,31)),"",J31+1)</f>
        <v/>
      </c>
      <c r="M31" s="30"/>
      <c r="N31" s="24" t="str">
        <f>IF(L31&gt;=IF($B$2=2,IF(OR($N$2/400=INT($N$2/400),AND($N$2/4=INT($N$2/4),$N$2/100&lt;&gt;INT($N$2/100))),29,28),IF(OR($B$2=4,$B$2=6,$B$2=9,$B$2=11),30,31)),"",L31+1)</f>
        <v/>
      </c>
      <c r="O31" s="39"/>
    </row>
  </sheetData>
  <mergeCells count="12">
    <mergeCell ref="B2:C2"/>
    <mergeCell ref="H2:J2"/>
    <mergeCell ref="N2:O2"/>
    <mergeCell ref="B4:O4"/>
    <mergeCell ref="B5:O5"/>
    <mergeCell ref="B7:C7"/>
    <mergeCell ref="D7:E7"/>
    <mergeCell ref="F7:G7"/>
    <mergeCell ref="H7:I7"/>
    <mergeCell ref="J7:K7"/>
    <mergeCell ref="L7:M7"/>
    <mergeCell ref="N7:O7"/>
  </mergeCells>
  <conditionalFormatting sqref="B11">
    <cfRule type="expression" dxfId="0" priority="40">
      <formula>DATE($N$2,$B$2,B11)=TODAY()</formula>
    </cfRule>
  </conditionalFormatting>
  <conditionalFormatting sqref="D11">
    <cfRule type="expression" dxfId="0" priority="42">
      <formula>DATE($N$2,$B$2,D11)=TODAY()</formula>
    </cfRule>
  </conditionalFormatting>
  <conditionalFormatting sqref="F11">
    <cfRule type="expression" dxfId="0" priority="32">
      <formula>DATE($N$2,$B$2,F11)=TODAY()</formula>
    </cfRule>
  </conditionalFormatting>
  <conditionalFormatting sqref="H11">
    <cfRule type="expression" dxfId="0" priority="31">
      <formula>DATE($N$2,$B$2,H11)=TODAY()</formula>
    </cfRule>
  </conditionalFormatting>
  <conditionalFormatting sqref="J11">
    <cfRule type="expression" dxfId="0" priority="30">
      <formula>DATE($N$2,$B$2,J11)=TODAY()</formula>
    </cfRule>
  </conditionalFormatting>
  <conditionalFormatting sqref="L11">
    <cfRule type="expression" dxfId="0" priority="29">
      <formula>DATE($N$2,$B$2,L11)=TODAY()</formula>
    </cfRule>
  </conditionalFormatting>
  <conditionalFormatting sqref="N11">
    <cfRule type="expression" dxfId="0" priority="41">
      <formula>DATE($N$2,$B$2,N11)=TODAY()</formula>
    </cfRule>
  </conditionalFormatting>
  <conditionalFormatting sqref="B15">
    <cfRule type="expression" dxfId="0" priority="39">
      <formula>DATE($N$2,$B$2,B15)=TODAY()</formula>
    </cfRule>
  </conditionalFormatting>
  <conditionalFormatting sqref="D15">
    <cfRule type="expression" dxfId="0" priority="34">
      <formula>DATE($N$2,$B$2,D15)=TODAY()</formula>
    </cfRule>
  </conditionalFormatting>
  <conditionalFormatting sqref="F15">
    <cfRule type="expression" dxfId="0" priority="25">
      <formula>DATE($N$2,$B$2,F15)=TODAY()</formula>
    </cfRule>
  </conditionalFormatting>
  <conditionalFormatting sqref="H15">
    <cfRule type="expression" dxfId="0" priority="26">
      <formula>DATE($N$2,$B$2,H15)=TODAY()</formula>
    </cfRule>
  </conditionalFormatting>
  <conditionalFormatting sqref="J15">
    <cfRule type="expression" dxfId="0" priority="27">
      <formula>DATE($N$2,$B$2,J15)=TODAY()</formula>
    </cfRule>
  </conditionalFormatting>
  <conditionalFormatting sqref="L15">
    <cfRule type="expression" dxfId="0" priority="28">
      <formula>DATE($N$2,$B$2,L15)=TODAY()</formula>
    </cfRule>
  </conditionalFormatting>
  <conditionalFormatting sqref="N15">
    <cfRule type="expression" dxfId="0" priority="5">
      <formula>DATE($N$2,$B$2,N15)=TODAY()</formula>
    </cfRule>
  </conditionalFormatting>
  <conditionalFormatting sqref="B19">
    <cfRule type="expression" dxfId="0" priority="38">
      <formula>DATE($N$2,$B$2,B19)=TODAY()</formula>
    </cfRule>
  </conditionalFormatting>
  <conditionalFormatting sqref="D19">
    <cfRule type="expression" dxfId="0" priority="33">
      <formula>DATE($N$2,$B$2,D19)=TODAY()</formula>
    </cfRule>
  </conditionalFormatting>
  <conditionalFormatting sqref="F19">
    <cfRule type="expression" dxfId="0" priority="24">
      <formula>DATE($N$2,$B$2,F19)=TODAY()</formula>
    </cfRule>
  </conditionalFormatting>
  <conditionalFormatting sqref="H19">
    <cfRule type="expression" dxfId="0" priority="23">
      <formula>DATE($N$2,$B$2,H19)=TODAY()</formula>
    </cfRule>
  </conditionalFormatting>
  <conditionalFormatting sqref="J19">
    <cfRule type="expression" dxfId="0" priority="22">
      <formula>DATE($N$2,$B$2,J19)=TODAY()</formula>
    </cfRule>
  </conditionalFormatting>
  <conditionalFormatting sqref="L19">
    <cfRule type="expression" dxfId="0" priority="21">
      <formula>DATE($N$2,$B$2,L19)=TODAY()</formula>
    </cfRule>
  </conditionalFormatting>
  <conditionalFormatting sqref="N19">
    <cfRule type="expression" dxfId="0" priority="4">
      <formula>DATE($N$2,$B$2,N19)=TODAY()</formula>
    </cfRule>
  </conditionalFormatting>
  <conditionalFormatting sqref="B23">
    <cfRule type="expression" dxfId="0" priority="37">
      <formula>DATE($N$2,$B$2,B23)=TODAY()</formula>
    </cfRule>
  </conditionalFormatting>
  <conditionalFormatting sqref="D23">
    <cfRule type="expression" dxfId="0" priority="20">
      <formula>DATE($N$2,$B$2,D23)=TODAY()</formula>
    </cfRule>
  </conditionalFormatting>
  <conditionalFormatting sqref="F23">
    <cfRule type="expression" dxfId="0" priority="19">
      <formula>DATE($N$2,$B$2,F23)=TODAY()</formula>
    </cfRule>
  </conditionalFormatting>
  <conditionalFormatting sqref="H23">
    <cfRule type="expression" dxfId="0" priority="18">
      <formula>DATE($N$2,$B$2,H23)=TODAY()</formula>
    </cfRule>
  </conditionalFormatting>
  <conditionalFormatting sqref="J23">
    <cfRule type="expression" dxfId="0" priority="17">
      <formula>DATE($N$2,$B$2,J23)=TODAY()</formula>
    </cfRule>
  </conditionalFormatting>
  <conditionalFormatting sqref="L23">
    <cfRule type="expression" dxfId="0" priority="16">
      <formula>DATE($N$2,$B$2,L23)=TODAY()</formula>
    </cfRule>
  </conditionalFormatting>
  <conditionalFormatting sqref="N23">
    <cfRule type="expression" dxfId="0" priority="3">
      <formula>DATE($N$2,$B$2,N23)=TODAY()</formula>
    </cfRule>
  </conditionalFormatting>
  <conditionalFormatting sqref="B27">
    <cfRule type="expression" dxfId="0" priority="36">
      <formula>DATE($N$2,$B$2,B27)=TODAY()</formula>
    </cfRule>
  </conditionalFormatting>
  <conditionalFormatting sqref="D27">
    <cfRule type="expression" dxfId="0" priority="11">
      <formula>DATE($N$2,$B$2,D27)=TODAY()</formula>
    </cfRule>
  </conditionalFormatting>
  <conditionalFormatting sqref="F27">
    <cfRule type="expression" dxfId="0" priority="12">
      <formula>DATE($N$2,$B$2,F27)=TODAY()</formula>
    </cfRule>
  </conditionalFormatting>
  <conditionalFormatting sqref="H27">
    <cfRule type="expression" dxfId="0" priority="13">
      <formula>DATE($N$2,$B$2,H27)=TODAY()</formula>
    </cfRule>
  </conditionalFormatting>
  <conditionalFormatting sqref="J27">
    <cfRule type="expression" dxfId="0" priority="14">
      <formula>DATE($N$2,$B$2,J27)=TODAY()</formula>
    </cfRule>
  </conditionalFormatting>
  <conditionalFormatting sqref="L27">
    <cfRule type="expression" dxfId="0" priority="15">
      <formula>DATE($N$2,$B$2,L27)=TODAY()</formula>
    </cfRule>
  </conditionalFormatting>
  <conditionalFormatting sqref="N27">
    <cfRule type="expression" dxfId="0" priority="2">
      <formula>DATE($N$2,$B$2,N27)=TODAY()</formula>
    </cfRule>
  </conditionalFormatting>
  <conditionalFormatting sqref="B31">
    <cfRule type="expression" dxfId="0" priority="35">
      <formula>DATE($N$2,$B$2,B31)=TODAY()</formula>
    </cfRule>
  </conditionalFormatting>
  <conditionalFormatting sqref="D31">
    <cfRule type="expression" dxfId="0" priority="10">
      <formula>DATE($N$2,$B$2,D31)=TODAY()</formula>
    </cfRule>
  </conditionalFormatting>
  <conditionalFormatting sqref="F31">
    <cfRule type="expression" dxfId="0" priority="9">
      <formula>DATE($N$2,$B$2,F31)=TODAY()</formula>
    </cfRule>
  </conditionalFormatting>
  <conditionalFormatting sqref="H31">
    <cfRule type="expression" dxfId="0" priority="8">
      <formula>DATE($N$2,$B$2,H31)=TODAY()</formula>
    </cfRule>
  </conditionalFormatting>
  <conditionalFormatting sqref="J31">
    <cfRule type="expression" dxfId="0" priority="7">
      <formula>DATE($N$2,$B$2,J31)=TODAY()</formula>
    </cfRule>
  </conditionalFormatting>
  <conditionalFormatting sqref="L31">
    <cfRule type="expression" dxfId="0" priority="6">
      <formula>DATE($N$2,$B$2,L31)=TODAY()</formula>
    </cfRule>
  </conditionalFormatting>
  <conditionalFormatting sqref="N31">
    <cfRule type="expression" dxfId="0" priority="1">
      <formula>DATE($N$2,$B$2,N31)=TODAY()</formula>
    </cfRule>
  </conditionalFormatting>
  <dataValidations count="2">
    <dataValidation type="list" allowBlank="1" showInputMessage="1" showErrorMessage="1" sqref="B2:C2">
      <formula1>"1,2,3,4,5,6,7,8,9,10,11,12"</formula1>
    </dataValidation>
    <dataValidation type="list" allowBlank="1" showInputMessage="1" showErrorMessage="1" sqref="N2">
      <formula1>"2015,2016,2017,2018,2019,2020,2021,2022,2023,2024"</formula1>
    </dataValidation>
  </dataValidations>
  <pageMargins left="0.313888888888889" right="0.196527777777778" top="0.471527777777778" bottom="0.15625" header="0.313888888888889" footer="0.235416666666667"/>
  <pageSetup paperSize="9" scale="95" orientation="landscape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O31"/>
  <sheetViews>
    <sheetView showGridLines="0" workbookViewId="0">
      <selection activeCell="A1" sqref="A1"/>
    </sheetView>
  </sheetViews>
  <sheetFormatPr defaultColWidth="9" defaultRowHeight="24" customHeight="1"/>
  <cols>
    <col min="1" max="1" width="11.75" style="3" customWidth="1"/>
    <col min="2" max="2" width="4.125" style="3" customWidth="1"/>
    <col min="3" max="3" width="15.825" style="3" customWidth="1"/>
    <col min="4" max="4" width="4.125" style="3" customWidth="1"/>
    <col min="5" max="5" width="15.825" style="3" customWidth="1"/>
    <col min="6" max="6" width="4.125" style="3" customWidth="1"/>
    <col min="7" max="7" width="15.825" style="3" customWidth="1"/>
    <col min="8" max="8" width="4.125" style="3" customWidth="1"/>
    <col min="9" max="9" width="15.825" style="3" customWidth="1"/>
    <col min="10" max="10" width="4.125" style="3" customWidth="1"/>
    <col min="11" max="11" width="15.825" style="3" customWidth="1"/>
    <col min="12" max="12" width="4.125" style="3" customWidth="1"/>
    <col min="13" max="13" width="15.825" style="3" customWidth="1"/>
    <col min="14" max="14" width="4.125" style="3" customWidth="1"/>
    <col min="15" max="15" width="15.825" style="3" customWidth="1"/>
    <col min="16" max="16384" width="9" style="3"/>
  </cols>
  <sheetData>
    <row r="1" ht="3" customHeight="1"/>
    <row r="2" ht="27" customHeight="1" spans="2:15">
      <c r="B2" s="4">
        <v>7</v>
      </c>
      <c r="C2" s="4"/>
      <c r="D2" s="5"/>
      <c r="E2" s="5"/>
      <c r="F2" s="5"/>
      <c r="G2" s="5"/>
      <c r="H2" s="6" t="str">
        <f>VLOOKUP(B2,辅助!B:C,2,FALSE)</f>
        <v>July</v>
      </c>
      <c r="I2" s="6"/>
      <c r="J2" s="6"/>
      <c r="K2" s="31"/>
      <c r="L2" s="31"/>
      <c r="M2" s="31"/>
      <c r="N2" s="4">
        <v>2019</v>
      </c>
      <c r="O2" s="4"/>
    </row>
    <row r="3" ht="3" customHeight="1"/>
    <row r="4" ht="19" customHeight="1" spans="2:15">
      <c r="B4" s="7" t="s">
        <v>0</v>
      </c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</row>
    <row r="5" ht="21" customHeight="1" spans="2:15"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</row>
    <row r="6" ht="3" customHeight="1" spans="2:15"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</row>
    <row r="7" ht="21" customHeight="1" spans="2:15">
      <c r="B7" s="11" t="s">
        <v>1</v>
      </c>
      <c r="C7" s="12"/>
      <c r="D7" s="13" t="s">
        <v>2</v>
      </c>
      <c r="E7" s="13"/>
      <c r="F7" s="13" t="s">
        <v>3</v>
      </c>
      <c r="G7" s="13"/>
      <c r="H7" s="13" t="s">
        <v>4</v>
      </c>
      <c r="I7" s="13"/>
      <c r="J7" s="13" t="s">
        <v>5</v>
      </c>
      <c r="K7" s="13"/>
      <c r="L7" s="13" t="s">
        <v>6</v>
      </c>
      <c r="M7" s="13"/>
      <c r="N7" s="32" t="s">
        <v>7</v>
      </c>
      <c r="O7" s="33"/>
    </row>
    <row r="8" s="3" customFormat="1" ht="18" customHeight="1" spans="2:15">
      <c r="B8" s="14"/>
      <c r="C8" s="15"/>
      <c r="D8" s="16"/>
      <c r="E8" s="17"/>
      <c r="F8" s="16"/>
      <c r="G8" s="17"/>
      <c r="H8" s="16"/>
      <c r="I8" s="17"/>
      <c r="J8" s="16"/>
      <c r="K8" s="17"/>
      <c r="L8" s="16"/>
      <c r="M8" s="17"/>
      <c r="N8" s="15"/>
      <c r="O8" s="34"/>
    </row>
    <row r="9" s="3" customFormat="1" ht="18" customHeight="1" spans="2:15">
      <c r="B9" s="18"/>
      <c r="C9" s="19"/>
      <c r="D9" s="20"/>
      <c r="E9" s="21"/>
      <c r="F9" s="20"/>
      <c r="G9" s="21"/>
      <c r="H9" s="20"/>
      <c r="I9" s="21"/>
      <c r="J9" s="20"/>
      <c r="K9" s="21"/>
      <c r="L9" s="20"/>
      <c r="M9" s="21"/>
      <c r="N9" s="19"/>
      <c r="O9" s="35"/>
    </row>
    <row r="10" s="3" customFormat="1" ht="18" customHeight="1" spans="2:15">
      <c r="B10" s="18"/>
      <c r="C10" s="19"/>
      <c r="D10" s="20"/>
      <c r="E10" s="21"/>
      <c r="F10" s="20"/>
      <c r="G10" s="21"/>
      <c r="H10" s="20"/>
      <c r="I10" s="21"/>
      <c r="J10" s="20"/>
      <c r="K10" s="21"/>
      <c r="L10" s="20"/>
      <c r="M10" s="21"/>
      <c r="N10" s="19"/>
      <c r="O10" s="35"/>
    </row>
    <row r="11" ht="22" customHeight="1" spans="2:15">
      <c r="B11" s="22">
        <f>IF(WEEKDAY(DATE($N$2,$B$2,1),2)=1,1,"")</f>
        <v>1</v>
      </c>
      <c r="C11" s="23"/>
      <c r="D11" s="24">
        <f>IF(B11&lt;&gt;"",B11+1,IF(WEEKDAY(DATE($N$2,$B$2,1),2)=2,1,""))</f>
        <v>2</v>
      </c>
      <c r="E11" s="25"/>
      <c r="F11" s="24">
        <f>IF(D11&lt;&gt;"",D11+1,IF(WEEKDAY(DATE($N$2,$B$2,1),2)=3,1,""))</f>
        <v>3</v>
      </c>
      <c r="G11" s="25"/>
      <c r="H11" s="24">
        <f>IF(F11&lt;&gt;"",F11+1,IF(WEEKDAY(DATE($N$2,$B$2,1),2)=4,1,""))</f>
        <v>4</v>
      </c>
      <c r="I11" s="25"/>
      <c r="J11" s="24">
        <f>IF(H11&lt;&gt;"",H11+1,IF(WEEKDAY(DATE($N$2,$B$2,1),2)=5,1,""))</f>
        <v>5</v>
      </c>
      <c r="K11" s="25"/>
      <c r="L11" s="24">
        <f>IF(J11&lt;&gt;"",J11+1,IF(WEEKDAY(DATE($N$2,$B$2,1),2)=6,1,""))</f>
        <v>6</v>
      </c>
      <c r="M11" s="25"/>
      <c r="N11" s="24">
        <f>IF(L11&lt;&gt;"",L11+1,IF(WEEKDAY(DATE($N$2,$B$2,1),2)=7,1,""))</f>
        <v>7</v>
      </c>
      <c r="O11" s="36"/>
    </row>
    <row r="12" s="3" customFormat="1" ht="18" customHeight="1" spans="2:15">
      <c r="B12" s="18"/>
      <c r="C12" s="19"/>
      <c r="D12" s="20"/>
      <c r="E12" s="21"/>
      <c r="F12" s="20"/>
      <c r="G12" s="21"/>
      <c r="H12" s="20"/>
      <c r="I12" s="21"/>
      <c r="J12" s="20"/>
      <c r="K12" s="21"/>
      <c r="L12" s="20"/>
      <c r="M12" s="21"/>
      <c r="N12" s="19"/>
      <c r="O12" s="35"/>
    </row>
    <row r="13" s="3" customFormat="1" ht="18" customHeight="1" spans="2:15">
      <c r="B13" s="18"/>
      <c r="C13" s="19"/>
      <c r="D13" s="20"/>
      <c r="E13" s="21"/>
      <c r="F13" s="20"/>
      <c r="G13" s="21"/>
      <c r="H13" s="20"/>
      <c r="I13" s="21"/>
      <c r="J13" s="20"/>
      <c r="K13" s="21"/>
      <c r="L13" s="20"/>
      <c r="M13" s="21"/>
      <c r="N13" s="19"/>
      <c r="O13" s="35"/>
    </row>
    <row r="14" s="3" customFormat="1" ht="18" customHeight="1" spans="2:15">
      <c r="B14" s="18"/>
      <c r="C14" s="19"/>
      <c r="D14" s="20"/>
      <c r="E14" s="21"/>
      <c r="F14" s="20"/>
      <c r="G14" s="21"/>
      <c r="H14" s="20"/>
      <c r="I14" s="21"/>
      <c r="J14" s="20"/>
      <c r="K14" s="21"/>
      <c r="L14" s="20"/>
      <c r="M14" s="21"/>
      <c r="N14" s="19"/>
      <c r="O14" s="35"/>
    </row>
    <row r="15" ht="22" customHeight="1" spans="2:15">
      <c r="B15" s="22">
        <f>N11+1</f>
        <v>8</v>
      </c>
      <c r="C15" s="23"/>
      <c r="D15" s="24">
        <f t="shared" ref="D15:H15" si="0">B15+1</f>
        <v>9</v>
      </c>
      <c r="E15" s="25"/>
      <c r="F15" s="24">
        <f t="shared" si="0"/>
        <v>10</v>
      </c>
      <c r="G15" s="25"/>
      <c r="H15" s="24">
        <f t="shared" si="0"/>
        <v>11</v>
      </c>
      <c r="I15" s="25"/>
      <c r="J15" s="24">
        <f t="shared" ref="J15:N15" si="1">H15+1</f>
        <v>12</v>
      </c>
      <c r="K15" s="25"/>
      <c r="L15" s="24">
        <f t="shared" si="1"/>
        <v>13</v>
      </c>
      <c r="M15" s="25"/>
      <c r="N15" s="24">
        <f t="shared" si="1"/>
        <v>14</v>
      </c>
      <c r="O15" s="36"/>
    </row>
    <row r="16" ht="18" customHeight="1" spans="2:15">
      <c r="B16" s="18"/>
      <c r="C16" s="19"/>
      <c r="D16" s="20"/>
      <c r="E16" s="21"/>
      <c r="F16" s="20"/>
      <c r="G16" s="21"/>
      <c r="H16" s="20"/>
      <c r="I16" s="21"/>
      <c r="J16" s="20"/>
      <c r="K16" s="21"/>
      <c r="L16" s="20"/>
      <c r="M16" s="21"/>
      <c r="N16" s="19"/>
      <c r="O16" s="35"/>
    </row>
    <row r="17" ht="18" customHeight="1" spans="2:15">
      <c r="B17" s="14"/>
      <c r="C17" s="15"/>
      <c r="D17" s="16"/>
      <c r="E17" s="17"/>
      <c r="F17" s="16"/>
      <c r="G17" s="17"/>
      <c r="H17" s="16"/>
      <c r="I17" s="17"/>
      <c r="J17" s="16"/>
      <c r="K17" s="17"/>
      <c r="L17" s="16"/>
      <c r="M17" s="17"/>
      <c r="N17" s="15"/>
      <c r="O17" s="34"/>
    </row>
    <row r="18" ht="18" customHeight="1" spans="2:15">
      <c r="B18" s="14"/>
      <c r="C18" s="15"/>
      <c r="D18" s="16"/>
      <c r="E18" s="17"/>
      <c r="F18" s="16"/>
      <c r="G18" s="17"/>
      <c r="H18" s="16"/>
      <c r="I18" s="17"/>
      <c r="J18" s="16"/>
      <c r="K18" s="17"/>
      <c r="L18" s="16"/>
      <c r="M18" s="17"/>
      <c r="N18" s="15"/>
      <c r="O18" s="34"/>
    </row>
    <row r="19" ht="22" customHeight="1" spans="2:15">
      <c r="B19" s="22">
        <f>N15+1</f>
        <v>15</v>
      </c>
      <c r="C19" s="26"/>
      <c r="D19" s="24">
        <f t="shared" ref="D19:H19" si="2">B19+1</f>
        <v>16</v>
      </c>
      <c r="E19" s="27"/>
      <c r="F19" s="24">
        <f t="shared" si="2"/>
        <v>17</v>
      </c>
      <c r="G19" s="27"/>
      <c r="H19" s="24">
        <f t="shared" si="2"/>
        <v>18</v>
      </c>
      <c r="I19" s="27"/>
      <c r="J19" s="24">
        <f t="shared" ref="J19:N19" si="3">H19+1</f>
        <v>19</v>
      </c>
      <c r="K19" s="27"/>
      <c r="L19" s="24">
        <f t="shared" si="3"/>
        <v>20</v>
      </c>
      <c r="M19" s="37"/>
      <c r="N19" s="24">
        <f t="shared" si="3"/>
        <v>21</v>
      </c>
      <c r="O19" s="38"/>
    </row>
    <row r="20" ht="18" customHeight="1" spans="2:15">
      <c r="B20" s="18"/>
      <c r="C20" s="19"/>
      <c r="D20" s="20"/>
      <c r="E20" s="21"/>
      <c r="F20" s="20"/>
      <c r="G20" s="21"/>
      <c r="H20" s="20"/>
      <c r="I20" s="21"/>
      <c r="J20" s="20"/>
      <c r="K20" s="21"/>
      <c r="L20" s="20"/>
      <c r="M20" s="21"/>
      <c r="N20" s="19"/>
      <c r="O20" s="35"/>
    </row>
    <row r="21" ht="18" customHeight="1" spans="2:15">
      <c r="B21" s="14"/>
      <c r="C21" s="15"/>
      <c r="D21" s="16"/>
      <c r="E21" s="17"/>
      <c r="F21" s="16"/>
      <c r="G21" s="17"/>
      <c r="H21" s="16"/>
      <c r="I21" s="17"/>
      <c r="J21" s="16"/>
      <c r="K21" s="17"/>
      <c r="L21" s="16"/>
      <c r="M21" s="17"/>
      <c r="N21" s="15"/>
      <c r="O21" s="34"/>
    </row>
    <row r="22" ht="18" customHeight="1" spans="2:15">
      <c r="B22" s="14"/>
      <c r="C22" s="15"/>
      <c r="D22" s="16"/>
      <c r="E22" s="17"/>
      <c r="F22" s="16"/>
      <c r="G22" s="17"/>
      <c r="H22" s="16"/>
      <c r="I22" s="17"/>
      <c r="J22" s="16"/>
      <c r="K22" s="17"/>
      <c r="L22" s="16"/>
      <c r="M22" s="17"/>
      <c r="N22" s="15"/>
      <c r="O22" s="34"/>
    </row>
    <row r="23" ht="22" customHeight="1" spans="2:15">
      <c r="B23" s="22">
        <f>N19+1</f>
        <v>22</v>
      </c>
      <c r="C23" s="28"/>
      <c r="D23" s="24">
        <f t="shared" ref="D23:H23" si="4">B23+1</f>
        <v>23</v>
      </c>
      <c r="E23" s="27"/>
      <c r="F23" s="24">
        <f t="shared" si="4"/>
        <v>24</v>
      </c>
      <c r="G23" s="27"/>
      <c r="H23" s="24">
        <f t="shared" si="4"/>
        <v>25</v>
      </c>
      <c r="I23" s="27"/>
      <c r="J23" s="24">
        <f t="shared" ref="J23:N23" si="5">H23+1</f>
        <v>26</v>
      </c>
      <c r="K23" s="27"/>
      <c r="L23" s="24">
        <f t="shared" si="5"/>
        <v>27</v>
      </c>
      <c r="M23" s="27"/>
      <c r="N23" s="24">
        <f t="shared" si="5"/>
        <v>28</v>
      </c>
      <c r="O23" s="38"/>
    </row>
    <row r="24" ht="18" customHeight="1" spans="2:15">
      <c r="B24" s="18"/>
      <c r="C24" s="19"/>
      <c r="D24" s="20"/>
      <c r="E24" s="21"/>
      <c r="F24" s="20"/>
      <c r="G24" s="21"/>
      <c r="H24" s="20"/>
      <c r="I24" s="21"/>
      <c r="J24" s="20"/>
      <c r="K24" s="21"/>
      <c r="L24" s="20"/>
      <c r="M24" s="21"/>
      <c r="N24" s="19"/>
      <c r="O24" s="35"/>
    </row>
    <row r="25" ht="18" customHeight="1" spans="2:15">
      <c r="B25" s="14"/>
      <c r="C25" s="15"/>
      <c r="D25" s="16"/>
      <c r="E25" s="17"/>
      <c r="F25" s="16"/>
      <c r="G25" s="17"/>
      <c r="H25" s="16"/>
      <c r="I25" s="17"/>
      <c r="J25" s="16"/>
      <c r="K25" s="17"/>
      <c r="L25" s="16"/>
      <c r="M25" s="17"/>
      <c r="N25" s="15"/>
      <c r="O25" s="34"/>
    </row>
    <row r="26" ht="18" customHeight="1" spans="2:15">
      <c r="B26" s="14"/>
      <c r="C26" s="15"/>
      <c r="D26" s="16"/>
      <c r="E26" s="17"/>
      <c r="F26" s="16"/>
      <c r="G26" s="17"/>
      <c r="H26" s="16"/>
      <c r="I26" s="17"/>
      <c r="J26" s="16"/>
      <c r="K26" s="17"/>
      <c r="L26" s="16"/>
      <c r="M26" s="17"/>
      <c r="N26" s="15"/>
      <c r="O26" s="34"/>
    </row>
    <row r="27" ht="22" customHeight="1" spans="2:15">
      <c r="B27" s="22">
        <f>IF(N23&gt;=IF($B$2=2,IF(OR($N$2/400=INT($N$2/400),AND($N$2/4=INT($N$2/4),$N$2/100&lt;&gt;INT($N$2/100))),29,28),IF(OR($B$2=4,$B$2=6,$B$2=9,$B$2=11),30,31)),"",N23+1)</f>
        <v>29</v>
      </c>
      <c r="C27" s="28"/>
      <c r="D27" s="24">
        <f>IF(B27&gt;=IF($B$2=2,IF(OR($N$2/400=INT($N$2/400),AND($N$2/4=INT($N$2/4),$N$2/100&lt;&gt;INT($N$2/100))),29,28),IF(OR($B$2=4,$B$2=6,$B$2=9,$B$2=11),30,31)),"",B27+1)</f>
        <v>30</v>
      </c>
      <c r="E27" s="27"/>
      <c r="F27" s="24">
        <f>IF(D27&gt;=IF($B$2=2,IF(OR($N$2/400=INT($N$2/400),AND($N$2/4=INT($N$2/4),$N$2/100&lt;&gt;INT($N$2/100))),29,28),IF(OR($B$2=4,$B$2=6,$B$2=9,$B$2=11),30,31)),"",D27+1)</f>
        <v>31</v>
      </c>
      <c r="G27" s="27"/>
      <c r="H27" s="24" t="str">
        <f>IF(F27&gt;=IF($B$2=2,IF(OR($N$2/400=INT($N$2/400),AND($N$2/4=INT($N$2/4),$N$2/100&lt;&gt;INT($N$2/100))),29,28),IF(OR($B$2=4,$B$2=6,$B$2=9,$B$2=11),30,31)),"",F27+1)</f>
        <v/>
      </c>
      <c r="I27" s="27"/>
      <c r="J27" s="24" t="str">
        <f>IF(H27&gt;=IF($B$2=2,IF(OR($N$2/400=INT($N$2/400),AND($N$2/4=INT($N$2/4),$N$2/100&lt;&gt;INT($N$2/100))),29,28),IF(OR($B$2=4,$B$2=6,$B$2=9,$B$2=11),30,31)),"",H27+1)</f>
        <v/>
      </c>
      <c r="K27" s="27"/>
      <c r="L27" s="24" t="str">
        <f>IF(J27&gt;=IF($B$2=2,IF(OR($N$2/400=INT($N$2/400),AND($N$2/4=INT($N$2/4),$N$2/100&lt;&gt;INT($N$2/100))),29,28),IF(OR($B$2=4,$B$2=6,$B$2=9,$B$2=11),30,31)),"",J27+1)</f>
        <v/>
      </c>
      <c r="M27" s="27"/>
      <c r="N27" s="24" t="str">
        <f>IF(L27&gt;=IF($B$2=2,IF(OR($N$2/400=INT($N$2/400),AND($N$2/4=INT($N$2/4),$N$2/100&lt;&gt;INT($N$2/100))),29,28),IF(OR($B$2=4,$B$2=6,$B$2=9,$B$2=11),30,31)),"",L27+1)</f>
        <v/>
      </c>
      <c r="O27" s="38"/>
    </row>
    <row r="28" ht="18" customHeight="1" spans="2:15">
      <c r="B28" s="18"/>
      <c r="C28" s="19"/>
      <c r="D28" s="20"/>
      <c r="E28" s="21"/>
      <c r="F28" s="20"/>
      <c r="G28" s="21"/>
      <c r="H28" s="20"/>
      <c r="I28" s="21"/>
      <c r="J28" s="20"/>
      <c r="K28" s="21"/>
      <c r="L28" s="20"/>
      <c r="M28" s="21"/>
      <c r="N28" s="19"/>
      <c r="O28" s="35"/>
    </row>
    <row r="29" ht="18" customHeight="1" spans="2:15">
      <c r="B29" s="14"/>
      <c r="C29" s="15"/>
      <c r="D29" s="16"/>
      <c r="E29" s="17"/>
      <c r="F29" s="16"/>
      <c r="G29" s="17"/>
      <c r="H29" s="16"/>
      <c r="I29" s="17"/>
      <c r="J29" s="16"/>
      <c r="K29" s="17"/>
      <c r="L29" s="16"/>
      <c r="M29" s="17"/>
      <c r="N29" s="15"/>
      <c r="O29" s="34"/>
    </row>
    <row r="30" ht="18" customHeight="1" spans="2:15">
      <c r="B30" s="14"/>
      <c r="C30" s="15"/>
      <c r="D30" s="16"/>
      <c r="E30" s="17"/>
      <c r="F30" s="16"/>
      <c r="G30" s="17"/>
      <c r="H30" s="16"/>
      <c r="I30" s="17"/>
      <c r="J30" s="16"/>
      <c r="K30" s="17"/>
      <c r="L30" s="16"/>
      <c r="M30" s="17"/>
      <c r="N30" s="15"/>
      <c r="O30" s="34"/>
    </row>
    <row r="31" ht="22" customHeight="1" spans="2:15">
      <c r="B31" s="22" t="str">
        <f>IF(N27&gt;=IF($B$2=2,IF(OR($N$2/400=INT($N$2/400),AND($N$2/4=INT($N$2/4),$N$2/100&lt;&gt;INT($N$2/100))),29,28),IF(OR($B$2=4,$B$2=6,$B$2=9,$B$2=11),30,31)),"",N27+1)</f>
        <v/>
      </c>
      <c r="C31" s="29"/>
      <c r="D31" s="24" t="str">
        <f>IF(B31&gt;=IF($B$2=2,IF(OR($N$2/400=INT($N$2/400),AND($N$2/4=INT($N$2/4),$N$2/100&lt;&gt;INT($N$2/100))),29,28),IF(OR($B$2=4,$B$2=6,$B$2=9,$B$2=11),30,31)),"",B31+1)</f>
        <v/>
      </c>
      <c r="E31" s="30"/>
      <c r="F31" s="24" t="str">
        <f>IF(D31&gt;=IF($B$2=2,IF(OR($N$2/400=INT($N$2/400),AND($N$2/4=INT($N$2/4),$N$2/100&lt;&gt;INT($N$2/100))),29,28),IF(OR($B$2=4,$B$2=6,$B$2=9,$B$2=11),30,31)),"",D31+1)</f>
        <v/>
      </c>
      <c r="G31" s="30"/>
      <c r="H31" s="24" t="str">
        <f>IF(F31&gt;=IF($B$2=2,IF(OR($N$2/400=INT($N$2/400),AND($N$2/4=INT($N$2/4),$N$2/100&lt;&gt;INT($N$2/100))),29,28),IF(OR($B$2=4,$B$2=6,$B$2=9,$B$2=11),30,31)),"",F31+1)</f>
        <v/>
      </c>
      <c r="I31" s="30"/>
      <c r="J31" s="24" t="str">
        <f>IF(H31&gt;=IF($B$2=2,IF(OR($N$2/400=INT($N$2/400),AND($N$2/4=INT($N$2/4),$N$2/100&lt;&gt;INT($N$2/100))),29,28),IF(OR($B$2=4,$B$2=6,$B$2=9,$B$2=11),30,31)),"",H31+1)</f>
        <v/>
      </c>
      <c r="K31" s="30"/>
      <c r="L31" s="24" t="str">
        <f>IF(J31&gt;=IF($B$2=2,IF(OR($N$2/400=INT($N$2/400),AND($N$2/4=INT($N$2/4),$N$2/100&lt;&gt;INT($N$2/100))),29,28),IF(OR($B$2=4,$B$2=6,$B$2=9,$B$2=11),30,31)),"",J31+1)</f>
        <v/>
      </c>
      <c r="M31" s="30"/>
      <c r="N31" s="24" t="str">
        <f>IF(L31&gt;=IF($B$2=2,IF(OR($N$2/400=INT($N$2/400),AND($N$2/4=INT($N$2/4),$N$2/100&lt;&gt;INT($N$2/100))),29,28),IF(OR($B$2=4,$B$2=6,$B$2=9,$B$2=11),30,31)),"",L31+1)</f>
        <v/>
      </c>
      <c r="O31" s="39"/>
    </row>
  </sheetData>
  <mergeCells count="12">
    <mergeCell ref="B2:C2"/>
    <mergeCell ref="H2:J2"/>
    <mergeCell ref="N2:O2"/>
    <mergeCell ref="B4:O4"/>
    <mergeCell ref="B5:O5"/>
    <mergeCell ref="B7:C7"/>
    <mergeCell ref="D7:E7"/>
    <mergeCell ref="F7:G7"/>
    <mergeCell ref="H7:I7"/>
    <mergeCell ref="J7:K7"/>
    <mergeCell ref="L7:M7"/>
    <mergeCell ref="N7:O7"/>
  </mergeCells>
  <conditionalFormatting sqref="B11">
    <cfRule type="expression" dxfId="0" priority="40">
      <formula>DATE($N$2,$B$2,B11)=TODAY()</formula>
    </cfRule>
  </conditionalFormatting>
  <conditionalFormatting sqref="D11">
    <cfRule type="expression" dxfId="0" priority="42">
      <formula>DATE($N$2,$B$2,D11)=TODAY()</formula>
    </cfRule>
  </conditionalFormatting>
  <conditionalFormatting sqref="F11">
    <cfRule type="expression" dxfId="0" priority="32">
      <formula>DATE($N$2,$B$2,F11)=TODAY()</formula>
    </cfRule>
  </conditionalFormatting>
  <conditionalFormatting sqref="H11">
    <cfRule type="expression" dxfId="0" priority="31">
      <formula>DATE($N$2,$B$2,H11)=TODAY()</formula>
    </cfRule>
  </conditionalFormatting>
  <conditionalFormatting sqref="J11">
    <cfRule type="expression" dxfId="0" priority="30">
      <formula>DATE($N$2,$B$2,J11)=TODAY()</formula>
    </cfRule>
  </conditionalFormatting>
  <conditionalFormatting sqref="L11">
    <cfRule type="expression" dxfId="0" priority="29">
      <formula>DATE($N$2,$B$2,L11)=TODAY()</formula>
    </cfRule>
  </conditionalFormatting>
  <conditionalFormatting sqref="N11">
    <cfRule type="expression" dxfId="0" priority="41">
      <formula>DATE($N$2,$B$2,N11)=TODAY()</formula>
    </cfRule>
  </conditionalFormatting>
  <conditionalFormatting sqref="B15">
    <cfRule type="expression" dxfId="0" priority="39">
      <formula>DATE($N$2,$B$2,B15)=TODAY()</formula>
    </cfRule>
  </conditionalFormatting>
  <conditionalFormatting sqref="D15">
    <cfRule type="expression" dxfId="0" priority="34">
      <formula>DATE($N$2,$B$2,D15)=TODAY()</formula>
    </cfRule>
  </conditionalFormatting>
  <conditionalFormatting sqref="F15">
    <cfRule type="expression" dxfId="0" priority="25">
      <formula>DATE($N$2,$B$2,F15)=TODAY()</formula>
    </cfRule>
  </conditionalFormatting>
  <conditionalFormatting sqref="H15">
    <cfRule type="expression" dxfId="0" priority="26">
      <formula>DATE($N$2,$B$2,H15)=TODAY()</formula>
    </cfRule>
  </conditionalFormatting>
  <conditionalFormatting sqref="J15">
    <cfRule type="expression" dxfId="0" priority="27">
      <formula>DATE($N$2,$B$2,J15)=TODAY()</formula>
    </cfRule>
  </conditionalFormatting>
  <conditionalFormatting sqref="L15">
    <cfRule type="expression" dxfId="0" priority="28">
      <formula>DATE($N$2,$B$2,L15)=TODAY()</formula>
    </cfRule>
  </conditionalFormatting>
  <conditionalFormatting sqref="N15">
    <cfRule type="expression" dxfId="0" priority="5">
      <formula>DATE($N$2,$B$2,N15)=TODAY()</formula>
    </cfRule>
  </conditionalFormatting>
  <conditionalFormatting sqref="B19">
    <cfRule type="expression" dxfId="0" priority="38">
      <formula>DATE($N$2,$B$2,B19)=TODAY()</formula>
    </cfRule>
  </conditionalFormatting>
  <conditionalFormatting sqref="D19">
    <cfRule type="expression" dxfId="0" priority="33">
      <formula>DATE($N$2,$B$2,D19)=TODAY()</formula>
    </cfRule>
  </conditionalFormatting>
  <conditionalFormatting sqref="F19">
    <cfRule type="expression" dxfId="0" priority="24">
      <formula>DATE($N$2,$B$2,F19)=TODAY()</formula>
    </cfRule>
  </conditionalFormatting>
  <conditionalFormatting sqref="H19">
    <cfRule type="expression" dxfId="0" priority="23">
      <formula>DATE($N$2,$B$2,H19)=TODAY()</formula>
    </cfRule>
  </conditionalFormatting>
  <conditionalFormatting sqref="J19">
    <cfRule type="expression" dxfId="0" priority="22">
      <formula>DATE($N$2,$B$2,J19)=TODAY()</formula>
    </cfRule>
  </conditionalFormatting>
  <conditionalFormatting sqref="L19">
    <cfRule type="expression" dxfId="0" priority="21">
      <formula>DATE($N$2,$B$2,L19)=TODAY()</formula>
    </cfRule>
  </conditionalFormatting>
  <conditionalFormatting sqref="N19">
    <cfRule type="expression" dxfId="0" priority="4">
      <formula>DATE($N$2,$B$2,N19)=TODAY()</formula>
    </cfRule>
  </conditionalFormatting>
  <conditionalFormatting sqref="B23">
    <cfRule type="expression" dxfId="0" priority="37">
      <formula>DATE($N$2,$B$2,B23)=TODAY()</formula>
    </cfRule>
  </conditionalFormatting>
  <conditionalFormatting sqref="D23">
    <cfRule type="expression" dxfId="0" priority="20">
      <formula>DATE($N$2,$B$2,D23)=TODAY()</formula>
    </cfRule>
  </conditionalFormatting>
  <conditionalFormatting sqref="F23">
    <cfRule type="expression" dxfId="0" priority="19">
      <formula>DATE($N$2,$B$2,F23)=TODAY()</formula>
    </cfRule>
  </conditionalFormatting>
  <conditionalFormatting sqref="H23">
    <cfRule type="expression" dxfId="0" priority="18">
      <formula>DATE($N$2,$B$2,H23)=TODAY()</formula>
    </cfRule>
  </conditionalFormatting>
  <conditionalFormatting sqref="J23">
    <cfRule type="expression" dxfId="0" priority="17">
      <formula>DATE($N$2,$B$2,J23)=TODAY()</formula>
    </cfRule>
  </conditionalFormatting>
  <conditionalFormatting sqref="L23">
    <cfRule type="expression" dxfId="0" priority="16">
      <formula>DATE($N$2,$B$2,L23)=TODAY()</formula>
    </cfRule>
  </conditionalFormatting>
  <conditionalFormatting sqref="N23">
    <cfRule type="expression" dxfId="0" priority="3">
      <formula>DATE($N$2,$B$2,N23)=TODAY()</formula>
    </cfRule>
  </conditionalFormatting>
  <conditionalFormatting sqref="B27">
    <cfRule type="expression" dxfId="0" priority="36">
      <formula>DATE($N$2,$B$2,B27)=TODAY()</formula>
    </cfRule>
  </conditionalFormatting>
  <conditionalFormatting sqref="D27">
    <cfRule type="expression" dxfId="0" priority="11">
      <formula>DATE($N$2,$B$2,D27)=TODAY()</formula>
    </cfRule>
  </conditionalFormatting>
  <conditionalFormatting sqref="F27">
    <cfRule type="expression" dxfId="0" priority="12">
      <formula>DATE($N$2,$B$2,F27)=TODAY()</formula>
    </cfRule>
  </conditionalFormatting>
  <conditionalFormatting sqref="H27">
    <cfRule type="expression" dxfId="0" priority="13">
      <formula>DATE($N$2,$B$2,H27)=TODAY()</formula>
    </cfRule>
  </conditionalFormatting>
  <conditionalFormatting sqref="J27">
    <cfRule type="expression" dxfId="0" priority="14">
      <formula>DATE($N$2,$B$2,J27)=TODAY()</formula>
    </cfRule>
  </conditionalFormatting>
  <conditionalFormatting sqref="L27">
    <cfRule type="expression" dxfId="0" priority="15">
      <formula>DATE($N$2,$B$2,L27)=TODAY()</formula>
    </cfRule>
  </conditionalFormatting>
  <conditionalFormatting sqref="N27">
    <cfRule type="expression" dxfId="0" priority="2">
      <formula>DATE($N$2,$B$2,N27)=TODAY()</formula>
    </cfRule>
  </conditionalFormatting>
  <conditionalFormatting sqref="B31">
    <cfRule type="expression" dxfId="0" priority="35">
      <formula>DATE($N$2,$B$2,B31)=TODAY()</formula>
    </cfRule>
  </conditionalFormatting>
  <conditionalFormatting sqref="D31">
    <cfRule type="expression" dxfId="0" priority="10">
      <formula>DATE($N$2,$B$2,D31)=TODAY()</formula>
    </cfRule>
  </conditionalFormatting>
  <conditionalFormatting sqref="F31">
    <cfRule type="expression" dxfId="0" priority="9">
      <formula>DATE($N$2,$B$2,F31)=TODAY()</formula>
    </cfRule>
  </conditionalFormatting>
  <conditionalFormatting sqref="H31">
    <cfRule type="expression" dxfId="0" priority="8">
      <formula>DATE($N$2,$B$2,H31)=TODAY()</formula>
    </cfRule>
  </conditionalFormatting>
  <conditionalFormatting sqref="J31">
    <cfRule type="expression" dxfId="0" priority="7">
      <formula>DATE($N$2,$B$2,J31)=TODAY()</formula>
    </cfRule>
  </conditionalFormatting>
  <conditionalFormatting sqref="L31">
    <cfRule type="expression" dxfId="0" priority="6">
      <formula>DATE($N$2,$B$2,L31)=TODAY()</formula>
    </cfRule>
  </conditionalFormatting>
  <conditionalFormatting sqref="N31">
    <cfRule type="expression" dxfId="0" priority="1">
      <formula>DATE($N$2,$B$2,N31)=TODAY()</formula>
    </cfRule>
  </conditionalFormatting>
  <dataValidations count="2">
    <dataValidation type="list" allowBlank="1" showInputMessage="1" showErrorMessage="1" sqref="B2:C2">
      <formula1>"1,2,3,4,5,6,7,8,9,10,11,12"</formula1>
    </dataValidation>
    <dataValidation type="list" allowBlank="1" showInputMessage="1" showErrorMessage="1" sqref="N2">
      <formula1>"2015,2016,2017,2018,2019,2020,2021,2022,2023,2024"</formula1>
    </dataValidation>
  </dataValidations>
  <pageMargins left="0.313888888888889" right="0.196527777777778" top="0.471527777777778" bottom="0.15625" header="0.313888888888889" footer="0.235416666666667"/>
  <pageSetup paperSize="9" scale="95" orientation="landscape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O31"/>
  <sheetViews>
    <sheetView showGridLines="0" workbookViewId="0">
      <selection activeCell="A21" sqref="A21"/>
    </sheetView>
  </sheetViews>
  <sheetFormatPr defaultColWidth="9" defaultRowHeight="24" customHeight="1"/>
  <cols>
    <col min="1" max="1" width="11.75" style="3" customWidth="1"/>
    <col min="2" max="2" width="4.125" style="3" customWidth="1"/>
    <col min="3" max="3" width="15.825" style="3" customWidth="1"/>
    <col min="4" max="4" width="4.125" style="3" customWidth="1"/>
    <col min="5" max="5" width="15.825" style="3" customWidth="1"/>
    <col min="6" max="6" width="4.125" style="3" customWidth="1"/>
    <col min="7" max="7" width="15.825" style="3" customWidth="1"/>
    <col min="8" max="8" width="4.125" style="3" customWidth="1"/>
    <col min="9" max="9" width="15.825" style="3" customWidth="1"/>
    <col min="10" max="10" width="4.125" style="3" customWidth="1"/>
    <col min="11" max="11" width="15.825" style="3" customWidth="1"/>
    <col min="12" max="12" width="4.125" style="3" customWidth="1"/>
    <col min="13" max="13" width="15.825" style="3" customWidth="1"/>
    <col min="14" max="14" width="4.125" style="3" customWidth="1"/>
    <col min="15" max="15" width="15.825" style="3" customWidth="1"/>
    <col min="16" max="16384" width="9" style="3"/>
  </cols>
  <sheetData>
    <row r="1" ht="3" customHeight="1"/>
    <row r="2" ht="27" customHeight="1" spans="2:15">
      <c r="B2" s="4">
        <v>8</v>
      </c>
      <c r="C2" s="4"/>
      <c r="D2" s="5"/>
      <c r="E2" s="5"/>
      <c r="F2" s="5"/>
      <c r="G2" s="5"/>
      <c r="H2" s="6" t="str">
        <f>VLOOKUP(B2,辅助!B:C,2,FALSE)</f>
        <v>August</v>
      </c>
      <c r="I2" s="6"/>
      <c r="J2" s="6"/>
      <c r="K2" s="31"/>
      <c r="L2" s="31"/>
      <c r="M2" s="31"/>
      <c r="N2" s="4">
        <v>2019</v>
      </c>
      <c r="O2" s="4"/>
    </row>
    <row r="3" ht="3" customHeight="1"/>
    <row r="4" ht="19" customHeight="1" spans="2:15">
      <c r="B4" s="7" t="s">
        <v>0</v>
      </c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</row>
    <row r="5" ht="21" customHeight="1" spans="2:15"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</row>
    <row r="6" ht="3" customHeight="1" spans="2:15"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</row>
    <row r="7" ht="21" customHeight="1" spans="2:15">
      <c r="B7" s="11" t="s">
        <v>1</v>
      </c>
      <c r="C7" s="12"/>
      <c r="D7" s="13" t="s">
        <v>2</v>
      </c>
      <c r="E7" s="13"/>
      <c r="F7" s="13" t="s">
        <v>3</v>
      </c>
      <c r="G7" s="13"/>
      <c r="H7" s="13" t="s">
        <v>4</v>
      </c>
      <c r="I7" s="13"/>
      <c r="J7" s="13" t="s">
        <v>5</v>
      </c>
      <c r="K7" s="13"/>
      <c r="L7" s="13" t="s">
        <v>6</v>
      </c>
      <c r="M7" s="13"/>
      <c r="N7" s="32" t="s">
        <v>7</v>
      </c>
      <c r="O7" s="33"/>
    </row>
    <row r="8" s="3" customFormat="1" ht="18" customHeight="1" spans="2:15">
      <c r="B8" s="14"/>
      <c r="C8" s="15"/>
      <c r="D8" s="16"/>
      <c r="E8" s="17"/>
      <c r="F8" s="16"/>
      <c r="G8" s="17"/>
      <c r="H8" s="16"/>
      <c r="I8" s="17"/>
      <c r="J8" s="16"/>
      <c r="K8" s="17"/>
      <c r="L8" s="16"/>
      <c r="M8" s="17"/>
      <c r="N8" s="15"/>
      <c r="O8" s="34"/>
    </row>
    <row r="9" s="3" customFormat="1" ht="18" customHeight="1" spans="2:15">
      <c r="B9" s="18"/>
      <c r="C9" s="19"/>
      <c r="D9" s="20"/>
      <c r="E9" s="21"/>
      <c r="F9" s="20"/>
      <c r="G9" s="21"/>
      <c r="H9" s="20"/>
      <c r="I9" s="21"/>
      <c r="J9" s="20"/>
      <c r="K9" s="21"/>
      <c r="L9" s="20"/>
      <c r="M9" s="21"/>
      <c r="N9" s="19"/>
      <c r="O9" s="35"/>
    </row>
    <row r="10" s="3" customFormat="1" ht="18" customHeight="1" spans="2:15">
      <c r="B10" s="18"/>
      <c r="C10" s="19"/>
      <c r="D10" s="20"/>
      <c r="E10" s="21"/>
      <c r="F10" s="20"/>
      <c r="G10" s="21"/>
      <c r="H10" s="20"/>
      <c r="I10" s="21"/>
      <c r="J10" s="20"/>
      <c r="K10" s="21"/>
      <c r="L10" s="20"/>
      <c r="M10" s="21"/>
      <c r="N10" s="19"/>
      <c r="O10" s="35"/>
    </row>
    <row r="11" ht="22" customHeight="1" spans="2:15">
      <c r="B11" s="22" t="str">
        <f>IF(WEEKDAY(DATE($N$2,$B$2,1),2)=1,1,"")</f>
        <v/>
      </c>
      <c r="C11" s="23"/>
      <c r="D11" s="24" t="str">
        <f>IF(B11&lt;&gt;"",B11+1,IF(WEEKDAY(DATE($N$2,$B$2,1),2)=2,1,""))</f>
        <v/>
      </c>
      <c r="E11" s="25"/>
      <c r="F11" s="24" t="str">
        <f>IF(D11&lt;&gt;"",D11+1,IF(WEEKDAY(DATE($N$2,$B$2,1),2)=3,1,""))</f>
        <v/>
      </c>
      <c r="G11" s="25"/>
      <c r="H11" s="24">
        <f>IF(F11&lt;&gt;"",F11+1,IF(WEEKDAY(DATE($N$2,$B$2,1),2)=4,1,""))</f>
        <v>1</v>
      </c>
      <c r="I11" s="25"/>
      <c r="J11" s="24">
        <f>IF(H11&lt;&gt;"",H11+1,IF(WEEKDAY(DATE($N$2,$B$2,1),2)=5,1,""))</f>
        <v>2</v>
      </c>
      <c r="K11" s="25"/>
      <c r="L11" s="24">
        <f>IF(J11&lt;&gt;"",J11+1,IF(WEEKDAY(DATE($N$2,$B$2,1),2)=6,1,""))</f>
        <v>3</v>
      </c>
      <c r="M11" s="25"/>
      <c r="N11" s="24">
        <f>IF(L11&lt;&gt;"",L11+1,IF(WEEKDAY(DATE($N$2,$B$2,1),2)=7,1,""))</f>
        <v>4</v>
      </c>
      <c r="O11" s="36"/>
    </row>
    <row r="12" s="3" customFormat="1" ht="18" customHeight="1" spans="2:15">
      <c r="B12" s="18"/>
      <c r="C12" s="19"/>
      <c r="D12" s="20"/>
      <c r="E12" s="21"/>
      <c r="F12" s="20"/>
      <c r="G12" s="21"/>
      <c r="H12" s="20"/>
      <c r="I12" s="21"/>
      <c r="J12" s="20"/>
      <c r="K12" s="21"/>
      <c r="L12" s="20"/>
      <c r="M12" s="21"/>
      <c r="N12" s="19"/>
      <c r="O12" s="35"/>
    </row>
    <row r="13" s="3" customFormat="1" ht="18" customHeight="1" spans="2:15">
      <c r="B13" s="18"/>
      <c r="C13" s="19"/>
      <c r="D13" s="20"/>
      <c r="E13" s="21"/>
      <c r="F13" s="20"/>
      <c r="G13" s="21"/>
      <c r="H13" s="20"/>
      <c r="I13" s="21"/>
      <c r="J13" s="20"/>
      <c r="K13" s="21"/>
      <c r="L13" s="20"/>
      <c r="M13" s="21"/>
      <c r="N13" s="19"/>
      <c r="O13" s="35"/>
    </row>
    <row r="14" s="3" customFormat="1" ht="18" customHeight="1" spans="2:15">
      <c r="B14" s="18"/>
      <c r="C14" s="19"/>
      <c r="D14" s="20"/>
      <c r="E14" s="21"/>
      <c r="F14" s="20"/>
      <c r="G14" s="21"/>
      <c r="H14" s="20"/>
      <c r="I14" s="21"/>
      <c r="J14" s="20"/>
      <c r="K14" s="21"/>
      <c r="L14" s="20"/>
      <c r="M14" s="21"/>
      <c r="N14" s="19"/>
      <c r="O14" s="35"/>
    </row>
    <row r="15" ht="22" customHeight="1" spans="2:15">
      <c r="B15" s="22">
        <f>N11+1</f>
        <v>5</v>
      </c>
      <c r="C15" s="23"/>
      <c r="D15" s="24">
        <f t="shared" ref="D15:H15" si="0">B15+1</f>
        <v>6</v>
      </c>
      <c r="E15" s="25"/>
      <c r="F15" s="24">
        <f t="shared" si="0"/>
        <v>7</v>
      </c>
      <c r="G15" s="25"/>
      <c r="H15" s="24">
        <f t="shared" si="0"/>
        <v>8</v>
      </c>
      <c r="I15" s="25"/>
      <c r="J15" s="24">
        <f t="shared" ref="J15:N15" si="1">H15+1</f>
        <v>9</v>
      </c>
      <c r="K15" s="25"/>
      <c r="L15" s="24">
        <f t="shared" si="1"/>
        <v>10</v>
      </c>
      <c r="M15" s="25"/>
      <c r="N15" s="24">
        <f t="shared" si="1"/>
        <v>11</v>
      </c>
      <c r="O15" s="36"/>
    </row>
    <row r="16" ht="18" customHeight="1" spans="2:15">
      <c r="B16" s="18"/>
      <c r="C16" s="19"/>
      <c r="D16" s="20"/>
      <c r="E16" s="21"/>
      <c r="F16" s="20"/>
      <c r="G16" s="21"/>
      <c r="H16" s="20"/>
      <c r="I16" s="21"/>
      <c r="J16" s="20"/>
      <c r="K16" s="21"/>
      <c r="L16" s="20"/>
      <c r="M16" s="21"/>
      <c r="N16" s="19"/>
      <c r="O16" s="35"/>
    </row>
    <row r="17" ht="18" customHeight="1" spans="2:15">
      <c r="B17" s="14"/>
      <c r="C17" s="15"/>
      <c r="D17" s="16"/>
      <c r="E17" s="17"/>
      <c r="F17" s="16"/>
      <c r="G17" s="17"/>
      <c r="H17" s="16"/>
      <c r="I17" s="17"/>
      <c r="J17" s="16"/>
      <c r="K17" s="17"/>
      <c r="L17" s="16"/>
      <c r="M17" s="17"/>
      <c r="N17" s="15"/>
      <c r="O17" s="34"/>
    </row>
    <row r="18" ht="18" customHeight="1" spans="2:15">
      <c r="B18" s="14"/>
      <c r="C18" s="15"/>
      <c r="D18" s="16"/>
      <c r="E18" s="17"/>
      <c r="F18" s="16"/>
      <c r="G18" s="17"/>
      <c r="H18" s="16"/>
      <c r="I18" s="17"/>
      <c r="J18" s="16"/>
      <c r="K18" s="17"/>
      <c r="L18" s="16"/>
      <c r="M18" s="17"/>
      <c r="N18" s="15"/>
      <c r="O18" s="34"/>
    </row>
    <row r="19" ht="22" customHeight="1" spans="2:15">
      <c r="B19" s="22">
        <f>N15+1</f>
        <v>12</v>
      </c>
      <c r="C19" s="26"/>
      <c r="D19" s="24">
        <f t="shared" ref="D19:H19" si="2">B19+1</f>
        <v>13</v>
      </c>
      <c r="E19" s="27"/>
      <c r="F19" s="24">
        <f t="shared" si="2"/>
        <v>14</v>
      </c>
      <c r="G19" s="27"/>
      <c r="H19" s="24">
        <f t="shared" si="2"/>
        <v>15</v>
      </c>
      <c r="I19" s="27"/>
      <c r="J19" s="24">
        <f t="shared" ref="J19:N19" si="3">H19+1</f>
        <v>16</v>
      </c>
      <c r="K19" s="27"/>
      <c r="L19" s="24">
        <f t="shared" si="3"/>
        <v>17</v>
      </c>
      <c r="M19" s="37"/>
      <c r="N19" s="24">
        <f t="shared" si="3"/>
        <v>18</v>
      </c>
      <c r="O19" s="38"/>
    </row>
    <row r="20" ht="18" customHeight="1" spans="2:15">
      <c r="B20" s="18"/>
      <c r="C20" s="19"/>
      <c r="D20" s="20"/>
      <c r="E20" s="21"/>
      <c r="F20" s="20"/>
      <c r="G20" s="21"/>
      <c r="H20" s="20"/>
      <c r="I20" s="21"/>
      <c r="J20" s="20"/>
      <c r="K20" s="21"/>
      <c r="L20" s="20"/>
      <c r="M20" s="21"/>
      <c r="N20" s="19"/>
      <c r="O20" s="35"/>
    </row>
    <row r="21" ht="18" customHeight="1" spans="2:15">
      <c r="B21" s="14"/>
      <c r="C21" s="15"/>
      <c r="D21" s="16"/>
      <c r="E21" s="17"/>
      <c r="F21" s="16"/>
      <c r="G21" s="17"/>
      <c r="H21" s="16"/>
      <c r="I21" s="17"/>
      <c r="J21" s="16"/>
      <c r="K21" s="17"/>
      <c r="L21" s="16"/>
      <c r="M21" s="17"/>
      <c r="N21" s="15"/>
      <c r="O21" s="34"/>
    </row>
    <row r="22" ht="18" customHeight="1" spans="2:15">
      <c r="B22" s="14"/>
      <c r="C22" s="15"/>
      <c r="D22" s="16"/>
      <c r="E22" s="17"/>
      <c r="F22" s="16"/>
      <c r="G22" s="17"/>
      <c r="H22" s="16"/>
      <c r="I22" s="17"/>
      <c r="J22" s="16"/>
      <c r="K22" s="17"/>
      <c r="L22" s="16"/>
      <c r="M22" s="17"/>
      <c r="N22" s="15"/>
      <c r="O22" s="34"/>
    </row>
    <row r="23" ht="22" customHeight="1" spans="2:15">
      <c r="B23" s="22">
        <f>N19+1</f>
        <v>19</v>
      </c>
      <c r="C23" s="28"/>
      <c r="D23" s="24">
        <f t="shared" ref="D23:H23" si="4">B23+1</f>
        <v>20</v>
      </c>
      <c r="E23" s="27"/>
      <c r="F23" s="24">
        <f t="shared" si="4"/>
        <v>21</v>
      </c>
      <c r="G23" s="27"/>
      <c r="H23" s="24">
        <f t="shared" si="4"/>
        <v>22</v>
      </c>
      <c r="I23" s="27"/>
      <c r="J23" s="24">
        <f t="shared" ref="J23:N23" si="5">H23+1</f>
        <v>23</v>
      </c>
      <c r="K23" s="27"/>
      <c r="L23" s="24">
        <f t="shared" si="5"/>
        <v>24</v>
      </c>
      <c r="M23" s="27"/>
      <c r="N23" s="24">
        <f t="shared" si="5"/>
        <v>25</v>
      </c>
      <c r="O23" s="38"/>
    </row>
    <row r="24" ht="18" customHeight="1" spans="2:15">
      <c r="B24" s="18"/>
      <c r="C24" s="19"/>
      <c r="D24" s="20"/>
      <c r="E24" s="21"/>
      <c r="F24" s="20"/>
      <c r="G24" s="21"/>
      <c r="H24" s="20"/>
      <c r="I24" s="21"/>
      <c r="J24" s="20"/>
      <c r="K24" s="21"/>
      <c r="L24" s="20"/>
      <c r="M24" s="21"/>
      <c r="N24" s="19"/>
      <c r="O24" s="35"/>
    </row>
    <row r="25" ht="18" customHeight="1" spans="2:15">
      <c r="B25" s="14"/>
      <c r="C25" s="15"/>
      <c r="D25" s="16"/>
      <c r="E25" s="17"/>
      <c r="F25" s="16"/>
      <c r="G25" s="17"/>
      <c r="H25" s="16"/>
      <c r="I25" s="17"/>
      <c r="J25" s="16"/>
      <c r="K25" s="17"/>
      <c r="L25" s="16"/>
      <c r="M25" s="17"/>
      <c r="N25" s="15"/>
      <c r="O25" s="34"/>
    </row>
    <row r="26" ht="18" customHeight="1" spans="2:15">
      <c r="B26" s="14"/>
      <c r="C26" s="15"/>
      <c r="D26" s="16"/>
      <c r="E26" s="17"/>
      <c r="F26" s="16"/>
      <c r="G26" s="17"/>
      <c r="H26" s="16"/>
      <c r="I26" s="17"/>
      <c r="J26" s="16"/>
      <c r="K26" s="17"/>
      <c r="L26" s="16"/>
      <c r="M26" s="17"/>
      <c r="N26" s="15"/>
      <c r="O26" s="34"/>
    </row>
    <row r="27" ht="22" customHeight="1" spans="2:15">
      <c r="B27" s="22">
        <f>IF(N23&gt;=IF($B$2=2,IF(OR($N$2/400=INT($N$2/400),AND($N$2/4=INT($N$2/4),$N$2/100&lt;&gt;INT($N$2/100))),29,28),IF(OR($B$2=4,$B$2=6,$B$2=9,$B$2=11),30,31)),"",N23+1)</f>
        <v>26</v>
      </c>
      <c r="C27" s="28"/>
      <c r="D27" s="24">
        <f>IF(B27&gt;=IF($B$2=2,IF(OR($N$2/400=INT($N$2/400),AND($N$2/4=INT($N$2/4),$N$2/100&lt;&gt;INT($N$2/100))),29,28),IF(OR($B$2=4,$B$2=6,$B$2=9,$B$2=11),30,31)),"",B27+1)</f>
        <v>27</v>
      </c>
      <c r="E27" s="27"/>
      <c r="F27" s="24">
        <f>IF(D27&gt;=IF($B$2=2,IF(OR($N$2/400=INT($N$2/400),AND($N$2/4=INT($N$2/4),$N$2/100&lt;&gt;INT($N$2/100))),29,28),IF(OR($B$2=4,$B$2=6,$B$2=9,$B$2=11),30,31)),"",D27+1)</f>
        <v>28</v>
      </c>
      <c r="G27" s="27"/>
      <c r="H27" s="24">
        <f>IF(F27&gt;=IF($B$2=2,IF(OR($N$2/400=INT($N$2/400),AND($N$2/4=INT($N$2/4),$N$2/100&lt;&gt;INT($N$2/100))),29,28),IF(OR($B$2=4,$B$2=6,$B$2=9,$B$2=11),30,31)),"",F27+1)</f>
        <v>29</v>
      </c>
      <c r="I27" s="27"/>
      <c r="J27" s="24">
        <f>IF(H27&gt;=IF($B$2=2,IF(OR($N$2/400=INT($N$2/400),AND($N$2/4=INT($N$2/4),$N$2/100&lt;&gt;INT($N$2/100))),29,28),IF(OR($B$2=4,$B$2=6,$B$2=9,$B$2=11),30,31)),"",H27+1)</f>
        <v>30</v>
      </c>
      <c r="K27" s="27"/>
      <c r="L27" s="24">
        <f>IF(J27&gt;=IF($B$2=2,IF(OR($N$2/400=INT($N$2/400),AND($N$2/4=INT($N$2/4),$N$2/100&lt;&gt;INT($N$2/100))),29,28),IF(OR($B$2=4,$B$2=6,$B$2=9,$B$2=11),30,31)),"",J27+1)</f>
        <v>31</v>
      </c>
      <c r="M27" s="27"/>
      <c r="N27" s="24" t="str">
        <f>IF(L27&gt;=IF($B$2=2,IF(OR($N$2/400=INT($N$2/400),AND($N$2/4=INT($N$2/4),$N$2/100&lt;&gt;INT($N$2/100))),29,28),IF(OR($B$2=4,$B$2=6,$B$2=9,$B$2=11),30,31)),"",L27+1)</f>
        <v/>
      </c>
      <c r="O27" s="38"/>
    </row>
    <row r="28" ht="18" customHeight="1" spans="2:15">
      <c r="B28" s="18"/>
      <c r="C28" s="19"/>
      <c r="D28" s="20"/>
      <c r="E28" s="21"/>
      <c r="F28" s="20"/>
      <c r="G28" s="21"/>
      <c r="H28" s="20"/>
      <c r="I28" s="21"/>
      <c r="J28" s="20"/>
      <c r="K28" s="21"/>
      <c r="L28" s="20"/>
      <c r="M28" s="21"/>
      <c r="N28" s="19"/>
      <c r="O28" s="35"/>
    </row>
    <row r="29" ht="18" customHeight="1" spans="2:15">
      <c r="B29" s="14"/>
      <c r="C29" s="15"/>
      <c r="D29" s="16"/>
      <c r="E29" s="17"/>
      <c r="F29" s="16"/>
      <c r="G29" s="17"/>
      <c r="H29" s="16"/>
      <c r="I29" s="17"/>
      <c r="J29" s="16"/>
      <c r="K29" s="17"/>
      <c r="L29" s="16"/>
      <c r="M29" s="17"/>
      <c r="N29" s="15"/>
      <c r="O29" s="34"/>
    </row>
    <row r="30" ht="18" customHeight="1" spans="2:15">
      <c r="B30" s="14"/>
      <c r="C30" s="15"/>
      <c r="D30" s="16"/>
      <c r="E30" s="17"/>
      <c r="F30" s="16"/>
      <c r="G30" s="17"/>
      <c r="H30" s="16"/>
      <c r="I30" s="17"/>
      <c r="J30" s="16"/>
      <c r="K30" s="17"/>
      <c r="L30" s="16"/>
      <c r="M30" s="17"/>
      <c r="N30" s="15"/>
      <c r="O30" s="34"/>
    </row>
    <row r="31" ht="22" customHeight="1" spans="2:15">
      <c r="B31" s="22" t="str">
        <f>IF(N27&gt;=IF($B$2=2,IF(OR($N$2/400=INT($N$2/400),AND($N$2/4=INT($N$2/4),$N$2/100&lt;&gt;INT($N$2/100))),29,28),IF(OR($B$2=4,$B$2=6,$B$2=9,$B$2=11),30,31)),"",N27+1)</f>
        <v/>
      </c>
      <c r="C31" s="29"/>
      <c r="D31" s="24" t="str">
        <f>IF(B31&gt;=IF($B$2=2,IF(OR($N$2/400=INT($N$2/400),AND($N$2/4=INT($N$2/4),$N$2/100&lt;&gt;INT($N$2/100))),29,28),IF(OR($B$2=4,$B$2=6,$B$2=9,$B$2=11),30,31)),"",B31+1)</f>
        <v/>
      </c>
      <c r="E31" s="30"/>
      <c r="F31" s="24" t="str">
        <f>IF(D31&gt;=IF($B$2=2,IF(OR($N$2/400=INT($N$2/400),AND($N$2/4=INT($N$2/4),$N$2/100&lt;&gt;INT($N$2/100))),29,28),IF(OR($B$2=4,$B$2=6,$B$2=9,$B$2=11),30,31)),"",D31+1)</f>
        <v/>
      </c>
      <c r="G31" s="30"/>
      <c r="H31" s="24" t="str">
        <f>IF(F31&gt;=IF($B$2=2,IF(OR($N$2/400=INT($N$2/400),AND($N$2/4=INT($N$2/4),$N$2/100&lt;&gt;INT($N$2/100))),29,28),IF(OR($B$2=4,$B$2=6,$B$2=9,$B$2=11),30,31)),"",F31+1)</f>
        <v/>
      </c>
      <c r="I31" s="30"/>
      <c r="J31" s="24" t="str">
        <f>IF(H31&gt;=IF($B$2=2,IF(OR($N$2/400=INT($N$2/400),AND($N$2/4=INT($N$2/4),$N$2/100&lt;&gt;INT($N$2/100))),29,28),IF(OR($B$2=4,$B$2=6,$B$2=9,$B$2=11),30,31)),"",H31+1)</f>
        <v/>
      </c>
      <c r="K31" s="30"/>
      <c r="L31" s="24" t="str">
        <f>IF(J31&gt;=IF($B$2=2,IF(OR($N$2/400=INT($N$2/400),AND($N$2/4=INT($N$2/4),$N$2/100&lt;&gt;INT($N$2/100))),29,28),IF(OR($B$2=4,$B$2=6,$B$2=9,$B$2=11),30,31)),"",J31+1)</f>
        <v/>
      </c>
      <c r="M31" s="30"/>
      <c r="N31" s="24" t="str">
        <f>IF(L31&gt;=IF($B$2=2,IF(OR($N$2/400=INT($N$2/400),AND($N$2/4=INT($N$2/4),$N$2/100&lt;&gt;INT($N$2/100))),29,28),IF(OR($B$2=4,$B$2=6,$B$2=9,$B$2=11),30,31)),"",L31+1)</f>
        <v/>
      </c>
      <c r="O31" s="39"/>
    </row>
  </sheetData>
  <mergeCells count="12">
    <mergeCell ref="B2:C2"/>
    <mergeCell ref="H2:J2"/>
    <mergeCell ref="N2:O2"/>
    <mergeCell ref="B4:O4"/>
    <mergeCell ref="B5:O5"/>
    <mergeCell ref="B7:C7"/>
    <mergeCell ref="D7:E7"/>
    <mergeCell ref="F7:G7"/>
    <mergeCell ref="H7:I7"/>
    <mergeCell ref="J7:K7"/>
    <mergeCell ref="L7:M7"/>
    <mergeCell ref="N7:O7"/>
  </mergeCells>
  <conditionalFormatting sqref="B11">
    <cfRule type="expression" dxfId="0" priority="40">
      <formula>DATE($N$2,$B$2,B11)=TODAY()</formula>
    </cfRule>
  </conditionalFormatting>
  <conditionalFormatting sqref="D11">
    <cfRule type="expression" dxfId="0" priority="42">
      <formula>DATE($N$2,$B$2,D11)=TODAY()</formula>
    </cfRule>
  </conditionalFormatting>
  <conditionalFormatting sqref="F11">
    <cfRule type="expression" dxfId="0" priority="32">
      <formula>DATE($N$2,$B$2,F11)=TODAY()</formula>
    </cfRule>
  </conditionalFormatting>
  <conditionalFormatting sqref="H11">
    <cfRule type="expression" dxfId="0" priority="31">
      <formula>DATE($N$2,$B$2,H11)=TODAY()</formula>
    </cfRule>
  </conditionalFormatting>
  <conditionalFormatting sqref="J11">
    <cfRule type="expression" dxfId="0" priority="30">
      <formula>DATE($N$2,$B$2,J11)=TODAY()</formula>
    </cfRule>
  </conditionalFormatting>
  <conditionalFormatting sqref="L11">
    <cfRule type="expression" dxfId="0" priority="29">
      <formula>DATE($N$2,$B$2,L11)=TODAY()</formula>
    </cfRule>
  </conditionalFormatting>
  <conditionalFormatting sqref="N11">
    <cfRule type="expression" dxfId="0" priority="41">
      <formula>DATE($N$2,$B$2,N11)=TODAY()</formula>
    </cfRule>
  </conditionalFormatting>
  <conditionalFormatting sqref="B15">
    <cfRule type="expression" dxfId="0" priority="39">
      <formula>DATE($N$2,$B$2,B15)=TODAY()</formula>
    </cfRule>
  </conditionalFormatting>
  <conditionalFormatting sqref="D15">
    <cfRule type="expression" dxfId="0" priority="34">
      <formula>DATE($N$2,$B$2,D15)=TODAY()</formula>
    </cfRule>
  </conditionalFormatting>
  <conditionalFormatting sqref="F15">
    <cfRule type="expression" dxfId="0" priority="25">
      <formula>DATE($N$2,$B$2,F15)=TODAY()</formula>
    </cfRule>
  </conditionalFormatting>
  <conditionalFormatting sqref="H15">
    <cfRule type="expression" dxfId="0" priority="26">
      <formula>DATE($N$2,$B$2,H15)=TODAY()</formula>
    </cfRule>
  </conditionalFormatting>
  <conditionalFormatting sqref="J15">
    <cfRule type="expression" dxfId="0" priority="27">
      <formula>DATE($N$2,$B$2,J15)=TODAY()</formula>
    </cfRule>
  </conditionalFormatting>
  <conditionalFormatting sqref="L15">
    <cfRule type="expression" dxfId="0" priority="28">
      <formula>DATE($N$2,$B$2,L15)=TODAY()</formula>
    </cfRule>
  </conditionalFormatting>
  <conditionalFormatting sqref="N15">
    <cfRule type="expression" dxfId="0" priority="5">
      <formula>DATE($N$2,$B$2,N15)=TODAY()</formula>
    </cfRule>
  </conditionalFormatting>
  <conditionalFormatting sqref="B19">
    <cfRule type="expression" dxfId="0" priority="38">
      <formula>DATE($N$2,$B$2,B19)=TODAY()</formula>
    </cfRule>
  </conditionalFormatting>
  <conditionalFormatting sqref="D19">
    <cfRule type="expression" dxfId="0" priority="33">
      <formula>DATE($N$2,$B$2,D19)=TODAY()</formula>
    </cfRule>
  </conditionalFormatting>
  <conditionalFormatting sqref="F19">
    <cfRule type="expression" dxfId="0" priority="24">
      <formula>DATE($N$2,$B$2,F19)=TODAY()</formula>
    </cfRule>
  </conditionalFormatting>
  <conditionalFormatting sqref="H19">
    <cfRule type="expression" dxfId="0" priority="23">
      <formula>DATE($N$2,$B$2,H19)=TODAY()</formula>
    </cfRule>
  </conditionalFormatting>
  <conditionalFormatting sqref="J19">
    <cfRule type="expression" dxfId="0" priority="22">
      <formula>DATE($N$2,$B$2,J19)=TODAY()</formula>
    </cfRule>
  </conditionalFormatting>
  <conditionalFormatting sqref="L19">
    <cfRule type="expression" dxfId="0" priority="21">
      <formula>DATE($N$2,$B$2,L19)=TODAY()</formula>
    </cfRule>
  </conditionalFormatting>
  <conditionalFormatting sqref="N19">
    <cfRule type="expression" dxfId="0" priority="4">
      <formula>DATE($N$2,$B$2,N19)=TODAY()</formula>
    </cfRule>
  </conditionalFormatting>
  <conditionalFormatting sqref="B23">
    <cfRule type="expression" dxfId="0" priority="37">
      <formula>DATE($N$2,$B$2,B23)=TODAY()</formula>
    </cfRule>
  </conditionalFormatting>
  <conditionalFormatting sqref="D23">
    <cfRule type="expression" dxfId="0" priority="20">
      <formula>DATE($N$2,$B$2,D23)=TODAY()</formula>
    </cfRule>
  </conditionalFormatting>
  <conditionalFormatting sqref="F23">
    <cfRule type="expression" dxfId="0" priority="19">
      <formula>DATE($N$2,$B$2,F23)=TODAY()</formula>
    </cfRule>
  </conditionalFormatting>
  <conditionalFormatting sqref="H23">
    <cfRule type="expression" dxfId="0" priority="18">
      <formula>DATE($N$2,$B$2,H23)=TODAY()</formula>
    </cfRule>
  </conditionalFormatting>
  <conditionalFormatting sqref="J23">
    <cfRule type="expression" dxfId="0" priority="17">
      <formula>DATE($N$2,$B$2,J23)=TODAY()</formula>
    </cfRule>
  </conditionalFormatting>
  <conditionalFormatting sqref="L23">
    <cfRule type="expression" dxfId="0" priority="16">
      <formula>DATE($N$2,$B$2,L23)=TODAY()</formula>
    </cfRule>
  </conditionalFormatting>
  <conditionalFormatting sqref="N23">
    <cfRule type="expression" dxfId="0" priority="3">
      <formula>DATE($N$2,$B$2,N23)=TODAY()</formula>
    </cfRule>
  </conditionalFormatting>
  <conditionalFormatting sqref="B27">
    <cfRule type="expression" dxfId="0" priority="36">
      <formula>DATE($N$2,$B$2,B27)=TODAY()</formula>
    </cfRule>
  </conditionalFormatting>
  <conditionalFormatting sqref="D27">
    <cfRule type="expression" dxfId="0" priority="11">
      <formula>DATE($N$2,$B$2,D27)=TODAY()</formula>
    </cfRule>
  </conditionalFormatting>
  <conditionalFormatting sqref="F27">
    <cfRule type="expression" dxfId="0" priority="12">
      <formula>DATE($N$2,$B$2,F27)=TODAY()</formula>
    </cfRule>
  </conditionalFormatting>
  <conditionalFormatting sqref="H27">
    <cfRule type="expression" dxfId="0" priority="13">
      <formula>DATE($N$2,$B$2,H27)=TODAY()</formula>
    </cfRule>
  </conditionalFormatting>
  <conditionalFormatting sqref="J27">
    <cfRule type="expression" dxfId="0" priority="14">
      <formula>DATE($N$2,$B$2,J27)=TODAY()</formula>
    </cfRule>
  </conditionalFormatting>
  <conditionalFormatting sqref="L27">
    <cfRule type="expression" dxfId="0" priority="15">
      <formula>DATE($N$2,$B$2,L27)=TODAY()</formula>
    </cfRule>
  </conditionalFormatting>
  <conditionalFormatting sqref="N27">
    <cfRule type="expression" dxfId="0" priority="2">
      <formula>DATE($N$2,$B$2,N27)=TODAY()</formula>
    </cfRule>
  </conditionalFormatting>
  <conditionalFormatting sqref="B31">
    <cfRule type="expression" dxfId="0" priority="35">
      <formula>DATE($N$2,$B$2,B31)=TODAY()</formula>
    </cfRule>
  </conditionalFormatting>
  <conditionalFormatting sqref="D31">
    <cfRule type="expression" dxfId="0" priority="10">
      <formula>DATE($N$2,$B$2,D31)=TODAY()</formula>
    </cfRule>
  </conditionalFormatting>
  <conditionalFormatting sqref="F31">
    <cfRule type="expression" dxfId="0" priority="9">
      <formula>DATE($N$2,$B$2,F31)=TODAY()</formula>
    </cfRule>
  </conditionalFormatting>
  <conditionalFormatting sqref="H31">
    <cfRule type="expression" dxfId="0" priority="8">
      <formula>DATE($N$2,$B$2,H31)=TODAY()</formula>
    </cfRule>
  </conditionalFormatting>
  <conditionalFormatting sqref="J31">
    <cfRule type="expression" dxfId="0" priority="7">
      <formula>DATE($N$2,$B$2,J31)=TODAY()</formula>
    </cfRule>
  </conditionalFormatting>
  <conditionalFormatting sqref="L31">
    <cfRule type="expression" dxfId="0" priority="6">
      <formula>DATE($N$2,$B$2,L31)=TODAY()</formula>
    </cfRule>
  </conditionalFormatting>
  <conditionalFormatting sqref="N31">
    <cfRule type="expression" dxfId="0" priority="1">
      <formula>DATE($N$2,$B$2,N31)=TODAY()</formula>
    </cfRule>
  </conditionalFormatting>
  <dataValidations count="2">
    <dataValidation type="list" allowBlank="1" showInputMessage="1" showErrorMessage="1" sqref="B2:C2">
      <formula1>"1,2,3,4,5,6,7,8,9,10,11,12"</formula1>
    </dataValidation>
    <dataValidation type="list" allowBlank="1" showInputMessage="1" showErrorMessage="1" sqref="N2">
      <formula1>"2015,2016,2017,2018,2019,2020,2021,2022,2023,2024"</formula1>
    </dataValidation>
  </dataValidations>
  <pageMargins left="0.313888888888889" right="0.196527777777778" top="0.471527777777778" bottom="0.15625" header="0.313888888888889" footer="0.235416666666667"/>
  <pageSetup paperSize="9" scale="95" orientation="landscape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O31"/>
  <sheetViews>
    <sheetView showGridLines="0" workbookViewId="0">
      <selection activeCell="A1" sqref="A1"/>
    </sheetView>
  </sheetViews>
  <sheetFormatPr defaultColWidth="9" defaultRowHeight="24" customHeight="1"/>
  <cols>
    <col min="1" max="1" width="11.75" style="3" customWidth="1"/>
    <col min="2" max="2" width="4.125" style="3" customWidth="1"/>
    <col min="3" max="3" width="15.825" style="3" customWidth="1"/>
    <col min="4" max="4" width="4.125" style="3" customWidth="1"/>
    <col min="5" max="5" width="15.825" style="3" customWidth="1"/>
    <col min="6" max="6" width="4.125" style="3" customWidth="1"/>
    <col min="7" max="7" width="15.825" style="3" customWidth="1"/>
    <col min="8" max="8" width="4.125" style="3" customWidth="1"/>
    <col min="9" max="9" width="15.825" style="3" customWidth="1"/>
    <col min="10" max="10" width="4.125" style="3" customWidth="1"/>
    <col min="11" max="11" width="15.825" style="3" customWidth="1"/>
    <col min="12" max="12" width="4.125" style="3" customWidth="1"/>
    <col min="13" max="13" width="15.825" style="3" customWidth="1"/>
    <col min="14" max="14" width="4.125" style="3" customWidth="1"/>
    <col min="15" max="15" width="15.825" style="3" customWidth="1"/>
    <col min="16" max="16384" width="9" style="3"/>
  </cols>
  <sheetData>
    <row r="1" ht="3" customHeight="1"/>
    <row r="2" ht="27" customHeight="1" spans="2:15">
      <c r="B2" s="4">
        <v>9</v>
      </c>
      <c r="C2" s="4"/>
      <c r="D2" s="5"/>
      <c r="E2" s="5"/>
      <c r="F2" s="5"/>
      <c r="G2" s="5"/>
      <c r="H2" s="6" t="str">
        <f>VLOOKUP(B2,辅助!B:C,2,FALSE)</f>
        <v>September</v>
      </c>
      <c r="I2" s="6"/>
      <c r="J2" s="6"/>
      <c r="K2" s="31"/>
      <c r="L2" s="31"/>
      <c r="M2" s="31"/>
      <c r="N2" s="4">
        <v>2019</v>
      </c>
      <c r="O2" s="4"/>
    </row>
    <row r="3" ht="3" customHeight="1"/>
    <row r="4" ht="19" customHeight="1" spans="2:15">
      <c r="B4" s="7" t="s">
        <v>0</v>
      </c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</row>
    <row r="5" ht="21" customHeight="1" spans="2:15"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</row>
    <row r="6" ht="3" customHeight="1" spans="2:15"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</row>
    <row r="7" ht="21" customHeight="1" spans="2:15">
      <c r="B7" s="11" t="s">
        <v>1</v>
      </c>
      <c r="C7" s="12"/>
      <c r="D7" s="13" t="s">
        <v>2</v>
      </c>
      <c r="E7" s="13"/>
      <c r="F7" s="13" t="s">
        <v>3</v>
      </c>
      <c r="G7" s="13"/>
      <c r="H7" s="13" t="s">
        <v>4</v>
      </c>
      <c r="I7" s="13"/>
      <c r="J7" s="13" t="s">
        <v>5</v>
      </c>
      <c r="K7" s="13"/>
      <c r="L7" s="13" t="s">
        <v>6</v>
      </c>
      <c r="M7" s="13"/>
      <c r="N7" s="32" t="s">
        <v>7</v>
      </c>
      <c r="O7" s="33"/>
    </row>
    <row r="8" s="3" customFormat="1" ht="18" customHeight="1" spans="2:15">
      <c r="B8" s="14"/>
      <c r="C8" s="15"/>
      <c r="D8" s="16"/>
      <c r="E8" s="17"/>
      <c r="F8" s="16"/>
      <c r="G8" s="17"/>
      <c r="H8" s="16"/>
      <c r="I8" s="17"/>
      <c r="J8" s="16"/>
      <c r="K8" s="17"/>
      <c r="L8" s="16"/>
      <c r="M8" s="17"/>
      <c r="N8" s="15"/>
      <c r="O8" s="34"/>
    </row>
    <row r="9" s="3" customFormat="1" ht="18" customHeight="1" spans="2:15">
      <c r="B9" s="18"/>
      <c r="C9" s="19"/>
      <c r="D9" s="20"/>
      <c r="E9" s="21"/>
      <c r="F9" s="20"/>
      <c r="G9" s="21"/>
      <c r="H9" s="20"/>
      <c r="I9" s="21"/>
      <c r="J9" s="20"/>
      <c r="K9" s="21"/>
      <c r="L9" s="20"/>
      <c r="M9" s="21"/>
      <c r="N9" s="19"/>
      <c r="O9" s="35"/>
    </row>
    <row r="10" s="3" customFormat="1" ht="18" customHeight="1" spans="2:15">
      <c r="B10" s="18"/>
      <c r="C10" s="19"/>
      <c r="D10" s="20"/>
      <c r="E10" s="21"/>
      <c r="F10" s="20"/>
      <c r="G10" s="21"/>
      <c r="H10" s="20"/>
      <c r="I10" s="21"/>
      <c r="J10" s="20"/>
      <c r="K10" s="21"/>
      <c r="L10" s="20"/>
      <c r="M10" s="21"/>
      <c r="N10" s="19"/>
      <c r="O10" s="35"/>
    </row>
    <row r="11" ht="22" customHeight="1" spans="2:15">
      <c r="B11" s="22" t="str">
        <f>IF(WEEKDAY(DATE($N$2,$B$2,1),2)=1,1,"")</f>
        <v/>
      </c>
      <c r="C11" s="23"/>
      <c r="D11" s="24" t="str">
        <f>IF(B11&lt;&gt;"",B11+1,IF(WEEKDAY(DATE($N$2,$B$2,1),2)=2,1,""))</f>
        <v/>
      </c>
      <c r="E11" s="25"/>
      <c r="F11" s="24" t="str">
        <f>IF(D11&lt;&gt;"",D11+1,IF(WEEKDAY(DATE($N$2,$B$2,1),2)=3,1,""))</f>
        <v/>
      </c>
      <c r="G11" s="25"/>
      <c r="H11" s="24" t="str">
        <f>IF(F11&lt;&gt;"",F11+1,IF(WEEKDAY(DATE($N$2,$B$2,1),2)=4,1,""))</f>
        <v/>
      </c>
      <c r="I11" s="25"/>
      <c r="J11" s="24" t="str">
        <f>IF(H11&lt;&gt;"",H11+1,IF(WEEKDAY(DATE($N$2,$B$2,1),2)=5,1,""))</f>
        <v/>
      </c>
      <c r="K11" s="25"/>
      <c r="L11" s="24" t="str">
        <f>IF(J11&lt;&gt;"",J11+1,IF(WEEKDAY(DATE($N$2,$B$2,1),2)=6,1,""))</f>
        <v/>
      </c>
      <c r="M11" s="25"/>
      <c r="N11" s="24">
        <f>IF(L11&lt;&gt;"",L11+1,IF(WEEKDAY(DATE($N$2,$B$2,1),2)=7,1,""))</f>
        <v>1</v>
      </c>
      <c r="O11" s="36"/>
    </row>
    <row r="12" s="3" customFormat="1" ht="18" customHeight="1" spans="2:15">
      <c r="B12" s="18"/>
      <c r="C12" s="19"/>
      <c r="D12" s="20"/>
      <c r="E12" s="21"/>
      <c r="F12" s="20"/>
      <c r="G12" s="21"/>
      <c r="H12" s="20"/>
      <c r="I12" s="21"/>
      <c r="J12" s="20"/>
      <c r="K12" s="21"/>
      <c r="L12" s="20"/>
      <c r="M12" s="21"/>
      <c r="N12" s="19"/>
      <c r="O12" s="35"/>
    </row>
    <row r="13" s="3" customFormat="1" ht="18" customHeight="1" spans="2:15">
      <c r="B13" s="18"/>
      <c r="C13" s="19"/>
      <c r="D13" s="20"/>
      <c r="E13" s="21"/>
      <c r="F13" s="20"/>
      <c r="G13" s="21"/>
      <c r="H13" s="20"/>
      <c r="I13" s="21"/>
      <c r="J13" s="20"/>
      <c r="K13" s="21"/>
      <c r="L13" s="20"/>
      <c r="M13" s="21"/>
      <c r="N13" s="19"/>
      <c r="O13" s="35"/>
    </row>
    <row r="14" s="3" customFormat="1" ht="18" customHeight="1" spans="2:15">
      <c r="B14" s="18"/>
      <c r="C14" s="19"/>
      <c r="D14" s="20"/>
      <c r="E14" s="21"/>
      <c r="F14" s="20"/>
      <c r="G14" s="21"/>
      <c r="H14" s="20"/>
      <c r="I14" s="21"/>
      <c r="J14" s="20"/>
      <c r="K14" s="21"/>
      <c r="L14" s="20"/>
      <c r="M14" s="21"/>
      <c r="N14" s="19"/>
      <c r="O14" s="35"/>
    </row>
    <row r="15" ht="22" customHeight="1" spans="2:15">
      <c r="B15" s="22">
        <f>N11+1</f>
        <v>2</v>
      </c>
      <c r="C15" s="23"/>
      <c r="D15" s="24">
        <f t="shared" ref="D15:H15" si="0">B15+1</f>
        <v>3</v>
      </c>
      <c r="E15" s="25"/>
      <c r="F15" s="24">
        <f t="shared" si="0"/>
        <v>4</v>
      </c>
      <c r="G15" s="25"/>
      <c r="H15" s="24">
        <f t="shared" si="0"/>
        <v>5</v>
      </c>
      <c r="I15" s="25"/>
      <c r="J15" s="24">
        <f t="shared" ref="J15:N15" si="1">H15+1</f>
        <v>6</v>
      </c>
      <c r="K15" s="25"/>
      <c r="L15" s="24">
        <f t="shared" si="1"/>
        <v>7</v>
      </c>
      <c r="M15" s="25"/>
      <c r="N15" s="24">
        <f t="shared" si="1"/>
        <v>8</v>
      </c>
      <c r="O15" s="36"/>
    </row>
    <row r="16" ht="18" customHeight="1" spans="2:15">
      <c r="B16" s="18"/>
      <c r="C16" s="19"/>
      <c r="D16" s="20"/>
      <c r="E16" s="21"/>
      <c r="F16" s="20"/>
      <c r="G16" s="21"/>
      <c r="H16" s="20"/>
      <c r="I16" s="21"/>
      <c r="J16" s="20"/>
      <c r="K16" s="21"/>
      <c r="L16" s="20"/>
      <c r="M16" s="21"/>
      <c r="N16" s="19"/>
      <c r="O16" s="35"/>
    </row>
    <row r="17" ht="18" customHeight="1" spans="2:15">
      <c r="B17" s="14"/>
      <c r="C17" s="15"/>
      <c r="D17" s="16"/>
      <c r="E17" s="17"/>
      <c r="F17" s="16"/>
      <c r="G17" s="17"/>
      <c r="H17" s="16"/>
      <c r="I17" s="17"/>
      <c r="J17" s="16"/>
      <c r="K17" s="17"/>
      <c r="L17" s="16"/>
      <c r="M17" s="17"/>
      <c r="N17" s="15"/>
      <c r="O17" s="34"/>
    </row>
    <row r="18" ht="18" customHeight="1" spans="2:15">
      <c r="B18" s="14"/>
      <c r="C18" s="15"/>
      <c r="D18" s="16"/>
      <c r="E18" s="17"/>
      <c r="F18" s="16"/>
      <c r="G18" s="17"/>
      <c r="H18" s="16"/>
      <c r="I18" s="17"/>
      <c r="J18" s="16"/>
      <c r="K18" s="17"/>
      <c r="L18" s="16"/>
      <c r="M18" s="17"/>
      <c r="N18" s="15"/>
      <c r="O18" s="34"/>
    </row>
    <row r="19" ht="22" customHeight="1" spans="2:15">
      <c r="B19" s="22">
        <f>N15+1</f>
        <v>9</v>
      </c>
      <c r="C19" s="26"/>
      <c r="D19" s="24">
        <f t="shared" ref="D19:H19" si="2">B19+1</f>
        <v>10</v>
      </c>
      <c r="E19" s="27"/>
      <c r="F19" s="24">
        <f t="shared" si="2"/>
        <v>11</v>
      </c>
      <c r="G19" s="27"/>
      <c r="H19" s="24">
        <f t="shared" si="2"/>
        <v>12</v>
      </c>
      <c r="I19" s="27"/>
      <c r="J19" s="24">
        <f t="shared" ref="J19:N19" si="3">H19+1</f>
        <v>13</v>
      </c>
      <c r="K19" s="27"/>
      <c r="L19" s="24">
        <f t="shared" si="3"/>
        <v>14</v>
      </c>
      <c r="M19" s="37"/>
      <c r="N19" s="24">
        <f t="shared" si="3"/>
        <v>15</v>
      </c>
      <c r="O19" s="38"/>
    </row>
    <row r="20" ht="18" customHeight="1" spans="2:15">
      <c r="B20" s="18"/>
      <c r="C20" s="19"/>
      <c r="D20" s="20"/>
      <c r="E20" s="21"/>
      <c r="F20" s="20"/>
      <c r="G20" s="21"/>
      <c r="H20" s="20"/>
      <c r="I20" s="21"/>
      <c r="J20" s="20"/>
      <c r="K20" s="21"/>
      <c r="L20" s="20"/>
      <c r="M20" s="21"/>
      <c r="N20" s="19"/>
      <c r="O20" s="35"/>
    </row>
    <row r="21" ht="18" customHeight="1" spans="2:15">
      <c r="B21" s="14"/>
      <c r="C21" s="15"/>
      <c r="D21" s="16"/>
      <c r="E21" s="17"/>
      <c r="F21" s="16"/>
      <c r="G21" s="17"/>
      <c r="H21" s="16"/>
      <c r="I21" s="17"/>
      <c r="J21" s="16"/>
      <c r="K21" s="17"/>
      <c r="L21" s="16"/>
      <c r="M21" s="17"/>
      <c r="N21" s="15"/>
      <c r="O21" s="34"/>
    </row>
    <row r="22" ht="18" customHeight="1" spans="2:15">
      <c r="B22" s="14"/>
      <c r="C22" s="15"/>
      <c r="D22" s="16"/>
      <c r="E22" s="17"/>
      <c r="F22" s="16"/>
      <c r="G22" s="17"/>
      <c r="H22" s="16"/>
      <c r="I22" s="17"/>
      <c r="J22" s="16"/>
      <c r="K22" s="17"/>
      <c r="L22" s="16"/>
      <c r="M22" s="17"/>
      <c r="N22" s="15"/>
      <c r="O22" s="34"/>
    </row>
    <row r="23" ht="22" customHeight="1" spans="2:15">
      <c r="B23" s="22">
        <f>N19+1</f>
        <v>16</v>
      </c>
      <c r="C23" s="28"/>
      <c r="D23" s="24">
        <f t="shared" ref="D23:H23" si="4">B23+1</f>
        <v>17</v>
      </c>
      <c r="E23" s="27"/>
      <c r="F23" s="24">
        <f t="shared" si="4"/>
        <v>18</v>
      </c>
      <c r="G23" s="27"/>
      <c r="H23" s="24">
        <f t="shared" si="4"/>
        <v>19</v>
      </c>
      <c r="I23" s="27"/>
      <c r="J23" s="24">
        <f t="shared" ref="J23:N23" si="5">H23+1</f>
        <v>20</v>
      </c>
      <c r="K23" s="27"/>
      <c r="L23" s="24">
        <f t="shared" si="5"/>
        <v>21</v>
      </c>
      <c r="M23" s="27"/>
      <c r="N23" s="24">
        <f t="shared" si="5"/>
        <v>22</v>
      </c>
      <c r="O23" s="38"/>
    </row>
    <row r="24" ht="18" customHeight="1" spans="2:15">
      <c r="B24" s="18"/>
      <c r="C24" s="19"/>
      <c r="D24" s="20"/>
      <c r="E24" s="21"/>
      <c r="F24" s="20"/>
      <c r="G24" s="21"/>
      <c r="H24" s="20"/>
      <c r="I24" s="21"/>
      <c r="J24" s="20"/>
      <c r="K24" s="21"/>
      <c r="L24" s="20"/>
      <c r="M24" s="21"/>
      <c r="N24" s="19"/>
      <c r="O24" s="35"/>
    </row>
    <row r="25" ht="18" customHeight="1" spans="2:15">
      <c r="B25" s="14"/>
      <c r="C25" s="15"/>
      <c r="D25" s="16"/>
      <c r="E25" s="17"/>
      <c r="F25" s="16"/>
      <c r="G25" s="17"/>
      <c r="H25" s="16"/>
      <c r="I25" s="17"/>
      <c r="J25" s="16"/>
      <c r="K25" s="17"/>
      <c r="L25" s="16"/>
      <c r="M25" s="17"/>
      <c r="N25" s="15"/>
      <c r="O25" s="34"/>
    </row>
    <row r="26" ht="18" customHeight="1" spans="2:15">
      <c r="B26" s="14"/>
      <c r="C26" s="15"/>
      <c r="D26" s="16"/>
      <c r="E26" s="17"/>
      <c r="F26" s="16"/>
      <c r="G26" s="17"/>
      <c r="H26" s="16"/>
      <c r="I26" s="17"/>
      <c r="J26" s="16"/>
      <c r="K26" s="17"/>
      <c r="L26" s="16"/>
      <c r="M26" s="17"/>
      <c r="N26" s="15"/>
      <c r="O26" s="34"/>
    </row>
    <row r="27" ht="22" customHeight="1" spans="2:15">
      <c r="B27" s="22">
        <f>IF(N23&gt;=IF($B$2=2,IF(OR($N$2/400=INT($N$2/400),AND($N$2/4=INT($N$2/4),$N$2/100&lt;&gt;INT($N$2/100))),29,28),IF(OR($B$2=4,$B$2=6,$B$2=9,$B$2=11),30,31)),"",N23+1)</f>
        <v>23</v>
      </c>
      <c r="C27" s="28"/>
      <c r="D27" s="24">
        <f>IF(B27&gt;=IF($B$2=2,IF(OR($N$2/400=INT($N$2/400),AND($N$2/4=INT($N$2/4),$N$2/100&lt;&gt;INT($N$2/100))),29,28),IF(OR($B$2=4,$B$2=6,$B$2=9,$B$2=11),30,31)),"",B27+1)</f>
        <v>24</v>
      </c>
      <c r="E27" s="27"/>
      <c r="F27" s="24">
        <f>IF(D27&gt;=IF($B$2=2,IF(OR($N$2/400=INT($N$2/400),AND($N$2/4=INT($N$2/4),$N$2/100&lt;&gt;INT($N$2/100))),29,28),IF(OR($B$2=4,$B$2=6,$B$2=9,$B$2=11),30,31)),"",D27+1)</f>
        <v>25</v>
      </c>
      <c r="G27" s="27"/>
      <c r="H27" s="24">
        <f>IF(F27&gt;=IF($B$2=2,IF(OR($N$2/400=INT($N$2/400),AND($N$2/4=INT($N$2/4),$N$2/100&lt;&gt;INT($N$2/100))),29,28),IF(OR($B$2=4,$B$2=6,$B$2=9,$B$2=11),30,31)),"",F27+1)</f>
        <v>26</v>
      </c>
      <c r="I27" s="27"/>
      <c r="J27" s="24">
        <f>IF(H27&gt;=IF($B$2=2,IF(OR($N$2/400=INT($N$2/400),AND($N$2/4=INT($N$2/4),$N$2/100&lt;&gt;INT($N$2/100))),29,28),IF(OR($B$2=4,$B$2=6,$B$2=9,$B$2=11),30,31)),"",H27+1)</f>
        <v>27</v>
      </c>
      <c r="K27" s="27"/>
      <c r="L27" s="24">
        <f>IF(J27&gt;=IF($B$2=2,IF(OR($N$2/400=INT($N$2/400),AND($N$2/4=INT($N$2/4),$N$2/100&lt;&gt;INT($N$2/100))),29,28),IF(OR($B$2=4,$B$2=6,$B$2=9,$B$2=11),30,31)),"",J27+1)</f>
        <v>28</v>
      </c>
      <c r="M27" s="27"/>
      <c r="N27" s="24">
        <f>IF(L27&gt;=IF($B$2=2,IF(OR($N$2/400=INT($N$2/400),AND($N$2/4=INT($N$2/4),$N$2/100&lt;&gt;INT($N$2/100))),29,28),IF(OR($B$2=4,$B$2=6,$B$2=9,$B$2=11),30,31)),"",L27+1)</f>
        <v>29</v>
      </c>
      <c r="O27" s="38"/>
    </row>
    <row r="28" ht="18" customHeight="1" spans="2:15">
      <c r="B28" s="18"/>
      <c r="C28" s="19"/>
      <c r="D28" s="20"/>
      <c r="E28" s="21"/>
      <c r="F28" s="20"/>
      <c r="G28" s="21"/>
      <c r="H28" s="20"/>
      <c r="I28" s="21"/>
      <c r="J28" s="20"/>
      <c r="K28" s="21"/>
      <c r="L28" s="20"/>
      <c r="M28" s="21"/>
      <c r="N28" s="19"/>
      <c r="O28" s="35"/>
    </row>
    <row r="29" ht="18" customHeight="1" spans="2:15">
      <c r="B29" s="14"/>
      <c r="C29" s="15"/>
      <c r="D29" s="16"/>
      <c r="E29" s="17"/>
      <c r="F29" s="16"/>
      <c r="G29" s="17"/>
      <c r="H29" s="16"/>
      <c r="I29" s="17"/>
      <c r="J29" s="16"/>
      <c r="K29" s="17"/>
      <c r="L29" s="16"/>
      <c r="M29" s="17"/>
      <c r="N29" s="15"/>
      <c r="O29" s="34"/>
    </row>
    <row r="30" ht="18" customHeight="1" spans="2:15">
      <c r="B30" s="14"/>
      <c r="C30" s="15"/>
      <c r="D30" s="16"/>
      <c r="E30" s="17"/>
      <c r="F30" s="16"/>
      <c r="G30" s="17"/>
      <c r="H30" s="16"/>
      <c r="I30" s="17"/>
      <c r="J30" s="16"/>
      <c r="K30" s="17"/>
      <c r="L30" s="16"/>
      <c r="M30" s="17"/>
      <c r="N30" s="15"/>
      <c r="O30" s="34"/>
    </row>
    <row r="31" ht="22" customHeight="1" spans="2:15">
      <c r="B31" s="22">
        <f>IF(N27&gt;=IF($B$2=2,IF(OR($N$2/400=INT($N$2/400),AND($N$2/4=INT($N$2/4),$N$2/100&lt;&gt;INT($N$2/100))),29,28),IF(OR($B$2=4,$B$2=6,$B$2=9,$B$2=11),30,31)),"",N27+1)</f>
        <v>30</v>
      </c>
      <c r="C31" s="29"/>
      <c r="D31" s="24" t="str">
        <f>IF(B31&gt;=IF($B$2=2,IF(OR($N$2/400=INT($N$2/400),AND($N$2/4=INT($N$2/4),$N$2/100&lt;&gt;INT($N$2/100))),29,28),IF(OR($B$2=4,$B$2=6,$B$2=9,$B$2=11),30,31)),"",B31+1)</f>
        <v/>
      </c>
      <c r="E31" s="30"/>
      <c r="F31" s="24" t="str">
        <f>IF(D31&gt;=IF($B$2=2,IF(OR($N$2/400=INT($N$2/400),AND($N$2/4=INT($N$2/4),$N$2/100&lt;&gt;INT($N$2/100))),29,28),IF(OR($B$2=4,$B$2=6,$B$2=9,$B$2=11),30,31)),"",D31+1)</f>
        <v/>
      </c>
      <c r="G31" s="30"/>
      <c r="H31" s="24" t="str">
        <f>IF(F31&gt;=IF($B$2=2,IF(OR($N$2/400=INT($N$2/400),AND($N$2/4=INT($N$2/4),$N$2/100&lt;&gt;INT($N$2/100))),29,28),IF(OR($B$2=4,$B$2=6,$B$2=9,$B$2=11),30,31)),"",F31+1)</f>
        <v/>
      </c>
      <c r="I31" s="30"/>
      <c r="J31" s="24" t="str">
        <f>IF(H31&gt;=IF($B$2=2,IF(OR($N$2/400=INT($N$2/400),AND($N$2/4=INT($N$2/4),$N$2/100&lt;&gt;INT($N$2/100))),29,28),IF(OR($B$2=4,$B$2=6,$B$2=9,$B$2=11),30,31)),"",H31+1)</f>
        <v/>
      </c>
      <c r="K31" s="30"/>
      <c r="L31" s="24" t="str">
        <f>IF(J31&gt;=IF($B$2=2,IF(OR($N$2/400=INT($N$2/400),AND($N$2/4=INT($N$2/4),$N$2/100&lt;&gt;INT($N$2/100))),29,28),IF(OR($B$2=4,$B$2=6,$B$2=9,$B$2=11),30,31)),"",J31+1)</f>
        <v/>
      </c>
      <c r="M31" s="30"/>
      <c r="N31" s="24" t="str">
        <f>IF(L31&gt;=IF($B$2=2,IF(OR($N$2/400=INT($N$2/400),AND($N$2/4=INT($N$2/4),$N$2/100&lt;&gt;INT($N$2/100))),29,28),IF(OR($B$2=4,$B$2=6,$B$2=9,$B$2=11),30,31)),"",L31+1)</f>
        <v/>
      </c>
      <c r="O31" s="39"/>
    </row>
  </sheetData>
  <mergeCells count="12">
    <mergeCell ref="B2:C2"/>
    <mergeCell ref="H2:J2"/>
    <mergeCell ref="N2:O2"/>
    <mergeCell ref="B4:O4"/>
    <mergeCell ref="B5:O5"/>
    <mergeCell ref="B7:C7"/>
    <mergeCell ref="D7:E7"/>
    <mergeCell ref="F7:G7"/>
    <mergeCell ref="H7:I7"/>
    <mergeCell ref="J7:K7"/>
    <mergeCell ref="L7:M7"/>
    <mergeCell ref="N7:O7"/>
  </mergeCells>
  <conditionalFormatting sqref="B11">
    <cfRule type="expression" dxfId="0" priority="40">
      <formula>DATE($N$2,$B$2,B11)=TODAY()</formula>
    </cfRule>
  </conditionalFormatting>
  <conditionalFormatting sqref="D11">
    <cfRule type="expression" dxfId="0" priority="42">
      <formula>DATE($N$2,$B$2,D11)=TODAY()</formula>
    </cfRule>
  </conditionalFormatting>
  <conditionalFormatting sqref="F11">
    <cfRule type="expression" dxfId="0" priority="32">
      <formula>DATE($N$2,$B$2,F11)=TODAY()</formula>
    </cfRule>
  </conditionalFormatting>
  <conditionalFormatting sqref="H11">
    <cfRule type="expression" dxfId="0" priority="31">
      <formula>DATE($N$2,$B$2,H11)=TODAY()</formula>
    </cfRule>
  </conditionalFormatting>
  <conditionalFormatting sqref="J11">
    <cfRule type="expression" dxfId="0" priority="30">
      <formula>DATE($N$2,$B$2,J11)=TODAY()</formula>
    </cfRule>
  </conditionalFormatting>
  <conditionalFormatting sqref="L11">
    <cfRule type="expression" dxfId="0" priority="29">
      <formula>DATE($N$2,$B$2,L11)=TODAY()</formula>
    </cfRule>
  </conditionalFormatting>
  <conditionalFormatting sqref="N11">
    <cfRule type="expression" dxfId="0" priority="41">
      <formula>DATE($N$2,$B$2,N11)=TODAY()</formula>
    </cfRule>
  </conditionalFormatting>
  <conditionalFormatting sqref="B15">
    <cfRule type="expression" dxfId="0" priority="39">
      <formula>DATE($N$2,$B$2,B15)=TODAY()</formula>
    </cfRule>
  </conditionalFormatting>
  <conditionalFormatting sqref="D15">
    <cfRule type="expression" dxfId="0" priority="34">
      <formula>DATE($N$2,$B$2,D15)=TODAY()</formula>
    </cfRule>
  </conditionalFormatting>
  <conditionalFormatting sqref="F15">
    <cfRule type="expression" dxfId="0" priority="25">
      <formula>DATE($N$2,$B$2,F15)=TODAY()</formula>
    </cfRule>
  </conditionalFormatting>
  <conditionalFormatting sqref="H15">
    <cfRule type="expression" dxfId="0" priority="26">
      <formula>DATE($N$2,$B$2,H15)=TODAY()</formula>
    </cfRule>
  </conditionalFormatting>
  <conditionalFormatting sqref="J15">
    <cfRule type="expression" dxfId="0" priority="27">
      <formula>DATE($N$2,$B$2,J15)=TODAY()</formula>
    </cfRule>
  </conditionalFormatting>
  <conditionalFormatting sqref="L15">
    <cfRule type="expression" dxfId="0" priority="28">
      <formula>DATE($N$2,$B$2,L15)=TODAY()</formula>
    </cfRule>
  </conditionalFormatting>
  <conditionalFormatting sqref="N15">
    <cfRule type="expression" dxfId="0" priority="5">
      <formula>DATE($N$2,$B$2,N15)=TODAY()</formula>
    </cfRule>
  </conditionalFormatting>
  <conditionalFormatting sqref="B19">
    <cfRule type="expression" dxfId="0" priority="38">
      <formula>DATE($N$2,$B$2,B19)=TODAY()</formula>
    </cfRule>
  </conditionalFormatting>
  <conditionalFormatting sqref="D19">
    <cfRule type="expression" dxfId="0" priority="33">
      <formula>DATE($N$2,$B$2,D19)=TODAY()</formula>
    </cfRule>
  </conditionalFormatting>
  <conditionalFormatting sqref="F19">
    <cfRule type="expression" dxfId="0" priority="24">
      <formula>DATE($N$2,$B$2,F19)=TODAY()</formula>
    </cfRule>
  </conditionalFormatting>
  <conditionalFormatting sqref="H19">
    <cfRule type="expression" dxfId="0" priority="23">
      <formula>DATE($N$2,$B$2,H19)=TODAY()</formula>
    </cfRule>
  </conditionalFormatting>
  <conditionalFormatting sqref="J19">
    <cfRule type="expression" dxfId="0" priority="22">
      <formula>DATE($N$2,$B$2,J19)=TODAY()</formula>
    </cfRule>
  </conditionalFormatting>
  <conditionalFormatting sqref="L19">
    <cfRule type="expression" dxfId="0" priority="21">
      <formula>DATE($N$2,$B$2,L19)=TODAY()</formula>
    </cfRule>
  </conditionalFormatting>
  <conditionalFormatting sqref="N19">
    <cfRule type="expression" dxfId="0" priority="4">
      <formula>DATE($N$2,$B$2,N19)=TODAY()</formula>
    </cfRule>
  </conditionalFormatting>
  <conditionalFormatting sqref="B23">
    <cfRule type="expression" dxfId="0" priority="37">
      <formula>DATE($N$2,$B$2,B23)=TODAY()</formula>
    </cfRule>
  </conditionalFormatting>
  <conditionalFormatting sqref="D23">
    <cfRule type="expression" dxfId="0" priority="20">
      <formula>DATE($N$2,$B$2,D23)=TODAY()</formula>
    </cfRule>
  </conditionalFormatting>
  <conditionalFormatting sqref="F23">
    <cfRule type="expression" dxfId="0" priority="19">
      <formula>DATE($N$2,$B$2,F23)=TODAY()</formula>
    </cfRule>
  </conditionalFormatting>
  <conditionalFormatting sqref="H23">
    <cfRule type="expression" dxfId="0" priority="18">
      <formula>DATE($N$2,$B$2,H23)=TODAY()</formula>
    </cfRule>
  </conditionalFormatting>
  <conditionalFormatting sqref="J23">
    <cfRule type="expression" dxfId="0" priority="17">
      <formula>DATE($N$2,$B$2,J23)=TODAY()</formula>
    </cfRule>
  </conditionalFormatting>
  <conditionalFormatting sqref="L23">
    <cfRule type="expression" dxfId="0" priority="16">
      <formula>DATE($N$2,$B$2,L23)=TODAY()</formula>
    </cfRule>
  </conditionalFormatting>
  <conditionalFormatting sqref="N23">
    <cfRule type="expression" dxfId="0" priority="3">
      <formula>DATE($N$2,$B$2,N23)=TODAY()</formula>
    </cfRule>
  </conditionalFormatting>
  <conditionalFormatting sqref="B27">
    <cfRule type="expression" dxfId="0" priority="36">
      <formula>DATE($N$2,$B$2,B27)=TODAY()</formula>
    </cfRule>
  </conditionalFormatting>
  <conditionalFormatting sqref="D27">
    <cfRule type="expression" dxfId="0" priority="11">
      <formula>DATE($N$2,$B$2,D27)=TODAY()</formula>
    </cfRule>
  </conditionalFormatting>
  <conditionalFormatting sqref="F27">
    <cfRule type="expression" dxfId="0" priority="12">
      <formula>DATE($N$2,$B$2,F27)=TODAY()</formula>
    </cfRule>
  </conditionalFormatting>
  <conditionalFormatting sqref="H27">
    <cfRule type="expression" dxfId="0" priority="13">
      <formula>DATE($N$2,$B$2,H27)=TODAY()</formula>
    </cfRule>
  </conditionalFormatting>
  <conditionalFormatting sqref="J27">
    <cfRule type="expression" dxfId="0" priority="14">
      <formula>DATE($N$2,$B$2,J27)=TODAY()</formula>
    </cfRule>
  </conditionalFormatting>
  <conditionalFormatting sqref="L27">
    <cfRule type="expression" dxfId="0" priority="15">
      <formula>DATE($N$2,$B$2,L27)=TODAY()</formula>
    </cfRule>
  </conditionalFormatting>
  <conditionalFormatting sqref="N27">
    <cfRule type="expression" dxfId="0" priority="2">
      <formula>DATE($N$2,$B$2,N27)=TODAY()</formula>
    </cfRule>
  </conditionalFormatting>
  <conditionalFormatting sqref="B31">
    <cfRule type="expression" dxfId="0" priority="35">
      <formula>DATE($N$2,$B$2,B31)=TODAY()</formula>
    </cfRule>
  </conditionalFormatting>
  <conditionalFormatting sqref="D31">
    <cfRule type="expression" dxfId="0" priority="10">
      <formula>DATE($N$2,$B$2,D31)=TODAY()</formula>
    </cfRule>
  </conditionalFormatting>
  <conditionalFormatting sqref="F31">
    <cfRule type="expression" dxfId="0" priority="9">
      <formula>DATE($N$2,$B$2,F31)=TODAY()</formula>
    </cfRule>
  </conditionalFormatting>
  <conditionalFormatting sqref="H31">
    <cfRule type="expression" dxfId="0" priority="8">
      <formula>DATE($N$2,$B$2,H31)=TODAY()</formula>
    </cfRule>
  </conditionalFormatting>
  <conditionalFormatting sqref="J31">
    <cfRule type="expression" dxfId="0" priority="7">
      <formula>DATE($N$2,$B$2,J31)=TODAY()</formula>
    </cfRule>
  </conditionalFormatting>
  <conditionalFormatting sqref="L31">
    <cfRule type="expression" dxfId="0" priority="6">
      <formula>DATE($N$2,$B$2,L31)=TODAY()</formula>
    </cfRule>
  </conditionalFormatting>
  <conditionalFormatting sqref="N31">
    <cfRule type="expression" dxfId="0" priority="1">
      <formula>DATE($N$2,$B$2,N31)=TODAY()</formula>
    </cfRule>
  </conditionalFormatting>
  <dataValidations count="2">
    <dataValidation type="list" allowBlank="1" showInputMessage="1" showErrorMessage="1" sqref="B2:C2">
      <formula1>"1,2,3,4,5,6,7,8,9,10,11,12"</formula1>
    </dataValidation>
    <dataValidation type="list" allowBlank="1" showInputMessage="1" showErrorMessage="1" sqref="N2">
      <formula1>"2015,2016,2017,2018,2019,2020,2021,2022,2023,2024"</formula1>
    </dataValidation>
  </dataValidations>
  <pageMargins left="0.313888888888889" right="0.196527777777778" top="0.471527777777778" bottom="0.15625" header="0.313888888888889" footer="0.235416666666667"/>
  <pageSetup paperSize="9" scale="95" orientation="landscape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1月</vt:lpstr>
      <vt:lpstr>2月</vt:lpstr>
      <vt:lpstr>3月</vt:lpstr>
      <vt:lpstr>4月</vt:lpstr>
      <vt:lpstr>5月</vt:lpstr>
      <vt:lpstr>6月</vt:lpstr>
      <vt:lpstr>7月</vt:lpstr>
      <vt:lpstr>8月</vt:lpstr>
      <vt:lpstr>9月</vt:lpstr>
      <vt:lpstr>10月</vt:lpstr>
      <vt:lpstr>11月</vt:lpstr>
      <vt:lpstr>12月</vt:lpstr>
      <vt:lpstr>辅助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2018-12-29T00:44:00Z</dcterms:created>
  <dcterms:modified xsi:type="dcterms:W3CDTF">2021-02-27T08:15:53Z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2052-10.1.0.7698</vt:lpwstr>
  </property>
</Properties>
</file>