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工作计划表" sheetId="1" r:id="rId1"/>
  </sheets>
  <calcPr calcId="144525"/>
</workbook>
</file>

<file path=xl/sharedStrings.xml><?xml version="1.0" encoding="utf-8"?>
<sst xmlns="http://schemas.openxmlformats.org/spreadsheetml/2006/main" count="22">
  <si>
    <t>工作计划管理明细表</t>
  </si>
  <si>
    <t>当前日期：</t>
  </si>
  <si>
    <t>已完成计划工作数：</t>
  </si>
  <si>
    <t>未完成计划工作数：</t>
  </si>
  <si>
    <t>当前星期：</t>
  </si>
  <si>
    <t>序号</t>
  </si>
  <si>
    <t>计划内容</t>
  </si>
  <si>
    <t>提交成果说明</t>
  </si>
  <si>
    <t>计划开始日期</t>
  </si>
  <si>
    <t>计划结束日期</t>
  </si>
  <si>
    <t>责任人</t>
  </si>
  <si>
    <t>提醒天数设置</t>
  </si>
  <si>
    <t>是否完成</t>
  </si>
  <si>
    <t>备注</t>
  </si>
  <si>
    <t>A工作</t>
  </si>
  <si>
    <t>张三</t>
  </si>
  <si>
    <t>完成</t>
  </si>
  <si>
    <t>B工作</t>
  </si>
  <si>
    <t>李四</t>
  </si>
  <si>
    <t>未完成</t>
  </si>
  <si>
    <t>C工作</t>
  </si>
  <si>
    <t>王五</t>
  </si>
</sst>
</file>

<file path=xl/styles.xml><?xml version="1.0" encoding="utf-8"?>
<styleSheet xmlns="http://schemas.openxmlformats.org/spreadsheetml/2006/main">
  <numFmts count="6">
    <numFmt numFmtId="176" formatCode="[$-804]aaaa;@"/>
    <numFmt numFmtId="177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 tint="0.25"/>
      <name val="微软雅黑"/>
      <charset val="134"/>
    </font>
    <font>
      <b/>
      <sz val="12"/>
      <color rgb="FF0070C0"/>
      <name val="微软雅黑"/>
      <charset val="134"/>
    </font>
    <font>
      <b/>
      <u/>
      <sz val="14"/>
      <color rgb="FFFF0000"/>
      <name val="微软雅黑"/>
      <charset val="134"/>
    </font>
    <font>
      <b/>
      <sz val="11"/>
      <color rgb="FF0070C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 style="medium">
        <color theme="1" tint="0.5"/>
      </left>
      <right style="thin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theme="1" tint="0.5"/>
      </left>
      <right style="thin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medium">
        <color theme="1" tint="0.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1" tint="0.5"/>
      </left>
      <right style="medium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theme="0" tint="-0.35"/>
      </left>
      <right style="medium">
        <color theme="1" tint="0.5"/>
      </right>
      <top/>
      <bottom style="thin">
        <color theme="0" tint="-0.3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0" tint="-0.35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showGridLines="0" tabSelected="1" workbookViewId="0">
      <selection activeCell="L4" sqref="L4"/>
    </sheetView>
  </sheetViews>
  <sheetFormatPr defaultColWidth="9" defaultRowHeight="24" customHeight="1"/>
  <cols>
    <col min="1" max="1" width="6" style="1" customWidth="1"/>
    <col min="2" max="2" width="24.375" style="1" customWidth="1"/>
    <col min="3" max="3" width="27.125" style="1" customWidth="1"/>
    <col min="4" max="4" width="18.25" style="2" customWidth="1"/>
    <col min="5" max="5" width="17.75" style="2" customWidth="1"/>
    <col min="6" max="6" width="12.75" style="1" customWidth="1"/>
    <col min="7" max="7" width="12.875" style="1" customWidth="1"/>
    <col min="8" max="8" width="9.625" style="1" customWidth="1"/>
    <col min="9" max="9" width="15.25" style="1" customWidth="1"/>
    <col min="10" max="16" width="9" style="1"/>
    <col min="17" max="16384" width="9" style="3"/>
  </cols>
  <sheetData>
    <row r="1" ht="6" customHeight="1"/>
    <row r="2" ht="30" customHeight="1" spans="1:9">
      <c r="A2" s="4" t="s">
        <v>0</v>
      </c>
      <c r="B2" s="4"/>
      <c r="C2" s="4"/>
      <c r="D2" s="4"/>
      <c r="E2" s="4"/>
      <c r="F2" s="4"/>
      <c r="G2" s="5" t="s">
        <v>1</v>
      </c>
      <c r="H2" s="6">
        <f ca="1">TODAY()</f>
        <v>44254</v>
      </c>
      <c r="I2" s="6"/>
    </row>
    <row r="3" ht="30" customHeight="1" spans="1:9">
      <c r="A3" s="5" t="s">
        <v>2</v>
      </c>
      <c r="B3" s="5"/>
      <c r="C3" s="7">
        <f>COUNTIF(H6:H130,"完成")</f>
        <v>1</v>
      </c>
      <c r="D3" s="8" t="s">
        <v>3</v>
      </c>
      <c r="E3" s="9">
        <f>COUNTIF(H6:H130,"未完成")</f>
        <v>2</v>
      </c>
      <c r="F3" s="9"/>
      <c r="G3" s="5" t="s">
        <v>4</v>
      </c>
      <c r="H3" s="10">
        <f ca="1">H2</f>
        <v>44254</v>
      </c>
      <c r="I3" s="10"/>
    </row>
    <row r="4" ht="6" customHeight="1"/>
    <row r="5" ht="26" customHeight="1" spans="1:9">
      <c r="A5" s="11" t="s">
        <v>5</v>
      </c>
      <c r="B5" s="12" t="s">
        <v>6</v>
      </c>
      <c r="C5" s="12" t="s">
        <v>7</v>
      </c>
      <c r="D5" s="13" t="s">
        <v>8</v>
      </c>
      <c r="E5" s="13" t="s">
        <v>9</v>
      </c>
      <c r="F5" s="12" t="s">
        <v>10</v>
      </c>
      <c r="G5" s="12" t="s">
        <v>11</v>
      </c>
      <c r="H5" s="12" t="s">
        <v>12</v>
      </c>
      <c r="I5" s="17" t="s">
        <v>13</v>
      </c>
    </row>
    <row r="6" customHeight="1" spans="1:9">
      <c r="A6" s="14">
        <f>IF(B6&lt;&gt;"",ROW()-8,"-")</f>
        <v>-2</v>
      </c>
      <c r="B6" s="15" t="s">
        <v>14</v>
      </c>
      <c r="C6" s="15"/>
      <c r="D6" s="16">
        <v>43355</v>
      </c>
      <c r="E6" s="16">
        <v>43367</v>
      </c>
      <c r="F6" s="15" t="s">
        <v>15</v>
      </c>
      <c r="G6" s="15">
        <v>6</v>
      </c>
      <c r="H6" s="15" t="s">
        <v>16</v>
      </c>
      <c r="I6" s="18"/>
    </row>
    <row r="7" customHeight="1" spans="1:9">
      <c r="A7" s="14">
        <v>2</v>
      </c>
      <c r="B7" s="15" t="s">
        <v>17</v>
      </c>
      <c r="C7" s="15"/>
      <c r="D7" s="16">
        <v>43355</v>
      </c>
      <c r="E7" s="16">
        <v>43367</v>
      </c>
      <c r="F7" s="15" t="s">
        <v>18</v>
      </c>
      <c r="G7" s="15">
        <v>2</v>
      </c>
      <c r="H7" s="15" t="s">
        <v>19</v>
      </c>
      <c r="I7" s="18"/>
    </row>
    <row r="8" customHeight="1" spans="1:9">
      <c r="A8" s="14">
        <v>3</v>
      </c>
      <c r="B8" s="15" t="s">
        <v>20</v>
      </c>
      <c r="C8" s="15"/>
      <c r="D8" s="16">
        <v>43355</v>
      </c>
      <c r="E8" s="16">
        <v>43367</v>
      </c>
      <c r="F8" s="15" t="s">
        <v>21</v>
      </c>
      <c r="G8" s="15">
        <v>7</v>
      </c>
      <c r="H8" s="15" t="s">
        <v>19</v>
      </c>
      <c r="I8" s="18"/>
    </row>
    <row r="9" customHeight="1" spans="1:9">
      <c r="A9" s="14"/>
      <c r="B9" s="15"/>
      <c r="C9" s="15"/>
      <c r="D9" s="16"/>
      <c r="E9" s="16"/>
      <c r="F9" s="15"/>
      <c r="G9" s="15"/>
      <c r="H9" s="15"/>
      <c r="I9" s="18"/>
    </row>
    <row r="10" customHeight="1" spans="1:9">
      <c r="A10" s="14"/>
      <c r="B10" s="15"/>
      <c r="C10" s="15"/>
      <c r="D10" s="16"/>
      <c r="E10" s="16"/>
      <c r="F10" s="15"/>
      <c r="G10" s="15"/>
      <c r="H10" s="15"/>
      <c r="I10" s="18"/>
    </row>
    <row r="11" customHeight="1" spans="1:9">
      <c r="A11" s="14"/>
      <c r="B11" s="15"/>
      <c r="C11" s="15"/>
      <c r="D11" s="16"/>
      <c r="E11" s="16"/>
      <c r="F11" s="15"/>
      <c r="G11" s="15"/>
      <c r="H11" s="15"/>
      <c r="I11" s="18"/>
    </row>
    <row r="12" customHeight="1" spans="1:9">
      <c r="A12" s="14"/>
      <c r="B12" s="15"/>
      <c r="C12" s="15"/>
      <c r="D12" s="16"/>
      <c r="E12" s="16"/>
      <c r="F12" s="15"/>
      <c r="G12" s="15"/>
      <c r="H12" s="15"/>
      <c r="I12" s="18"/>
    </row>
    <row r="13" customHeight="1" spans="1:9">
      <c r="A13" s="14"/>
      <c r="B13" s="15"/>
      <c r="C13" s="15"/>
      <c r="D13" s="16"/>
      <c r="E13" s="16"/>
      <c r="F13" s="15"/>
      <c r="G13" s="15"/>
      <c r="H13" s="15"/>
      <c r="I13" s="18"/>
    </row>
    <row r="14" customHeight="1" spans="1:9">
      <c r="A14" s="14"/>
      <c r="B14" s="15"/>
      <c r="C14" s="15"/>
      <c r="D14" s="16"/>
      <c r="E14" s="16"/>
      <c r="F14" s="15"/>
      <c r="G14" s="15"/>
      <c r="H14" s="15"/>
      <c r="I14" s="18"/>
    </row>
    <row r="15" customHeight="1" spans="1:9">
      <c r="A15" s="14"/>
      <c r="B15" s="15"/>
      <c r="C15" s="15"/>
      <c r="D15" s="16"/>
      <c r="E15" s="16"/>
      <c r="F15" s="15"/>
      <c r="G15" s="15"/>
      <c r="H15" s="15"/>
      <c r="I15" s="18"/>
    </row>
    <row r="16" customHeight="1" spans="1:9">
      <c r="A16" s="14"/>
      <c r="B16" s="15"/>
      <c r="C16" s="15"/>
      <c r="D16" s="16"/>
      <c r="E16" s="16"/>
      <c r="F16" s="15"/>
      <c r="G16" s="15"/>
      <c r="H16" s="15"/>
      <c r="I16" s="18"/>
    </row>
    <row r="17" customHeight="1" spans="1:9">
      <c r="A17" s="14"/>
      <c r="B17" s="15"/>
      <c r="C17" s="15"/>
      <c r="D17" s="16"/>
      <c r="E17" s="16"/>
      <c r="F17" s="15"/>
      <c r="G17" s="15"/>
      <c r="H17" s="15"/>
      <c r="I17" s="18"/>
    </row>
    <row r="18" customHeight="1" spans="1:9">
      <c r="A18" s="14"/>
      <c r="B18" s="15"/>
      <c r="C18" s="15"/>
      <c r="D18" s="16"/>
      <c r="E18" s="16"/>
      <c r="F18" s="15"/>
      <c r="G18" s="15"/>
      <c r="H18" s="15"/>
      <c r="I18" s="18"/>
    </row>
    <row r="19" customHeight="1" spans="1:9">
      <c r="A19" s="14"/>
      <c r="B19" s="15"/>
      <c r="C19" s="15"/>
      <c r="D19" s="16"/>
      <c r="E19" s="16"/>
      <c r="F19" s="15"/>
      <c r="G19" s="15"/>
      <c r="H19" s="15"/>
      <c r="I19" s="18"/>
    </row>
    <row r="20" customHeight="1" spans="1:9">
      <c r="A20" s="14"/>
      <c r="B20" s="15"/>
      <c r="C20" s="15"/>
      <c r="D20" s="16"/>
      <c r="E20" s="16"/>
      <c r="F20" s="15"/>
      <c r="G20" s="15"/>
      <c r="H20" s="15"/>
      <c r="I20" s="18"/>
    </row>
    <row r="21" customHeight="1" spans="1:9">
      <c r="A21" s="14"/>
      <c r="B21" s="15"/>
      <c r="C21" s="15"/>
      <c r="D21" s="16"/>
      <c r="E21" s="16"/>
      <c r="F21" s="15"/>
      <c r="G21" s="15"/>
      <c r="H21" s="15"/>
      <c r="I21" s="18"/>
    </row>
    <row r="22" customHeight="1" spans="1:9">
      <c r="A22" s="14"/>
      <c r="B22" s="15"/>
      <c r="C22" s="15"/>
      <c r="D22" s="16"/>
      <c r="E22" s="16"/>
      <c r="F22" s="15"/>
      <c r="G22" s="15"/>
      <c r="H22" s="15"/>
      <c r="I22" s="18"/>
    </row>
    <row r="23" customHeight="1" spans="1:9">
      <c r="A23" s="14"/>
      <c r="B23" s="15"/>
      <c r="C23" s="15"/>
      <c r="D23" s="16"/>
      <c r="E23" s="16"/>
      <c r="F23" s="15"/>
      <c r="G23" s="15"/>
      <c r="H23" s="15"/>
      <c r="I23" s="18"/>
    </row>
    <row r="24" customHeight="1" spans="1:9">
      <c r="A24" s="14"/>
      <c r="B24" s="15"/>
      <c r="C24" s="15"/>
      <c r="D24" s="16"/>
      <c r="E24" s="16"/>
      <c r="F24" s="15"/>
      <c r="G24" s="15"/>
      <c r="H24" s="15"/>
      <c r="I24" s="18"/>
    </row>
  </sheetData>
  <mergeCells count="5">
    <mergeCell ref="A2:F2"/>
    <mergeCell ref="H2:I2"/>
    <mergeCell ref="A3:B3"/>
    <mergeCell ref="E3:F3"/>
    <mergeCell ref="H3:I3"/>
  </mergeCells>
  <conditionalFormatting sqref="A6:I6">
    <cfRule type="expression" dxfId="0" priority="11">
      <formula>$H6="完成"</formula>
    </cfRule>
    <cfRule type="expression" dxfId="1" priority="12">
      <formula>AND($E6-TODAY()&lt;=$G6,$H6&lt;&gt;"完成")</formula>
    </cfRule>
  </conditionalFormatting>
  <conditionalFormatting sqref="D7">
    <cfRule type="expression" dxfId="0" priority="7">
      <formula>$H7="完成"</formula>
    </cfRule>
    <cfRule type="expression" dxfId="1" priority="8">
      <formula>AND($E7-TODAY()&lt;=$G7,$H7&lt;&gt;"完成")</formula>
    </cfRule>
  </conditionalFormatting>
  <conditionalFormatting sqref="E7">
    <cfRule type="expression" dxfId="0" priority="5">
      <formula>$H7="完成"</formula>
    </cfRule>
    <cfRule type="expression" dxfId="1" priority="6">
      <formula>AND($E7-TODAY()&lt;=$G7,$H7&lt;&gt;"完成")</formula>
    </cfRule>
  </conditionalFormatting>
  <conditionalFormatting sqref="D8">
    <cfRule type="expression" dxfId="0" priority="3">
      <formula>$H8="完成"</formula>
    </cfRule>
    <cfRule type="expression" dxfId="1" priority="4">
      <formula>AND($E8-TODAY()&lt;=$G8,$H8&lt;&gt;"完成")</formula>
    </cfRule>
  </conditionalFormatting>
  <conditionalFormatting sqref="E8">
    <cfRule type="expression" dxfId="0" priority="1">
      <formula>$H8="完成"</formula>
    </cfRule>
    <cfRule type="expression" dxfId="1" priority="2">
      <formula>AND($E8-TODAY()&lt;=$G8,$H8&lt;&gt;"完成")</formula>
    </cfRule>
  </conditionalFormatting>
  <conditionalFormatting sqref="A7:C8 F7:I8 A9:I24">
    <cfRule type="expression" dxfId="0" priority="9">
      <formula>$H7="完成"</formula>
    </cfRule>
    <cfRule type="expression" dxfId="1" priority="10">
      <formula>AND($E7-TODAY()&lt;=$G7,$H7&lt;&gt;"完成")</formula>
    </cfRule>
  </conditionalFormatting>
  <dataValidations count="1">
    <dataValidation type="list" allowBlank="1" showInputMessage="1" showErrorMessage="1" sqref="H6:H12 H13:H24">
      <formula1>"完成,未完成"</formula1>
    </dataValidation>
  </dataValidations>
  <pageMargins left="0.313888888888889" right="0.313888888888889" top="0.313888888888889" bottom="0.196527777777778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2018-09-18T14:55:00Z</dcterms:created>
  <dcterms:modified xsi:type="dcterms:W3CDTF">2021-02-27T08:17:43Z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