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费用统计表" sheetId="1" r:id="rId1"/>
  </sheets>
  <calcPr calcId="144525"/>
</workbook>
</file>

<file path=xl/sharedStrings.xml><?xml version="1.0" encoding="utf-8"?>
<sst xmlns="http://schemas.openxmlformats.org/spreadsheetml/2006/main" count="33">
  <si>
    <t>项目工程成本费用表</t>
  </si>
  <si>
    <t>工程明细</t>
  </si>
  <si>
    <t>合同收费（元）</t>
  </si>
  <si>
    <t>财务收费（元）</t>
  </si>
  <si>
    <t>费 用 支 出 情 况</t>
  </si>
  <si>
    <t>时间</t>
  </si>
  <si>
    <t>金额   万元</t>
  </si>
  <si>
    <t>开票时间</t>
  </si>
  <si>
    <t>开票金额</t>
  </si>
  <si>
    <t>到帐时间</t>
  </si>
  <si>
    <t>金额</t>
  </si>
  <si>
    <t>累计</t>
  </si>
  <si>
    <t>日期</t>
  </si>
  <si>
    <r>
      <rPr>
        <b/>
        <sz val="11"/>
        <color theme="0"/>
        <rFont val="宋体"/>
        <charset val="134"/>
      </rPr>
      <t>工</t>
    </r>
    <r>
      <rPr>
        <b/>
        <sz val="11"/>
        <color theme="0"/>
        <rFont val="Times New Roman"/>
        <charset val="134"/>
      </rPr>
      <t xml:space="preserve">  </t>
    </r>
    <r>
      <rPr>
        <b/>
        <sz val="11"/>
        <color theme="0"/>
        <rFont val="宋体"/>
        <charset val="134"/>
      </rPr>
      <t>资</t>
    </r>
  </si>
  <si>
    <t>奖金
绩效</t>
  </si>
  <si>
    <t>社保</t>
  </si>
  <si>
    <t>预结算</t>
  </si>
  <si>
    <t>办公用品</t>
  </si>
  <si>
    <t>其它费用</t>
  </si>
  <si>
    <t>项目名称</t>
  </si>
  <si>
    <t>S001工程建筑</t>
  </si>
  <si>
    <t>合同编号</t>
  </si>
  <si>
    <t>FJIU10021233</t>
  </si>
  <si>
    <t>签订时间</t>
  </si>
  <si>
    <t>合同造价</t>
  </si>
  <si>
    <t>开工时间</t>
  </si>
  <si>
    <t>计划工期</t>
  </si>
  <si>
    <t>计划结束日期</t>
  </si>
  <si>
    <t>合同建筑面积</t>
  </si>
  <si>
    <t>合同费率%</t>
  </si>
  <si>
    <t>合同监理费</t>
  </si>
  <si>
    <t>承包费率%</t>
  </si>
  <si>
    <t>承包费额</t>
  </si>
</sst>
</file>

<file path=xl/styles.xml><?xml version="1.0" encoding="utf-8"?>
<styleSheet xmlns="http://schemas.openxmlformats.org/spreadsheetml/2006/main">
  <numFmts count="9">
    <numFmt numFmtId="176" formatCode="yyyy&quot;年&quot;m&quot;月&quot;d&quot;日&quot;;@"/>
    <numFmt numFmtId="177" formatCode="0.00_ "/>
    <numFmt numFmtId="178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&quot;天&quot;"/>
    <numFmt numFmtId="41" formatCode="_ * #,##0_ ;_ * \-#,##0_ ;_ * &quot;-&quot;_ ;_ @_ "/>
    <numFmt numFmtId="180" formatCode="0.0%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color theme="0"/>
      <name val="宋体"/>
      <charset val="134"/>
      <scheme val="minor"/>
    </font>
    <font>
      <b/>
      <sz val="18"/>
      <name val="楷体_GB2312"/>
      <charset val="134"/>
    </font>
    <font>
      <b/>
      <sz val="14"/>
      <name val="宋体"/>
      <charset val="134"/>
    </font>
    <font>
      <b/>
      <sz val="11"/>
      <color theme="0"/>
      <name val="宋体"/>
      <charset val="134"/>
    </font>
    <font>
      <b/>
      <sz val="12"/>
      <color theme="0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5CB5CC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/>
      </right>
      <top style="thin">
        <color theme="0" tint="-0.5"/>
      </top>
      <bottom style="thin">
        <color theme="0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5"/>
      </left>
      <right style="thin">
        <color theme="0"/>
      </right>
      <top style="thin">
        <color theme="0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17">
      <alignment vertical="center"/>
    </xf>
    <xf numFmtId="0" fontId="1" fillId="0" borderId="0" xfId="17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17" applyFont="1" applyAlignment="1">
      <alignment horizontal="center" vertical="top"/>
    </xf>
    <xf numFmtId="0" fontId="1" fillId="3" borderId="0" xfId="17" applyFill="1">
      <alignment vertical="center"/>
    </xf>
    <xf numFmtId="0" fontId="4" fillId="3" borderId="0" xfId="17" applyFont="1" applyFill="1" applyAlignment="1">
      <alignment horizontal="center" vertical="center"/>
    </xf>
    <xf numFmtId="0" fontId="5" fillId="2" borderId="1" xfId="17" applyFont="1" applyFill="1" applyBorder="1" applyAlignment="1">
      <alignment horizontal="center" vertical="center" wrapText="1"/>
    </xf>
    <xf numFmtId="0" fontId="5" fillId="2" borderId="1" xfId="17" applyFont="1" applyFill="1" applyBorder="1" applyAlignment="1">
      <alignment horizontal="center" vertical="center"/>
    </xf>
    <xf numFmtId="0" fontId="6" fillId="2" borderId="2" xfId="17" applyFont="1" applyFill="1" applyBorder="1" applyAlignment="1">
      <alignment horizontal="center" vertical="center"/>
    </xf>
    <xf numFmtId="0" fontId="7" fillId="3" borderId="3" xfId="17" applyNumberFormat="1" applyFont="1" applyFill="1" applyBorder="1" applyAlignment="1">
      <alignment horizontal="center" vertical="center"/>
    </xf>
    <xf numFmtId="178" fontId="8" fillId="0" borderId="1" xfId="17" applyNumberFormat="1" applyFont="1" applyBorder="1" applyAlignment="1">
      <alignment horizontal="center" vertical="center"/>
    </xf>
    <xf numFmtId="177" fontId="8" fillId="0" borderId="1" xfId="17" applyNumberFormat="1" applyFont="1" applyBorder="1" applyAlignment="1">
      <alignment horizontal="center" vertical="center"/>
    </xf>
    <xf numFmtId="0" fontId="6" fillId="2" borderId="4" xfId="17" applyFont="1" applyFill="1" applyBorder="1" applyAlignment="1">
      <alignment horizontal="center" vertical="center"/>
    </xf>
    <xf numFmtId="176" fontId="7" fillId="3" borderId="3" xfId="17" applyNumberFormat="1" applyFont="1" applyFill="1" applyBorder="1" applyAlignment="1">
      <alignment horizontal="center" vertical="center"/>
    </xf>
    <xf numFmtId="177" fontId="7" fillId="3" borderId="3" xfId="17" applyNumberFormat="1" applyFont="1" applyFill="1" applyBorder="1" applyAlignment="1">
      <alignment horizontal="center" vertical="center"/>
    </xf>
    <xf numFmtId="179" fontId="7" fillId="3" borderId="3" xfId="17" applyNumberFormat="1" applyFont="1" applyFill="1" applyBorder="1" applyAlignment="1">
      <alignment horizontal="center" vertical="center"/>
    </xf>
    <xf numFmtId="180" fontId="7" fillId="3" borderId="3" xfId="17" applyNumberFormat="1" applyFont="1" applyFill="1" applyBorder="1" applyAlignment="1">
      <alignment horizontal="center" vertical="center"/>
    </xf>
    <xf numFmtId="0" fontId="6" fillId="2" borderId="5" xfId="17" applyFont="1" applyFill="1" applyBorder="1" applyAlignment="1">
      <alignment horizontal="center" vertical="center"/>
    </xf>
    <xf numFmtId="0" fontId="6" fillId="2" borderId="1" xfId="17" applyFont="1" applyFill="1" applyBorder="1" applyAlignment="1">
      <alignment horizontal="center" vertical="center"/>
    </xf>
    <xf numFmtId="0" fontId="5" fillId="2" borderId="6" xfId="17" applyFont="1" applyFill="1" applyBorder="1" applyAlignment="1">
      <alignment horizontal="center" vertical="center"/>
    </xf>
    <xf numFmtId="58" fontId="8" fillId="0" borderId="1" xfId="17" applyNumberFormat="1" applyFont="1" applyBorder="1" applyAlignment="1">
      <alignment horizontal="center" vertical="center"/>
    </xf>
    <xf numFmtId="0" fontId="8" fillId="0" borderId="1" xfId="17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监理费用统计表13年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千位分隔 2" xfId="50"/>
  </cellStyles>
  <tableStyles count="0" defaultTableStyle="TableStyleMedium2" defaultPivotStyle="PivotStyleLight16"/>
  <colors>
    <mruColors>
      <color rgb="005CB5C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27"/>
  <sheetViews>
    <sheetView showGridLines="0" tabSelected="1" workbookViewId="0">
      <selection activeCell="W13" sqref="W13"/>
    </sheetView>
  </sheetViews>
  <sheetFormatPr defaultColWidth="9.58333333333333" defaultRowHeight="14.25"/>
  <cols>
    <col min="1" max="1" width="2.375" style="1" customWidth="1"/>
    <col min="2" max="2" width="2.25" style="1" customWidth="1"/>
    <col min="3" max="3" width="15.75" style="1" customWidth="1"/>
    <col min="4" max="4" width="15.5" style="1" customWidth="1"/>
    <col min="5" max="5" width="1.875" customWidth="1"/>
    <col min="6" max="6" width="9.75" style="1" customWidth="1"/>
    <col min="7" max="7" width="9.58333333333333" style="1"/>
    <col min="8" max="8" width="8.875" style="1" customWidth="1"/>
    <col min="9" max="9" width="11.125" style="1" customWidth="1"/>
    <col min="10" max="10" width="9.5" style="1" customWidth="1"/>
    <col min="11" max="11" width="8.25" style="1" customWidth="1"/>
    <col min="12" max="12" width="9.375" style="1" customWidth="1"/>
    <col min="13" max="13" width="9.75" style="1" customWidth="1"/>
    <col min="14" max="14" width="8" style="1" customWidth="1"/>
    <col min="15" max="15" width="6.625" style="2" customWidth="1"/>
    <col min="16" max="16" width="6.25" style="1" customWidth="1"/>
    <col min="17" max="17" width="8.125" style="1" customWidth="1"/>
    <col min="18" max="18" width="10.5" style="1" customWidth="1"/>
    <col min="19" max="19" width="10.125" style="1" customWidth="1"/>
    <col min="20" max="20" width="9.625" style="1" customWidth="1"/>
    <col min="21" max="21" width="2.25" style="1" customWidth="1"/>
    <col min="22" max="16384" width="9.58333333333333" style="1"/>
  </cols>
  <sheetData>
    <row r="2" customFormat="1" ht="38" customHeight="1" spans="2:20">
      <c r="B2" s="3"/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="1" customFormat="1" ht="13" customHeight="1" spans="6:15"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27" customHeight="1" spans="2:20">
      <c r="B4" s="6"/>
      <c r="C4" s="7" t="s">
        <v>1</v>
      </c>
      <c r="D4" s="7"/>
      <c r="E4" s="6"/>
      <c r="F4" s="8" t="s">
        <v>2</v>
      </c>
      <c r="G4" s="8"/>
      <c r="H4" s="8" t="s">
        <v>3</v>
      </c>
      <c r="I4" s="8"/>
      <c r="J4" s="8"/>
      <c r="K4" s="8"/>
      <c r="L4" s="8"/>
      <c r="M4" s="20" t="s">
        <v>4</v>
      </c>
      <c r="N4" s="20"/>
      <c r="O4" s="20"/>
      <c r="P4" s="20"/>
      <c r="Q4" s="20"/>
      <c r="R4" s="20"/>
      <c r="S4" s="20"/>
      <c r="T4" s="20"/>
    </row>
    <row r="5" s="1" customFormat="1" ht="34" customHeight="1" spans="2:20">
      <c r="B5" s="6"/>
      <c r="C5" s="7"/>
      <c r="D5" s="7"/>
      <c r="E5" s="6"/>
      <c r="F5" s="9" t="s">
        <v>5</v>
      </c>
      <c r="G5" s="8" t="s">
        <v>6</v>
      </c>
      <c r="H5" s="9" t="s">
        <v>7</v>
      </c>
      <c r="I5" s="21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8" t="s">
        <v>14</v>
      </c>
      <c r="P5" s="8" t="s">
        <v>15</v>
      </c>
      <c r="Q5" s="8" t="s">
        <v>16</v>
      </c>
      <c r="R5" s="9" t="s">
        <v>17</v>
      </c>
      <c r="S5" s="9" t="s">
        <v>18</v>
      </c>
      <c r="T5" s="9" t="s">
        <v>11</v>
      </c>
    </row>
    <row r="6" s="1" customFormat="1" ht="20" customHeight="1" spans="2:20">
      <c r="B6" s="6"/>
      <c r="C6" s="10" t="s">
        <v>19</v>
      </c>
      <c r="D6" s="11" t="s">
        <v>20</v>
      </c>
      <c r="E6" s="6"/>
      <c r="F6" s="12">
        <v>44270</v>
      </c>
      <c r="G6" s="13">
        <v>10000</v>
      </c>
      <c r="H6" s="12">
        <v>44270</v>
      </c>
      <c r="I6" s="13">
        <v>10000</v>
      </c>
      <c r="J6" s="22">
        <v>44271</v>
      </c>
      <c r="K6" s="13">
        <v>10000</v>
      </c>
      <c r="L6" s="13">
        <f t="shared" ref="L6:L11" si="0">K6</f>
        <v>10000</v>
      </c>
      <c r="M6" s="12">
        <v>44272</v>
      </c>
      <c r="N6" s="13">
        <v>1820</v>
      </c>
      <c r="O6" s="13"/>
      <c r="P6" s="13"/>
      <c r="Q6" s="13"/>
      <c r="R6" s="13"/>
      <c r="S6" s="13">
        <v>5422</v>
      </c>
      <c r="T6" s="13">
        <f t="shared" ref="T6:T11" si="1">SUM(N6:S6)</f>
        <v>7242</v>
      </c>
    </row>
    <row r="7" s="1" customFormat="1" ht="20" customHeight="1" spans="2:20">
      <c r="B7" s="6"/>
      <c r="C7" s="14" t="s">
        <v>21</v>
      </c>
      <c r="D7" s="11" t="s">
        <v>22</v>
      </c>
      <c r="E7" s="6"/>
      <c r="F7" s="12">
        <v>44271</v>
      </c>
      <c r="G7" s="13">
        <v>10001</v>
      </c>
      <c r="H7" s="12">
        <v>44271</v>
      </c>
      <c r="I7" s="13">
        <v>10001</v>
      </c>
      <c r="J7" s="22">
        <v>44272</v>
      </c>
      <c r="K7" s="13">
        <v>10001</v>
      </c>
      <c r="L7" s="13">
        <f t="shared" si="0"/>
        <v>10001</v>
      </c>
      <c r="M7" s="12">
        <v>44273</v>
      </c>
      <c r="N7" s="13">
        <v>1821</v>
      </c>
      <c r="O7" s="13"/>
      <c r="P7" s="13"/>
      <c r="Q7" s="13"/>
      <c r="R7" s="13">
        <v>4428</v>
      </c>
      <c r="S7" s="13"/>
      <c r="T7" s="13">
        <f t="shared" si="1"/>
        <v>6249</v>
      </c>
    </row>
    <row r="8" s="1" customFormat="1" ht="20" customHeight="1" spans="2:20">
      <c r="B8" s="6"/>
      <c r="C8" s="14" t="s">
        <v>23</v>
      </c>
      <c r="D8" s="15">
        <v>44166</v>
      </c>
      <c r="E8" s="6"/>
      <c r="F8" s="12">
        <v>44272</v>
      </c>
      <c r="G8" s="13">
        <v>10002</v>
      </c>
      <c r="H8" s="12">
        <v>44272</v>
      </c>
      <c r="I8" s="13">
        <v>10002</v>
      </c>
      <c r="J8" s="22">
        <v>44273</v>
      </c>
      <c r="K8" s="13">
        <v>10002</v>
      </c>
      <c r="L8" s="13">
        <f t="shared" si="0"/>
        <v>10002</v>
      </c>
      <c r="M8" s="12">
        <v>44274</v>
      </c>
      <c r="N8" s="13">
        <v>1822</v>
      </c>
      <c r="O8" s="13"/>
      <c r="P8" s="13"/>
      <c r="Q8" s="13">
        <v>5024</v>
      </c>
      <c r="R8" s="13"/>
      <c r="S8" s="13"/>
      <c r="T8" s="13">
        <f t="shared" si="1"/>
        <v>6846</v>
      </c>
    </row>
    <row r="9" s="1" customFormat="1" ht="20" customHeight="1" spans="2:20">
      <c r="B9" s="6"/>
      <c r="C9" s="14" t="s">
        <v>24</v>
      </c>
      <c r="D9" s="16">
        <v>18545652</v>
      </c>
      <c r="E9" s="6"/>
      <c r="F9" s="12">
        <v>44273</v>
      </c>
      <c r="G9" s="13">
        <v>10003</v>
      </c>
      <c r="H9" s="12">
        <v>44273</v>
      </c>
      <c r="I9" s="13">
        <v>10003</v>
      </c>
      <c r="J9" s="22">
        <v>44274</v>
      </c>
      <c r="K9" s="13">
        <v>10003</v>
      </c>
      <c r="L9" s="13">
        <f t="shared" si="0"/>
        <v>10003</v>
      </c>
      <c r="M9" s="12">
        <v>44275</v>
      </c>
      <c r="N9" s="13">
        <v>1823</v>
      </c>
      <c r="O9" s="13"/>
      <c r="P9" s="13"/>
      <c r="Q9" s="13"/>
      <c r="R9" s="13"/>
      <c r="S9" s="13">
        <v>244</v>
      </c>
      <c r="T9" s="13">
        <f t="shared" si="1"/>
        <v>2067</v>
      </c>
    </row>
    <row r="10" s="1" customFormat="1" ht="20" customHeight="1" spans="2:20">
      <c r="B10" s="6"/>
      <c r="C10" s="14" t="s">
        <v>25</v>
      </c>
      <c r="D10" s="15">
        <v>44197</v>
      </c>
      <c r="E10" s="6"/>
      <c r="F10" s="12"/>
      <c r="G10" s="13"/>
      <c r="H10" s="12"/>
      <c r="I10" s="13"/>
      <c r="J10" s="23"/>
      <c r="K10" s="13"/>
      <c r="L10" s="13">
        <f t="shared" si="0"/>
        <v>0</v>
      </c>
      <c r="M10" s="12"/>
      <c r="N10" s="13"/>
      <c r="O10" s="13"/>
      <c r="P10" s="13"/>
      <c r="Q10" s="13"/>
      <c r="R10" s="13"/>
      <c r="S10" s="13"/>
      <c r="T10" s="13">
        <f t="shared" si="1"/>
        <v>0</v>
      </c>
    </row>
    <row r="11" s="1" customFormat="1" ht="20" customHeight="1" spans="2:20">
      <c r="B11" s="6"/>
      <c r="C11" s="14" t="s">
        <v>26</v>
      </c>
      <c r="D11" s="17">
        <v>60</v>
      </c>
      <c r="E11" s="6"/>
      <c r="F11" s="12"/>
      <c r="G11" s="13"/>
      <c r="H11" s="12"/>
      <c r="I11" s="13"/>
      <c r="J11" s="23"/>
      <c r="K11" s="13"/>
      <c r="L11" s="13">
        <f t="shared" si="0"/>
        <v>0</v>
      </c>
      <c r="M11" s="12"/>
      <c r="N11" s="13"/>
      <c r="O11" s="13"/>
      <c r="P11" s="13"/>
      <c r="Q11" s="13"/>
      <c r="R11" s="13"/>
      <c r="S11" s="13"/>
      <c r="T11" s="13">
        <f t="shared" si="1"/>
        <v>0</v>
      </c>
    </row>
    <row r="12" s="1" customFormat="1" ht="20" customHeight="1" spans="2:20">
      <c r="B12" s="6"/>
      <c r="C12" s="14" t="s">
        <v>27</v>
      </c>
      <c r="D12" s="15">
        <f>D10+D11</f>
        <v>44257</v>
      </c>
      <c r="E12" s="6"/>
      <c r="F12" s="12"/>
      <c r="G12" s="13"/>
      <c r="H12" s="12"/>
      <c r="I12" s="13"/>
      <c r="J12" s="23"/>
      <c r="K12" s="13"/>
      <c r="L12" s="13"/>
      <c r="M12" s="12"/>
      <c r="N12" s="13"/>
      <c r="O12" s="13"/>
      <c r="P12" s="13"/>
      <c r="Q12" s="13"/>
      <c r="R12" s="13"/>
      <c r="S12" s="13"/>
      <c r="T12" s="13"/>
    </row>
    <row r="13" s="1" customFormat="1" ht="20" customHeight="1" spans="2:20">
      <c r="B13" s="6"/>
      <c r="C13" s="14" t="s">
        <v>28</v>
      </c>
      <c r="D13" s="11"/>
      <c r="E13" s="6"/>
      <c r="F13" s="12"/>
      <c r="G13" s="13"/>
      <c r="H13" s="12"/>
      <c r="I13" s="13"/>
      <c r="J13" s="23"/>
      <c r="K13" s="13"/>
      <c r="L13" s="13">
        <f t="shared" ref="L13:L19" si="2">K13</f>
        <v>0</v>
      </c>
      <c r="M13" s="12"/>
      <c r="N13" s="13"/>
      <c r="O13" s="13"/>
      <c r="P13" s="13"/>
      <c r="Q13" s="13"/>
      <c r="R13" s="13"/>
      <c r="S13" s="13"/>
      <c r="T13" s="13">
        <f t="shared" ref="T13:T19" si="3">SUM(N13:S13)</f>
        <v>0</v>
      </c>
    </row>
    <row r="14" s="1" customFormat="1" ht="20" customHeight="1" spans="2:20">
      <c r="B14" s="6"/>
      <c r="C14" s="14" t="s">
        <v>29</v>
      </c>
      <c r="D14" s="18">
        <v>0.17</v>
      </c>
      <c r="E14" s="6"/>
      <c r="F14" s="12"/>
      <c r="G14" s="13"/>
      <c r="H14" s="12"/>
      <c r="I14" s="13"/>
      <c r="J14" s="23"/>
      <c r="K14" s="13"/>
      <c r="L14" s="13">
        <f t="shared" si="2"/>
        <v>0</v>
      </c>
      <c r="M14" s="12"/>
      <c r="N14" s="13"/>
      <c r="O14" s="13"/>
      <c r="P14" s="13"/>
      <c r="Q14" s="13"/>
      <c r="R14" s="13"/>
      <c r="S14" s="13"/>
      <c r="T14" s="13">
        <f t="shared" si="3"/>
        <v>0</v>
      </c>
    </row>
    <row r="15" s="1" customFormat="1" ht="20" customHeight="1" spans="2:20">
      <c r="B15" s="6"/>
      <c r="C15" s="14" t="s">
        <v>30</v>
      </c>
      <c r="D15" s="11"/>
      <c r="E15" s="6"/>
      <c r="F15" s="12"/>
      <c r="G15" s="13"/>
      <c r="H15" s="12"/>
      <c r="I15" s="13"/>
      <c r="J15" s="23"/>
      <c r="K15" s="13"/>
      <c r="L15" s="13">
        <f t="shared" si="2"/>
        <v>0</v>
      </c>
      <c r="M15" s="12"/>
      <c r="N15" s="13"/>
      <c r="O15" s="13"/>
      <c r="P15" s="13"/>
      <c r="Q15" s="13"/>
      <c r="R15" s="13"/>
      <c r="S15" s="13"/>
      <c r="T15" s="13">
        <f t="shared" si="3"/>
        <v>0</v>
      </c>
    </row>
    <row r="16" s="1" customFormat="1" ht="20" customHeight="1" spans="2:20">
      <c r="B16" s="6"/>
      <c r="C16" s="14" t="s">
        <v>31</v>
      </c>
      <c r="D16" s="18">
        <v>0.005</v>
      </c>
      <c r="E16" s="6"/>
      <c r="F16" s="12"/>
      <c r="G16" s="13"/>
      <c r="H16" s="12"/>
      <c r="I16" s="13"/>
      <c r="J16" s="23"/>
      <c r="K16" s="13"/>
      <c r="L16" s="13">
        <f t="shared" si="2"/>
        <v>0</v>
      </c>
      <c r="M16" s="12"/>
      <c r="N16" s="13"/>
      <c r="O16" s="13"/>
      <c r="P16" s="13"/>
      <c r="Q16" s="13"/>
      <c r="R16" s="13"/>
      <c r="S16" s="13"/>
      <c r="T16" s="13">
        <f t="shared" si="3"/>
        <v>0</v>
      </c>
    </row>
    <row r="17" s="1" customFormat="1" ht="20" customHeight="1" spans="2:20">
      <c r="B17" s="6"/>
      <c r="C17" s="14" t="s">
        <v>32</v>
      </c>
      <c r="D17" s="11">
        <f>D9*D16</f>
        <v>92728.26</v>
      </c>
      <c r="E17" s="6"/>
      <c r="F17" s="12"/>
      <c r="G17" s="13"/>
      <c r="H17" s="12"/>
      <c r="I17" s="13"/>
      <c r="J17" s="23"/>
      <c r="K17" s="13"/>
      <c r="L17" s="13">
        <f t="shared" si="2"/>
        <v>0</v>
      </c>
      <c r="M17" s="12"/>
      <c r="N17" s="13"/>
      <c r="O17" s="13"/>
      <c r="P17" s="13"/>
      <c r="Q17" s="13"/>
      <c r="R17" s="13"/>
      <c r="S17" s="13"/>
      <c r="T17" s="13">
        <f t="shared" si="3"/>
        <v>0</v>
      </c>
    </row>
    <row r="18" s="1" customFormat="1" ht="20" customHeight="1" spans="2:20">
      <c r="B18" s="6"/>
      <c r="C18" s="19"/>
      <c r="D18" s="18"/>
      <c r="E18" s="6"/>
      <c r="F18" s="12"/>
      <c r="G18" s="13"/>
      <c r="H18" s="12"/>
      <c r="I18" s="13"/>
      <c r="J18" s="23"/>
      <c r="K18" s="13"/>
      <c r="L18" s="13">
        <f t="shared" si="2"/>
        <v>0</v>
      </c>
      <c r="M18" s="12"/>
      <c r="N18" s="13"/>
      <c r="O18" s="13"/>
      <c r="P18" s="13"/>
      <c r="Q18" s="13"/>
      <c r="R18" s="13"/>
      <c r="S18" s="13"/>
      <c r="T18" s="13">
        <f t="shared" si="3"/>
        <v>0</v>
      </c>
    </row>
    <row r="19" s="1" customFormat="1" ht="20" customHeight="1" spans="2:20">
      <c r="B19" s="6"/>
      <c r="C19" s="6"/>
      <c r="D19" s="6"/>
      <c r="E19" s="6"/>
      <c r="F19" s="12"/>
      <c r="G19" s="13"/>
      <c r="H19" s="12"/>
      <c r="I19" s="13"/>
      <c r="J19" s="23"/>
      <c r="K19" s="13"/>
      <c r="L19" s="13">
        <f t="shared" si="2"/>
        <v>0</v>
      </c>
      <c r="M19" s="12"/>
      <c r="N19" s="13"/>
      <c r="O19" s="13"/>
      <c r="P19" s="13"/>
      <c r="Q19" s="13"/>
      <c r="R19" s="13"/>
      <c r="S19" s="13"/>
      <c r="T19" s="13">
        <f t="shared" si="3"/>
        <v>0</v>
      </c>
    </row>
    <row r="20" s="1" customFormat="1" ht="20" customHeight="1" spans="2:20">
      <c r="B20" s="6"/>
      <c r="C20" s="6"/>
      <c r="D20" s="6"/>
      <c r="E20" s="6"/>
      <c r="F20" s="12"/>
      <c r="G20" s="13"/>
      <c r="H20" s="12"/>
      <c r="I20" s="13"/>
      <c r="J20" s="23"/>
      <c r="K20" s="13"/>
      <c r="L20" s="13">
        <f t="shared" ref="L20:L26" si="4">K20</f>
        <v>0</v>
      </c>
      <c r="M20" s="12"/>
      <c r="N20" s="13"/>
      <c r="O20" s="13"/>
      <c r="P20" s="13"/>
      <c r="Q20" s="13"/>
      <c r="R20" s="13"/>
      <c r="S20" s="13"/>
      <c r="T20" s="13">
        <f t="shared" ref="T20:T26" si="5">SUM(N20:S20)</f>
        <v>0</v>
      </c>
    </row>
    <row r="21" s="1" customFormat="1" ht="20" customHeight="1" spans="2:20">
      <c r="B21" s="6"/>
      <c r="C21" s="6"/>
      <c r="D21" s="6"/>
      <c r="E21" s="6"/>
      <c r="F21" s="12"/>
      <c r="G21" s="13"/>
      <c r="H21" s="12"/>
      <c r="I21" s="13"/>
      <c r="J21" s="23"/>
      <c r="K21" s="13"/>
      <c r="L21" s="13">
        <f t="shared" si="4"/>
        <v>0</v>
      </c>
      <c r="M21" s="12"/>
      <c r="N21" s="13"/>
      <c r="O21" s="13"/>
      <c r="P21" s="13"/>
      <c r="Q21" s="13"/>
      <c r="R21" s="13"/>
      <c r="S21" s="13"/>
      <c r="T21" s="13">
        <f t="shared" si="5"/>
        <v>0</v>
      </c>
    </row>
    <row r="22" s="1" customFormat="1" ht="20" customHeight="1" spans="2:20">
      <c r="B22" s="6"/>
      <c r="C22" s="6"/>
      <c r="D22" s="6"/>
      <c r="E22" s="6"/>
      <c r="F22" s="12"/>
      <c r="G22" s="13"/>
      <c r="H22" s="12"/>
      <c r="I22" s="13"/>
      <c r="J22" s="23"/>
      <c r="K22" s="13"/>
      <c r="L22" s="13">
        <f t="shared" si="4"/>
        <v>0</v>
      </c>
      <c r="M22" s="12"/>
      <c r="N22" s="13"/>
      <c r="O22" s="13"/>
      <c r="P22" s="13"/>
      <c r="Q22" s="13"/>
      <c r="R22" s="13"/>
      <c r="S22" s="13"/>
      <c r="T22" s="13">
        <f t="shared" si="5"/>
        <v>0</v>
      </c>
    </row>
    <row r="23" s="1" customFormat="1" ht="20" customHeight="1" spans="2:20">
      <c r="B23" s="6"/>
      <c r="C23" s="6"/>
      <c r="D23" s="6"/>
      <c r="E23" s="6"/>
      <c r="F23" s="12"/>
      <c r="G23" s="13"/>
      <c r="H23" s="12"/>
      <c r="I23" s="13"/>
      <c r="J23" s="23"/>
      <c r="K23" s="13"/>
      <c r="L23" s="13">
        <f t="shared" si="4"/>
        <v>0</v>
      </c>
      <c r="M23" s="12"/>
      <c r="N23" s="13"/>
      <c r="O23" s="13"/>
      <c r="P23" s="13"/>
      <c r="Q23" s="13"/>
      <c r="R23" s="13"/>
      <c r="S23" s="13"/>
      <c r="T23" s="13">
        <f t="shared" si="5"/>
        <v>0</v>
      </c>
    </row>
    <row r="24" s="1" customFormat="1" ht="20" customHeight="1" spans="2:20">
      <c r="B24" s="6"/>
      <c r="C24" s="6"/>
      <c r="D24" s="6"/>
      <c r="E24" s="6"/>
      <c r="F24" s="12"/>
      <c r="G24" s="13"/>
      <c r="H24" s="12"/>
      <c r="I24" s="13"/>
      <c r="J24" s="23"/>
      <c r="K24" s="13"/>
      <c r="L24" s="13">
        <f t="shared" si="4"/>
        <v>0</v>
      </c>
      <c r="M24" s="12"/>
      <c r="N24" s="13"/>
      <c r="O24" s="13"/>
      <c r="P24" s="13"/>
      <c r="Q24" s="13"/>
      <c r="R24" s="13"/>
      <c r="S24" s="13"/>
      <c r="T24" s="13">
        <f t="shared" si="5"/>
        <v>0</v>
      </c>
    </row>
    <row r="25" s="1" customFormat="1" ht="20" customHeight="1" spans="2:20">
      <c r="B25" s="6"/>
      <c r="C25" s="6"/>
      <c r="D25" s="6"/>
      <c r="E25" s="6"/>
      <c r="F25" s="12"/>
      <c r="G25" s="13"/>
      <c r="H25" s="12"/>
      <c r="I25" s="13"/>
      <c r="J25" s="23"/>
      <c r="K25" s="13"/>
      <c r="L25" s="13">
        <f t="shared" si="4"/>
        <v>0</v>
      </c>
      <c r="M25" s="12"/>
      <c r="N25" s="13"/>
      <c r="O25" s="13"/>
      <c r="P25" s="13"/>
      <c r="Q25" s="13"/>
      <c r="R25" s="13"/>
      <c r="S25" s="13"/>
      <c r="T25" s="13">
        <f t="shared" si="5"/>
        <v>0</v>
      </c>
    </row>
    <row r="26" s="1" customFormat="1" ht="20" customHeight="1" spans="2:20">
      <c r="B26" s="6"/>
      <c r="C26" s="6"/>
      <c r="D26" s="6"/>
      <c r="E26" s="6"/>
      <c r="F26" s="12"/>
      <c r="G26" s="13"/>
      <c r="H26" s="12"/>
      <c r="I26" s="13"/>
      <c r="J26" s="23"/>
      <c r="K26" s="13"/>
      <c r="L26" s="13">
        <f t="shared" si="4"/>
        <v>0</v>
      </c>
      <c r="M26" s="12"/>
      <c r="N26" s="13"/>
      <c r="O26" s="13"/>
      <c r="P26" s="13"/>
      <c r="Q26" s="13"/>
      <c r="R26" s="13"/>
      <c r="S26" s="13"/>
      <c r="T26" s="13">
        <f t="shared" si="5"/>
        <v>0</v>
      </c>
    </row>
    <row r="27" s="1" customFormat="1" ht="17" customHeight="1" spans="15:15">
      <c r="O27" s="2"/>
    </row>
  </sheetData>
  <mergeCells count="6">
    <mergeCell ref="C2:T2"/>
    <mergeCell ref="F3:O3"/>
    <mergeCell ref="F4:G4"/>
    <mergeCell ref="H4:L4"/>
    <mergeCell ref="M4:T4"/>
    <mergeCell ref="C4:D5"/>
  </mergeCells>
  <pageMargins left="0.75" right="0.75" top="1" bottom="1" header="0.511805555555556" footer="0.511805555555556"/>
  <pageSetup paperSize="9" orientation="portrait"/>
  <headerFooter/>
  <ignoredErrors>
    <ignoredError sqref="T6:T11 T13:T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</dc:creator>
  <cp:lastModifiedBy>柳羲</cp:lastModifiedBy>
  <dcterms:created xsi:type="dcterms:W3CDTF">2018-07-23T09:33:00Z</dcterms:created>
  <dcterms:modified xsi:type="dcterms:W3CDTF">2021-07-28T06:18:21Z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v1.0_mb_d1REcqW55TV0hGcM0XfPRg==</vt:lpwstr>
  </property>
</Properties>
</file>