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095" windowHeight="12600"/>
  </bookViews>
  <sheets>
    <sheet name="签证单" sheetId="5" r:id="rId1"/>
  </sheets>
  <definedNames>
    <definedName name="_xlnm.Print_Area" localSheetId="0">签证单!$A$1:$O$29</definedName>
  </definedNames>
  <calcPr calcId="144525"/>
</workbook>
</file>

<file path=xl/sharedStrings.xml><?xml version="1.0" encoding="utf-8"?>
<sst xmlns="http://schemas.openxmlformats.org/spreadsheetml/2006/main" count="38">
  <si>
    <t>人工、机械零星用工签证单（适用范围参照合同或工程实际情况）</t>
  </si>
  <si>
    <t>项目名称：</t>
  </si>
  <si>
    <t>项目编码：</t>
  </si>
  <si>
    <t>施工单位：</t>
  </si>
  <si>
    <t>序号</t>
  </si>
  <si>
    <t>派工日期</t>
  </si>
  <si>
    <t>工作内容（包括查线无实际工作内容情况）</t>
  </si>
  <si>
    <t>施工费用(元)
(人+车)</t>
  </si>
  <si>
    <t>工作时间（包含合理往返时间）</t>
  </si>
  <si>
    <t>人工类别、数量</t>
  </si>
  <si>
    <t>机械类别、数量</t>
  </si>
  <si>
    <t>签证量</t>
  </si>
  <si>
    <t>备注</t>
  </si>
  <si>
    <t>开始时点（24时制）</t>
  </si>
  <si>
    <t>结束时点（24时制）</t>
  </si>
  <si>
    <t>人工类别</t>
  </si>
  <si>
    <t>人员数量(人)</t>
  </si>
  <si>
    <t>车辆类型及吨位</t>
  </si>
  <si>
    <t>车辆数量（台）</t>
  </si>
  <si>
    <t>小时</t>
  </si>
  <si>
    <t>人工（工日）</t>
  </si>
  <si>
    <t>机械（台班）</t>
  </si>
  <si>
    <t>2020.11.12</t>
  </si>
  <si>
    <t>XX小区换表抢修</t>
  </si>
  <si>
    <t>技工</t>
  </si>
  <si>
    <t>抢修车辆（不包括吊车）</t>
  </si>
  <si>
    <t>小工</t>
  </si>
  <si>
    <t>实施单位（章）：</t>
  </si>
  <si>
    <t>（如有）监理单位（章）：</t>
  </si>
  <si>
    <t>施工单位（章）：</t>
  </si>
  <si>
    <t>负责人（意见及签署）：</t>
  </si>
  <si>
    <t>日    期：</t>
  </si>
  <si>
    <t>注1：派工日期、工作内容需详细填写，且与“系统单据”信息一致，审计抽查可追溯；可包括查线无实际工作内容情况。</t>
  </si>
  <si>
    <t>注2：工作完成情况中“工作时间”为合同结算的主要证据之一，需移交财务审计，务必按实填报；工作时间可包含合理往返时间。</t>
  </si>
  <si>
    <t>注3：机械不足0.5个台班按0.5个台班计算；超过0.5个台班但不足1个台班按1个台班计算；若超过1个台班按实计。人工工日不足0.5个工日按0.5个工日计算；超过0.5个工日但不足1个工日按1个工日计算；若超过1个工日按实计。</t>
  </si>
  <si>
    <t>注4：台班类型必须注明车辆类型及吨位；</t>
  </si>
  <si>
    <t>注5：对于施工单位填报信息若有修改意见，实施单位/监理单位应在意见栏“明确表述”，未注明则“视为认可所列全部信息”；</t>
  </si>
  <si>
    <t>其他说明：（施工单位/实施单位根据需要，可填写说明）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</si>
</sst>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_ "/>
    <numFmt numFmtId="177" formatCode="h:mm;@"/>
  </numFmts>
  <fonts count="26">
    <font>
      <sz val="11"/>
      <color theme="1"/>
      <name val="宋体"/>
      <charset val="134"/>
      <scheme val="minor"/>
    </font>
    <font>
      <sz val="10"/>
      <name val="宋体"/>
      <charset val="134"/>
      <scheme val="minor"/>
    </font>
    <font>
      <sz val="11"/>
      <name val="宋体"/>
      <charset val="134"/>
      <scheme val="minor"/>
    </font>
    <font>
      <sz val="16"/>
      <name val="宋体"/>
      <charset val="134"/>
      <scheme val="minor"/>
    </font>
    <font>
      <sz val="9"/>
      <name val="宋体"/>
      <charset val="134"/>
      <scheme val="minor"/>
    </font>
    <font>
      <b/>
      <sz val="10"/>
      <name val="华文楷体"/>
      <charset val="134"/>
    </font>
    <font>
      <sz val="6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7" fillId="21" borderId="1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20" borderId="18" applyNumberFormat="0" applyFont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4" fillId="0" borderId="20" applyNumberFormat="0" applyFill="0" applyAlignment="0" applyProtection="0">
      <alignment vertical="center"/>
    </xf>
    <xf numFmtId="0" fontId="22" fillId="0" borderId="20" applyNumberFormat="0" applyFill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1" fillId="0" borderId="21" applyNumberFormat="0" applyFill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4" fillId="15" borderId="16" applyNumberFormat="0" applyAlignment="0" applyProtection="0">
      <alignment vertical="center"/>
    </xf>
    <xf numFmtId="0" fontId="19" fillId="15" borderId="19" applyNumberFormat="0" applyAlignment="0" applyProtection="0">
      <alignment vertical="center"/>
    </xf>
    <xf numFmtId="0" fontId="8" fillId="6" borderId="14" applyNumberFormat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6" fillId="0" borderId="17" applyNumberFormat="0" applyFill="0" applyAlignment="0" applyProtection="0">
      <alignment vertical="center"/>
    </xf>
    <xf numFmtId="0" fontId="13" fillId="0" borderId="15" applyNumberFormat="0" applyFill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</cellStyleXfs>
  <cellXfs count="66">
    <xf numFmtId="0" fontId="0" fillId="0" borderId="0" xfId="0">
      <alignment vertical="center"/>
    </xf>
    <xf numFmtId="0" fontId="1" fillId="0" borderId="0" xfId="0" applyFont="1" applyFill="1">
      <alignment vertical="center"/>
    </xf>
    <xf numFmtId="0" fontId="1" fillId="0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0" borderId="0" xfId="0" applyFont="1" applyFill="1">
      <alignment vertical="center"/>
    </xf>
    <xf numFmtId="177" fontId="2" fillId="0" borderId="0" xfId="0" applyNumberFormat="1" applyFont="1" applyFill="1">
      <alignment vertical="center"/>
    </xf>
    <xf numFmtId="0" fontId="3" fillId="0" borderId="0" xfId="0" applyFont="1" applyFill="1" applyBorder="1" applyAlignment="1">
      <alignment horizontal="center" vertical="center"/>
    </xf>
    <xf numFmtId="177" fontId="3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center"/>
    </xf>
    <xf numFmtId="177" fontId="1" fillId="0" borderId="0" xfId="0" applyNumberFormat="1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center" vertical="center" wrapText="1"/>
    </xf>
    <xf numFmtId="177" fontId="1" fillId="0" borderId="1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177" fontId="4" fillId="0" borderId="1" xfId="0" applyNumberFormat="1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177" fontId="1" fillId="0" borderId="2" xfId="0" applyNumberFormat="1" applyFont="1" applyFill="1" applyBorder="1" applyAlignment="1">
      <alignment horizontal="center" vertical="center" wrapText="1"/>
    </xf>
    <xf numFmtId="177" fontId="1" fillId="0" borderId="3" xfId="0" applyNumberFormat="1" applyFont="1" applyFill="1" applyBorder="1" applyAlignment="1">
      <alignment horizontal="center" vertical="center" wrapText="1"/>
    </xf>
    <xf numFmtId="49" fontId="1" fillId="0" borderId="4" xfId="0" applyNumberFormat="1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177" fontId="1" fillId="0" borderId="6" xfId="0" applyNumberFormat="1" applyFont="1" applyFill="1" applyBorder="1" applyAlignment="1">
      <alignment horizontal="center" vertical="center" wrapText="1"/>
    </xf>
    <xf numFmtId="177" fontId="1" fillId="0" borderId="7" xfId="0" applyNumberFormat="1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vertical="center"/>
    </xf>
    <xf numFmtId="0" fontId="1" fillId="0" borderId="8" xfId="0" applyFont="1" applyFill="1" applyBorder="1" applyAlignment="1">
      <alignment vertical="center"/>
    </xf>
    <xf numFmtId="0" fontId="1" fillId="0" borderId="9" xfId="0" applyFont="1" applyFill="1" applyBorder="1" applyAlignment="1">
      <alignment vertical="center"/>
    </xf>
    <xf numFmtId="177" fontId="1" fillId="0" borderId="3" xfId="0" applyNumberFormat="1" applyFont="1" applyFill="1" applyBorder="1" applyAlignment="1">
      <alignment horizontal="center" vertical="center"/>
    </xf>
    <xf numFmtId="177" fontId="1" fillId="0" borderId="8" xfId="0" applyNumberFormat="1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1" fillId="0" borderId="11" xfId="0" applyFont="1" applyFill="1" applyBorder="1" applyAlignment="1">
      <alignment vertical="center"/>
    </xf>
    <xf numFmtId="177" fontId="1" fillId="0" borderId="10" xfId="0" applyNumberFormat="1" applyFont="1" applyFill="1" applyBorder="1" applyAlignment="1">
      <alignment horizontal="left" vertical="center"/>
    </xf>
    <xf numFmtId="177" fontId="1" fillId="0" borderId="0" xfId="0" applyNumberFormat="1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177" fontId="1" fillId="0" borderId="10" xfId="0" applyNumberFormat="1" applyFont="1" applyFill="1" applyBorder="1" applyAlignment="1">
      <alignment horizontal="center" vertical="center"/>
    </xf>
    <xf numFmtId="177" fontId="1" fillId="0" borderId="0" xfId="0" applyNumberFormat="1" applyFont="1" applyFill="1" applyAlignment="1">
      <alignment horizontal="center" vertical="center"/>
    </xf>
    <xf numFmtId="177" fontId="1" fillId="0" borderId="10" xfId="0" applyNumberFormat="1" applyFont="1" applyFill="1" applyBorder="1" applyAlignment="1">
      <alignment vertical="center" wrapText="1"/>
    </xf>
    <xf numFmtId="177" fontId="1" fillId="0" borderId="0" xfId="0" applyNumberFormat="1" applyFont="1" applyFill="1" applyAlignment="1">
      <alignment vertical="center"/>
    </xf>
    <xf numFmtId="0" fontId="1" fillId="0" borderId="0" xfId="0" applyFont="1" applyFill="1" applyAlignment="1">
      <alignment vertical="center"/>
    </xf>
    <xf numFmtId="177" fontId="1" fillId="0" borderId="10" xfId="0" applyNumberFormat="1" applyFont="1" applyFill="1" applyBorder="1" applyAlignment="1">
      <alignment vertical="center"/>
    </xf>
    <xf numFmtId="177" fontId="1" fillId="0" borderId="0" xfId="0" applyNumberFormat="1" applyFont="1" applyFill="1" applyBorder="1" applyAlignment="1">
      <alignment vertical="center"/>
    </xf>
    <xf numFmtId="0" fontId="5" fillId="0" borderId="3" xfId="0" applyFont="1" applyFill="1" applyBorder="1" applyAlignment="1">
      <alignment vertical="center" wrapText="1"/>
    </xf>
    <xf numFmtId="0" fontId="5" fillId="0" borderId="8" xfId="0" applyFont="1" applyFill="1" applyBorder="1" applyAlignment="1">
      <alignment vertical="center"/>
    </xf>
    <xf numFmtId="177" fontId="5" fillId="0" borderId="8" xfId="0" applyNumberFormat="1" applyFont="1" applyFill="1" applyBorder="1" applyAlignment="1">
      <alignment vertical="center"/>
    </xf>
    <xf numFmtId="0" fontId="5" fillId="0" borderId="10" xfId="0" applyFont="1" applyFill="1" applyBorder="1" applyAlignment="1">
      <alignment vertical="center" wrapText="1"/>
    </xf>
    <xf numFmtId="0" fontId="5" fillId="0" borderId="0" xfId="0" applyFont="1" applyFill="1" applyBorder="1" applyAlignment="1">
      <alignment vertical="center"/>
    </xf>
    <xf numFmtId="177" fontId="5" fillId="0" borderId="0" xfId="0" applyNumberFormat="1" applyFont="1" applyFill="1" applyBorder="1" applyAlignment="1">
      <alignment vertical="center"/>
    </xf>
    <xf numFmtId="0" fontId="5" fillId="0" borderId="7" xfId="0" applyFont="1" applyFill="1" applyBorder="1" applyAlignment="1">
      <alignment vertical="center" wrapText="1"/>
    </xf>
    <xf numFmtId="0" fontId="5" fillId="0" borderId="12" xfId="0" applyFont="1" applyFill="1" applyBorder="1" applyAlignment="1">
      <alignment vertical="center"/>
    </xf>
    <xf numFmtId="177" fontId="5" fillId="0" borderId="12" xfId="0" applyNumberFormat="1" applyFont="1" applyFill="1" applyBorder="1" applyAlignment="1">
      <alignment vertical="center"/>
    </xf>
    <xf numFmtId="0" fontId="6" fillId="0" borderId="2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176" fontId="1" fillId="0" borderId="3" xfId="0" applyNumberFormat="1" applyFont="1" applyFill="1" applyBorder="1" applyAlignment="1">
      <alignment horizontal="center" vertical="center" wrapText="1"/>
    </xf>
    <xf numFmtId="0" fontId="6" fillId="0" borderId="6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176" fontId="1" fillId="0" borderId="7" xfId="0" applyNumberFormat="1" applyFont="1" applyFill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left" vertical="center"/>
    </xf>
    <xf numFmtId="0" fontId="1" fillId="0" borderId="10" xfId="0" applyFont="1" applyFill="1" applyBorder="1" applyAlignment="1">
      <alignment horizontal="left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5" fillId="0" borderId="9" xfId="0" applyFont="1" applyFill="1" applyBorder="1" applyAlignment="1">
      <alignment vertical="center"/>
    </xf>
    <xf numFmtId="0" fontId="5" fillId="0" borderId="11" xfId="0" applyFont="1" applyFill="1" applyBorder="1" applyAlignment="1">
      <alignment vertical="center"/>
    </xf>
    <xf numFmtId="0" fontId="5" fillId="0" borderId="13" xfId="0" applyFont="1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customXml" Target="../customXml/item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00"/>
  </sheetPr>
  <dimension ref="A1:Q29"/>
  <sheetViews>
    <sheetView tabSelected="1" view="pageBreakPreview" zoomScaleNormal="100" zoomScaleSheetLayoutView="100" workbookViewId="0">
      <selection activeCell="R4" sqref="R4"/>
    </sheetView>
  </sheetViews>
  <sheetFormatPr defaultColWidth="9" defaultRowHeight="13.5"/>
  <cols>
    <col min="1" max="1" width="7.63333333333333" style="4" customWidth="1"/>
    <col min="2" max="2" width="11.45" style="4" customWidth="1"/>
    <col min="3" max="3" width="21.8833333333333" style="4" customWidth="1"/>
    <col min="4" max="4" width="13.675" style="4" customWidth="1"/>
    <col min="5" max="6" width="9.25" style="5" customWidth="1"/>
    <col min="7" max="8" width="8.25" style="4" customWidth="1"/>
    <col min="9" max="9" width="8.88333333333333" style="4" customWidth="1"/>
    <col min="10" max="15" width="8.5" style="4" customWidth="1"/>
    <col min="16" max="16" width="12.8916666666667" style="4" customWidth="1"/>
    <col min="17" max="16384" width="9" style="4"/>
  </cols>
  <sheetData>
    <row r="1" ht="17" customHeight="1" spans="1:1">
      <c r="A1" s="1"/>
    </row>
    <row r="2" ht="25" customHeight="1" spans="1:15">
      <c r="A2" s="6" t="s">
        <v>0</v>
      </c>
      <c r="B2" s="6"/>
      <c r="C2" s="6"/>
      <c r="D2" s="6"/>
      <c r="E2" s="7"/>
      <c r="F2" s="7"/>
      <c r="G2" s="6"/>
      <c r="H2" s="6"/>
      <c r="I2" s="6"/>
      <c r="J2" s="6"/>
      <c r="K2" s="6"/>
      <c r="L2" s="6"/>
      <c r="M2" s="6"/>
      <c r="N2" s="6"/>
      <c r="O2" s="6"/>
    </row>
    <row r="3" s="1" customFormat="1" ht="21" customHeight="1" spans="1:15">
      <c r="A3" s="8" t="s">
        <v>1</v>
      </c>
      <c r="B3" s="8"/>
      <c r="C3" s="8"/>
      <c r="D3" s="8"/>
      <c r="E3" s="9"/>
      <c r="F3" s="9"/>
      <c r="G3" s="8"/>
      <c r="H3" s="8"/>
      <c r="I3" s="8"/>
      <c r="J3" s="8"/>
      <c r="K3" s="8"/>
      <c r="L3" s="8"/>
      <c r="M3" s="8"/>
      <c r="N3" s="8"/>
      <c r="O3" s="8"/>
    </row>
    <row r="4" s="1" customFormat="1" ht="21" customHeight="1" spans="1:15">
      <c r="A4" s="8" t="s">
        <v>2</v>
      </c>
      <c r="B4" s="8"/>
      <c r="C4" s="8"/>
      <c r="D4" s="8"/>
      <c r="E4" s="9"/>
      <c r="F4" s="9"/>
      <c r="G4" s="8"/>
      <c r="H4" s="8"/>
      <c r="I4" s="8"/>
      <c r="J4" s="8"/>
      <c r="K4" s="8"/>
      <c r="L4" s="8"/>
      <c r="M4" s="8"/>
      <c r="N4" s="8"/>
      <c r="O4" s="8"/>
    </row>
    <row r="5" s="1" customFormat="1" ht="21" customHeight="1" spans="1:15">
      <c r="A5" s="8" t="s">
        <v>3</v>
      </c>
      <c r="B5" s="8"/>
      <c r="C5" s="8"/>
      <c r="D5" s="8"/>
      <c r="E5" s="9"/>
      <c r="F5" s="9"/>
      <c r="G5" s="8"/>
      <c r="H5" s="8"/>
      <c r="I5" s="8"/>
      <c r="J5" s="8"/>
      <c r="K5" s="8"/>
      <c r="L5" s="8"/>
      <c r="M5" s="8"/>
      <c r="N5" s="8"/>
      <c r="O5" s="8"/>
    </row>
    <row r="6" s="1" customFormat="1" ht="34" customHeight="1" spans="1:15">
      <c r="A6" s="10" t="s">
        <v>4</v>
      </c>
      <c r="B6" s="10" t="s">
        <v>5</v>
      </c>
      <c r="C6" s="10" t="s">
        <v>6</v>
      </c>
      <c r="D6" s="10" t="s">
        <v>7</v>
      </c>
      <c r="E6" s="11" t="s">
        <v>8</v>
      </c>
      <c r="F6" s="11"/>
      <c r="G6" s="12" t="s">
        <v>9</v>
      </c>
      <c r="H6" s="12"/>
      <c r="I6" s="12" t="s">
        <v>10</v>
      </c>
      <c r="J6" s="12"/>
      <c r="K6" s="12" t="s">
        <v>11</v>
      </c>
      <c r="L6" s="12"/>
      <c r="M6" s="12" t="s">
        <v>11</v>
      </c>
      <c r="N6" s="12"/>
      <c r="O6" s="10" t="s">
        <v>12</v>
      </c>
    </row>
    <row r="7" s="1" customFormat="1" ht="24" spans="1:15">
      <c r="A7" s="10"/>
      <c r="B7" s="10"/>
      <c r="C7" s="10"/>
      <c r="D7" s="10"/>
      <c r="E7" s="13" t="s">
        <v>13</v>
      </c>
      <c r="F7" s="13" t="s">
        <v>14</v>
      </c>
      <c r="G7" s="10" t="s">
        <v>15</v>
      </c>
      <c r="H7" s="10" t="s">
        <v>16</v>
      </c>
      <c r="I7" s="10" t="s">
        <v>17</v>
      </c>
      <c r="J7" s="10" t="s">
        <v>18</v>
      </c>
      <c r="K7" s="10" t="s">
        <v>19</v>
      </c>
      <c r="L7" s="10" t="s">
        <v>20</v>
      </c>
      <c r="M7" s="10" t="s">
        <v>19</v>
      </c>
      <c r="N7" s="10" t="s">
        <v>21</v>
      </c>
      <c r="O7" s="10"/>
    </row>
    <row r="8" s="2" customFormat="1" ht="14" customHeight="1" spans="1:15">
      <c r="A8" s="14">
        <v>1</v>
      </c>
      <c r="B8" s="14" t="s">
        <v>22</v>
      </c>
      <c r="C8" s="14" t="s">
        <v>23</v>
      </c>
      <c r="D8" s="14">
        <f>+H9*L8*174.08+H8*309.56*L8+460*J8*N8</f>
        <v>619.12</v>
      </c>
      <c r="E8" s="15">
        <v>0.458333333333333</v>
      </c>
      <c r="F8" s="16">
        <v>0.6875</v>
      </c>
      <c r="G8" s="17" t="s">
        <v>24</v>
      </c>
      <c r="H8" s="18">
        <v>2</v>
      </c>
      <c r="I8" s="50" t="s">
        <v>25</v>
      </c>
      <c r="J8" s="51">
        <v>1</v>
      </c>
      <c r="K8" s="52" t="str">
        <f>(TEXT(F8-E8,"[H]:mm"))</f>
        <v>5:30</v>
      </c>
      <c r="L8" s="52">
        <v>1</v>
      </c>
      <c r="M8" s="52" t="str">
        <f>+(TEXT(F8-E8,"[H]:mm"))</f>
        <v>5:30</v>
      </c>
      <c r="N8" s="52"/>
      <c r="O8" s="14"/>
    </row>
    <row r="9" s="2" customFormat="1" ht="14" customHeight="1" spans="1:15">
      <c r="A9" s="19"/>
      <c r="B9" s="19"/>
      <c r="C9" s="19"/>
      <c r="D9" s="19"/>
      <c r="E9" s="20"/>
      <c r="F9" s="21"/>
      <c r="G9" s="17" t="s">
        <v>26</v>
      </c>
      <c r="H9" s="18"/>
      <c r="I9" s="53"/>
      <c r="J9" s="54"/>
      <c r="K9" s="55"/>
      <c r="L9" s="55"/>
      <c r="M9" s="55"/>
      <c r="N9" s="55"/>
      <c r="O9" s="19"/>
    </row>
    <row r="10" s="3" customFormat="1" ht="14" customHeight="1" spans="1:15">
      <c r="A10" s="14">
        <v>2</v>
      </c>
      <c r="B10" s="14"/>
      <c r="C10" s="14"/>
      <c r="D10" s="14"/>
      <c r="E10" s="15"/>
      <c r="F10" s="16"/>
      <c r="G10" s="17"/>
      <c r="H10" s="18"/>
      <c r="I10" s="50"/>
      <c r="J10" s="51"/>
      <c r="K10" s="52"/>
      <c r="L10" s="52"/>
      <c r="M10" s="52"/>
      <c r="N10" s="52"/>
      <c r="O10" s="14"/>
    </row>
    <row r="11" s="2" customFormat="1" ht="14" customHeight="1" spans="1:15">
      <c r="A11" s="19"/>
      <c r="B11" s="19"/>
      <c r="C11" s="19"/>
      <c r="D11" s="19"/>
      <c r="E11" s="20"/>
      <c r="F11" s="21"/>
      <c r="G11" s="17"/>
      <c r="H11" s="18"/>
      <c r="I11" s="53"/>
      <c r="J11" s="54"/>
      <c r="K11" s="55"/>
      <c r="L11" s="55"/>
      <c r="M11" s="55"/>
      <c r="N11" s="55"/>
      <c r="O11" s="19"/>
    </row>
    <row r="12" s="2" customFormat="1" ht="14" customHeight="1" spans="1:15">
      <c r="A12" s="14">
        <v>3</v>
      </c>
      <c r="B12" s="14"/>
      <c r="C12" s="14"/>
      <c r="D12" s="14"/>
      <c r="E12" s="15"/>
      <c r="F12" s="16"/>
      <c r="G12" s="17"/>
      <c r="H12" s="18"/>
      <c r="I12" s="50"/>
      <c r="J12" s="51"/>
      <c r="K12" s="52"/>
      <c r="L12" s="52"/>
      <c r="M12" s="52"/>
      <c r="N12" s="52"/>
      <c r="O12" s="14"/>
    </row>
    <row r="13" s="2" customFormat="1" ht="14" customHeight="1" spans="1:15">
      <c r="A13" s="19"/>
      <c r="B13" s="19"/>
      <c r="C13" s="19"/>
      <c r="D13" s="19"/>
      <c r="E13" s="20"/>
      <c r="F13" s="21"/>
      <c r="G13" s="17"/>
      <c r="H13" s="18"/>
      <c r="I13" s="53"/>
      <c r="J13" s="54"/>
      <c r="K13" s="55"/>
      <c r="L13" s="55"/>
      <c r="M13" s="55"/>
      <c r="N13" s="55"/>
      <c r="O13" s="19"/>
    </row>
    <row r="14" s="2" customFormat="1" ht="14" customHeight="1" spans="1:15">
      <c r="A14" s="14">
        <v>4</v>
      </c>
      <c r="B14" s="14"/>
      <c r="C14" s="14"/>
      <c r="D14" s="14"/>
      <c r="E14" s="15"/>
      <c r="F14" s="16"/>
      <c r="G14" s="17"/>
      <c r="H14" s="18"/>
      <c r="I14" s="50"/>
      <c r="J14" s="51"/>
      <c r="K14" s="52"/>
      <c r="L14" s="52"/>
      <c r="M14" s="52"/>
      <c r="N14" s="52"/>
      <c r="O14" s="14"/>
    </row>
    <row r="15" s="2" customFormat="1" ht="14" customHeight="1" spans="1:15">
      <c r="A15" s="19"/>
      <c r="B15" s="19"/>
      <c r="C15" s="19"/>
      <c r="D15" s="19"/>
      <c r="E15" s="20"/>
      <c r="F15" s="21"/>
      <c r="G15" s="17"/>
      <c r="H15" s="18"/>
      <c r="I15" s="53"/>
      <c r="J15" s="54"/>
      <c r="K15" s="55"/>
      <c r="L15" s="55"/>
      <c r="M15" s="55"/>
      <c r="N15" s="55"/>
      <c r="O15" s="19"/>
    </row>
    <row r="16" s="2" customFormat="1" ht="14" customHeight="1" spans="1:15">
      <c r="A16" s="14">
        <v>5</v>
      </c>
      <c r="B16" s="14"/>
      <c r="C16" s="14"/>
      <c r="D16" s="14"/>
      <c r="E16" s="15"/>
      <c r="F16" s="16"/>
      <c r="G16" s="17"/>
      <c r="H16" s="18"/>
      <c r="I16" s="50"/>
      <c r="J16" s="51"/>
      <c r="K16" s="52"/>
      <c r="L16" s="52"/>
      <c r="M16" s="52"/>
      <c r="N16" s="52"/>
      <c r="O16" s="14"/>
    </row>
    <row r="17" s="2" customFormat="1" ht="14" customHeight="1" spans="1:15">
      <c r="A17" s="19"/>
      <c r="B17" s="19"/>
      <c r="C17" s="19"/>
      <c r="D17" s="19"/>
      <c r="E17" s="20"/>
      <c r="F17" s="21"/>
      <c r="G17" s="17"/>
      <c r="H17" s="18"/>
      <c r="I17" s="53"/>
      <c r="J17" s="54"/>
      <c r="K17" s="55"/>
      <c r="L17" s="55"/>
      <c r="M17" s="55"/>
      <c r="N17" s="55"/>
      <c r="O17" s="19"/>
    </row>
    <row r="18" s="1" customFormat="1" ht="15" customHeight="1" spans="1:15">
      <c r="A18" s="22"/>
      <c r="B18" s="23"/>
      <c r="C18" s="24"/>
      <c r="D18" s="23"/>
      <c r="E18" s="25"/>
      <c r="F18" s="26"/>
      <c r="G18" s="27"/>
      <c r="H18" s="27"/>
      <c r="I18" s="56"/>
      <c r="J18" s="57"/>
      <c r="K18" s="27"/>
      <c r="L18" s="27"/>
      <c r="M18" s="27"/>
      <c r="N18" s="27"/>
      <c r="O18" s="56"/>
    </row>
    <row r="19" s="1" customFormat="1" ht="20" customHeight="1" spans="1:15">
      <c r="A19" s="28" t="s">
        <v>27</v>
      </c>
      <c r="B19" s="29"/>
      <c r="C19" s="30"/>
      <c r="D19" s="29"/>
      <c r="E19" s="31" t="s">
        <v>28</v>
      </c>
      <c r="F19" s="32"/>
      <c r="G19" s="33"/>
      <c r="H19" s="33"/>
      <c r="I19" s="58"/>
      <c r="J19" s="59" t="s">
        <v>29</v>
      </c>
      <c r="K19" s="8"/>
      <c r="L19" s="8"/>
      <c r="M19" s="8"/>
      <c r="N19" s="8"/>
      <c r="O19" s="58"/>
    </row>
    <row r="20" s="1" customFormat="1" ht="19" customHeight="1" spans="1:15">
      <c r="A20" s="28"/>
      <c r="B20" s="29"/>
      <c r="C20" s="30"/>
      <c r="D20" s="29"/>
      <c r="E20" s="34"/>
      <c r="F20" s="35"/>
      <c r="G20" s="2"/>
      <c r="H20" s="2"/>
      <c r="I20" s="60"/>
      <c r="J20" s="61"/>
      <c r="K20" s="62"/>
      <c r="L20" s="62"/>
      <c r="M20" s="62"/>
      <c r="N20" s="62"/>
      <c r="O20" s="60"/>
    </row>
    <row r="21" s="1" customFormat="1" ht="19" customHeight="1" spans="1:17">
      <c r="A21" s="28" t="s">
        <v>30</v>
      </c>
      <c r="B21" s="29"/>
      <c r="C21" s="30"/>
      <c r="D21" s="29"/>
      <c r="E21" s="36" t="s">
        <v>30</v>
      </c>
      <c r="F21" s="37"/>
      <c r="G21" s="38"/>
      <c r="H21" s="38"/>
      <c r="I21" s="30"/>
      <c r="J21" s="28" t="s">
        <v>30</v>
      </c>
      <c r="K21" s="29"/>
      <c r="L21" s="29"/>
      <c r="M21" s="29"/>
      <c r="N21" s="29"/>
      <c r="O21" s="30"/>
      <c r="P21" s="38"/>
      <c r="Q21" s="38"/>
    </row>
    <row r="22" s="1" customFormat="1" ht="19" customHeight="1" spans="1:17">
      <c r="A22" s="28"/>
      <c r="B22" s="29"/>
      <c r="C22" s="30"/>
      <c r="D22" s="29"/>
      <c r="E22" s="39"/>
      <c r="F22" s="37"/>
      <c r="G22" s="38"/>
      <c r="H22" s="38"/>
      <c r="I22" s="30"/>
      <c r="J22" s="28"/>
      <c r="K22" s="29"/>
      <c r="L22" s="29"/>
      <c r="M22" s="29"/>
      <c r="N22" s="29"/>
      <c r="O22" s="30"/>
      <c r="P22" s="38"/>
      <c r="Q22" s="38"/>
    </row>
    <row r="23" s="1" customFormat="1" ht="19" customHeight="1" spans="1:17">
      <c r="A23" s="28" t="s">
        <v>31</v>
      </c>
      <c r="B23" s="29"/>
      <c r="C23" s="30"/>
      <c r="D23" s="29"/>
      <c r="E23" s="36" t="s">
        <v>31</v>
      </c>
      <c r="F23" s="40"/>
      <c r="G23" s="29"/>
      <c r="H23" s="29"/>
      <c r="I23" s="30"/>
      <c r="J23" s="28" t="s">
        <v>31</v>
      </c>
      <c r="K23" s="29"/>
      <c r="L23" s="29"/>
      <c r="M23" s="29"/>
      <c r="N23" s="29"/>
      <c r="O23" s="30"/>
      <c r="P23" s="38"/>
      <c r="Q23" s="38"/>
    </row>
    <row r="24" s="1" customFormat="1" ht="18" customHeight="1" spans="1:17">
      <c r="A24" s="41" t="s">
        <v>32</v>
      </c>
      <c r="B24" s="42"/>
      <c r="C24" s="42"/>
      <c r="D24" s="42"/>
      <c r="E24" s="43"/>
      <c r="F24" s="43"/>
      <c r="G24" s="42"/>
      <c r="H24" s="42"/>
      <c r="I24" s="42"/>
      <c r="J24" s="42"/>
      <c r="K24" s="42"/>
      <c r="L24" s="42"/>
      <c r="M24" s="42"/>
      <c r="N24" s="42"/>
      <c r="O24" s="63"/>
      <c r="P24" s="38"/>
      <c r="Q24" s="38"/>
    </row>
    <row r="25" s="1" customFormat="1" ht="18" customHeight="1" spans="1:17">
      <c r="A25" s="44" t="s">
        <v>33</v>
      </c>
      <c r="B25" s="45"/>
      <c r="C25" s="45"/>
      <c r="D25" s="45"/>
      <c r="E25" s="46"/>
      <c r="F25" s="46"/>
      <c r="G25" s="45"/>
      <c r="H25" s="45"/>
      <c r="I25" s="45"/>
      <c r="J25" s="45"/>
      <c r="K25" s="45"/>
      <c r="L25" s="45"/>
      <c r="M25" s="45"/>
      <c r="N25" s="45"/>
      <c r="O25" s="64"/>
      <c r="P25" s="38"/>
      <c r="Q25" s="38"/>
    </row>
    <row r="26" s="1" customFormat="1" ht="31" customHeight="1" spans="1:17">
      <c r="A26" s="44" t="s">
        <v>34</v>
      </c>
      <c r="B26" s="45"/>
      <c r="C26" s="45"/>
      <c r="D26" s="45"/>
      <c r="E26" s="46"/>
      <c r="F26" s="46"/>
      <c r="G26" s="45"/>
      <c r="H26" s="45"/>
      <c r="I26" s="45"/>
      <c r="J26" s="45"/>
      <c r="K26" s="45"/>
      <c r="L26" s="45"/>
      <c r="M26" s="45"/>
      <c r="N26" s="45"/>
      <c r="O26" s="64"/>
      <c r="P26" s="38"/>
      <c r="Q26" s="38"/>
    </row>
    <row r="27" s="1" customFormat="1" ht="18" customHeight="1" spans="1:17">
      <c r="A27" s="44" t="s">
        <v>35</v>
      </c>
      <c r="B27" s="45"/>
      <c r="C27" s="45"/>
      <c r="D27" s="45"/>
      <c r="E27" s="46"/>
      <c r="F27" s="46"/>
      <c r="G27" s="45"/>
      <c r="H27" s="45"/>
      <c r="I27" s="45"/>
      <c r="J27" s="45"/>
      <c r="K27" s="45"/>
      <c r="L27" s="45"/>
      <c r="M27" s="45"/>
      <c r="N27" s="45"/>
      <c r="O27" s="64"/>
      <c r="P27" s="38"/>
      <c r="Q27" s="38"/>
    </row>
    <row r="28" s="1" customFormat="1" ht="18" customHeight="1" spans="1:17">
      <c r="A28" s="44" t="s">
        <v>36</v>
      </c>
      <c r="B28" s="45"/>
      <c r="C28" s="45"/>
      <c r="D28" s="45"/>
      <c r="E28" s="46"/>
      <c r="F28" s="46"/>
      <c r="G28" s="45"/>
      <c r="H28" s="45"/>
      <c r="I28" s="45"/>
      <c r="J28" s="45"/>
      <c r="K28" s="45"/>
      <c r="L28" s="45"/>
      <c r="M28" s="45"/>
      <c r="N28" s="45"/>
      <c r="O28" s="64"/>
      <c r="P28" s="38"/>
      <c r="Q28" s="38"/>
    </row>
    <row r="29" s="1" customFormat="1" ht="18" customHeight="1" spans="1:17">
      <c r="A29" s="47" t="s">
        <v>37</v>
      </c>
      <c r="B29" s="48"/>
      <c r="C29" s="48"/>
      <c r="D29" s="48"/>
      <c r="E29" s="49"/>
      <c r="F29" s="49"/>
      <c r="G29" s="48"/>
      <c r="H29" s="48"/>
      <c r="I29" s="48"/>
      <c r="J29" s="48"/>
      <c r="K29" s="48"/>
      <c r="L29" s="48"/>
      <c r="M29" s="48"/>
      <c r="N29" s="48"/>
      <c r="O29" s="65"/>
      <c r="P29" s="38"/>
      <c r="Q29" s="38"/>
    </row>
  </sheetData>
  <mergeCells count="97">
    <mergeCell ref="A2:O2"/>
    <mergeCell ref="A3:O3"/>
    <mergeCell ref="A4:O4"/>
    <mergeCell ref="A5:O5"/>
    <mergeCell ref="E6:F6"/>
    <mergeCell ref="G6:H6"/>
    <mergeCell ref="I6:J6"/>
    <mergeCell ref="K6:L6"/>
    <mergeCell ref="M6:N6"/>
    <mergeCell ref="E18:I18"/>
    <mergeCell ref="J18:O18"/>
    <mergeCell ref="E19:I19"/>
    <mergeCell ref="J19:O19"/>
    <mergeCell ref="E20:I20"/>
    <mergeCell ref="J20:O20"/>
    <mergeCell ref="E21:I21"/>
    <mergeCell ref="J21:O21"/>
    <mergeCell ref="E22:I22"/>
    <mergeCell ref="J22:O22"/>
    <mergeCell ref="E23:I23"/>
    <mergeCell ref="J23:O23"/>
    <mergeCell ref="A24:O24"/>
    <mergeCell ref="A25:O25"/>
    <mergeCell ref="A26:O26"/>
    <mergeCell ref="A27:O27"/>
    <mergeCell ref="A28:O28"/>
    <mergeCell ref="A29:O29"/>
    <mergeCell ref="A6:A7"/>
    <mergeCell ref="A8:A9"/>
    <mergeCell ref="A10:A11"/>
    <mergeCell ref="A12:A13"/>
    <mergeCell ref="A14:A15"/>
    <mergeCell ref="A16:A17"/>
    <mergeCell ref="B6:B7"/>
    <mergeCell ref="B8:B9"/>
    <mergeCell ref="B10:B11"/>
    <mergeCell ref="B12:B13"/>
    <mergeCell ref="B14:B15"/>
    <mergeCell ref="B16:B17"/>
    <mergeCell ref="C6:C7"/>
    <mergeCell ref="C8:C9"/>
    <mergeCell ref="C10:C11"/>
    <mergeCell ref="C12:C13"/>
    <mergeCell ref="C14:C15"/>
    <mergeCell ref="C16:C17"/>
    <mergeCell ref="D6:D7"/>
    <mergeCell ref="D8:D9"/>
    <mergeCell ref="D10:D11"/>
    <mergeCell ref="D12:D13"/>
    <mergeCell ref="D14:D15"/>
    <mergeCell ref="D16:D17"/>
    <mergeCell ref="E8:E9"/>
    <mergeCell ref="E10:E11"/>
    <mergeCell ref="E12:E13"/>
    <mergeCell ref="E14:E15"/>
    <mergeCell ref="E16:E17"/>
    <mergeCell ref="F8:F9"/>
    <mergeCell ref="F10:F11"/>
    <mergeCell ref="F12:F13"/>
    <mergeCell ref="F14:F15"/>
    <mergeCell ref="F16:F17"/>
    <mergeCell ref="I8:I9"/>
    <mergeCell ref="I10:I11"/>
    <mergeCell ref="I12:I13"/>
    <mergeCell ref="I14:I15"/>
    <mergeCell ref="I16:I17"/>
    <mergeCell ref="J8:J9"/>
    <mergeCell ref="J10:J11"/>
    <mergeCell ref="J12:J13"/>
    <mergeCell ref="J14:J15"/>
    <mergeCell ref="J16:J17"/>
    <mergeCell ref="K8:K9"/>
    <mergeCell ref="K10:K11"/>
    <mergeCell ref="K12:K13"/>
    <mergeCell ref="K14:K15"/>
    <mergeCell ref="K16:K17"/>
    <mergeCell ref="L8:L9"/>
    <mergeCell ref="L10:L11"/>
    <mergeCell ref="L12:L13"/>
    <mergeCell ref="L14:L15"/>
    <mergeCell ref="L16:L17"/>
    <mergeCell ref="M8:M9"/>
    <mergeCell ref="M10:M11"/>
    <mergeCell ref="M12:M13"/>
    <mergeCell ref="M14:M15"/>
    <mergeCell ref="M16:M17"/>
    <mergeCell ref="N8:N9"/>
    <mergeCell ref="N10:N11"/>
    <mergeCell ref="N12:N13"/>
    <mergeCell ref="N14:N15"/>
    <mergeCell ref="N16:N17"/>
    <mergeCell ref="O6:O7"/>
    <mergeCell ref="O8:O9"/>
    <mergeCell ref="O10:O11"/>
    <mergeCell ref="O12:O13"/>
    <mergeCell ref="O14:O15"/>
    <mergeCell ref="O16:O17"/>
  </mergeCells>
  <printOptions horizontalCentered="1"/>
  <pageMargins left="0.357638888888889" right="0.357638888888889" top="0.802777777777778" bottom="0.802777777777778" header="0.5" footer="0.5"/>
  <pageSetup paperSize="9" scale="64" orientation="portrait" horizontalDpi="600"/>
  <headerFooter/>
  <colBreaks count="1" manualBreakCount="1">
    <brk id="15" max="28" man="1"/>
  </col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:customData xmlns="http://www.wps.cn/officeDocument/2013/wpsCustomData" xmlns:s="http://www.wps.cn/officeDocument/2013/wpsCustomData">
  <extobjs>
    <extobj name="44B7C0F4-79DB-4F8B-9303-0E098D69D8BE-1">
      <extobjdata type="44B7C0F4-79DB-4F8B-9303-0E098D69D8BE" data="ewogICAiTGFzdFVybCIgOiAiaHR0cDovL3d3dy50b3BzY2FuLmNvbS93cHMvaW5kZXguaHRtbD90ZXh0PWh0dHBzJTNBJTJGJTJGd3d3LmRvY2VyLmNvbSUyRndvcmtzJTNGdXNlcmlkJTNEODU0OTA1NzIxJnRleHRUeXBlPXRleHQmcm91bmQ9MCZmZ0NvbG9yPSUyMzAwNTgyNCZpbnB0Q29sb3I9JTIzMDQ1ZjIwJnB0Q29sb3I9JTIzMDA3MjM2JmdjQ29sb3I9JTIzYWNkMzcyJmdyYWRpZW50V2F5PWJhY2tzbGFzaCZsb2dvVHlwZT1ib3JkZXIiLAogICAiTG9nbyIgOiAiZGF0YTppbWFnZS9wbmc7YmFzZTY0LGlWQk9SdzBLR2dvQUFBQU5TVWhFVWdBQUFGUUFBQUJVQ0FZQUFBQWNheERCQUFBZ0FFbEVRVlI0WHUyOWViQ2Q1MVhtKy92bWI0OW5ublUwV0pJdEQ1SWR5ME5pSjNIaUpNNEFYRG9CUXQwcXVOQkEwNmtMRnk1Y1FweXhnVUJJTTFZekpRRUhFcEp3MDZHYkVJWWtkaElTY0d4bnREekpzaVJyMXRHWmh6M3ZiNzYxMXJ1UFNkWFZ1WFVwK3I5R3FsMUhnM1gyL3A1M0RjOTYxbHF2clJNblRoU3U2L0p2UC83MUNLUnBpblg2OU9saVptYm1YLy9kL3UwN3NMeTgvTStBV3BiMWI1RDhLeEFvaXVML0RlamZQL2lYUFAvMWYrVEhmc0psYkhlWDVWUDdhSjIvaFY1WVlpVlo0dUx5R3ZXUlVmcjVFa25zMG5jdU1ya3JBM0syMW1IaFlrYVMySWpwcDVHUDQ5ak16NDNSNy9kWTIyaXkrN29TMWJxTjUxdTRya1c3bVhQOGlRNlZxazE5MkNVdkNtekh3ckl0NGdSeXk4WDJMSUxBd2NVbUlzWUxiQnkzd0xKU2JDdkh0bTN3YkhBQ2JOdlMvOTd4UER6TEpTQ2s3RG5NbFNZSjdZeCsyc1YxWEpKaW1VYm5DcDBzSnNwTDlMclQySlpEbmhTa2NjcjY2anF0alJaT3VVUnBLQ1RMTFBJZ3BSU21PRmxPUVVxNzU1SWtMZ2NtYitTTkwvb1JyZ3JvSnovK1FmN2hIMytOUDNsL2pwM0hYRHcvelJjKy95cW01dzd5OU1JSldvN0R1ZVV6SktWbm1CcStnVHhzY00wdGw3Q2RtRWNlaE1zWGNuQWd5d3JpdnMzRXRNZjFoNnVNMWllNXNyU01WWXFwamJoVXE1NCsvTG5UWFI3NTRpWlRzeVVtWjEwS3NSREh3blVjdXJGRmhrKzVXaUVvVzJSWm42MUdBemV3S1kxNWxFb0ZvWmZqMmhhRUxvVlR3WEpzdkpKRnlRN1pIWXh5eS95dE9FVkN4WFVvdXg2SmdKRVhGSm5EZXU4aS8zVCtHN1N6RGtQT3RSVDVNTjFPaTgydEt6ejM1Rmw2clF4L29zVFV2aG1zUEtCVGJGR3ZSTmhSUmxha3RQc3VuWTdIaS9lOWh2ZSs4VU03QVBxeDMrZnc3Qjh3TmJwQ25IbFk5aUVlK3VMTDJUTzdseE5YVHZGUHg3OUZNemhCWlNabnNyYWZva2h3d3pabm5vWHpaMVlJUjIzY1VxRmdlYmJMZ1JzZGFzTTUxZEk0SkVPMCt1czRsWUw2a0VPZUZwdzdHYk8xbVpERUtaV2FqZVY0NE9RVWRrNHZjdkU4ajFyTko3TWpvcnlnMTBvb3JCeTNubE1iZDZnRkJhWEFKblo4Y3F1S1RjRm8xZWVtMFYzTWxZY1pLVTNqRkRseDNzVzNYZEkwcCtMWHNaMkNUdHJqMU1wbEhyM3dMT1ZraExBOFRydTN3cW5uenBJV01VNDV3eTJIT1BZSWFlN1R6eHVVZ3o1MlZPajNTWEZwdEJ6dTN2ZDZmdVg3UG5CMVFIL25nWGR3MDNVUEVFY0YxUXBZbTBmNXh0Y1BNUlE0L05abi8yL0NVb2RiNzViVHl2Q3lDZXFsT291THl6ejdSTWJrVkVnNDNhU2ZadmkraGUvYVhIOXpnQjlrdUU1RWMzbUNDK2VxYkd4c2NmQnd5TkI0UnA2QjZ4VlkrS3d1UmZUakdNdjFTQ25JQ285cTJjWHpJMUtyb0pmWjlGcXBoaGNuU0tsTSt3UmxxQVJRZUM1ZVVXRlB1Y2Flc1ZGR2dncWU0K0M3ZFNxMmkyVmxXTGFENVJRMCsxdVFlZVJlbVdPWFQzUHMzQW1DSkdCekthUFo3QkZXYmFxelhUM1l3Sy9TYjFYcFJDNjl2RVZneFFSeVFIRkdaam0wdWdGMzdYa3Q3LzJCRDE0ZDBOLzk0THVaMlBVQXJtMHM0ZGp4R1M2dVJjeE5YTWZuUHZNVWszdmEzSERZcDlWUGVlSlJ1UGZlbTdqMjlndDg1Yk5kTGp6dk1IblFKa29MZW0yTHJKOXk2SWpIK0hSQnMybXhzZWpRYnJsY3Z0UmgxejZmbWQwMkZnNStLREV4dzNGY050Y2QyaDJISEJ2WHR3a3JFWTRiWTdzZS9jS2owMDdJMGdUTHlTaU5lL2pESG9HWDQzczJlK3ZqSEoyY3ArUUVKSGxFNElmVS9TbXE3akEya0pLVDVqMEtLMlpoYTRYVEs0dWMyMXBqc2RPZzFlNlJySW1SdUpUcUx2NzRDamcrVVQvQVNVYm9kVExhM1RaWmxsTXZoZGgybHloMjZQZERYcnovTmZ6SzkrOEE2SHQvOTkzNDVRL3pvbjBGbno5cDgralpMbWx1TXp2amMrWkxGbk83VTE3MFVwZUxaelArNFcrNnZPRzdiK1Q2Rnkrd2ZDWGp3Yi9LdWZab2dXdjVIUHRhbDlKUXprMUg2K3plQjJ0ckZvMTFDQUtQczJlNjVBVmNmNlNDZUxqbmdSOVltcFJXbDIzT25rNXdKUW41Qlg0WVU2bmJGSzVGMy9GSit6RkpMOUdRNG8vWWhDTWVsVEJteVBlNWVXb1hFNlVSQ2dxc0FnS256R2hwaXVIS05GNFJFdVVkb3FMTjB0WXlpNjExRmp0YlhGcmY1UFQ2QWhOK2xXb3l6SlhGWmVLc3pmeXRrc0FzTlFBbnFkSnBRTHRaVUJRV3BjREQ5enRFY1VFY2w3anptbGZ6M2pmdkVFUGY5Zjc3K2ZxSmp6SXhYZVY4dDBHam55T2NmM2F2dzhiWDYwVDlWUTRjOFhuaUd6RmI2d2wzdjNndmIvemZMRVluNGFIUGRsbGFXY2QxeXF3dTFHaDJtK3crNkRJNzc5QnBXelNiNGtMUTZiaGNlRDdpMEpFYTQxTU9uaTlaUHljb0ZheXVXQngvdGtlNVl1RnFkcmVvRHRzVW9VOWZFbFpSa0l1RldoWmUzY1V0eDR5NU5nY25KcG12VjNGc0I3RHhDUWpzRXFGYm91eVA0T0tURkIwMjRpYVhOMWM1dGI3TThsYURTaGl4ZDdxUGg4TVRUd1JjdXRoazl5R2I4blNMelo1RnMxUEM3cGZvTmhPaVpxZ0hLdXd5cUtPSkxVdGRYckx2UG43NXpYOTBkWmYvN1ErK245LzQzZmR4elhYNzJLd3U0emtGMVltTWNOZ2xPejlPV0YrbkZEbzg4WldJd3krcmNNUDFkZTY4eTJkb3ZFTXRERGoyZU1vakR5OFJkU29zTGtvUzZETTg2akl5SlpSSURpZkhEeXNzWGU0VGxuTm01Z09xZFlkUzJhWmNkVmhaZEhqMnVUNjJuV0ZadVZwdWFUZ2s4MzFTSzhJUlN1VllGRjVPR01DUVg3QjN1TXpCaVZsc0s5UDM4QndmM3lwUjgwY28rMFA0amdSWmk3WGVPaWVXejNKMjVSeUIwK2RsKytjb2hlczAwbVVlT1pmejNIbkkyaVZtOTdlcERxV3Nkd3MyR2dIMFFub3RuNlNka2JSQ3N0aWxOTmJCc2FwUStOeXgrMlc4NXdkK2Y0ZWs5SUgzOC9kZitHdnlyR0FyV01RZjZlTU01MHlQVG5ETDRUbTgyZU9hY0hyUGpITGozWFY2L1lqdVVzTGVheVQ1Rkh6dGtTNVBQcjdDeGdhMEdsVzIxdnJZUHV3L0hPS1hIQnduSnZSRGtzUWk2cWQ0ZnNIMGJJMUszU0ZOTEo0NnRrVm1PM2loZzVWTDhuRnd3cEFpY0xEOEZNY3VjRnlMTUxDWkduYW9Cd1V6dzFWR2doSzU1VkRrNEZvdVpiZEt4YTFTOWN1a2VjWm1yOGxTYTRYMS9pSmVhWVc1MFlqZDVaaE9aSEZteStQeDh6YWR6aWlKSFRFeXZNNVEzV0twQ1d0YkxsWmhZN1dHYVRmN09GbVpMSEgwV1pOY3NyM0YzZnRmemJ2ZTlIdFhCMVJjL284LytrY2NuTi9MNFp1djQ0blZ4eG5kWFdXbVBFSHBwdWNwbkM1VFl4YXorVGhoeFNZUFlHMnA0T3lKaEF1bkpBTzNLWmNMTnRZdDB0eWgwNFcxOVM3WEhha3hNeDlTcEpMeFBkck5sRkxacDlOSjlmQ3kxR0ZsczA5dVpkU0hLL2locFhGUU9LY1YrdUFKd2MrdzNRTGJoYkJzTVROcU14YkE3dm9vam1XUlptaVNjeTJid1BZbE9tRGxGcG5uc3REWVlMWFZadStNemV6SWVVYjhIbllPeXkySGh5L1o5S015ZG42QW5uVVczOXRpYkRqbjRucEJzK3RqRlRsNWU1UzRBM0Zpa1NmQ0dDRFBmYXpNNGE3OXIrRWQzL3U3VndmMG5iLytOaDc0K0FlNDUwMTdzQ0tYL3ZJMEI2Kzlsb1gxa3pqWFBjbndiTWEreVFvVFlZZ0VFNzltTXpMdGFkejZ0WjlmWXZWU2wwUFhWMmwyY2lXL3J1ZXhjS1ZQdWVadytHaUZvR1RUYXdvTHlQRUNsOFVyRWYxdVJtNUJMalFudEtrUGhZUmxHMHVlMkhPRlYrRjZEcFluWUFyS09aYnJNRjBQdUdHcXhFVEpRMm9YRzRmQUt4SDZaVHlyaEd1SEduTE9yVjdpZkhPZFZ1WXo2bHU4L3NnU1ZyN0VXZ2VlWGJLNXZPbVI1VGRRcnM2UUZZL1RqdGVZSExHNTBzcHB0bDNzUENkdWpaTjJMT0orREJKYThneXJxR0VSY3VlK1YzSC9kLy9XRGhiNnZyZnhEeWMveHR4dEdaWTh5K2xycVExUFFaanc1T2x2c2ZkQXdWMHZyekV4N0ZKWUdlVmhsN0RxRWxSS1BQS0ZtQS85K2xtbXAzenFvejRaQ1VIWlpXT2pZSE1qNHNEMUZlckRQaVRnT0lWKy95c0xDZXVicVZTTmVKNURFRHBVS2k1RFF5R09YeEJqVVRnQ3FJM2xnUzJjMWNteEhadVpJWnZiOWd4VGNzUXFYZEpjeWxFWEt4ZnJ5WEVjajlWMm13dU5EazBja2pobnhJbDQ0MjNuU2ZJZWk1c081OWJobVV0bFJrZXVKeXlONGpxUDA0ZzJHSzk2SkduRzRsWWg5UytkMVRHNjdZTGN5YkdrMGlveUhMdEVrZFc0WSsrOXZQVjF2M0YxUUgvckkrL2hmTzNQYUxkanJiV1RqV0V1TDY3amx4Sjh4Nk54TWVEZU4xUzUvckRFa1l4K0Z5b2pJVTY1ek9JQ3ZQOFhUcEhIc0d0WGlCMFVPSUZRajRMVjVVanI5Ym5kVlMwWWdzQ21zWld6dU5nanlSenN3UERPSUpTTWIxTXF1NVNxSVpsUUlNL1Z2N09saUhMelFSMmZjODJNeTQzVGttNGwrenZrdVkzdmVuaTJRMUhrTEd4c2NxN1pwWXRIYnRrVWNjN2VhcFA3WHJUT2FydlBtUTJYQzhzV1VWYWxYRDJDaFVzNWZJcXQ3Z3BaNFRKZUxkanE1T1JSaGViS01KdXRtTXd2SUxHUVlPMEhBVVZhNXJiNSsvajVWNzkvaDlMejBWL21XMXUvejlLS1RiM200bHNXVDM4ckljc1Nha01GbGJMSGRmdUdlZWs5UHBzYkxtZE9KQnkrdlV6aTVmUjdGcjk5L3dLclZ5TG05NFg0UW4xOGo4Wm14c2Fha0hPWGlnQlZzcEh5dTlOTFNITnhYeDgzc0ZUMDhBTTVLQS9YZDRSWDQzaTJKaWdwUVMzZlVzdTJuWVFpNzNCa2I0MXJKOGJvUjMxU1c1N1J3WkdDQUl0MkwrSmN1OHQ2NFpBVjhuY0ZWU2ZqM2dQTGpOUzZMRFZ5MXRvMnB6Y0NMTzhRZGpHQ1QwRzFlb0wxYUlIMUJ1d1o5eEIxWVd1eFRuTXJKQ29LRWlzaGpTRFBiTUl3d0xFcjNETDlXbjdtbGI5NmRVQWZPdmNldm5qaUFSWTNZaXBTcWJnV0o1L0o2WGR6dGJEYXNNVzF1eWE0Ym1hYWJ6MmFjbkZwa1RmL1pCMm5HbUhuTHI5NS96S1hMN1VablFxWm5DOUI0YkowcFVXdkQ3YTZwcTN1WXRrbXVlRGFXZ1Y1dnNuc29pcjV2bGlrejhUd09KT1QwNngwRm9teURuWmdBRTJTRHFXZ3lWM1hUVEdodGJaUGtsdjBFMUdmTE5KK3l0bXREaXU1VFN5RnFoeWFCUWNtMnJ6dW1rM2FVY1Q1RFpzbkxnZDQ0UXg5SmlXVjRXZFFEYS9ROWM2d3NKWXhWUFlaTDRVc1g2aHB1TUMxNkVRUmFTYW41eENHUHE1VDR1YXA3K0duWHZwTFZ3ZjBpeGQraVM4OTl3Q3JtekdsMENacTJXeXMycXh0dEVVRVltVGNabWJPNFZYNzM4anlxUkxIMXovRFMrNnBNVExoY09sTXp1Lzl4aExOZHFRdU9qTGgwWThLa2xqU3JhT0FTallXbVV0TVZHS29mRWpYOVpSdmlvV0dZbzJCeS9qd05MZGNleWVlNjVKWWZVNnVQRWt2N3lpZzBHQnlwTWVSdVJrcWZxZ2NNL0I4ZktjcW1ZMXphMnNjYjJ6U3oyeXlJdGV3SWJ6MjVidld1WFdtd1VZWFRtOVpYR2hPc1JtUDRqZ2xmS3ZBalZJQ2I0dnk4Q0pYdHFURUxmRGpZWkorbVNMTjFVTWE3WlJDQUJVbUlTV3pWZU9XNlRmd2xydDJBUFRUVDcrVEp6Yyt3dHBHcWpwalNKa2dtK1Rieno2bmxFSEkrUHdlbDFkY2V4ZWR0V0dlWDNxSWtiR0U2L2JQODVVdkpIejZiNjlJd3RkL2E3dVpxa2VTUU9UM2hTMmt4bExOVXdDMXhUbzlpWjFpbGZJQkxYVjVzYzdob1VseUo4SVBYVzdjYzRUTnBNRlM0enhKMnNVdUxuSE5qTWZCcVhsS1lRbkhjdkVzY2UyQ3kxc3RUbTZrUkptbG1tVmFaSWhhNjNzNTkxMjd6cjZSTmhjM1VvNnYxam5YbnNJdlBLVnhaU2ZGbHFyUVR0azF0Y1JTcDBGYVdNUWI0eVJwVFlzR1BJdXRaa2ZwbVdpblllaGg1U1BjUEgwZi8vRWxPd0Q2aVg5NkR5c2pIMlpwTWRiU3lrdktSSnN1bDFxYkxLOGtWTW9XWXlNRkx6NXdPMDQyd3BYV1AyRmJFVDRWL3VwVEJXdWJQUVZLQUJOeFdVUU1LUk1GMU1JQ3UzRDA5d2pJeWlsRkRQWTF1d3VZWWVnU2xEeHVPWGduamY0YW0vMFZycG01bnRSSnVkSzZRSysvZ1pOZDRjakJNZVpHeG5Gc0Z6dkxTTk9Felc3TWhTMmJWdWFTVzBMYk11SXNKcmVoVXNwNTFjRUdtKzArcDljZDFucFZjRXE0bG9ObkJ3eDVDWGsveDdaOHhrWWJPTjRsK2xHRnJjVXBlZ2xVYW1McEJ0QWlsMmVUdUI2UVJYVnVtWDBOUC9uaS83UkRwZlRSZDFLKzR5TnNOSVZycFZ4NUlxQzlIQktWRWxwSkJ6dU1xQTI3SE4xMU0xVjdtck1yWDhGekk2b2xsMDkrM0tMWkdzUkcyN2l5WlVuTUU4NXBzclNWV2RqQ2lzVTZoWUo0RnA0Zm10Z1p1SVJsajdCa2M4Y045OUJPR2l5M0x6SXp0b2MrUGJZRTRLMHJoTzRxZDk2NGk4bGFqVFFYRjBTVDI5blZMc3RkY2Z0TWxUS1I2MnBoalpYT01yZ3hWYi9QUnQ4aHMwWE50L0FjVzJ0L3p3NFo4Vkx5T0NmUEFrYkhiSVlxbCtuMGZGYVd5MngwTWdJcGZlWDdabjE4THhFVlhHbFQzSzF5eTl4cmVNdE9GdnFPWDd1ZlplKy9jdmViWXVLK3h3Ty8xT2ZDbVM1ZXllYlFiVlhHZGttWkNVNm55dEs1T2xacGhRUFg5eWhTbjA5OUlxSGJFK3NUVTdUMUZLdVZLdnQzWGNmWnBaTjArZzNzWERLOGd5VWh3VUhMVXNucVhrazRxRTlZRHZETEZvZjMzTTdrNUJ5bmxwNmlXcXJRelZvMG93WnJxMmVabm9nNWV1MDBnV01USndscGtkUHNGbHhwVllnemgxemN2RWpKN0F6YmR1Z2xQVEk3MFpkMHpiUk5JajlkRjhmMkNLeUFZV0VlYVVhUlZxaVdBdXJsUGxHVXNieGUwSWxUNGlJblRRcnlQS1pXRTFCOWVzMEFLNjF5NjY1WDhKYTdmbm1IU3VsOTkvT2hqLzhwMy84VEljZVBwVHg5cklkRm9xS0U2d1pVUnVEbTIwSm1aMHA4NjVFTzNTaG0zL1VlelUySEt3dVJ4akZwUTBoYUZkY1B2WkR4b1FsV093dEVTU0xuaWpNQVZHcHl4N2UxT3ZKS0xtRVlFbFlEU2xXUG9mSW90eCs2bTEwVGU3aTRlWlpuRnI5SnE5ZGljK01rOHhNMlI2K2R3N1p6MnQwdWNRWXJqUXBiU2FDV21lVVpPUW1wbGVybkVYQlRLNkd3eGJJa24xZ2EwMFYvZFN3ZjN3N3diQitmRUFzUDM3R29oOUJwWmpUaWhDUkxTTk1lbVhoQ2xxcFdiQlVCcE1JTlFnWDBwMTcyM3FzRCtvNy8vRFkrOExFL1JQcjBRcFNMSWpaSlJZOVdsQjVURFk2TWwrajB4QktFVjB2bEFxNHI1YUpVTm9LbmFaNUorWmhid2gwZEplQjI3bEE0aGZhQlBLRkxnYXQweVZkWDl5blhRa3FWRWlVdklQQkxoT1VLbVpPUzJ3a3Jhd3RzTnAvbjRMelA0WDBUZUs0SXlSbHJUWWZMclpCY0t4ajVORGxKRVpNV0lpbWJXQ3JXcXNXN3FRSzBFU2pXNnprQnZ1MWoyeTRPb1I2Mk1Ga25zOG1selpIMTFOWFZFMUpSczJLbFlSSm1UTnV3ekIyN1hzbi84ZkpmMnhuUUQzNzhqL1FrdFc3T2JlVndBcGdrRTZFNmptWndRVERYN3FJMkhiMkF2QkFyeUYvNDRBWlFZVFh5WjFLc2cxTklNeTNIYzZXcThRMmc0dTVsNCs2VmVvbHl0VXdvaWNvUHRkS3lYUGtBc0xpNndPYm1LZlpQQnV3L1VLTmNLdFB2dytXTmtGWmlLSkpLcGhURVJheVdLYWtra1lhS2JlS3FVVXdLYlFKSzJIR2RBTStTVE8rTEVxQ013WmFIekYzc1ZFU2JIa21hRXFjQ2FFS1dKNlNadG1OVmhiS0xNaStldjVlZmVjV3Y3d1RvL1h6b0UzK0VwZkZISFVTdHpoRkFMQXZITlI5RStLUG9rcExKaFpUWFI0Wm9keHY2cGtMYUZYeWhTbEtsaVd5VXAxaUZoV041Rkc2aFZoNUlIeWdJQ1NvdTVYS0pzQkpTcVpXb1ZFSjgzOGYzQXcwSndnVGsrNnhzTExDeWNwS3B1czJoR3p3Q3Y4SldlNWpWWmtDS2VFdW1GWkVRcGNRUzlpbC9tcEpZSW1pSXJhWlFwRnJ2QzFWU1FGMERvRytYMUgyM0FYVWtGaWZTYVkxSmtvZzBFVEJqRFNmS0hPVHdjZ2M3Qzdsei9sNSsvbFU3MVBMditzMzcrWk5QaW9VS0tQS1NJRzVJdWJTSExjdTROVUo1SE1mOG5XK3BjRkhrcGxJeGJpVXVKUWNwTHBocDdXc1g4bWN1amlzUFlnNGlDRDNDc2srNVVxRlVMVk1aQ2doTGt2VkRBdCtVb09LZVVwdWZYemhMbG14dzZFQ0phbTJkUEIxbGFiTkdsRnJtZlhJQnpjQW9KYUs4cndIVTlNY1FpaTlWbWppMUFHazdhcW5Tc3BGTTcxcWhnaXN2Y2ZsQ0xEVExpT050UUtVRVR6V21adUwydWJBV0ErZ3Z2R1lIdGVuZHYvMkxQUERKRHhnaXJrTUhqb0lrMXBpN0V0QnQzSUVyUy9LeFJOUVY3M2VHY0J6Uk05c0twcnFlWldLWUVua2hHdUp0WXBXU0RGeXhUcHR5MmFkVUNpbVh5OXAvTDQyVWxLeEw3OG5mQnRTV1lpQmxiWFdGZm11VjBZa21zM00ycmRZb1d4MWpuUm83eFJIRTNVblVLdVc5WS9sYlcrUkJPZFJNbFNMeEhtRWc4b3dDcUNZbFM5eTliQXhFUUpWcUtNa1V1Q1JKOUxWdHBYSndNc2doajFWa2dRTDYxdnQrKytvdS81OSs5KzM4NmFjK3FJbEQrR0loTmJmOEZBdVZwR09KTENaZmpVdUxDY3QvV3k0UGFUZXhIN1cwdzZqRmtGUFdCOG1sMHlpSlFCaVZLKzVtckZTbVIwcVZrR28xVkF1dFZFWGVHMkZxYkk1NnRhcUpxSisyVldxVEgrMzJKcTIxVmNibjFxaldTbXh1RFJNbGtBZ1hWVEROejBnQlRkUXRVenZWenlBL3hYYTNEMXVNUXNBVUhpcUF1dUx5QXFyRVVhbm5KTnltQmxBQjBpU2xWRVdpUE12VmNqVTU1VDUzN25vbGIzM3Q3MXdkMEYvNS9YZncwZi8reDJUcTZqYTVuZU1VeHUzRXJZMHJHNDRwNEdxTVZBcFFrQW1abG94dURCSy9WRlhTM21vdkQ4S0grWGNTaDZVYUdwNHJrL1p5S3A1TWgxUVYwTjJ6KzBudGlQbkp2ZnJBaldpVlhpSldYOUJxYm5MeTZlYzRlRk5HdFRKQnUxZFNRaDhYQ2JubUk4M3B4RmFzVmlxZUlReEIzRjZoRmlzZC9IQXNXL3YyTHdEcVZOVDEzU0xFa1paSFhwQm4zd2xvcXUxckFWSEEzQVkwejF6dTNIVXZiMzN0RGhiNmF4OTROeC85OUorUWkxdXJxeGRLRHZUSU5NUDdKbU1Md1BvQjVVa2tyZzVpcFQ2WWlYbWF0T3dTU0k5Zm5GR3BsL1RmRGFENzdwaW10NVpBRDZyVkN1VjZsZXZuRHJPUnJqQXpOczlvYlp5RnJlZUpSUzhqcGRWcXNMVDRMTFB6SGxZMlRaSmFPdUdSSU5aaTNsOWVmVXNjWFFETnlCd1RSeVZrQ0FPUnpvQWxSbUZKNkhKVk85Vk1iNWROTEMxS0NtZ2hsRkVzTVRWbHJYN05JekoxOVlJc1R3MjRpZnYvSFVQZi95ZnY0V04vOHdBU1FsVGdzQnhjNFhCYWYwdmMwVktEUXFZd0pHa0pvSVdqN3FRdjFSNk54ZHAyU2hpTVV0Z3hTV1lvakR5YzZ3bUo5emh3MXd4cEl5TnVGTlRxZGNxVkVnZG1EaG0rSzcwa0o2ZWJ0UFU5Q2hLaWZwZEc2emxxMVFwWlBLUVBKVFJHb3FWOGQ0bVI4ak95aFlOS1VrcEpCVVQ5YkVMcFpOckRQSXB3VFFGVWxINEIxTGNFVUErUE12WjNBSnFybXc5QXpXSTFGQVZTdzR5MHRIM2xvVDkzNzMrK3Vzdi94a2QraWIvNDdKOXFmRlJSUTRpa0paTWFscnEyWkdkSjl4Slp6ZlNqZkdCUmRoTElVZ3JMTXRhU2hvUk9qYkJja0xzOWVrbGtpRGNpTkVzaThqbHc5eXhGMnlaZVM2alV5Z3JvY0gyY2ZkUFgwU3NhZE9JTjQ2QUZBNkdqU1p4Y0JvYTBsVnNJSjh4VG5jZ3poTjZvU3hJM1l4R0NKVEZKV0JMTGxUanFTQndWdGlHR1lveEZoSkhKMGg3cXZvU1FUWktzYjdxY21XY29tSUlwalVSeC8waWZjN3VBMEM1QjVuRDczQ3Y0bVh2ZXQ4TW96bC84Q3AvNndrZE1pU1l1di8xeWJIVVhxWU1sZHBvZkFxUUFMY0U1UTlLcy9KU0hUS0tDK2FrRHJFZkxPaldubzRKV1RubkNvOWROQ1FxUDYxNjZpNktYTXlTOWM5ZWoyNG9KSzJXOGlzdG90VW9oWlJpMnhrZXhDQStMYnRxa2w2VGtTVXd1SldGdXdGUExVWmN2U0oyRVNHQzJZcVZMQnRCYzQ2bFFKd09vVWIxR3ZXa21LM1BFVWNKTmszZnc3SlZqdFBNR1RoWW9jT0xpYVNiOFZpb3VHYlhZanNPV0NRdTV3OUdaZS9pcGwrNVFldjdCcDk3SGYvL3luNzhBcUZpbHllaENyZ1ZSSWZjbThRaXM4bkdsQTZpbkptODZJTmd5QXpRM3RwdlY1aHFwS0RTK3IyWHJ4TFUxeWtNZVdkOW0vb1pKd2p5a3Y5cWoxMHkwbEN5Vks4eE1UUko0SHMxK1N5c1NDYjdDSFdkSDlyTzhkWjZWNW1XMW1DSk5TUExZQURwSVBZVllwcDJSV2hsSkVha2dJb2NzR1Y4QUZhZVNPa09PU2dZaWJoeTVrOFhtZ2hZQ0IrdUhxVHBEUEw5MlRFZHU1Q0RWMndaSlNLMVRhazQxTnBuTGNwR2tkSFRtN3AzVnBnLys5YS96bVljRlVBT2tKaDlUTWcycUhsT0dTaDBydGI1R3I4SzRzMlkvclZRTXZjNXpTVTd5cllUd3UzaHVDY3VIVWlVZ0hISTVjTWMwMFRvMEwvYXBsQUtHaDRlb2xxc1F5TFNjaXVLNEdzOWtuamJBODZ0MGV1czB1cXVrc2RDWGhLd1FRQ1hVeUZGcWpsZlhUbFVQalkwb29wOUhXSWdSUnd3aU52VmdqTU9qTCtIWTJxTUVlWWt4YjRickoyL2ptY1d2cWdpU3k1Q3RHSTRVRENMZEZTYTBLQzVxVytJekFiZE0zTWwvdVBNOVYzZjVELy9kYi9HM2ovNEZ1VmltblFweE5IbGNYVi9pWnFFUlZDdzJzMlc0UU40NGw0cU9RaVF6bWFZUWE4amx3dzhJdDRsY1dnU0lBbFVkOHBuY1YySFA0VW1hQ3luOURYVHFiWHBpa29taEVXM3NkZE5FTlVzNXFHN1VwK3pYQ1lNS0sxdVhhUFVhcEhGTUlhVmdFU3Z2M0FaVUZLYkVrVmlYYVNoS0I1UkpRNEs4TkZ4SkI4RmhOSmprcHBHN2VIejlZYnc4WU5pZDRORDRpM2h1OFZHMXlsd1BzeUROSWhWRlRKQ1RTc3BrTnNGREJPbWJKdS9peDI1NzU5VUIvZk9IZm9mUGZmT1RobDZvaVJpeWJHS3BBR3ZqMjlMZUZTSWpieVM4ekZMM0U5SXJBa1dheXFuSzZVcHMwMFl3dVdZd205cHN3UDY3cGloWFBTcFdsWTF6ZlZyTFBaWDU5dTJhWjN4MFRHZEV1M0ZNdVNSazI2YlphcExsVUN1TnN0NVlwTlZ2a0NVSlJTYlpYQ3hVWXFXaDdwa2tKRWRvbGd6dENxY1FEekp1cWtSZllxZ1FkOXVoN2cxeDUrVHJPYjcrVFNYdU0wTUhHUGZxbkZsNVdzRVJ0aUp4WEo1RHZOQVUxQko3QlVqQlE2b3FuNXVtN3VKSGIzMzcxUUg5eEpkL2p3Y2YvOHVCVzRnOEpJbG44RnRSdVQxUEs2VkVzbDl1M0VuZVJtZnFKVmtNaUs5YWc1NnlZUUc1eEVHWk5DbmJETzh0cy9lR1VWcVhVell1OXlsNUliVmFqZkdSRWJVY2FZY0taNVc0SzJWcXJ5OWFwQ0hVVWdLcVNKRWtPb1VueFdWc1JWcm1DaVVTUUJQSHVHWW1WZHEyS0tKd0M2VWI4R2JMUXhUUUYwMitRcjREUysxTGpQc1RkT01XbmJnbldSQXJNM2xCZzVnODY3YTdDODlSQ2ltaHlWTUwvWkVYM2I5RFgvN2hQK1JMVDM3YUNDQ1dES2RLYTFJME9PR0ZOcVVnVkpBU2VhV1J4aFVoL1lic0dvcVJwSktCQlZBUmQ4VmFaVkRiRkFubElZZmhYWFZHcHNvc0hHOFJCaDc3OXN3eE1qek81bnFMZmovQjkwTXRUK1g5SkJGYU9oZS9EYWp3d3RoVUxlSVZXaE1KUFpKa2xHdGxKN1JKc3J0bWZhbmoxVUxsV0xXZVEwb1ZxNUJ5eFdYY0grZk9YYStqRWc1ei9QTFhXTzR0NFlobGFrWXlDVW1MQW4wTjR1ZS9CTkQvOXRnSCtmTHhUd3QrTXJ4aTNMNndOVGhibmtNbzB4SkZRWndseEdtc0Zxb1pkeUNBYUhXU3BUcURMblZ3WHg1QVB4enN2ckZPTU9RUzFrTDlzeUF2VTNhSGFheEZkRHM5M0VKbWswSThYN1pIZkEwdkVpbTBUczlOdVNjaXIxUXVhcDBDck1LWmtOc1JzV2llOHRNMVZpVU9yOVdSS0YzeTUrTEdLaks0T2k4Z0hWZ2w5bmFKVWlIOUwwL2xSVWVBbEVTa2FyOVVTMktkUXJuTUQwTWRwUVFYTGRqRTBCL2R5VUkvL2MwUDhmQnpmNjFBS2NVUVFBZE9yd05kZzFhd3VrL3hIWmFwbVZCK0w1bmV6TTZyeFdwVm9TSWE0WVRIL3FQak9JWEYxcmsrY2R0aVp0Y2ttMnM5NHNpaTdJZjRzZzdqeXdDQnlHdUQ5ck1RZXluMVJLeElNeFY4TlY1TEtTamtYbFd0bUVTRmtGem5qNHdseXEvTlZ3bGNldVlpY0d2eEtVV0xUUFlIdURwWUpxM29RTXRPNGFueVBuSVE4anlTbExZdDFBQnFQcGVKb1EzLzBjc0FBQnV2U1VSQlZCNDNUZDNOdnovNmpxdTcvTjg4L3NkODllUm5ERFV3NS9HQ0xxcVdvaWpMbExEOHdyeXBXczdnNjdhRnlsck5DMEtDakxBVUdjUHpBYnNQRFhIK3FRMzZLd1cyYnpPemQ1alorVEV1blcxRDR1dkFnaWV5blFnWEtzQ1locG8wMDZTY2pMbzk5UXhoRjhKdnMwTGNYZ2lUeUhTbU1oS1hGN0lwd3JiMm1NUmROWTJLdWN1Z3pxQUt0RzA4UkxxVDZST1pjWFp4Y3hrTUZvOGNXS21LeWhLVGhjYjhjeTZSdHBDWk1uQTVQUFZTZnZ6MkhiTDgzeDE3Z0VlZi85c1h3RFJTZ3FsL1ZhcVR6NlRuYmZpWitMSktYTkp5VUF1VklWU3hVRlB2S2pjdENrYm1RMllQVkZsNGZvTzFoUzVXWnBhMC9JckR0ZGZQVXZXR1dMemMxdVFsN1djQjB4MTBCMnJoa0RiUlFpdWdGVFZaYWl3WW9WZktXV25BYWJzalZzc1VvVmw0cUZRZTI5V1R4Rm0xVmttTU9oY2cxRWVtUG15VjdIeTh3ZS9Ob3BobWQvVXMrVGVTYUxjSnZaa3hNTVRlaU9VQzZKR1psKzFNbS83K3lRL3p0VE4vUDRpSllva0cwbTB5cS9SakVOZU15NXRxUHBWb0tWWTVzRXhqdWRMUVNwaVlxeko5b003ekoxZFpXK3FZd2YrS3k4aElEZGQyYUd6MUdRN3JXRlpJcG9DS1lDRVc2bEx5QXlicnN5eTFMdUZiSWVQaExHZFhUOUNKVzVyeHhTTVMrc29UTXdGeGtPbEZ4elYxbkZpdnFlQzBuU1RXcWZxWnRHTWNodnh4WmtibU9EUjJPMFczNElrckQ5TkpXNXJsVmU3UnBweUkwMlp6eitCcEtLUWxReFo0SEo1K0tUOXgrN3V1N3ZLZmUrclBlT3pNMzcxUXc4dkppbVlvSU1oTDNVWUJOZldIMEpudGg1S1QxWXBKU0wzRXRUeG5lTFNrazhlckd5M2lYc2FlR3lhVTRqVFd1eVJkaTdtOTQ2UlJ6dEw1TnJZdE1UUlVhbVphRkJaRGxUSEd5dE5jM0RpdWl3Y3o5V3U0dUhHYVptOUxoZDlDTExXUU5weTR1eHkyeWV6U0hqQ1FtdVJpdUxReEFBWFVkcGl0NytYbXFkdDQ2dEpqakZYbmVQV0JOK3VTdzJlZStEQnI3VVY5THVONXhzSUhCYU5aaGRSWWFtalRrV2x4K1IwQS9md3pIK0hyWnovN2dsbkxncE0wOVVYdlZQbzArS0d1UFVnNmNvSWlSNWltb3pXSU9aSTBqS3FkaU5XS0dtVVZYSFBMT092ckhaYk9kckZ5bDZuZE5hWW02bHg2dmlIYlc5cjdsd0V4QmRTeEdhMk9Nek84bDdNclQrQVdBV1BWV1M2dVAwKzczeVJYM3BzUjUxSXJ5VU5yQUhvQlVOVVpCcWxBNFgxQllIYW8raVA4d0cxdklXbzErTnJDbDlsb3J6UGtEZkZkMS8wd2dSdndGOS80TC9yTW9oWEkwOG1TNUhjbUpQbTFEUFJxRFAzL0E2aGtNUDBHMHJnUzhYaTdqdFhDMDlBUFUyS0thOHRBZ1ZSSkpwQnJScFNhZWlDYUNQRDZjT1RzdVdsSWwxTTdtekZ1NkRJOFVhRzltYkYrTWRLaEF4a2hsMzY5VWZaOVNrR0ZhOFp1WUxPN1FMZmYwcEN5M2w3VnhKUUpvTUo3dFFUTnlRWTF2VlJOTXM4a25GU1RrWUpxK3ZIR3ZSeHVuSHN4cjdyMnpUeDE4Y3RjMkRoRHR5K2hLR084dnB0N0Q3Nk9iNTkvbU9lWG45SG1vdEl2aWNzNmYyREdkelREMndLb3hlR3BsL0hqdCsrUTVjVkN2M0h1YzRxOEVRQ2twdC8rUUVhQjJlWnpBcFFCVkxLOUdZblJ4S1M5RzlNWjFJYVcvSGZhUk11WXVTNmd5RElXenJiVmV2WmNPOHJhbFlTa0tjMDdrOTJGTnBtT1pLQ1ZXajBjNCtiNXU5bm9MUFBVaGE4U0pWMGRRbEFhSlEyMDNMUjExZDIxMnlsMHlUS1dxbGE1WGV1WnhPcTRKVjUzNk0yTWxTWjUvT0pYV1doY1V2Vk1wQjdmcTNKZytIcm1SdmJ6NVJOL3BUcXNSbE1aZXJNTm9QSVpUWGZVVjR3T1Q3Nk1IN3Q5aDlMendXYyt5amZPZjI3UUdiUkpva0FiYXJiV3gyS0JBdW9BS0xFUXFZK0Z3bWkyTlFBTGNNWktUUTlHdWFuS2VnV2o4NjVhMy9LRnJnNHhsT28ralExd1pWWEZEWTExeXN5UjhGRExqRUlxR1plRDFNT1Rka1NzNUY1S1hYbHZaUkxidkZPc2N0RHJrb2s5YlIrTFhpZEN5MEN0cjRmRC9Mc2pQOHBXWjRYalY0NngwVm5SS1R5cDhWMG5aSGQxTDlkTzNjeFhUbjFtMENDVTc2RjZIekxmc1Uzb2hXcEpzcjV4OGk3Ky9kRmZ2SHBTZXZENFI5VkNEWG1WYkNZUDU1Tmwwbm0wTlpOcm1TbDFkV3ppcER5WVRHb0lvRnBkYUw5RnVLQktVQVA1VEFKOGhsY3JHSm9wMFduS1JwcW9WQUZiNnlsK0xuVzdFSHBaVURBMHhueHdBWFJiUXNzUjVVWEJGR0VrR2JRbkJGUVZRUVRNUWp1MThqV1Rpa210MUZob29YT3FNRkdaNHMxSDNzS3BqYWQ1NnZJMzFlS2xZcExNN3pzbERzKytoTjNEdTNud21mOUduSFVHbEJIZFBCRXQySEZrRkZ6Q2txK3M0Y2FwTy9tUkY3MTFaMEMvZWY3ekwvU3R0ek9hOW9wVWRKVlNVK3A0V2NsT2lHT3hGbmxJc1ZCRG9zMUx4bStNNUtWVVMyeElZaHdKbzd0S2pNMldhS3lrckYzcUlhUkFZcldBS1IvU2t5U29pbzZ4QU5WZkJpTHZka3ZDYUFZQzZEWlBOTlJJd1pQNDZlYWtFdmRrWkZMSmlUVEp4RlZ6SnFwVC9NQXRiK0dSODEvaTR1WnordTljUE56Q29oYU1jdHY4UGZJN0hqNzFlZEtpcTFxRkdkdVJMbWt3NE1pK2dpcVpYalRVSDdyMTU2OE82RVBIUDhvM3ozMWVTYlVaNFRhVHg4WktER25mdGs3aGdaSE1uRXQ5clVRN0l4RVNyS1dnV0lrdXhSaDNrWXBGeG1PazRwRDRKZytmR0hKdFNVVWtKYUJPTzV1SllsUE5hRWR3ME5JVmR6ZTZnUTRkcUY1Z3JGVkNpcEU5akx0TFBoVkFjNW1za1BrQ1c3cXF3NnBIOU9NVzljb3diN3I1Si9qQzJiK2owVjNCem5JODZYaGFQdE8xdmR3NmV4Y3JyWXQ4Kyt5alN2RWtLVyszemlXdVN6Z3l0RTQ4eWVXR3lkdjVvYU0vZDNWQXYvRE1SM244NGtNdldLakVPOUV5TmVqcnhFU2hyaVpBeWt1bkt1S2NPREV1cUUweWlaMlNETVRsWlU5ZDFYNmpCS25CbVNiNm9GZ3d0emRJZ0pjUEt5ZHVpOUtrdXFONGhERDFnandSUUFkTnMyeDdOR1o3NE1DTTJJaWdvOW5GRlhjWEVWeld4cUZTcmxLdjFpbUhBYXZOZFYzOS9xN3JmNUJuVjUva2N2dUMxdThWcDB6RnFiSnI1QkQ3eHcveDVMbXZjbW45L0F2OGMzdjhVV2lkcWVMRWUweEpMQzcvUTBmL3o1MEEvUWpITG4wQlQxWUJ4VVVraG0zWEhPTHFFaStqbEg3ZkFCckZZcVd4Y1gwQlZNcE5xYXZGVXNRS1pjRkxrNEtFQUdNeFJrSWExQWpXTnFEeVFjM3BhNmRWaHcxRTRMVTBmSmoxUlRNQ2sycUR6bmlGcmlSb0ZTUDZweXhteVNLRW1TR1FXU3pwMHM2TzdtTXJXZFlSSHlscjExb3J2SGpYUzNuUjdGMzg1WW1QME04aXBzTXA1dXA3bVJzOVNMZlg1T216WDZQZGt3RUxNNGFnTXEwOW1OSVRuaXdKeVpZUTRISGo5QjM4OE8wN0FQckY0My9Hc1VzUGZVZTFJa0tCR1l3UzY0d2xia1lKdlY2ZmJwVFFqMkw2ZlpuMk5VTUFvb1VxMWRCQ1lBQ29JNEhjV0l3K3JESFBnV0pqV3RVeVFDRVpWZ1ZtY2ZQQ3hzMGNYUndRVjM4aFRvdkFMSlBHOG1lNWNOOVV0VnNGMUxISTVNQmNvVGV5LzJSV2VYWlBYa00vYTVyL1JuWklvZzFHeWhQOGh6dmZ5ZG4xcDNua3pCYzF3eCtadTBNSEg4NHNuMkpyWTNrZ1JnK1NnTFIrQm9sSWVLaVFlaDE4Y3h4dW1MNkRIM25KRGpIMGk4LytHVTljZnRBTWFzbklvcnE3cFEyck5NbUpJaGs0aU9qMUlycTlXTCtLdGNvclZndU5OY2JLVWtJcERPbGxIUXBIdG9qTktSZHVaZ0RVK1V3RHFuSk9EZmErR2Z1UjRrR0VETEZPbVJwV0RYU1FoQVk5Y2kxeGhmdEs0MjJ3RkNFV0tmcW43SVNLaGNxbEJSSlA2K1ZocnBtK2tmWCtBb3ZOeXhxM0JiaTUrajUrNk5hZklTcDZmUGFaVDlEcnRQVlF1LzAyV1N4bHJhR3cyL1doU1pTaW14cHAwWFZGczNXNGFmWk9mdXhsdjNCMWwvL2lzeC9teVFVRHFDZFg5MmdMMWxaQTQ3Z2c2c2YweFRxN0lncWJyd2JRV0VlK1pkUlBTc2NqaDQ1U3JZd3FyWHI2N0NNMG9qV2xIUEtnMndGZXE2SEJ5d1I0bVMxeUZWUzE0OHpTK1B5ZG1WM0EzYVp0bXZ4RXFoc2NqS3k5U0ZqUlFXRlBoR2J4Q0RsYlUrbUpRQzdyZVo1czdxazRBaVBCRkxmdHVZODRYZVBzNmtuYW5ZNWhGVm80Q0drUWhXb2dURzgzNlRTN1M5dzMzblJrL2k3KzR5dmZ0aE9nZjhhVEM1L1RMQytyMWZJWkphMWtTVUhTeStoSHFWcW1LT3k5VmtTbjNhUGJqK24yRTIySkNLRDc1NjlubzczR1dtdWRtM1lmWm54eWtxK2QvaUo1RnVGNFJrMlNJVnFaUnBGZlM0OUt3TlNYYUpKaWFpTHlwMmFEUkVDVTJDMTF1MHFEV3FHWjFyR0psZHBlME9zMmxDYjVabDFITEZUSHNzemkyd3ZMRXVxNjBoK1RTUmc3RU1ZdUFoNnVXTHBNSnVldWRuRTFlV3FqeWdndFFuWEVRdVhOSkducW0ySnp5KzZYOEZQMzdhQ0hmdW5FSC9QczZtZVlHcC9Fc1VNMk54dTY5cWVVcUovUjc2VjArakdkWnBlb0hkRnA5ZWhFNXMrU3BLOGd2UHoyKy9qR3MvOUVNKzVRTGdXOC9OYlg4ZVQ1cjdMUlh0WUZMM1YzMTF4WUpmS2RKQ0tSd2h3ck1CMUpIWVhSb1dkdHBRaVlacFJ3b0J0SUMxVCtBODNvUXJqbFRoTFpBcGZ2S2RhWmFleVVTZWxCTzh3c28wbFFsZEpUQVpVaGJGdHZleENRTkZkS1BwT2hMdG53bEwxNGFlMllzVkxUblpEWjB1MXNKeWNralpYQzV0YTlkL0d6YjloaFQrblJTNy9LaWZaSHVXbjJaa0k3WUd0eml1UG5MaE5wL015SnVqRmRlYlY2dExjUytyMGVYWW1qa3YyVG1IcGxsSnNPSE9YaHB4NGtGc3BrRmJ6aXR0ZHllZlVVQzV0bmNRWVR5Wko5WlU1Zko0Z0hsWkVSZmowRlZOcTNZaVV5QmlPQVNvYmY3bnlxNkN2RHM3SjRJQzR0UmhPSVZRNnNYVjErZTcxbnUzb3liWXR0dWlaZ1Nya3BoSDU3cU5pUmxSOVJWV1JoUVR1ZU1pTXFGWTNFY3RNQk5aT0ZPc05wQmoweU9McnY1ZnpDOSs2d1BQdmd1YmR4ZXV1RDdCMmRZR3BvamxKd0YvLzQ5VFAwK2dtOWZrcmNUVFJ1ZGhvSnJjMllPTzNxTlJtUjdQSWtNUk9qczl4NDREYStjdXp2NmN0bFVwYkZQYmUvbGd1THgxbHFYY1QyekFTZmhoU2xabVk4VzZ4V0U5RkFQVGNQSXdXU2xMYi9ES1lBckFNVWc0cElWc0Vsak9ETEFvWDVmZ0t3dUx0Um04em90Rzd4YlF1YWVubVpoRE5ITi90ZVNKSzZLR0wrekFBNmNIZGxPUEtCRE50VHZWbEZJcm5FcGVEb3ZudDQyNXQyV0ZyNGgvTnY1L2phQjVrWjlwa1kyb1ZsalhIc0NaOXVOeWZxRjhRZHlleXgzc3ZVYnZlSll0UDZWWktmeVRKQ2lWZS81Ti94NkZOZlliMjFvRU8wZHh4K0tVK2NmSVNPYk9McGlyYTRwZ0FxUEU2aWtXUjRNWVRCRUlIV2ptSXBsbElrRVVTVTMrb1ZhNE01VktWSGhUSVJZNkh5MWV3ZWljVUpIOVZDUWhjb0JrbGxNQnVxbys0NnAyem02ZFgxSmNsbzMxNFhBelNHUy9kQTRxZDRoKzRvYUdBMzR6bHlyaEtTNU90dDE3eU0rOS8wbTFkUFNsKzY4SFlXb2s5U3NmdlV5bVcyR24zT25kdFAxQXVJdWdsNVZOQ1I3TjV4NkhVVG9zUUFLc1JlaGVRMDVmVXYrMTlaWEQzUHNmTmZaMnhzUWdlL05wdkxaazVLQVpVOElBcVdaRnJUMXpGenB5WnptaWxKQTZnU2V0bkVrSGFLeUlJcUQwck1OTnNoM3dtb0hKQlo1VEYvTDREcXY1R1NWRVdhd2V5SGxMdXlrVElBMUpQUG9OS0ltck1wS2pMUmUvL1pRbFcyRkFGR2xobUVyb2tnSTlzMWVjSFJQYS9tN2QrL3d3VHpseSsrbldOTEgyQkNsd2s4dlhIcjhybHI2WGQ4NXVkNjNISHJFVTQ4MCtmaHIxNmszMDlwdHRhSTVYSTlxYk8xbjUwd05iNlhPNDYrVWtjVVQ1OTlrdE5YbnREcEROc2J1TFlqdHpJTXJFbnBpMW1tRlVIWlpCRnhKNGxScHR6VjJTbmRzNVNXc0JsNmxTRUlpY2RxNWJLajR4WDZhMDFHMnBUZDdpYUpVUTNtQkhPWkRUVmRCUUZUam01N00wVTZxM3FCVm00cmJkTkRVUTNYS0ZYbTJlUTVMUXFWTGVYMlNPblpGOXgyemIyOC9mdDJtTEYvNk1JdmNtejlUeGxHYnAzeFdHOUVuRGw1RFhsc2NjdlJCdlBUazdRMlozbnM0Ukc2blE3UG4va0dxVGJuNUhPS2E4cmdWb3J0QkFUbG1sNFdJTHZxb2lXS0dackJYZWxUU1hWa3lqY2RVbEZhSTNaaXBreFUzZElIM0JhMEJ3TVZnMWFLV0tlS3ZRSm80R0dKeGV1UzJmYnFvUUhDakQ2WVNWWnpLT0xDOG43bUhqemRQWlhGQlJWaHBOdHA0cWllcTJPV2NsVjRrV0ZpNmF2aGtrVkM0VVFvVW9maGxuMHY1UjA3WFRQMDJPSzdlSEwxUTlwZW1Cb2RwdHZvYyt6YlUxeC9vTVQ4dnNzRUVxOTZkMU5wL3lqZmZ2SmJITC80RFZxdFZYcFJRNit1a0lhWk9LVXBNeDBWTEN3cEJRY0RydnJBMHZqVEdYMzVaZ0txOEVqWkE5VU8vQXZhZ1hZTU5GRVpVSTNUQ1pIUDlMWXorV2Vhb1gyNWdzaElmYnFVcTVPRHBwK2tmVVZkZnpIajY1S3AxZUxOSnBhT1M1cjFHc2xrR25qTjFVVGEyMCtVZjJzM2Q3dnI2WG1EU1VPMGxTTXg5S2E5OS9EMjc5M2gzcWJQblgwSHB4c1BNRlgyQ1BRT0Q0L0hINytHNitZUE1GVEpxSSt2Y00zb1QzUDYyNmY0cjEvNFk1cE9YN09kWnIyOC84SmdtRlFuQlBMNURMZ1NzeVNiZWpMbnBCY3lEY3hTUndhbDN5OWpNK0w1L3d5bzJidmNmcGlCemltdUlMUDlRcGVVVmtxQ2MvWENMRFBHdm0zNXBvc2xiRUxXQ3JNazAvdERlMUs2Rm9tQ2JLVkdNOWcrQ09YQ1VoOUw0aGxjSlNRM09TaWdjcXlpc1lyM3lkOUxKYVhxVzg1TnUxK3pNNkNQWG53WEp6WWUwRGYxL1JLN3czc1l5bjZDa3JlZjRaTEx4dkszMlRVN3hhZi82bjRlV1g2ZW5xQ21OQ00xMWlUYXFaSm9VWDVNZzB6SXNMaUxrSGhmUnNQRi9WVEMyWjVPTVhwaklTOUpvWU1XdFcybWRVMUNrVU1ZWFBFajhWWUtBOG5xS3RGSnBTVXVyL1AvWnVUU3pFUVZCSU80Mm1wMXFRUUJXNzJ1RG1MS0Fjdm5GcGMzTzFRRGpybzlzYTJxdEdrN0Y2bndZa3YxM0ZpSGk3Y1h2d3g3T0xMdmRkei9QVHRjMWZiWTViZng5TWFIc2RLVWVxM01UZVczTWxQN1FmcWRCdWN2UE0zbSthK1Q5eTd6NExNUHcwR2I3bnBJdlRaQ3E5RlFVVmdxRnJPTkxHNm10MzBNT29SRzhwSWFXZnIya2lpMGNoSDZvdGYvU25nd0V4c1M2M1FEZXB2emJjOTJxalFvMzd0UWViRlVMYW40S3hZb1d5UENTZXZsc2pLRFhpVDlyRXpuOHFWYWs1dHQvZEJuZFdQVGJOUnBNcFN5VTY0bnlrMlhSSWR5WlFsWFNscTU2Q3BYOGk5RTM4cUYwakhZaWNwcDlUcURHU21IV3cvZXgvLzFYVHU0L0ROcnY4cXhsUTh6RW9iVXkzdnd6OStMSFllc0xaem4yUlBIT1BiNEV0TjdjaTVNYlBHU1Y0YVUrbnM1ZTNhTDlXWlRLeDlWbEFZRHVuWXVOMzZaMktaak43Skl0cjJGSnVIZEtxbENyM29wSW84SnVSZlZQOUtrVVFsTGhzcW8waThQbGJIWmpCQys0dnF1cm9GWGg4cHN0QnFxSWN6UERWSDJRaTZ0YnVyYWp4eU9XS0xjOUJaV1BhSUlHcTJXdXJzRUU4bjFaa3ZFVkxLK0grR05SL1RUUHEyR0RhMlNxdml5TlMxU1hUVjAyZXEwOGR5UWRydWovRlJFb3lQWHZZcWYrNjRkTFBTcmw5L0Y1ODc4UHBWU2lhbHl3SUd0dTFnK0lZTmFNVi82MHBOY3VOemw1aCtjWWJPOHlLdnVIdUhTS1p0blQ4dm9TaGZIbDFhd0tTZmtwR1c3VitLU3VLdFlrdnlWYkgvTG5YaXk5ZXZhY285eTJTU3l4T2lrMWFwUE81SUJXK256RkpSSzBtNlFEZVpNVjNIa2lzMTY2Tk5MRWxxZGhPSHhNbjFwWVRnSms2TU9KODdLWllTeUpXZmlvY3FENUZUSExQcTlRaThFMUxTWWlwdWJBbDdYTHkyYmlkMWROdXdPYTVzSlRzT2xtbzdKRGRBbXVaRlRDVjFpdWJ2UERXazFPOHBWcGE5MXc3V3Y0bWRmdndPZ2YvZjgyL25XOGgrUkpCNjc2eVZtNGh2cExjM29CYXRmZit3Q2EvM3p2UHduOXhBTXIvS2lXMEpPZlR0aThaeERrU1Y2QmFYY1ZDc3VYYWxWaU9KQm1wVkJhQWRLdmtjNUNCR0ZUT0tTNTFoVTZtVnMzNkhUNkxCcnZFWXZMMWhlMzlMWUpPQ1g1RzZrcWswejdqSTZXbUZpcU16aWhUYnJHMzBjSjJSa3JJSlRTYW1QWkZ3NDJhWFppWldteVp5KzlzVmt1VXR1U0hPMzZNWVpUdCtuN01qTnVUYWJXekk5YmRPUysreVVQc0hJZEoxR3EwOHBkZGc5TWNucFMwdllvUmhCcHJlT1QweVc2V3k1OUZwZEJWTUdqMis0N3RYODdPdDJBUFNoYysvbTJNb0gyRnpQR1M3bW1acmF4Nmt2MW5uc3dTZTRmR0dENmkwV0wvbmVhUTRka2VIWUt5eWRzcmx5SnRSNmUyVFNZWExXcDlHTVdOOXNrMFppbVhMVnFTaEpjdjlJd0VpOW9weE94bTdpdnBuREg1a2VKdThtMUtzMkY2OTA2Q1N5UkpickpMSHJXM2lqQlJjV21zenRucVlhV2l3KzM5S3JmcW9WdWJlMFRtMENyZFFXVHNrb3Q1SHdnckxEMktSSGJqdTBHd2xYMWxkMHdubTZYR0Z5cU16YXhvWmVoRkF0bFdrMVlrS3Z6TnBLajRuWk1RbzdZdmR1bTI2K3lacUlQLzJZVnFjZ1g2K3dhNkpNSy9ib2IvUXBrcHk0bjNQNHlCdjQyZS82ZzZ1WG5nOWZmQmVYNDA5dzZVcksxNzd1TVhXb3hIaDFqb2MvY0o0TEY3dnNmMDJabDcxMm5zcHdBOUxMdXNIUmtkc05XeVBzT2pSQzAybVM5TG9zSHQ4aWozM0s1YXJlRGU4T1Jsamt0b2I1ZlNYV3IvUll2NVJSS2x1VTVxclVTaFlyQyt2MGxmZEpuV3cyOW9KYVFkK0xPWCtweWRDa3pmam9KRmFyVEh1dFM3MmVNYmwzVW0rSVhENjdTWjVFVk90OXZWQm1iSHlHcnRNZ29jZmFwWmpsaFpSMEtPTEd2Wk5zbkZtbDM4OXdBOWkxZTVSYUVYTHE2VTNpdE16b2Zvc0R0OG82VHNIRjFXV2EwcENNcFdkbTRXOVZDS05SdWxJZ2JQWTFOOGp3eGkwSDM4aFBmODkvMmFHV1AvTkwvTVBwUCtEU2lzWFRUeVpjZjdoR3JXcHVQSGpxOFJhemV6M21ydGxEdWJwQnR5VzNiZGZKMmhaRFRsMHJvTE1yWFNxakJlVTBvVnB6c0JLSDVvcHNhVWp0R3hKNUJkUFhWR2xmNmVKMjVTSUJxTTdJZGVRWmF4YzJkWW91eXp5ZDJ2T3JPVmNXbTJ4MVkxYldFOXd5VE0rVUtmazJlY2ZCelgxS2sxVmtQemR2YkJMSmZVcVNiaUtQZXJYRzRrYVBydHVsNW1lRWprVXFOenQyQytMTmpIYVUwVzcxbWIxdWlHcHEwejJmRXd4YlRCMzE4VXMrcDVjdnNOVVQ5ZDVtcEZKamVpaGdmVFhsOGtsd3dweWdJNFZJU0pUbHZPalEvOExQdkdHSExQKzN4OS9EdDFiK2dpdnJiWnplSExuVFkvZk1PR2tTY1BMQ0dWMFNxSTdORTNjM2lkZWtoQlIzYmVOVUtreE85RmhNdDVnYm0ySmpKU0hxYkhEcnJmUFVnbUdlUFgyQ3FGMnd2SlV3TkZkbkxCakNsNXRtZ3BUUitWM0VqUWE5L2hLVmtrM2RHV096RTlBaFltVnBrMlpEYnZ3dU1WR3Y2Y1ZhSW41ZnZMaEM1blp4cTBQMDVWNjZka1J2M2NQU0s5OGRxbVVQWjFkREwrUXVXWFV1WGJqTTlHU1ptMjg2eU5PUHIzRHkrU3NFY21mVXRNdjB5RGhWQ1RGZVJIbDNnR1dIWEY1L25sb2cxMmE0MU5KWmxwb04vRENpc1pqU3RTTHFzdVhjcTdDNDNPWEdQZmZ4dmgvKzg2dGI2TWNlZXplUFhmcTRLaTQvL1BwWDh0QVh6bEdmSHFmVDJ1VFNjd25WZlczT1h1NXk4dEUxUnVzK3UzY1BrYTQ1clBmN3pGeWZzOTVPcUJkMTFoZTdyTWlsMGJXQWw5dzZ4WTIzVlhuNnpBS25UOGFNemdWTURNdWtjSjh1T2FYYU5FSFJwZFVFdStzdzVKVkozSlN0dUlNZlFCZ1dYTHRyTjdIY2ZuT2x6L2kweCtrbjI1UkdFNXBGbHhOZjJ5VGFzSmcvV0dheVhPUFM2UTZqQjFMc1NwdCt1MGJhOWptL2NFVnZIYjl1ZnB5N1g3R2JNNWVXT1hGK2pXRFlZOWRNb0ZkeDlMc0pYcVZNcGVyU2FyVEprd3EwUGNiSFFzNnNOQmlxcDR4VmJLSWlacjJ4aFp1NUxGNUl1WEg2TmZ6NmorMEE2QjkrOXAzODllTi93TTNYVC9QamI3eVQ0NWRYYVd6a1hHcTBlT3BUQ1VkZTZmTElWNWE0ZUN5aU1semwyc01WRms3MldidlFaM3gvU05USW1haTViTmhiYlBSUXFyTnhNZUlWYnhqbWU5KzRtd3VyS2FjdU5EaDRZSlpubjcxRTEyL2loVFUybGh1RVNZVks2dW8wNXRCOG4wenVXclpHV1Y5WjV2dSsreENWWVovTHl5M1dHajB1UFc1akp6MzZZY3hqbjE0bmFWbGNjMHZJU0szS3R6Ky96cTZEVlJyTkxxSHRVeHROT2J2U0pwd3AwVDJYVUpyS2VNdFBYeWRIeWZubFRXcWpRMFM5SHFmT0wxQ1pyTk5jNzVLMk02cDJEU2RKcU85eTJFemJ6STVmdy9QUG5NTU5Jc0s2UmFYa0VickRPQnMzOER2Lys4ZXVicUV2RENQOTJ5Lyt4UWdJMWZ1My8vM1B2eGkybmYvQkM0Q2VPbldxR0IwZC9SLzRyZi9uL1ZhYm01dFk2K3ZyM3pIaSt6OHZHUCtqbnZ6L0FjbVlOTEpEcGdrK0FBQUFBRWxGVGtTdVFtQ0MiLAogICAiT3JpZ2luYWxVcmwiIDogImh0dHA6Ly93d3cudG9wc2Nhbi5jb20vd3BzL2luZGV4Lmh0bWwiCn0K"/>
    </extobj>
  </extobjs>
</s:customData>
</file>

<file path=customXml/itemProps1.xml><?xml version="1.0" encoding="utf-8"?>
<ds:datastoreItem xmlns:ds="http://schemas.openxmlformats.org/officeDocument/2006/customXml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签证单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柳羲</cp:lastModifiedBy>
  <dcterms:created xsi:type="dcterms:W3CDTF">2019-09-17T03:33:00Z</dcterms:created>
  <dcterms:modified xsi:type="dcterms:W3CDTF">2022-08-09T07:49:32Z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2052-10.1.0.7698</vt:lpwstr>
  </property>
  <property fmtid="{D5CDD505-2E9C-101B-9397-08002B2CF9AE}" pid="3" name="KSOReadingLayout">
    <vt:bool>false</vt:bool>
  </property>
  <property fmtid="{D5CDD505-2E9C-101B-9397-08002B2CF9AE}" pid="4" name="KSOTemplateUUID">
    <vt:lpwstr>v1.0_mb_5tL5piBHoaEH2W+xCvNhWA==</vt:lpwstr>
  </property>
</Properties>
</file>