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3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<sst xmlns="http://schemas.openxmlformats.org/spreadsheetml/2006/main" count="34">
  <si>
    <t>工程维修登记表</t>
  </si>
  <si>
    <t>备注：质保期内免费维修请直接在该列输入数字1；</t>
  </si>
  <si>
    <t>序号</t>
  </si>
  <si>
    <t>客户名称</t>
  </si>
  <si>
    <t>维修地点</t>
  </si>
  <si>
    <t>维修内容</t>
  </si>
  <si>
    <t>维修人员</t>
  </si>
  <si>
    <t>维修费用</t>
  </si>
  <si>
    <t>收款方式</t>
  </si>
  <si>
    <t>维修日期</t>
  </si>
  <si>
    <t>维修状况</t>
  </si>
  <si>
    <t>客户满意度</t>
  </si>
  <si>
    <t>客户签字</t>
  </si>
  <si>
    <t>质保期内
免费维修</t>
  </si>
  <si>
    <t>耗材费</t>
  </si>
  <si>
    <t>人工费</t>
  </si>
  <si>
    <t>其他费用</t>
  </si>
  <si>
    <t>费用合计</t>
  </si>
  <si>
    <t>司XX</t>
  </si>
  <si>
    <t>重庆XXX街道</t>
  </si>
  <si>
    <t>XXX工程维修</t>
  </si>
  <si>
    <t>李XX</t>
  </si>
  <si>
    <t>20XX/4/2</t>
  </si>
  <si>
    <t>已完成</t>
  </si>
  <si>
    <t>很满意</t>
  </si>
  <si>
    <t>单XX</t>
  </si>
  <si>
    <t>重庆XXX社区</t>
  </si>
  <si>
    <t>现金</t>
  </si>
  <si>
    <t>满意</t>
  </si>
  <si>
    <t>秦XX</t>
  </si>
  <si>
    <t>重庆XXX</t>
  </si>
  <si>
    <t>赵XX</t>
  </si>
  <si>
    <t>微信</t>
  </si>
  <si>
    <t>待修</t>
  </si>
</sst>
</file>

<file path=xl/styles.xml><?xml version="1.0" encoding="utf-8"?>
<styleSheet xmlns="http://schemas.openxmlformats.org/spreadsheetml/2006/main">
  <numFmts count="5">
    <numFmt numFmtId="176" formatCode="\¥#,##0.00_);[Red]\(\¥#,##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2"/>
      <color theme="1"/>
      <name val="黑体"/>
      <charset val="134"/>
    </font>
    <font>
      <sz val="24"/>
      <color theme="1" tint="0.249977111117893"/>
      <name val="黑体"/>
      <charset val="134"/>
    </font>
    <font>
      <sz val="12"/>
      <color theme="0"/>
      <name val="黑体"/>
      <charset val="134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/>
      <right style="hair">
        <color theme="0" tint="-0.249946592608417"/>
      </right>
      <top/>
      <bottom style="hair">
        <color theme="0" tint="-0.249946592608417"/>
      </bottom>
      <diagonal/>
    </border>
    <border>
      <left style="hair">
        <color theme="0" tint="-0.249946592608417"/>
      </left>
      <right style="hair">
        <color theme="0" tint="-0.249946592608417"/>
      </right>
      <top/>
      <bottom style="hair">
        <color theme="0" tint="-0.249946592608417"/>
      </bottom>
      <diagonal/>
    </border>
    <border>
      <left/>
      <right style="hair">
        <color theme="0" tint="-0.249946592608417"/>
      </right>
      <top style="hair">
        <color theme="0" tint="-0.249946592608417"/>
      </top>
      <bottom/>
      <diagonal/>
    </border>
    <border>
      <left style="hair">
        <color theme="0" tint="-0.249946592608417"/>
      </left>
      <right style="hair">
        <color theme="0" tint="-0.249946592608417"/>
      </right>
      <top style="hair">
        <color theme="0" tint="-0.249946592608417"/>
      </top>
      <bottom/>
      <diagonal/>
    </border>
    <border>
      <left style="hair">
        <color theme="0" tint="-0.249946592608417"/>
      </left>
      <right/>
      <top/>
      <bottom style="hair">
        <color theme="0" tint="-0.249946592608417"/>
      </bottom>
      <diagonal/>
    </border>
    <border>
      <left style="hair">
        <color theme="0" tint="-0.249946592608417"/>
      </left>
      <right/>
      <top style="hair">
        <color theme="0" tint="-0.24994659260841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30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8" borderId="7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3" fillId="33" borderId="14" applyNumberFormat="0" applyAlignment="0" applyProtection="0">
      <alignment vertical="center"/>
    </xf>
    <xf numFmtId="0" fontId="24" fillId="33" borderId="8" applyNumberFormat="0" applyAlignment="0" applyProtection="0">
      <alignment vertical="center"/>
    </xf>
    <xf numFmtId="0" fontId="16" fillId="31" borderId="9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</dxf>
    <dxf>
      <border>
        <left style="thin">
          <color theme="0" tint="-0.249946592608417"/>
        </left>
        <right style="thin">
          <color theme="0" tint="-0.249946592608417"/>
        </right>
        <top style="thin">
          <color theme="0" tint="-0.249946592608417"/>
        </top>
        <bottom style="thin">
          <color theme="0" tint="-0.249946592608417"/>
        </bottom>
      </border>
    </dxf>
    <dxf>
      <fill>
        <patternFill patternType="solid">
          <bgColor rgb="FFF6FCF9"/>
        </patternFill>
      </fill>
    </dxf>
    <dxf>
      <fill>
        <patternFill patternType="none"/>
      </fill>
      <border>
        <left/>
        <right/>
        <top/>
        <bottom/>
      </border>
    </dxf>
    <dxf>
      <font>
        <b val="0"/>
        <i val="0"/>
        <color rgb="FFC00000"/>
      </font>
    </dxf>
  </dxfs>
  <tableStyles count="0" defaultTableStyle="TableStyleMedium2" defaultPivotStyle="PivotStyleLight16"/>
  <colors>
    <mruColors>
      <color rgb="00FFE5E5"/>
      <color rgb="00F6FCF9"/>
      <color rgb="0033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4"/>
  <sheetViews>
    <sheetView showGridLines="0" tabSelected="1" workbookViewId="0">
      <selection activeCell="T11" sqref="T11"/>
    </sheetView>
  </sheetViews>
  <sheetFormatPr defaultColWidth="9" defaultRowHeight="27.95" customHeight="1"/>
  <cols>
    <col min="1" max="1" width="1.25" style="1" customWidth="1"/>
    <col min="2" max="2" width="5.875" style="1" customWidth="1"/>
    <col min="3" max="3" width="13.125" style="1" customWidth="1"/>
    <col min="4" max="4" width="12.375" style="1" customWidth="1"/>
    <col min="5" max="5" width="17.875" style="1" customWidth="1"/>
    <col min="6" max="6" width="10.125" style="1" customWidth="1"/>
    <col min="7" max="7" width="11.5" style="2" customWidth="1"/>
    <col min="8" max="11" width="11.25" style="3" customWidth="1"/>
    <col min="12" max="12" width="10.25" style="1" customWidth="1"/>
    <col min="13" max="13" width="12.5" style="1" customWidth="1"/>
    <col min="14" max="14" width="11.5" style="1" customWidth="1"/>
    <col min="15" max="15" width="12.125" style="1" customWidth="1"/>
    <col min="16" max="16" width="11.375" style="1" customWidth="1"/>
    <col min="17" max="16384" width="9" style="1"/>
  </cols>
  <sheetData>
    <row r="1" ht="42.75" customHeight="1" spans="2:16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21" customHeight="1" spans="2:11">
      <c r="B2" s="1" t="s">
        <v>1</v>
      </c>
      <c r="G2" s="1"/>
      <c r="H2" s="1"/>
      <c r="I2" s="1"/>
      <c r="J2" s="1"/>
      <c r="K2" s="1"/>
    </row>
    <row r="3" ht="21.75" customHeight="1" spans="2:16"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/>
      <c r="I3" s="6"/>
      <c r="J3" s="6"/>
      <c r="K3" s="6"/>
      <c r="L3" s="6" t="s">
        <v>8</v>
      </c>
      <c r="M3" s="6" t="s">
        <v>9</v>
      </c>
      <c r="N3" s="6" t="s">
        <v>10</v>
      </c>
      <c r="O3" s="6" t="s">
        <v>11</v>
      </c>
      <c r="P3" s="10" t="s">
        <v>12</v>
      </c>
    </row>
    <row r="4" ht="33" customHeight="1" spans="2:16">
      <c r="B4" s="7"/>
      <c r="C4" s="8"/>
      <c r="D4" s="8"/>
      <c r="E4" s="8"/>
      <c r="F4" s="8"/>
      <c r="G4" s="9" t="s">
        <v>13</v>
      </c>
      <c r="H4" s="9" t="s">
        <v>14</v>
      </c>
      <c r="I4" s="9" t="s">
        <v>15</v>
      </c>
      <c r="J4" s="9" t="s">
        <v>16</v>
      </c>
      <c r="K4" s="8" t="s">
        <v>17</v>
      </c>
      <c r="L4" s="8"/>
      <c r="M4" s="8"/>
      <c r="N4" s="8"/>
      <c r="O4" s="8"/>
      <c r="P4" s="11"/>
    </row>
    <row r="5" customHeight="1" spans="2:15">
      <c r="B5" s="1">
        <f>ROW()-4</f>
        <v>1</v>
      </c>
      <c r="C5" s="1" t="s">
        <v>18</v>
      </c>
      <c r="D5" s="1" t="s">
        <v>19</v>
      </c>
      <c r="E5" s="1" t="s">
        <v>20</v>
      </c>
      <c r="F5" s="1" t="s">
        <v>21</v>
      </c>
      <c r="G5" s="2">
        <v>1</v>
      </c>
      <c r="K5" s="3" t="str">
        <f>IF(AND(H5="",I5="",J5=""),"",SUM(H5:J5))</f>
        <v/>
      </c>
      <c r="M5" s="1" t="s">
        <v>22</v>
      </c>
      <c r="N5" s="1" t="s">
        <v>23</v>
      </c>
      <c r="O5" s="1" t="s">
        <v>24</v>
      </c>
    </row>
    <row r="6" customHeight="1" spans="2:15">
      <c r="B6" s="1">
        <f t="shared" ref="B6:B34" si="0">ROW()-4</f>
        <v>2</v>
      </c>
      <c r="C6" s="1" t="s">
        <v>25</v>
      </c>
      <c r="D6" s="1" t="s">
        <v>26</v>
      </c>
      <c r="E6" s="1" t="s">
        <v>20</v>
      </c>
      <c r="F6" s="1" t="s">
        <v>21</v>
      </c>
      <c r="H6" s="3">
        <v>80</v>
      </c>
      <c r="I6" s="3">
        <v>120</v>
      </c>
      <c r="J6" s="3">
        <v>10</v>
      </c>
      <c r="K6" s="3">
        <f t="shared" ref="K6:K34" si="1">IF(AND(H6="",I6="",J6=""),"",SUM(H6:J6))</f>
        <v>210</v>
      </c>
      <c r="L6" s="1" t="s">
        <v>27</v>
      </c>
      <c r="M6" s="1" t="s">
        <v>22</v>
      </c>
      <c r="N6" s="1" t="s">
        <v>23</v>
      </c>
      <c r="O6" s="1" t="s">
        <v>28</v>
      </c>
    </row>
    <row r="7" customHeight="1" spans="2:14">
      <c r="B7" s="1">
        <f t="shared" si="0"/>
        <v>3</v>
      </c>
      <c r="C7" s="1" t="s">
        <v>29</v>
      </c>
      <c r="D7" s="1" t="s">
        <v>30</v>
      </c>
      <c r="E7" s="1" t="s">
        <v>20</v>
      </c>
      <c r="F7" s="1" t="s">
        <v>31</v>
      </c>
      <c r="H7" s="3">
        <v>160</v>
      </c>
      <c r="I7" s="3">
        <v>200</v>
      </c>
      <c r="J7" s="3">
        <v>10</v>
      </c>
      <c r="K7" s="3">
        <f t="shared" si="1"/>
        <v>370</v>
      </c>
      <c r="L7" s="1" t="s">
        <v>32</v>
      </c>
      <c r="M7" s="1" t="s">
        <v>22</v>
      </c>
      <c r="N7" s="1" t="s">
        <v>33</v>
      </c>
    </row>
    <row r="8" customHeight="1" spans="2:11">
      <c r="B8" s="1">
        <f t="shared" si="0"/>
        <v>4</v>
      </c>
      <c r="K8" s="3" t="str">
        <f t="shared" si="1"/>
        <v/>
      </c>
    </row>
    <row r="9" customHeight="1" spans="2:11">
      <c r="B9" s="1">
        <f t="shared" si="0"/>
        <v>5</v>
      </c>
      <c r="K9" s="3" t="str">
        <f t="shared" si="1"/>
        <v/>
      </c>
    </row>
    <row r="10" customHeight="1" spans="2:11">
      <c r="B10" s="1">
        <f t="shared" si="0"/>
        <v>6</v>
      </c>
      <c r="K10" s="3" t="str">
        <f t="shared" si="1"/>
        <v/>
      </c>
    </row>
    <row r="11" customHeight="1" spans="2:11">
      <c r="B11" s="1">
        <f t="shared" si="0"/>
        <v>7</v>
      </c>
      <c r="K11" s="3" t="str">
        <f t="shared" si="1"/>
        <v/>
      </c>
    </row>
    <row r="12" customHeight="1" spans="2:11">
      <c r="B12" s="1">
        <f t="shared" si="0"/>
        <v>8</v>
      </c>
      <c r="K12" s="3" t="str">
        <f t="shared" si="1"/>
        <v/>
      </c>
    </row>
    <row r="13" customHeight="1" spans="2:11">
      <c r="B13" s="1">
        <f t="shared" si="0"/>
        <v>9</v>
      </c>
      <c r="K13" s="3" t="str">
        <f t="shared" si="1"/>
        <v/>
      </c>
    </row>
    <row r="14" customHeight="1" spans="2:11">
      <c r="B14" s="1">
        <f t="shared" si="0"/>
        <v>10</v>
      </c>
      <c r="K14" s="3" t="str">
        <f t="shared" si="1"/>
        <v/>
      </c>
    </row>
    <row r="15" customHeight="1" spans="2:11">
      <c r="B15" s="1">
        <f t="shared" si="0"/>
        <v>11</v>
      </c>
      <c r="K15" s="3" t="str">
        <f t="shared" si="1"/>
        <v/>
      </c>
    </row>
    <row r="16" customHeight="1" spans="2:11">
      <c r="B16" s="1">
        <f t="shared" si="0"/>
        <v>12</v>
      </c>
      <c r="K16" s="3" t="str">
        <f t="shared" si="1"/>
        <v/>
      </c>
    </row>
    <row r="17" customHeight="1" spans="2:11">
      <c r="B17" s="1">
        <f t="shared" si="0"/>
        <v>13</v>
      </c>
      <c r="K17" s="3" t="str">
        <f t="shared" si="1"/>
        <v/>
      </c>
    </row>
    <row r="18" customHeight="1" spans="2:11">
      <c r="B18" s="1">
        <f t="shared" si="0"/>
        <v>14</v>
      </c>
      <c r="K18" s="3" t="str">
        <f t="shared" si="1"/>
        <v/>
      </c>
    </row>
    <row r="19" customHeight="1" spans="2:11">
      <c r="B19" s="1">
        <f t="shared" si="0"/>
        <v>15</v>
      </c>
      <c r="K19" s="3" t="str">
        <f t="shared" si="1"/>
        <v/>
      </c>
    </row>
    <row r="20" customHeight="1" spans="2:11">
      <c r="B20" s="1">
        <f t="shared" si="0"/>
        <v>16</v>
      </c>
      <c r="K20" s="3" t="str">
        <f t="shared" si="1"/>
        <v/>
      </c>
    </row>
    <row r="21" customHeight="1" spans="2:11">
      <c r="B21" s="1">
        <f t="shared" si="0"/>
        <v>17</v>
      </c>
      <c r="K21" s="3" t="str">
        <f t="shared" si="1"/>
        <v/>
      </c>
    </row>
    <row r="22" customHeight="1" spans="2:11">
      <c r="B22" s="1">
        <f t="shared" si="0"/>
        <v>18</v>
      </c>
      <c r="K22" s="3" t="str">
        <f t="shared" si="1"/>
        <v/>
      </c>
    </row>
    <row r="23" customHeight="1" spans="2:11">
      <c r="B23" s="1">
        <f t="shared" si="0"/>
        <v>19</v>
      </c>
      <c r="K23" s="3" t="str">
        <f t="shared" si="1"/>
        <v/>
      </c>
    </row>
    <row r="24" customHeight="1" spans="2:11">
      <c r="B24" s="1">
        <f t="shared" si="0"/>
        <v>20</v>
      </c>
      <c r="K24" s="3" t="str">
        <f t="shared" si="1"/>
        <v/>
      </c>
    </row>
    <row r="25" customHeight="1" spans="2:11">
      <c r="B25" s="1">
        <f t="shared" si="0"/>
        <v>21</v>
      </c>
      <c r="K25" s="3" t="str">
        <f t="shared" si="1"/>
        <v/>
      </c>
    </row>
    <row r="26" customHeight="1" spans="2:11">
      <c r="B26" s="1">
        <f t="shared" si="0"/>
        <v>22</v>
      </c>
      <c r="K26" s="3" t="str">
        <f t="shared" si="1"/>
        <v/>
      </c>
    </row>
    <row r="27" customHeight="1" spans="2:11">
      <c r="B27" s="1">
        <f t="shared" si="0"/>
        <v>23</v>
      </c>
      <c r="K27" s="3" t="str">
        <f t="shared" si="1"/>
        <v/>
      </c>
    </row>
    <row r="28" customHeight="1" spans="2:11">
      <c r="B28" s="1">
        <f t="shared" si="0"/>
        <v>24</v>
      </c>
      <c r="K28" s="3" t="str">
        <f t="shared" si="1"/>
        <v/>
      </c>
    </row>
    <row r="29" customHeight="1" spans="2:11">
      <c r="B29" s="1">
        <f t="shared" si="0"/>
        <v>25</v>
      </c>
      <c r="K29" s="3" t="str">
        <f t="shared" si="1"/>
        <v/>
      </c>
    </row>
    <row r="30" customHeight="1" spans="2:11">
      <c r="B30" s="1">
        <f t="shared" si="0"/>
        <v>26</v>
      </c>
      <c r="K30" s="3" t="str">
        <f t="shared" si="1"/>
        <v/>
      </c>
    </row>
    <row r="31" customHeight="1" spans="2:11">
      <c r="B31" s="1">
        <f t="shared" si="0"/>
        <v>27</v>
      </c>
      <c r="K31" s="3" t="str">
        <f t="shared" si="1"/>
        <v/>
      </c>
    </row>
    <row r="32" customHeight="1" spans="2:11">
      <c r="B32" s="1">
        <f t="shared" si="0"/>
        <v>28</v>
      </c>
      <c r="K32" s="3" t="str">
        <f t="shared" si="1"/>
        <v/>
      </c>
    </row>
    <row r="33" customHeight="1" spans="2:11">
      <c r="B33" s="1">
        <f t="shared" si="0"/>
        <v>29</v>
      </c>
      <c r="K33" s="3" t="str">
        <f t="shared" si="1"/>
        <v/>
      </c>
    </row>
    <row r="34" customHeight="1" spans="2:11">
      <c r="B34" s="1">
        <f t="shared" si="0"/>
        <v>30</v>
      </c>
      <c r="K34" s="3" t="str">
        <f t="shared" si="1"/>
        <v/>
      </c>
    </row>
  </sheetData>
  <mergeCells count="13">
    <mergeCell ref="B1:P1"/>
    <mergeCell ref="B2:P2"/>
    <mergeCell ref="G3:K3"/>
    <mergeCell ref="B3:B4"/>
    <mergeCell ref="C3:C4"/>
    <mergeCell ref="D3:D4"/>
    <mergeCell ref="E3:E4"/>
    <mergeCell ref="F3:F4"/>
    <mergeCell ref="L3:L4"/>
    <mergeCell ref="M3:M4"/>
    <mergeCell ref="N3:N4"/>
    <mergeCell ref="O3:O4"/>
    <mergeCell ref="P3:P4"/>
  </mergeCells>
  <conditionalFormatting sqref="O5:O999999">
    <cfRule type="cellIs" dxfId="0" priority="5" operator="equal">
      <formula>"很满意"</formula>
    </cfRule>
  </conditionalFormatting>
  <conditionalFormatting sqref="B5:P999999">
    <cfRule type="expression" dxfId="1" priority="9">
      <formula>$B5&lt;&gt;""</formula>
    </cfRule>
    <cfRule type="expression" dxfId="2" priority="8">
      <formula>MOD(ROW(),2)=0</formula>
    </cfRule>
    <cfRule type="expression" dxfId="3" priority="7">
      <formula>$B5=""</formula>
    </cfRule>
    <cfRule type="expression" dxfId="4" priority="1">
      <formula>$N5="待修"</formula>
    </cfRule>
  </conditionalFormatting>
  <dataValidations count="3">
    <dataValidation type="list" allowBlank="1" showInputMessage="1" showErrorMessage="1" sqref="L5:L1048576">
      <formula1>"现金,微信,支付宝,转账"</formula1>
    </dataValidation>
    <dataValidation type="list" allowBlank="1" showInputMessage="1" showErrorMessage="1" sqref="N5:N1048576">
      <formula1>"已完成,待修"</formula1>
    </dataValidation>
    <dataValidation type="list" allowBlank="1" showInputMessage="1" showErrorMessage="1" sqref="O5:O1048576">
      <formula1>"很满意,满意,不满意"</formula1>
    </dataValidation>
  </dataValidations>
  <pageMargins left="0.699305555555556" right="0.699305555555556" top="0.75" bottom="0.75" header="0.3" footer="0.3"/>
  <headerFooter/>
  <ignoredErrors>
    <ignoredError sqref="K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836d5f0b-eb65-48f7-85a9-a45caf16b157}">
            <x14:iconSet iconSet="3Symbol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G5:G999999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2021-04-02T08:27:00Z</dcterms:created>
  <dcterms:modified xsi:type="dcterms:W3CDTF">2021-07-28T06:13:52Z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v1.0_mb_OtVVwkVGlC7s2osrxWm8GQ==</vt:lpwstr>
  </property>
</Properties>
</file>