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<sst xmlns="http://schemas.openxmlformats.org/spreadsheetml/2006/main" count="26">
  <si>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工程名称：</t>
  </si>
  <si>
    <t>施工单位：</t>
  </si>
  <si>
    <t>工程综合合价</t>
  </si>
  <si>
    <t>建设单位：</t>
  </si>
  <si>
    <t>施工时间：</t>
  </si>
  <si>
    <t>序号</t>
  </si>
  <si>
    <t>分部工程</t>
  </si>
  <si>
    <t>分项工程</t>
  </si>
  <si>
    <t>单位</t>
  </si>
  <si>
    <t>工程量</t>
  </si>
  <si>
    <t>材料价</t>
  </si>
  <si>
    <t>人工费</t>
  </si>
  <si>
    <t>合计</t>
  </si>
  <si>
    <t>备注</t>
  </si>
  <si>
    <t>楼地面工程</t>
  </si>
  <si>
    <t>600×600玻化耐磨砖楼地面</t>
  </si>
  <si>
    <t>㎡</t>
  </si>
  <si>
    <t>天棚工程</t>
  </si>
  <si>
    <t>天棚铝板面吊顶天棚</t>
  </si>
  <si>
    <t>墙面工程</t>
  </si>
  <si>
    <t>600×300抛光砖内墙面</t>
  </si>
  <si>
    <t>涂料工程</t>
  </si>
  <si>
    <t>满刮腻子内墙面</t>
  </si>
  <si>
    <t>甲方（签章）：</t>
  </si>
  <si>
    <t>乙方（签章）：</t>
  </si>
  <si>
    <t>日        期：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</si>
</sst>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#,##0.00_);[Red]\(#,##0.00\)"/>
  </numFmts>
  <fonts count="2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medium">
        <color theme="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theme="8"/>
      </bottom>
      <diagonal/>
    </border>
    <border>
      <left style="thin">
        <color rgb="FFFFFFFF"/>
      </left>
      <right/>
      <top style="thin">
        <color rgb="FFFFFFFF"/>
      </top>
      <bottom style="medium">
        <color theme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medium">
        <color theme="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5" borderId="21" applyNumberFormat="0" applyAlignment="0" applyProtection="0">
      <alignment vertical="center"/>
    </xf>
    <xf numFmtId="0" fontId="15" fillId="5" borderId="18" applyNumberFormat="0" applyAlignment="0" applyProtection="0">
      <alignment vertical="center"/>
    </xf>
    <xf numFmtId="0" fontId="12" fillId="17" borderId="1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7" fontId="3" fillId="3" borderId="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77" fontId="2" fillId="5" borderId="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77" fontId="2" fillId="5" borderId="9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7" fontId="1" fillId="2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7" fontId="3" fillId="3" borderId="4" xfId="0" applyNumberFormat="1" applyFont="1" applyFill="1" applyBorder="1" applyAlignment="1">
      <alignment horizontal="center" vertical="center"/>
    </xf>
    <xf numFmtId="177" fontId="3" fillId="3" borderId="12" xfId="0" applyNumberFormat="1" applyFont="1" applyFill="1" applyBorder="1" applyAlignment="1">
      <alignment horizontal="center" vertical="center"/>
    </xf>
    <xf numFmtId="177" fontId="2" fillId="5" borderId="7" xfId="0" applyNumberFormat="1" applyFont="1" applyFill="1" applyBorder="1" applyAlignment="1">
      <alignment horizontal="center" vertical="center"/>
    </xf>
    <xf numFmtId="177" fontId="2" fillId="5" borderId="13" xfId="0" applyNumberFormat="1" applyFont="1" applyFill="1" applyBorder="1" applyAlignment="1">
      <alignment horizontal="center" vertical="center"/>
    </xf>
    <xf numFmtId="177" fontId="2" fillId="5" borderId="10" xfId="0" applyNumberFormat="1" applyFont="1" applyFill="1" applyBorder="1" applyAlignment="1">
      <alignment horizontal="center" vertical="center"/>
    </xf>
    <xf numFmtId="177" fontId="2" fillId="5" borderId="14" xfId="0" applyNumberFormat="1" applyFont="1" applyFill="1" applyBorder="1" applyAlignment="1">
      <alignment horizontal="center" vertical="center"/>
    </xf>
    <xf numFmtId="177" fontId="2" fillId="2" borderId="1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EFEFEF"/>
        </patternFill>
      </fill>
    </dxf>
    <dxf>
      <fill>
        <patternFill patternType="solid">
          <bgColor rgb="FFFFFFFF"/>
        </patternFill>
      </fill>
    </dxf>
    <dxf>
      <font>
        <b val="0"/>
        <i val="0"/>
        <u val="none"/>
        <sz val="11"/>
        <color rgb="FFFFFFFF"/>
      </font>
      <fill>
        <gradientFill degree="90">
          <stop position="0">
            <color rgb="FFFF9A9E"/>
          </stop>
          <stop position="1">
            <color rgb="FFFAD0C4"/>
          </stop>
        </gradientFill>
      </fill>
    </dxf>
    <dxf>
      <fill>
        <patternFill patternType="solid">
          <bgColor rgb="FFD9D9D9"/>
        </patternFill>
      </fill>
    </dxf>
    <dxf>
      <fill>
        <gradientFill>
          <stop position="0">
            <color rgb="FFFFBFB3"/>
          </stop>
          <stop position="1">
            <color rgb="FFFF8F79"/>
          </stop>
        </gradientFill>
      </fill>
    </dxf>
    <dxf>
      <fill>
        <patternFill patternType="solid">
          <bgColor rgb="FFF2F2F2"/>
        </patternFill>
      </fill>
      <border>
        <bottom style="medium">
          <color rgb="FFFF8F79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棕色横向线条表格样式" count="3">
      <tableStyleElement type="headerRow" dxfId="2"/>
      <tableStyleElement type="firstRowStripe" dxfId="1"/>
      <tableStyleElement type="secondRowStripe" dxfId="0"/>
    </tableStyle>
    <tableStyle name="红色渐变标题行灰色列表格样式" count="3">
      <tableStyleElement type="wholeTable" dxfId="5"/>
      <tableStyleElement type="headerRow" dxfId="4"/>
      <tableStyleElement type="firstColumn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837182448036951"/>
          <c:y val="0.152054794520548"/>
          <c:w val="0.98720169361047"/>
          <c:h val="0.51534246575342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4000">
                  <a:schemeClr val="accent5"/>
                </a:gs>
                <a:gs pos="9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Sheet1!$C$9:$C$21</c:f>
              <c:strCache>
                <c:ptCount val="13"/>
                <c:pt idx="0">
                  <c:v>楼地面工程</c:v>
                </c:pt>
                <c:pt idx="1">
                  <c:v>天棚工程</c:v>
                </c:pt>
                <c:pt idx="2">
                  <c:v>墙面工程</c:v>
                </c:pt>
                <c:pt idx="3">
                  <c:v>涂料工程</c:v>
                </c:pt>
              </c:strCache>
            </c:strRef>
          </c:cat>
          <c:val>
            <c:numRef>
              <c:f>Sheet1!$J$9:$J$21</c:f>
              <c:numCache>
                <c:formatCode>#,##0.00_);[Red]\(#,##0.00\)</c:formatCode>
                <c:ptCount val="13"/>
                <c:pt idx="0">
                  <c:v>32424</c:v>
                </c:pt>
                <c:pt idx="1">
                  <c:v>126960</c:v>
                </c:pt>
                <c:pt idx="2">
                  <c:v>55860</c:v>
                </c:pt>
                <c:pt idx="3">
                  <c:v>20800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148804"/>
        <c:axId val="914807670"/>
      </c:barChart>
      <c:catAx>
        <c:axId val="6591488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4807670"/>
        <c:crosses val="autoZero"/>
        <c:auto val="1"/>
        <c:lblAlgn val="ctr"/>
        <c:lblOffset val="100"/>
        <c:noMultiLvlLbl val="0"/>
      </c:catAx>
      <c:valAx>
        <c:axId val="914807670"/>
        <c:scaling>
          <c:orientation val="minMax"/>
        </c:scaling>
        <c:delete val="1"/>
        <c:axPos val="l"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91488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800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1028700</xdr:colOff>
      <xdr:row>1</xdr:row>
      <xdr:rowOff>60960</xdr:rowOff>
    </xdr:from>
    <xdr:to>
      <xdr:col>5</xdr:col>
      <xdr:colOff>946150</xdr:colOff>
      <xdr:row>1</xdr:row>
      <xdr:rowOff>1102995</xdr:rowOff>
    </xdr:to>
    <xdr:pic>
      <xdr:nvPicPr>
        <xdr:cNvPr id="3" name="图片 2" descr="图片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8700" y="379095"/>
          <a:ext cx="5927725" cy="1042035"/>
        </a:xfrm>
        <a:prstGeom prst="rect">
          <a:avLst/>
        </a:prstGeom>
      </xdr:spPr>
    </xdr:pic>
    <xdr:clientData/>
  </xdr:twoCellAnchor>
  <xdr:twoCellAnchor>
    <xdr:from>
      <xdr:col>2</xdr:col>
      <xdr:colOff>160020</xdr:colOff>
      <xdr:row>1</xdr:row>
      <xdr:rowOff>243840</xdr:rowOff>
    </xdr:from>
    <xdr:to>
      <xdr:col>5</xdr:col>
      <xdr:colOff>388620</xdr:colOff>
      <xdr:row>1</xdr:row>
      <xdr:rowOff>960120</xdr:rowOff>
    </xdr:to>
    <xdr:sp>
      <xdr:nvSpPr>
        <xdr:cNvPr id="4" name="文本框 3"/>
        <xdr:cNvSpPr txBox="1"/>
      </xdr:nvSpPr>
      <xdr:spPr>
        <a:xfrm>
          <a:off x="2564130" y="561975"/>
          <a:ext cx="3834765" cy="71628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zh-CN" altLang="en-US" sz="3600">
              <a:latin typeface="微软雅黑" panose="020B0503020204020204" charset="-122"/>
              <a:ea typeface="微软雅黑" panose="020B0503020204020204" charset="-122"/>
            </a:rPr>
            <a:t>工程结算单</a:t>
          </a:r>
          <a:endParaRPr lang="zh-CN" altLang="en-US" sz="36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990600</xdr:colOff>
      <xdr:row>1</xdr:row>
      <xdr:rowOff>228600</xdr:rowOff>
    </xdr:from>
    <xdr:to>
      <xdr:col>1</xdr:col>
      <xdr:colOff>951865</xdr:colOff>
      <xdr:row>1</xdr:row>
      <xdr:rowOff>952500</xdr:rowOff>
    </xdr:to>
    <xdr:sp>
      <xdr:nvSpPr>
        <xdr:cNvPr id="5" name="文本框 4"/>
        <xdr:cNvSpPr txBox="1"/>
      </xdr:nvSpPr>
      <xdr:spPr>
        <a:xfrm>
          <a:off x="990600" y="546735"/>
          <a:ext cx="1163320" cy="723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zh-CN" sz="2000" b="1">
              <a:latin typeface="微软雅黑" panose="020B0503020204020204" charset="-122"/>
              <a:ea typeface="微软雅黑" panose="020B0503020204020204" charset="-122"/>
            </a:rPr>
            <a:t>20XX</a:t>
          </a:r>
          <a:endParaRPr lang="en-US" altLang="zh-CN" sz="2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7620</xdr:colOff>
      <xdr:row>1</xdr:row>
      <xdr:rowOff>1142365</xdr:rowOff>
    </xdr:from>
    <xdr:to>
      <xdr:col>11</xdr:col>
      <xdr:colOff>983615</xdr:colOff>
      <xdr:row>5</xdr:row>
      <xdr:rowOff>294640</xdr:rowOff>
    </xdr:to>
    <xdr:sp textlink="$J$4">
      <xdr:nvSpPr>
        <xdr:cNvPr id="2" name="文本框 1"/>
        <xdr:cNvSpPr txBox="1"/>
      </xdr:nvSpPr>
      <xdr:spPr>
        <a:xfrm>
          <a:off x="10826115" y="1460500"/>
          <a:ext cx="3380105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D9F2592-4EAC-4BE8-A91D-29EFB93CF91E}" type="TxLink">
            <a:rPr lang="en-US" altLang="en-US" sz="4800" b="1" i="0" u="none" strike="noStrike"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atin typeface="汉仪综艺体简" panose="02010609000101010101" pitchFamily="49" charset="-122"/>
              <a:ea typeface="汉仪综艺体简" panose="02010609000101010101" pitchFamily="49" charset="-122"/>
            </a:rPr>
          </a:fld>
          <a:endParaRPr lang="en-US" altLang="en-US" sz="4800" b="1" i="0" u="none" strike="noStrike">
            <a:gradFill>
              <a:gsLst>
                <a:gs pos="0">
                  <a:srgbClr val="FECF40"/>
                </a:gs>
                <a:gs pos="100000">
                  <a:srgbClr val="846C21"/>
                </a:gs>
              </a:gsLst>
              <a:lin ang="5400000" scaled="0"/>
            </a:gradFill>
            <a:latin typeface="汉仪综艺体简" panose="02010609000101010101" pitchFamily="49" charset="-122"/>
            <a:ea typeface="汉仪综艺体简" panose="02010609000101010101" pitchFamily="49" charset="-122"/>
          </a:endParaRPr>
        </a:p>
      </xdr:txBody>
    </xdr:sp>
    <xdr:clientData/>
  </xdr:twoCellAnchor>
  <xdr:twoCellAnchor>
    <xdr:from>
      <xdr:col>5</xdr:col>
      <xdr:colOff>958215</xdr:colOff>
      <xdr:row>1</xdr:row>
      <xdr:rowOff>177800</xdr:rowOff>
    </xdr:from>
    <xdr:to>
      <xdr:col>11</xdr:col>
      <xdr:colOff>1064895</xdr:colOff>
      <xdr:row>1</xdr:row>
      <xdr:rowOff>1104900</xdr:rowOff>
    </xdr:to>
    <xdr:graphicFrame>
      <xdr:nvGraphicFramePr>
        <xdr:cNvPr id="7" name="图表 6"/>
        <xdr:cNvGraphicFramePr/>
      </xdr:nvGraphicFramePr>
      <xdr:xfrm>
        <a:off x="6968490" y="495935"/>
        <a:ext cx="7319010" cy="92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967740</xdr:colOff>
      <xdr:row>3</xdr:row>
      <xdr:rowOff>251460</xdr:rowOff>
    </xdr:from>
    <xdr:to>
      <xdr:col>8</xdr:col>
      <xdr:colOff>76200</xdr:colOff>
      <xdr:row>5</xdr:row>
      <xdr:rowOff>62865</xdr:rowOff>
    </xdr:to>
    <xdr:sp>
      <xdr:nvSpPr>
        <xdr:cNvPr id="9" name="菱形 8"/>
        <xdr:cNvSpPr/>
      </xdr:nvSpPr>
      <xdr:spPr>
        <a:xfrm>
          <a:off x="9382125" y="1903095"/>
          <a:ext cx="310515" cy="192405"/>
        </a:xfrm>
        <a:prstGeom prst="diamond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tabSelected="1" workbookViewId="0">
      <selection activeCell="O12" sqref="O12"/>
    </sheetView>
  </sheetViews>
  <sheetFormatPr defaultColWidth="15.775" defaultRowHeight="25.05" customHeight="1"/>
  <cols>
    <col min="1" max="7" width="15.775" style="2" customWidth="1"/>
    <col min="8" max="11" width="15.775" style="3" customWidth="1"/>
    <col min="12" max="12" width="15.775" style="2" customWidth="1"/>
    <col min="13" max="16384" width="15.775" style="2"/>
  </cols>
  <sheetData>
    <row r="2" ht="91.05" customHeight="1"/>
    <row r="3" ht="13.95" customHeight="1"/>
    <row r="4" customHeight="1" spans="2:11">
      <c r="B4" s="4" t="s">
        <v>0</v>
      </c>
      <c r="C4" s="4"/>
      <c r="D4" s="4"/>
      <c r="E4" s="4" t="s">
        <v>1</v>
      </c>
      <c r="F4" s="4"/>
      <c r="G4" s="4"/>
      <c r="H4" s="5"/>
      <c r="I4" s="22" t="s">
        <v>2</v>
      </c>
      <c r="J4" s="23">
        <f>SUM(J9:J21)</f>
        <v>236044</v>
      </c>
      <c r="K4" s="5"/>
    </row>
    <row r="5" ht="4.95" customHeight="1" spans="2:11">
      <c r="B5" s="6"/>
      <c r="C5" s="6"/>
      <c r="D5" s="6"/>
      <c r="E5" s="6"/>
      <c r="F5" s="6"/>
      <c r="G5" s="6"/>
      <c r="H5" s="5"/>
      <c r="I5" s="22"/>
      <c r="J5" s="5"/>
      <c r="K5" s="5"/>
    </row>
    <row r="6" customHeight="1" spans="2:11">
      <c r="B6" s="4" t="s">
        <v>3</v>
      </c>
      <c r="C6" s="4"/>
      <c r="D6" s="4"/>
      <c r="E6" s="4" t="s">
        <v>4</v>
      </c>
      <c r="F6" s="4"/>
      <c r="G6" s="4"/>
      <c r="H6" s="5"/>
      <c r="I6" s="22"/>
      <c r="J6" s="5"/>
      <c r="K6" s="5"/>
    </row>
    <row r="7" ht="4.95" customHeight="1"/>
    <row r="8" s="1" customFormat="1" customHeight="1" spans="2:12">
      <c r="B8" s="7" t="s">
        <v>5</v>
      </c>
      <c r="C8" s="8" t="s">
        <v>6</v>
      </c>
      <c r="D8" s="9" t="s">
        <v>7</v>
      </c>
      <c r="E8" s="7"/>
      <c r="F8" s="8" t="s">
        <v>8</v>
      </c>
      <c r="G8" s="8" t="s">
        <v>9</v>
      </c>
      <c r="H8" s="10" t="s">
        <v>10</v>
      </c>
      <c r="I8" s="10" t="s">
        <v>11</v>
      </c>
      <c r="J8" s="24" t="s">
        <v>12</v>
      </c>
      <c r="K8" s="25"/>
      <c r="L8" s="9" t="s">
        <v>13</v>
      </c>
    </row>
    <row r="9" customHeight="1" spans="2:12">
      <c r="B9" s="11">
        <v>1</v>
      </c>
      <c r="C9" s="12" t="s">
        <v>14</v>
      </c>
      <c r="D9" s="13" t="s">
        <v>15</v>
      </c>
      <c r="E9" s="14"/>
      <c r="F9" s="12" t="s">
        <v>16</v>
      </c>
      <c r="G9" s="12">
        <v>168</v>
      </c>
      <c r="H9" s="15">
        <v>158</v>
      </c>
      <c r="I9" s="15">
        <v>35</v>
      </c>
      <c r="J9" s="26">
        <f>G9*(H9+I9)</f>
        <v>32424</v>
      </c>
      <c r="K9" s="27">
        <f>J9</f>
        <v>32424</v>
      </c>
      <c r="L9" s="13"/>
    </row>
    <row r="10" customHeight="1" spans="2:12">
      <c r="B10" s="11">
        <v>2</v>
      </c>
      <c r="C10" s="12" t="s">
        <v>17</v>
      </c>
      <c r="D10" s="13" t="s">
        <v>18</v>
      </c>
      <c r="E10" s="14"/>
      <c r="F10" s="12" t="s">
        <v>16</v>
      </c>
      <c r="G10" s="12">
        <v>920</v>
      </c>
      <c r="H10" s="15">
        <v>115</v>
      </c>
      <c r="I10" s="15">
        <v>23</v>
      </c>
      <c r="J10" s="26">
        <f t="shared" ref="J10:J21" si="0">G10*(H10+I10)</f>
        <v>126960</v>
      </c>
      <c r="K10" s="27">
        <f>J10</f>
        <v>126960</v>
      </c>
      <c r="L10" s="13"/>
    </row>
    <row r="11" customHeight="1" spans="2:12">
      <c r="B11" s="11">
        <v>3</v>
      </c>
      <c r="C11" s="12" t="s">
        <v>19</v>
      </c>
      <c r="D11" s="13" t="s">
        <v>20</v>
      </c>
      <c r="E11" s="14"/>
      <c r="F11" s="12" t="s">
        <v>16</v>
      </c>
      <c r="G11" s="12">
        <v>570</v>
      </c>
      <c r="H11" s="15">
        <v>69</v>
      </c>
      <c r="I11" s="15">
        <v>29</v>
      </c>
      <c r="J11" s="26">
        <f t="shared" si="0"/>
        <v>55860</v>
      </c>
      <c r="K11" s="27">
        <f t="shared" ref="K11:K21" si="1">J11</f>
        <v>55860</v>
      </c>
      <c r="L11" s="13"/>
    </row>
    <row r="12" customHeight="1" spans="2:12">
      <c r="B12" s="11">
        <v>4</v>
      </c>
      <c r="C12" s="12" t="s">
        <v>21</v>
      </c>
      <c r="D12" s="13" t="s">
        <v>22</v>
      </c>
      <c r="E12" s="14"/>
      <c r="F12" s="12" t="s">
        <v>16</v>
      </c>
      <c r="G12" s="12">
        <v>2080</v>
      </c>
      <c r="H12" s="15">
        <v>3.5</v>
      </c>
      <c r="I12" s="15">
        <v>6.5</v>
      </c>
      <c r="J12" s="26">
        <f t="shared" si="0"/>
        <v>20800</v>
      </c>
      <c r="K12" s="27">
        <f t="shared" si="1"/>
        <v>20800</v>
      </c>
      <c r="L12" s="13"/>
    </row>
    <row r="13" customHeight="1" spans="2:12">
      <c r="B13" s="11">
        <v>5</v>
      </c>
      <c r="C13" s="12"/>
      <c r="D13" s="13"/>
      <c r="E13" s="14"/>
      <c r="F13" s="12"/>
      <c r="G13" s="12"/>
      <c r="H13" s="15"/>
      <c r="I13" s="15"/>
      <c r="J13" s="26">
        <f t="shared" si="0"/>
        <v>0</v>
      </c>
      <c r="K13" s="27">
        <f t="shared" si="1"/>
        <v>0</v>
      </c>
      <c r="L13" s="13"/>
    </row>
    <row r="14" customHeight="1" spans="2:12">
      <c r="B14" s="11">
        <v>6</v>
      </c>
      <c r="C14" s="12"/>
      <c r="D14" s="13"/>
      <c r="E14" s="14"/>
      <c r="F14" s="12"/>
      <c r="G14" s="12"/>
      <c r="H14" s="15"/>
      <c r="I14" s="15"/>
      <c r="J14" s="26">
        <f t="shared" si="0"/>
        <v>0</v>
      </c>
      <c r="K14" s="27">
        <f t="shared" si="1"/>
        <v>0</v>
      </c>
      <c r="L14" s="13"/>
    </row>
    <row r="15" customHeight="1" spans="2:12">
      <c r="B15" s="11">
        <v>7</v>
      </c>
      <c r="C15" s="12"/>
      <c r="D15" s="13"/>
      <c r="E15" s="14"/>
      <c r="F15" s="12"/>
      <c r="G15" s="12"/>
      <c r="H15" s="15"/>
      <c r="I15" s="15"/>
      <c r="J15" s="26">
        <f t="shared" si="0"/>
        <v>0</v>
      </c>
      <c r="K15" s="27">
        <f t="shared" si="1"/>
        <v>0</v>
      </c>
      <c r="L15" s="13"/>
    </row>
    <row r="16" customHeight="1" spans="2:12">
      <c r="B16" s="11">
        <v>8</v>
      </c>
      <c r="C16" s="12"/>
      <c r="D16" s="13"/>
      <c r="E16" s="14"/>
      <c r="F16" s="12"/>
      <c r="G16" s="12"/>
      <c r="H16" s="15"/>
      <c r="I16" s="15"/>
      <c r="J16" s="26">
        <f t="shared" si="0"/>
        <v>0</v>
      </c>
      <c r="K16" s="27">
        <f t="shared" si="1"/>
        <v>0</v>
      </c>
      <c r="L16" s="13"/>
    </row>
    <row r="17" customHeight="1" spans="2:12">
      <c r="B17" s="11">
        <v>9</v>
      </c>
      <c r="C17" s="12"/>
      <c r="D17" s="13"/>
      <c r="E17" s="14"/>
      <c r="F17" s="12"/>
      <c r="G17" s="12"/>
      <c r="H17" s="15"/>
      <c r="I17" s="15"/>
      <c r="J17" s="26">
        <f t="shared" si="0"/>
        <v>0</v>
      </c>
      <c r="K17" s="27">
        <f t="shared" si="1"/>
        <v>0</v>
      </c>
      <c r="L17" s="13"/>
    </row>
    <row r="18" customHeight="1" spans="2:12">
      <c r="B18" s="11">
        <v>10</v>
      </c>
      <c r="C18" s="12"/>
      <c r="D18" s="13"/>
      <c r="E18" s="14"/>
      <c r="F18" s="12"/>
      <c r="G18" s="12"/>
      <c r="H18" s="15"/>
      <c r="I18" s="15"/>
      <c r="J18" s="26">
        <f t="shared" si="0"/>
        <v>0</v>
      </c>
      <c r="K18" s="27">
        <f t="shared" si="1"/>
        <v>0</v>
      </c>
      <c r="L18" s="13"/>
    </row>
    <row r="19" customHeight="1" spans="2:12">
      <c r="B19" s="11">
        <v>11</v>
      </c>
      <c r="C19" s="12"/>
      <c r="D19" s="13"/>
      <c r="E19" s="14"/>
      <c r="F19" s="12"/>
      <c r="G19" s="12"/>
      <c r="H19" s="15"/>
      <c r="I19" s="15"/>
      <c r="J19" s="26">
        <f t="shared" si="0"/>
        <v>0</v>
      </c>
      <c r="K19" s="27">
        <f t="shared" si="1"/>
        <v>0</v>
      </c>
      <c r="L19" s="13"/>
    </row>
    <row r="20" customHeight="1" spans="2:12">
      <c r="B20" s="11">
        <v>12</v>
      </c>
      <c r="C20" s="12"/>
      <c r="D20" s="13"/>
      <c r="E20" s="14"/>
      <c r="F20" s="12"/>
      <c r="G20" s="12"/>
      <c r="H20" s="15"/>
      <c r="I20" s="15"/>
      <c r="J20" s="26">
        <f t="shared" si="0"/>
        <v>0</v>
      </c>
      <c r="K20" s="27">
        <f t="shared" si="1"/>
        <v>0</v>
      </c>
      <c r="L20" s="13"/>
    </row>
    <row r="21" customHeight="1" spans="2:12">
      <c r="B21" s="16">
        <v>13</v>
      </c>
      <c r="C21" s="17"/>
      <c r="D21" s="18"/>
      <c r="E21" s="19"/>
      <c r="F21" s="17"/>
      <c r="G21" s="17"/>
      <c r="H21" s="20"/>
      <c r="I21" s="20"/>
      <c r="J21" s="28">
        <f t="shared" si="0"/>
        <v>0</v>
      </c>
      <c r="K21" s="29">
        <f t="shared" si="1"/>
        <v>0</v>
      </c>
      <c r="L21" s="18"/>
    </row>
    <row r="22" ht="10.95" customHeight="1"/>
    <row r="23" customHeight="1" spans="2:11">
      <c r="B23" s="2" t="s">
        <v>23</v>
      </c>
      <c r="C23" s="21"/>
      <c r="D23" s="21"/>
      <c r="E23" s="21"/>
      <c r="G23" s="2" t="s">
        <v>24</v>
      </c>
      <c r="H23" s="21"/>
      <c r="I23" s="21"/>
      <c r="J23" s="30"/>
      <c r="K23" s="5"/>
    </row>
    <row r="24" customHeight="1" spans="2:11">
      <c r="B24" s="2" t="s">
        <v>25</v>
      </c>
      <c r="C24" s="21"/>
      <c r="D24" s="21"/>
      <c r="E24" s="21"/>
      <c r="G24" s="2" t="s">
        <v>25</v>
      </c>
      <c r="H24" s="21"/>
      <c r="I24" s="21"/>
      <c r="J24" s="30"/>
      <c r="K24" s="5"/>
    </row>
  </sheetData>
  <mergeCells count="20">
    <mergeCell ref="C4:D4"/>
    <mergeCell ref="F4:G4"/>
    <mergeCell ref="C6:D6"/>
    <mergeCell ref="F6:G6"/>
    <mergeCell ref="D8:E8"/>
    <mergeCell ref="J8:K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I4:I6"/>
  </mergeCells>
  <conditionalFormatting sqref="K9:K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{44f5c64e-cba0-411a-bea2-016ed29001d4}</x14:id>
        </ext>
      </extLst>
    </cfRule>
  </conditionalFormatting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5c64e-cba0-411a-bea2-016ed2900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柳羲</cp:lastModifiedBy>
  <dcterms:created xsi:type="dcterms:W3CDTF">2020-12-13T04:03:00Z</dcterms:created>
  <dcterms:modified xsi:type="dcterms:W3CDTF">2021-07-28T06:03:25Z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14</vt:lpwstr>
  </property>
</Properties>
</file>