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<sst xmlns="http://schemas.openxmlformats.org/spreadsheetml/2006/main" count="27">
  <si>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工程结算单</t>
  </si>
  <si>
    <t>工程名称：</t>
  </si>
  <si>
    <t>合同编号：</t>
  </si>
  <si>
    <t>工程地址：</t>
  </si>
  <si>
    <t>施工时间：</t>
  </si>
  <si>
    <t>序号</t>
  </si>
  <si>
    <t>分部工程</t>
  </si>
  <si>
    <t>单位</t>
  </si>
  <si>
    <t>工程量</t>
  </si>
  <si>
    <t>综合单价</t>
  </si>
  <si>
    <t>综合合价</t>
  </si>
  <si>
    <t>完成情况</t>
  </si>
  <si>
    <t>附注</t>
  </si>
  <si>
    <t>挖基坑</t>
  </si>
  <si>
    <t>m³</t>
  </si>
  <si>
    <t>完成</t>
  </si>
  <si>
    <t>挖基槽</t>
  </si>
  <si>
    <t>独立基础</t>
  </si>
  <si>
    <t>㎡</t>
  </si>
  <si>
    <t>未完成</t>
  </si>
  <si>
    <t>总金额</t>
  </si>
  <si>
    <t>仟             佰             拾             万             仟             佰             拾             元             角             分</t>
  </si>
  <si>
    <t>注：本结算单自双方签章后生效，一式两份，双方各执一份。</t>
  </si>
  <si>
    <t>建设单位（签章）</t>
  </si>
  <si>
    <t>施工单位（签章）</t>
  </si>
  <si>
    <t>项目负责人：</t>
  </si>
  <si>
    <t>日期：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</si>
</sst>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2"/>
      <color theme="1"/>
      <name val="华文细黑"/>
      <charset val="134"/>
    </font>
    <font>
      <b/>
      <sz val="36"/>
      <color theme="0"/>
      <name val="华文细黑"/>
      <charset val="134"/>
    </font>
    <font>
      <b/>
      <sz val="12"/>
      <color theme="0"/>
      <name val="华文细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medium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theme="4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auto="1"/>
      </top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1" borderId="22" applyNumberFormat="0" applyAlignment="0" applyProtection="0">
      <alignment vertical="center"/>
    </xf>
    <xf numFmtId="0" fontId="15" fillId="21" borderId="19" applyNumberFormat="0" applyAlignment="0" applyProtection="0">
      <alignment vertical="center"/>
    </xf>
    <xf numFmtId="0" fontId="11" fillId="12" borderId="1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43" fontId="3" fillId="3" borderId="2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43" fontId="1" fillId="4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43" fontId="1" fillId="4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43" fontId="1" fillId="4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43" fontId="1" fillId="2" borderId="0" xfId="0" applyNumberFormat="1" applyFont="1" applyFill="1" applyAlignment="1">
      <alignment horizontal="left" vertical="center"/>
    </xf>
    <xf numFmtId="44" fontId="1" fillId="2" borderId="12" xfId="0" applyNumberFormat="1" applyFont="1" applyFill="1" applyBorder="1" applyAlignment="1">
      <alignment horizontal="center" vertical="center"/>
    </xf>
    <xf numFmtId="44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4" fontId="1" fillId="2" borderId="1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213360</xdr:colOff>
      <xdr:row>1</xdr:row>
      <xdr:rowOff>114300</xdr:rowOff>
    </xdr:from>
    <xdr:to>
      <xdr:col>1</xdr:col>
      <xdr:colOff>935990</xdr:colOff>
      <xdr:row>3</xdr:row>
      <xdr:rowOff>208280</xdr:rowOff>
    </xdr:to>
    <xdr:pic>
      <xdr:nvPicPr>
        <xdr:cNvPr id="4" name="图片 3" descr="21568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6815" y="431800"/>
          <a:ext cx="722630" cy="72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9"/>
  <sheetViews>
    <sheetView tabSelected="1" workbookViewId="0">
      <selection activeCell="N5" sqref="N5"/>
    </sheetView>
  </sheetViews>
  <sheetFormatPr defaultColWidth="12.775" defaultRowHeight="25" customHeight="1"/>
  <cols>
    <col min="1" max="1" width="12.775" style="1" customWidth="1"/>
    <col min="2" max="5" width="20.775" style="1" customWidth="1"/>
    <col min="6" max="6" width="20.775" style="2" customWidth="1"/>
    <col min="7" max="7" width="20.775" style="3" customWidth="1"/>
    <col min="8" max="9" width="20.775" style="1" customWidth="1"/>
    <col min="10" max="10" width="1.55833333333333" style="1" customWidth="1"/>
    <col min="11" max="16383" width="12.775" style="1" customWidth="1"/>
    <col min="16384" max="16384" width="12.775" style="1"/>
  </cols>
  <sheetData>
    <row r="2" customHeight="1" spans="2:9">
      <c r="B2" s="4" t="s">
        <v>0</v>
      </c>
      <c r="C2" s="4"/>
      <c r="D2" s="4"/>
      <c r="E2" s="4"/>
      <c r="F2" s="4"/>
      <c r="G2" s="4"/>
      <c r="H2" s="4"/>
      <c r="I2" s="4"/>
    </row>
    <row r="3" customHeight="1" spans="2:9">
      <c r="B3" s="4"/>
      <c r="C3" s="4"/>
      <c r="D3" s="4"/>
      <c r="E3" s="4"/>
      <c r="F3" s="4"/>
      <c r="G3" s="4"/>
      <c r="H3" s="4"/>
      <c r="I3" s="4"/>
    </row>
    <row r="4" customHeight="1" spans="2:9">
      <c r="B4" s="4"/>
      <c r="C4" s="4"/>
      <c r="D4" s="4"/>
      <c r="E4" s="4"/>
      <c r="F4" s="4"/>
      <c r="G4" s="4"/>
      <c r="H4" s="4"/>
      <c r="I4" s="4"/>
    </row>
    <row r="5" customHeight="1" spans="2:8">
      <c r="B5" s="5" t="s">
        <v>1</v>
      </c>
      <c r="C5" s="6"/>
      <c r="D5" s="6"/>
      <c r="F5" s="5" t="s">
        <v>2</v>
      </c>
      <c r="G5" s="6"/>
      <c r="H5" s="6"/>
    </row>
    <row r="6" customHeight="1" spans="2:8">
      <c r="B6" s="5" t="s">
        <v>3</v>
      </c>
      <c r="C6" s="6"/>
      <c r="D6" s="6"/>
      <c r="F6" s="5" t="s">
        <v>4</v>
      </c>
      <c r="G6" s="6"/>
      <c r="H6" s="6"/>
    </row>
    <row r="7" ht="17" customHeight="1"/>
    <row r="8" customHeight="1" spans="2:10">
      <c r="B8" s="7" t="s">
        <v>5</v>
      </c>
      <c r="C8" s="7" t="s">
        <v>6</v>
      </c>
      <c r="D8" s="7" t="s">
        <v>7</v>
      </c>
      <c r="E8" s="7" t="s">
        <v>8</v>
      </c>
      <c r="F8" s="8" t="s">
        <v>9</v>
      </c>
      <c r="G8" s="9" t="s">
        <v>10</v>
      </c>
      <c r="H8" s="7" t="s">
        <v>11</v>
      </c>
      <c r="I8" s="7" t="s">
        <v>12</v>
      </c>
      <c r="J8" s="7"/>
    </row>
    <row r="9" customHeight="1" spans="2:10">
      <c r="B9" s="10">
        <v>1</v>
      </c>
      <c r="C9" s="10" t="s">
        <v>13</v>
      </c>
      <c r="D9" s="10" t="s">
        <v>14</v>
      </c>
      <c r="E9" s="10">
        <v>211</v>
      </c>
      <c r="F9" s="11">
        <v>2659</v>
      </c>
      <c r="G9" s="12">
        <f>E9*F9</f>
        <v>561049</v>
      </c>
      <c r="H9" s="10" t="s">
        <v>15</v>
      </c>
      <c r="I9" s="10"/>
      <c r="J9" s="10"/>
    </row>
    <row r="10" customHeight="1" spans="2:10">
      <c r="B10" s="13">
        <v>2</v>
      </c>
      <c r="C10" s="13" t="s">
        <v>16</v>
      </c>
      <c r="D10" s="13" t="s">
        <v>14</v>
      </c>
      <c r="E10" s="13">
        <v>189</v>
      </c>
      <c r="F10" s="14">
        <v>2500</v>
      </c>
      <c r="G10" s="15">
        <f t="shared" ref="G10:G21" si="0">E10*F10</f>
        <v>472500</v>
      </c>
      <c r="H10" s="13" t="s">
        <v>15</v>
      </c>
      <c r="I10" s="13"/>
      <c r="J10" s="13"/>
    </row>
    <row r="11" customHeight="1" spans="2:10">
      <c r="B11" s="16">
        <v>3</v>
      </c>
      <c r="C11" s="16" t="s">
        <v>17</v>
      </c>
      <c r="D11" s="16" t="s">
        <v>18</v>
      </c>
      <c r="E11" s="16">
        <v>562</v>
      </c>
      <c r="F11" s="17">
        <v>1950</v>
      </c>
      <c r="G11" s="18">
        <f t="shared" si="0"/>
        <v>1095900</v>
      </c>
      <c r="H11" s="16" t="s">
        <v>19</v>
      </c>
      <c r="I11" s="16"/>
      <c r="J11" s="16"/>
    </row>
    <row r="12" customHeight="1" spans="2:10">
      <c r="B12" s="13">
        <v>4</v>
      </c>
      <c r="C12" s="13"/>
      <c r="D12" s="13"/>
      <c r="E12" s="13"/>
      <c r="F12" s="14"/>
      <c r="G12" s="15">
        <f t="shared" si="0"/>
        <v>0</v>
      </c>
      <c r="H12" s="13"/>
      <c r="I12" s="13"/>
      <c r="J12" s="13"/>
    </row>
    <row r="13" customHeight="1" spans="2:10">
      <c r="B13" s="16">
        <v>5</v>
      </c>
      <c r="C13" s="16"/>
      <c r="D13" s="16"/>
      <c r="E13" s="16"/>
      <c r="F13" s="17"/>
      <c r="G13" s="18">
        <f t="shared" si="0"/>
        <v>0</v>
      </c>
      <c r="H13" s="16"/>
      <c r="I13" s="16"/>
      <c r="J13" s="16"/>
    </row>
    <row r="14" customHeight="1" spans="2:10">
      <c r="B14" s="13">
        <v>6</v>
      </c>
      <c r="C14" s="13"/>
      <c r="D14" s="13"/>
      <c r="E14" s="13"/>
      <c r="F14" s="14"/>
      <c r="G14" s="15">
        <f t="shared" si="0"/>
        <v>0</v>
      </c>
      <c r="H14" s="13"/>
      <c r="I14" s="13"/>
      <c r="J14" s="13"/>
    </row>
    <row r="15" customHeight="1" spans="2:10">
      <c r="B15" s="16">
        <v>7</v>
      </c>
      <c r="C15" s="16"/>
      <c r="D15" s="16"/>
      <c r="E15" s="16"/>
      <c r="F15" s="17"/>
      <c r="G15" s="18">
        <f t="shared" si="0"/>
        <v>0</v>
      </c>
      <c r="H15" s="16"/>
      <c r="I15" s="16"/>
      <c r="J15" s="16"/>
    </row>
    <row r="16" customHeight="1" spans="2:10">
      <c r="B16" s="13">
        <v>8</v>
      </c>
      <c r="C16" s="13"/>
      <c r="D16" s="13"/>
      <c r="E16" s="13"/>
      <c r="F16" s="14"/>
      <c r="G16" s="15">
        <f t="shared" si="0"/>
        <v>0</v>
      </c>
      <c r="H16" s="13"/>
      <c r="I16" s="13"/>
      <c r="J16" s="13"/>
    </row>
    <row r="17" customHeight="1" spans="2:10">
      <c r="B17" s="16">
        <v>9</v>
      </c>
      <c r="C17" s="16"/>
      <c r="D17" s="16"/>
      <c r="E17" s="16"/>
      <c r="F17" s="17"/>
      <c r="G17" s="18">
        <f t="shared" si="0"/>
        <v>0</v>
      </c>
      <c r="H17" s="16"/>
      <c r="I17" s="16"/>
      <c r="J17" s="16"/>
    </row>
    <row r="18" customHeight="1" spans="2:10">
      <c r="B18" s="13">
        <v>10</v>
      </c>
      <c r="C18" s="13"/>
      <c r="D18" s="13"/>
      <c r="E18" s="13"/>
      <c r="F18" s="14"/>
      <c r="G18" s="15">
        <f t="shared" si="0"/>
        <v>0</v>
      </c>
      <c r="H18" s="13"/>
      <c r="I18" s="13"/>
      <c r="J18" s="13"/>
    </row>
    <row r="19" customHeight="1" spans="2:10">
      <c r="B19" s="16">
        <v>11</v>
      </c>
      <c r="C19" s="16"/>
      <c r="D19" s="16"/>
      <c r="E19" s="16"/>
      <c r="F19" s="17"/>
      <c r="G19" s="18">
        <f t="shared" si="0"/>
        <v>0</v>
      </c>
      <c r="H19" s="16"/>
      <c r="I19" s="16"/>
      <c r="J19" s="16"/>
    </row>
    <row r="20" customHeight="1" spans="2:10">
      <c r="B20" s="13">
        <v>12</v>
      </c>
      <c r="C20" s="13"/>
      <c r="D20" s="13"/>
      <c r="E20" s="13"/>
      <c r="F20" s="14"/>
      <c r="G20" s="15">
        <f t="shared" si="0"/>
        <v>0</v>
      </c>
      <c r="H20" s="13"/>
      <c r="I20" s="13"/>
      <c r="J20" s="13"/>
    </row>
    <row r="21" customHeight="1" spans="2:10">
      <c r="B21" s="19">
        <v>13</v>
      </c>
      <c r="C21" s="19"/>
      <c r="D21" s="19"/>
      <c r="E21" s="19"/>
      <c r="F21" s="20"/>
      <c r="G21" s="21">
        <f t="shared" si="0"/>
        <v>0</v>
      </c>
      <c r="H21" s="19"/>
      <c r="I21" s="19"/>
      <c r="J21" s="19"/>
    </row>
    <row r="22" customHeight="1" spans="2:10">
      <c r="B22" s="22" t="s">
        <v>20</v>
      </c>
      <c r="C22" s="23" t="s">
        <v>21</v>
      </c>
      <c r="D22" s="23"/>
      <c r="E22" s="23"/>
      <c r="F22" s="23"/>
      <c r="G22" s="23"/>
      <c r="H22" s="24"/>
      <c r="I22" s="31">
        <f>SUM(G9:G21)</f>
        <v>2129449</v>
      </c>
      <c r="J22" s="32"/>
    </row>
    <row r="23" ht="6" customHeight="1" spans="2:10">
      <c r="B23" s="25"/>
      <c r="C23" s="26"/>
      <c r="D23" s="26"/>
      <c r="E23" s="26"/>
      <c r="F23" s="26"/>
      <c r="G23" s="26"/>
      <c r="H23" s="27"/>
      <c r="I23" s="33"/>
      <c r="J23" s="34"/>
    </row>
    <row r="24" ht="4" customHeight="1"/>
    <row r="25" ht="24" customHeight="1" spans="2:10">
      <c r="B25" s="28" t="s">
        <v>22</v>
      </c>
      <c r="C25" s="28"/>
      <c r="D25" s="28"/>
      <c r="E25" s="28"/>
      <c r="F25" s="29"/>
      <c r="G25" s="30"/>
      <c r="H25" s="28"/>
      <c r="I25" s="28"/>
      <c r="J25" s="28"/>
    </row>
    <row r="26" ht="10" customHeight="1"/>
    <row r="27" ht="22" customHeight="1" spans="3:7">
      <c r="C27" s="28" t="s">
        <v>23</v>
      </c>
      <c r="G27" s="28" t="s">
        <v>24</v>
      </c>
    </row>
    <row r="28" ht="22" customHeight="1" spans="3:7">
      <c r="C28" s="28" t="s">
        <v>25</v>
      </c>
      <c r="G28" s="28" t="s">
        <v>25</v>
      </c>
    </row>
    <row r="29" ht="22" customHeight="1" spans="3:7">
      <c r="C29" s="28" t="s">
        <v>26</v>
      </c>
      <c r="G29" s="28" t="s">
        <v>26</v>
      </c>
    </row>
  </sheetData>
  <mergeCells count="18"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B25:J25"/>
    <mergeCell ref="B22:B23"/>
    <mergeCell ref="C22:H23"/>
    <mergeCell ref="B2:I4"/>
  </mergeCells>
  <conditionalFormatting sqref="H9:H21">
    <cfRule type="cellIs" dxfId="0" priority="1" operator="equal">
      <formula>"未完成"</formula>
    </cfRule>
  </conditionalFormatting>
  <dataValidations count="1">
    <dataValidation type="list" allowBlank="1" showInputMessage="1" showErrorMessage="1" sqref="H22 H23 I23 H9:H21">
      <formula1>"完成,未完成"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柳羲</cp:lastModifiedBy>
  <dcterms:created xsi:type="dcterms:W3CDTF">2020-11-23T09:09:00Z</dcterms:created>
  <dcterms:modified xsi:type="dcterms:W3CDTF">2021-07-28T06:11:47Z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v1.0_mb_o6hgQ7R3fb3z2F3ojKhjsg==</vt:lpwstr>
  </property>
</Properties>
</file>