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516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<sst xmlns="http://schemas.openxmlformats.org/spreadsheetml/2006/main" count="22">
  <si>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工程量清单及计价表</t>
  </si>
  <si>
    <t>工程名称:</t>
  </si>
  <si>
    <t>合计金额：</t>
  </si>
  <si>
    <t>序号</t>
  </si>
  <si>
    <t>项目
编码</t>
  </si>
  <si>
    <t>项目名称</t>
  </si>
  <si>
    <t>项目明细</t>
  </si>
  <si>
    <t>计量
单位</t>
  </si>
  <si>
    <t>工程量</t>
  </si>
  <si>
    <t>综合单价
(元)</t>
  </si>
  <si>
    <t>合价
(元)</t>
  </si>
  <si>
    <t>其中</t>
  </si>
  <si>
    <t>备注</t>
  </si>
  <si>
    <t>人工费</t>
  </si>
  <si>
    <t>机械费</t>
  </si>
  <si>
    <t>管理费</t>
  </si>
  <si>
    <t>项目1</t>
  </si>
  <si>
    <t>m2</t>
  </si>
  <si>
    <t>项目2</t>
  </si>
  <si>
    <t>项目3</t>
  </si>
  <si>
    <t>项目4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</si>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</sst>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8">
    <font>
      <sz val="11"/>
      <color theme="1"/>
      <name val="宋体"/>
      <charset val="134"/>
      <scheme val="minor"/>
    </font>
    <font>
      <sz val="11"/>
      <name val="黑体"/>
      <charset val="134"/>
    </font>
    <font>
      <sz val="11"/>
      <color theme="1"/>
      <name val="黑体"/>
      <charset val="134"/>
    </font>
    <font>
      <b/>
      <sz val="16"/>
      <color rgb="FF000000"/>
      <name val="黑体"/>
      <charset val="134"/>
    </font>
    <font>
      <sz val="16"/>
      <name val="黑体"/>
      <charset val="134"/>
    </font>
    <font>
      <sz val="11"/>
      <color rgb="FF000000"/>
      <name val="黑体"/>
      <charset val="134"/>
    </font>
    <font>
      <sz val="11"/>
      <color theme="0"/>
      <name val="黑体"/>
      <charset val="134"/>
    </font>
    <font>
      <sz val="11"/>
      <color theme="0"/>
      <name val="黑体"/>
      <charset val="134"/>
    </font>
    <font>
      <sz val="11"/>
      <name val="黑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>
      <alignment vertic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2" fontId="5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176" fontId="5" fillId="3" borderId="0" xfId="0" applyNumberFormat="1" applyFont="1" applyFill="1" applyAlignment="1">
      <alignment horizontal="left" vertical="center" wrapText="1"/>
    </xf>
    <xf numFmtId="2" fontId="8" fillId="0" borderId="1" xfId="0" applyNumberFormat="1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0"/>
  <sheetViews>
    <sheetView showGridLines="0" tabSelected="1" workbookViewId="0">
      <selection activeCell="O4" sqref="O4"/>
    </sheetView>
  </sheetViews>
  <sheetFormatPr defaultColWidth="8" defaultRowHeight="13.5"/>
  <cols>
    <col min="1" max="1" width="8" style="2"/>
    <col min="2" max="2" width="4.25" style="1" customWidth="1"/>
    <col min="3" max="3" width="12.625" style="3" customWidth="1"/>
    <col min="4" max="5" width="13.5" style="3" customWidth="1"/>
    <col min="6" max="8" width="8.75" style="1" customWidth="1"/>
    <col min="9" max="9" width="11.5" style="1" customWidth="1"/>
    <col min="10" max="10" width="10.375" style="1" customWidth="1"/>
    <col min="11" max="11" width="8" style="1" customWidth="1"/>
    <col min="12" max="12" width="8.625" style="1" customWidth="1"/>
    <col min="13" max="13" width="8.75" style="1" customWidth="1"/>
    <col min="14" max="16384" width="8" style="1"/>
  </cols>
  <sheetData>
    <row r="1" s="1" customFormat="1" ht="45" customHeight="1" spans="2:13">
      <c r="B1" s="4" t="s">
        <v>0</v>
      </c>
      <c r="C1" s="5"/>
      <c r="D1" s="5"/>
      <c r="E1" s="5"/>
      <c r="F1" s="6"/>
      <c r="G1" s="6"/>
      <c r="H1" s="6"/>
      <c r="I1" s="6"/>
      <c r="J1" s="6"/>
      <c r="K1" s="6"/>
      <c r="L1" s="6"/>
      <c r="M1" s="6"/>
    </row>
    <row r="2" s="1" customFormat="1" ht="22.5" customHeight="1" spans="2:13">
      <c r="B2" s="7" t="s">
        <v>1</v>
      </c>
      <c r="C2" s="7"/>
      <c r="D2" s="8"/>
      <c r="E2" s="8"/>
      <c r="F2" s="8"/>
      <c r="G2" s="8"/>
      <c r="H2" s="8"/>
      <c r="I2" s="8"/>
      <c r="J2" s="15" t="s">
        <v>2</v>
      </c>
      <c r="K2" s="15"/>
      <c r="L2" s="16">
        <f>SUM(I20:L20)</f>
        <v>71503</v>
      </c>
      <c r="M2" s="16"/>
    </row>
    <row r="3" s="1" customFormat="1" ht="22.5" customHeight="1" spans="2:13"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10"/>
      <c r="L3" s="10"/>
      <c r="M3" s="9" t="s">
        <v>12</v>
      </c>
    </row>
    <row r="4" s="1" customFormat="1" ht="22.5" customHeight="1" spans="2:13">
      <c r="B4" s="10"/>
      <c r="C4" s="11"/>
      <c r="D4" s="11"/>
      <c r="E4" s="9"/>
      <c r="F4" s="10"/>
      <c r="G4" s="10"/>
      <c r="H4" s="10"/>
      <c r="I4" s="10"/>
      <c r="J4" s="9" t="s">
        <v>13</v>
      </c>
      <c r="K4" s="9" t="s">
        <v>14</v>
      </c>
      <c r="L4" s="9" t="s">
        <v>15</v>
      </c>
      <c r="M4" s="10"/>
    </row>
    <row r="5" s="1" customFormat="1" ht="21" customHeight="1" spans="2:13">
      <c r="B5" s="12">
        <v>1</v>
      </c>
      <c r="C5" s="12">
        <v>1001</v>
      </c>
      <c r="D5" s="12" t="s">
        <v>16</v>
      </c>
      <c r="E5" s="12"/>
      <c r="F5" s="12" t="s">
        <v>17</v>
      </c>
      <c r="G5" s="13">
        <v>109</v>
      </c>
      <c r="H5" s="14">
        <v>320</v>
      </c>
      <c r="I5" s="17">
        <f>G5*H5</f>
        <v>34880</v>
      </c>
      <c r="J5" s="14">
        <v>5000</v>
      </c>
      <c r="K5" s="14">
        <v>2000</v>
      </c>
      <c r="L5" s="14">
        <v>500</v>
      </c>
      <c r="M5" s="18"/>
    </row>
    <row r="6" s="1" customFormat="1" ht="21" customHeight="1" spans="2:13">
      <c r="B6" s="12">
        <v>2</v>
      </c>
      <c r="C6" s="12">
        <v>1002</v>
      </c>
      <c r="D6" s="12" t="s">
        <v>18</v>
      </c>
      <c r="E6" s="12"/>
      <c r="F6" s="12" t="s">
        <v>17</v>
      </c>
      <c r="G6" s="13">
        <v>44</v>
      </c>
      <c r="H6" s="14">
        <v>45</v>
      </c>
      <c r="I6" s="17">
        <f t="shared" ref="I6:I20" si="0">G6*H6</f>
        <v>1980</v>
      </c>
      <c r="J6" s="14">
        <v>1000</v>
      </c>
      <c r="K6" s="14">
        <v>500</v>
      </c>
      <c r="L6" s="14">
        <v>500</v>
      </c>
      <c r="M6" s="18"/>
    </row>
    <row r="7" s="1" customFormat="1" ht="21" customHeight="1" spans="2:13">
      <c r="B7" s="12">
        <v>3</v>
      </c>
      <c r="C7" s="12">
        <v>1003</v>
      </c>
      <c r="D7" s="12" t="s">
        <v>19</v>
      </c>
      <c r="E7" s="12"/>
      <c r="F7" s="12" t="s">
        <v>17</v>
      </c>
      <c r="G7" s="13">
        <v>55</v>
      </c>
      <c r="H7" s="14">
        <v>67</v>
      </c>
      <c r="I7" s="17">
        <f t="shared" si="0"/>
        <v>3685</v>
      </c>
      <c r="J7" s="14">
        <v>1500</v>
      </c>
      <c r="K7" s="14">
        <v>900</v>
      </c>
      <c r="L7" s="14">
        <v>600</v>
      </c>
      <c r="M7" s="18"/>
    </row>
    <row r="8" s="1" customFormat="1" ht="21" customHeight="1" spans="2:13">
      <c r="B8" s="12">
        <v>4</v>
      </c>
      <c r="C8" s="12">
        <v>1004</v>
      </c>
      <c r="D8" s="12" t="s">
        <v>20</v>
      </c>
      <c r="E8" s="12"/>
      <c r="F8" s="12" t="s">
        <v>17</v>
      </c>
      <c r="G8" s="13">
        <v>122</v>
      </c>
      <c r="H8" s="14">
        <v>89</v>
      </c>
      <c r="I8" s="17">
        <f t="shared" si="0"/>
        <v>10858</v>
      </c>
      <c r="J8" s="14">
        <v>4000</v>
      </c>
      <c r="K8" s="14">
        <v>3000</v>
      </c>
      <c r="L8" s="14">
        <v>600</v>
      </c>
      <c r="M8" s="18"/>
    </row>
    <row r="9" s="1" customFormat="1" ht="21" customHeight="1" spans="2:13">
      <c r="B9" s="12"/>
      <c r="C9" s="12"/>
      <c r="D9" s="12"/>
      <c r="E9" s="12"/>
      <c r="F9" s="12"/>
      <c r="G9" s="13"/>
      <c r="H9" s="14"/>
      <c r="I9" s="17">
        <f t="shared" si="0"/>
        <v>0</v>
      </c>
      <c r="J9" s="14"/>
      <c r="K9" s="14"/>
      <c r="L9" s="14"/>
      <c r="M9" s="18"/>
    </row>
    <row r="10" s="1" customFormat="1" ht="21" customHeight="1" spans="2:13">
      <c r="B10" s="12"/>
      <c r="C10" s="12"/>
      <c r="D10" s="12"/>
      <c r="E10" s="12"/>
      <c r="F10" s="12"/>
      <c r="G10" s="13"/>
      <c r="H10" s="14"/>
      <c r="I10" s="17">
        <f t="shared" si="0"/>
        <v>0</v>
      </c>
      <c r="J10" s="14"/>
      <c r="K10" s="14"/>
      <c r="L10" s="14"/>
      <c r="M10" s="18"/>
    </row>
    <row r="11" s="1" customFormat="1" ht="21" customHeight="1" spans="2:13">
      <c r="B11" s="12"/>
      <c r="C11" s="12"/>
      <c r="D11" s="12"/>
      <c r="E11" s="12"/>
      <c r="F11" s="12"/>
      <c r="G11" s="13"/>
      <c r="H11" s="14"/>
      <c r="I11" s="17">
        <f t="shared" si="0"/>
        <v>0</v>
      </c>
      <c r="J11" s="14"/>
      <c r="K11" s="14"/>
      <c r="L11" s="14"/>
      <c r="M11" s="18"/>
    </row>
    <row r="12" s="1" customFormat="1" ht="21" customHeight="1" spans="2:13">
      <c r="B12" s="12"/>
      <c r="C12" s="12"/>
      <c r="D12" s="12"/>
      <c r="E12" s="12"/>
      <c r="F12" s="12"/>
      <c r="G12" s="13"/>
      <c r="H12" s="14"/>
      <c r="I12" s="17">
        <f t="shared" si="0"/>
        <v>0</v>
      </c>
      <c r="J12" s="14"/>
      <c r="K12" s="14"/>
      <c r="L12" s="14"/>
      <c r="M12" s="18"/>
    </row>
    <row r="13" s="1" customFormat="1" ht="21" customHeight="1" spans="2:13">
      <c r="B13" s="12"/>
      <c r="C13" s="12"/>
      <c r="D13" s="12"/>
      <c r="E13" s="12"/>
      <c r="F13" s="12"/>
      <c r="G13" s="13"/>
      <c r="H13" s="14"/>
      <c r="I13" s="17">
        <f t="shared" si="0"/>
        <v>0</v>
      </c>
      <c r="J13" s="14"/>
      <c r="K13" s="14"/>
      <c r="L13" s="14"/>
      <c r="M13" s="18"/>
    </row>
    <row r="14" s="1" customFormat="1" ht="21" customHeight="1" spans="2:13">
      <c r="B14" s="12"/>
      <c r="C14" s="12"/>
      <c r="D14" s="12"/>
      <c r="E14" s="12"/>
      <c r="F14" s="12"/>
      <c r="G14" s="13"/>
      <c r="H14" s="14"/>
      <c r="I14" s="17">
        <f t="shared" si="0"/>
        <v>0</v>
      </c>
      <c r="J14" s="14"/>
      <c r="K14" s="14"/>
      <c r="L14" s="14"/>
      <c r="M14" s="18"/>
    </row>
    <row r="15" s="1" customFormat="1" ht="21" customHeight="1" spans="2:13">
      <c r="B15" s="12"/>
      <c r="C15" s="12"/>
      <c r="D15" s="12"/>
      <c r="E15" s="12"/>
      <c r="F15" s="12"/>
      <c r="G15" s="13"/>
      <c r="H15" s="14"/>
      <c r="I15" s="17">
        <f t="shared" si="0"/>
        <v>0</v>
      </c>
      <c r="J15" s="14"/>
      <c r="K15" s="14"/>
      <c r="L15" s="14"/>
      <c r="M15" s="18"/>
    </row>
    <row r="16" s="1" customFormat="1" ht="21" customHeight="1" spans="2:13">
      <c r="B16" s="12"/>
      <c r="C16" s="12"/>
      <c r="D16" s="12"/>
      <c r="E16" s="12"/>
      <c r="F16" s="12"/>
      <c r="G16" s="13"/>
      <c r="H16" s="14"/>
      <c r="I16" s="17">
        <f t="shared" si="0"/>
        <v>0</v>
      </c>
      <c r="J16" s="14"/>
      <c r="K16" s="14"/>
      <c r="L16" s="14"/>
      <c r="M16" s="18"/>
    </row>
    <row r="17" s="1" customFormat="1" ht="21" customHeight="1" spans="2:13">
      <c r="B17" s="12"/>
      <c r="C17" s="12"/>
      <c r="D17" s="12"/>
      <c r="E17" s="12"/>
      <c r="F17" s="12"/>
      <c r="G17" s="13"/>
      <c r="H17" s="14"/>
      <c r="I17" s="17">
        <f t="shared" si="0"/>
        <v>0</v>
      </c>
      <c r="J17" s="14"/>
      <c r="K17" s="14"/>
      <c r="L17" s="14"/>
      <c r="M17" s="18"/>
    </row>
    <row r="18" s="1" customFormat="1" ht="21" customHeight="1" spans="2:13">
      <c r="B18" s="12"/>
      <c r="C18" s="12"/>
      <c r="D18" s="12"/>
      <c r="E18" s="12"/>
      <c r="F18" s="12"/>
      <c r="G18" s="13"/>
      <c r="H18" s="14"/>
      <c r="I18" s="17">
        <f t="shared" si="0"/>
        <v>0</v>
      </c>
      <c r="J18" s="14"/>
      <c r="K18" s="14"/>
      <c r="L18" s="14"/>
      <c r="M18" s="18"/>
    </row>
    <row r="19" s="1" customFormat="1" ht="21" customHeight="1" spans="2:13">
      <c r="B19" s="12"/>
      <c r="C19" s="12"/>
      <c r="D19" s="12"/>
      <c r="E19" s="12"/>
      <c r="F19" s="12"/>
      <c r="G19" s="13"/>
      <c r="H19" s="14"/>
      <c r="I19" s="17">
        <f t="shared" si="0"/>
        <v>0</v>
      </c>
      <c r="J19" s="14"/>
      <c r="K19" s="14"/>
      <c r="L19" s="14"/>
      <c r="M19" s="18"/>
    </row>
    <row r="20" s="1" customFormat="1" ht="21" customHeight="1" spans="2:13">
      <c r="B20" s="12" t="s">
        <v>21</v>
      </c>
      <c r="C20" s="12"/>
      <c r="D20" s="12"/>
      <c r="E20" s="12"/>
      <c r="F20" s="12"/>
      <c r="G20" s="13">
        <f>SUM(G5:G19)</f>
        <v>330</v>
      </c>
      <c r="H20" s="13"/>
      <c r="I20" s="19">
        <f>SUM(I5:I19)</f>
        <v>51403</v>
      </c>
      <c r="J20" s="13">
        <f>SUM(J5:J19)</f>
        <v>11500</v>
      </c>
      <c r="K20" s="13">
        <f>SUM(K5:K19)</f>
        <v>6400</v>
      </c>
      <c r="L20" s="13">
        <f>SUM(L5:L19)</f>
        <v>2200</v>
      </c>
      <c r="M20" s="18"/>
    </row>
  </sheetData>
  <mergeCells count="15">
    <mergeCell ref="B1:M1"/>
    <mergeCell ref="B2:C2"/>
    <mergeCell ref="J2:K2"/>
    <mergeCell ref="L2:M2"/>
    <mergeCell ref="J3:L3"/>
    <mergeCell ref="B20:F20"/>
    <mergeCell ref="B3:B4"/>
    <mergeCell ref="C3:C4"/>
    <mergeCell ref="D3:D4"/>
    <mergeCell ref="E3:E4"/>
    <mergeCell ref="F3:F4"/>
    <mergeCell ref="G3:G4"/>
    <mergeCell ref="H3:H4"/>
    <mergeCell ref="I3:I4"/>
    <mergeCell ref="M3:M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2020-10-29T02:29:00Z</dcterms:created>
  <dcterms:modified xsi:type="dcterms:W3CDTF">2021-07-28T06:11:48Z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v1.0_mb_ITfqmvdsjdmKn3XF2ZiTxA==</vt:lpwstr>
  </property>
</Properties>
</file>