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A10" i="1"/>
  <c r="G29" i="1"/>
  <c r="A29" i="1"/>
  <c r="G13" i="1" l="1"/>
  <c r="A13" i="1"/>
  <c r="A6" i="1"/>
  <c r="G6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2" i="1"/>
  <c r="A11" i="1"/>
  <c r="A9" i="1"/>
  <c r="A8" i="1"/>
  <c r="A7" i="1"/>
  <c r="A5" i="1"/>
  <c r="A4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2" i="1"/>
  <c r="G11" i="1"/>
  <c r="G9" i="1"/>
  <c r="G8" i="1"/>
  <c r="G7" i="1"/>
  <c r="G5" i="1"/>
  <c r="G4" i="1"/>
  <c r="G40" i="1" l="1"/>
  <c r="I40" i="1" s="1"/>
</calcChain>
</file>

<file path=xl/sharedStrings.xml><?xml version="1.0" encoding="utf-8"?>
<sst xmlns="http://schemas.openxmlformats.org/spreadsheetml/2006/main" count="50" uniqueCount="42">
  <si>
    <t>Descripción</t>
  </si>
  <si>
    <t>Precio</t>
  </si>
  <si>
    <t>Tarjeta Arduino UNO R3 + Cable USB</t>
  </si>
  <si>
    <t>Conjunto cables Dupont Hembra - Macho</t>
  </si>
  <si>
    <t>LEDs RGB</t>
  </si>
  <si>
    <t>Resistencias 220 Ohms</t>
  </si>
  <si>
    <t>Resistencias 10 Kohms</t>
  </si>
  <si>
    <t>Interruptores de presión p/protoboard</t>
  </si>
  <si>
    <t>Fotoresistencias</t>
  </si>
  <si>
    <t>Sensor de Humedad / Temperatura DHT22</t>
  </si>
  <si>
    <t>Módulo Acelerómetro + Giroscopio MPU-6050</t>
  </si>
  <si>
    <t>Sensor de distancia Ultrasónico HC-SR04</t>
  </si>
  <si>
    <t>Sensor de Efecto Hall A3144</t>
  </si>
  <si>
    <t>Sensor de línea QRE1113</t>
  </si>
  <si>
    <t>REVISAR</t>
  </si>
  <si>
    <t>Sensores de Inclinación (Tilt)</t>
  </si>
  <si>
    <t>Potenciómetros Lineales de 10 Kilohms</t>
  </si>
  <si>
    <t>Sensores de Flexión</t>
  </si>
  <si>
    <t>Encodificador Rotatorio KY-040</t>
  </si>
  <si>
    <t>Motor de DC 5 Volts</t>
  </si>
  <si>
    <t>Motor de Pasos de 5 Volts</t>
  </si>
  <si>
    <t>Módulo Driver Motores L298</t>
  </si>
  <si>
    <t>Módulo ESP8266</t>
  </si>
  <si>
    <t>Matriz de LEDs con CI MAX7219</t>
  </si>
  <si>
    <t>Display de 8 Dígitos 7 Segmentos con MAX7219</t>
  </si>
  <si>
    <t>Expansores MCP23017</t>
  </si>
  <si>
    <t>Módulo de Lectura (Arduino) 125 KHz RFID RDM6300</t>
  </si>
  <si>
    <t>Tarjetas RFID 125 KhZ (paquete de 10)</t>
  </si>
  <si>
    <t>Módulo RTC DS3231</t>
  </si>
  <si>
    <t>Batería CR2032</t>
  </si>
  <si>
    <t>Total por paquete, para un asistente:</t>
  </si>
  <si>
    <t>U</t>
  </si>
  <si>
    <t>Conjunto cables Dupont Macho - Macho</t>
  </si>
  <si>
    <t xml:space="preserve">Protoboard 830 puntos </t>
  </si>
  <si>
    <t>Fuente de alimentación USB para protoboard</t>
  </si>
  <si>
    <t>Imanes Neodimio circulares 8x2 mm</t>
  </si>
  <si>
    <t>Buzzer / Bocina miniatura 5 Volts</t>
  </si>
  <si>
    <t>Paquete</t>
  </si>
  <si>
    <t>Tot</t>
  </si>
  <si>
    <t>Módulo MPU-650 (Acel + Gir + )</t>
  </si>
  <si>
    <t>Servomotor micro SG90</t>
  </si>
  <si>
    <t>LM35, Sensor de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</si>
</sst>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5.28515625" bestFit="1" customWidth="1"/>
    <col min="2" max="2" width="1" customWidth="1"/>
    <col min="3" max="3" width="4.7109375" customWidth="1"/>
    <col min="4" max="4" width="3" customWidth="1"/>
    <col min="5" max="5" width="47.5703125" bestFit="1" customWidth="1"/>
    <col min="6" max="6" width="7.42578125" customWidth="1"/>
    <col min="7" max="7" width="9.42578125" customWidth="1"/>
    <col min="8" max="8" width="2.42578125" customWidth="1"/>
    <col min="9" max="9" width="10.5703125" customWidth="1"/>
  </cols>
  <sheetData>
    <row r="2" spans="1:9" s="3" customFormat="1" ht="21" x14ac:dyDescent="0.35">
      <c r="A2" s="3" t="s">
        <v>38</v>
      </c>
      <c r="C2" s="3" t="s">
        <v>31</v>
      </c>
      <c r="E2" s="3" t="s">
        <v>0</v>
      </c>
      <c r="F2" s="3" t="s">
        <v>1</v>
      </c>
      <c r="I2" s="3" t="s">
        <v>37</v>
      </c>
    </row>
    <row r="4" spans="1:9" x14ac:dyDescent="0.25">
      <c r="A4" s="4">
        <f>25*C4</f>
        <v>25</v>
      </c>
      <c r="B4" s="4"/>
      <c r="C4" s="4">
        <v>1</v>
      </c>
      <c r="D4" s="4"/>
      <c r="E4" s="4" t="s">
        <v>2</v>
      </c>
      <c r="F4" s="5">
        <v>150</v>
      </c>
      <c r="G4" s="5">
        <f t="shared" ref="G4:G14" si="0">F4*C4</f>
        <v>150</v>
      </c>
      <c r="H4" s="4"/>
      <c r="I4" s="4"/>
    </row>
    <row r="5" spans="1:9" x14ac:dyDescent="0.25">
      <c r="A5" s="4">
        <f t="shared" ref="A5:A38" si="1">25*C5</f>
        <v>25</v>
      </c>
      <c r="B5" s="4"/>
      <c r="C5" s="4">
        <v>1</v>
      </c>
      <c r="D5" s="4"/>
      <c r="E5" s="4" t="s">
        <v>3</v>
      </c>
      <c r="F5" s="5">
        <v>25</v>
      </c>
      <c r="G5" s="5">
        <f t="shared" si="0"/>
        <v>25</v>
      </c>
      <c r="H5" s="4"/>
      <c r="I5" s="4"/>
    </row>
    <row r="6" spans="1:9" x14ac:dyDescent="0.25">
      <c r="A6" s="4">
        <f t="shared" si="1"/>
        <v>25</v>
      </c>
      <c r="B6" s="4"/>
      <c r="C6" s="4">
        <v>1</v>
      </c>
      <c r="D6" s="4"/>
      <c r="E6" s="4" t="s">
        <v>32</v>
      </c>
      <c r="F6" s="5">
        <v>25</v>
      </c>
      <c r="G6" s="5">
        <f t="shared" si="0"/>
        <v>25</v>
      </c>
      <c r="H6" s="4"/>
      <c r="I6" s="4"/>
    </row>
    <row r="7" spans="1:9" x14ac:dyDescent="0.25">
      <c r="A7" s="4">
        <f t="shared" si="1"/>
        <v>100</v>
      </c>
      <c r="B7" s="4"/>
      <c r="C7" s="4">
        <v>4</v>
      </c>
      <c r="D7" s="4"/>
      <c r="E7" s="4" t="s">
        <v>4</v>
      </c>
      <c r="F7" s="5">
        <v>2</v>
      </c>
      <c r="G7" s="5">
        <f t="shared" si="0"/>
        <v>8</v>
      </c>
      <c r="H7" s="4"/>
      <c r="I7" s="4"/>
    </row>
    <row r="8" spans="1:9" x14ac:dyDescent="0.25">
      <c r="A8" s="4">
        <f t="shared" si="1"/>
        <v>100</v>
      </c>
      <c r="B8" s="4"/>
      <c r="C8" s="4">
        <v>4</v>
      </c>
      <c r="D8" s="4"/>
      <c r="E8" s="4" t="s">
        <v>5</v>
      </c>
      <c r="F8" s="5">
        <v>1</v>
      </c>
      <c r="G8" s="5">
        <f t="shared" si="0"/>
        <v>4</v>
      </c>
      <c r="H8" s="4"/>
      <c r="I8" s="4"/>
    </row>
    <row r="9" spans="1:9" x14ac:dyDescent="0.25">
      <c r="A9" s="4">
        <f t="shared" si="1"/>
        <v>100</v>
      </c>
      <c r="B9" s="4"/>
      <c r="C9" s="4">
        <v>4</v>
      </c>
      <c r="D9" s="4"/>
      <c r="E9" s="4" t="s">
        <v>6</v>
      </c>
      <c r="F9" s="5">
        <v>1</v>
      </c>
      <c r="G9" s="5">
        <f t="shared" si="0"/>
        <v>4</v>
      </c>
      <c r="H9" s="4"/>
      <c r="I9" s="4"/>
    </row>
    <row r="10" spans="1:9" x14ac:dyDescent="0.25">
      <c r="A10" s="4">
        <f t="shared" si="1"/>
        <v>25</v>
      </c>
      <c r="B10" s="4"/>
      <c r="C10" s="4">
        <v>1</v>
      </c>
      <c r="D10" s="4"/>
      <c r="E10" s="4" t="s">
        <v>41</v>
      </c>
      <c r="F10" s="5">
        <v>20</v>
      </c>
      <c r="G10" s="5">
        <f t="shared" si="0"/>
        <v>20</v>
      </c>
      <c r="H10" s="4"/>
      <c r="I10" s="4"/>
    </row>
    <row r="11" spans="1:9" x14ac:dyDescent="0.25">
      <c r="A11" s="4">
        <f t="shared" si="1"/>
        <v>100</v>
      </c>
      <c r="B11" s="4"/>
      <c r="C11" s="4">
        <v>4</v>
      </c>
      <c r="D11" s="4"/>
      <c r="E11" s="4" t="s">
        <v>7</v>
      </c>
      <c r="F11" s="5">
        <v>2</v>
      </c>
      <c r="G11" s="5">
        <f t="shared" si="0"/>
        <v>8</v>
      </c>
      <c r="H11" s="4"/>
      <c r="I11" s="4"/>
    </row>
    <row r="12" spans="1:9" x14ac:dyDescent="0.25">
      <c r="A12" s="4">
        <f t="shared" si="1"/>
        <v>25</v>
      </c>
      <c r="B12" s="4"/>
      <c r="C12" s="4">
        <v>1</v>
      </c>
      <c r="D12" s="4"/>
      <c r="E12" s="4" t="s">
        <v>33</v>
      </c>
      <c r="F12" s="5">
        <v>65</v>
      </c>
      <c r="G12" s="5">
        <f t="shared" si="0"/>
        <v>65</v>
      </c>
      <c r="H12" s="4"/>
      <c r="I12" s="4"/>
    </row>
    <row r="13" spans="1:9" x14ac:dyDescent="0.25">
      <c r="A13" s="4">
        <f t="shared" si="1"/>
        <v>25</v>
      </c>
      <c r="B13" s="4"/>
      <c r="C13" s="4">
        <v>1</v>
      </c>
      <c r="D13" s="4"/>
      <c r="E13" s="4" t="s">
        <v>34</v>
      </c>
      <c r="F13" s="5">
        <v>45</v>
      </c>
      <c r="G13" s="5">
        <f t="shared" si="0"/>
        <v>45</v>
      </c>
      <c r="H13" s="4"/>
      <c r="I13" s="4"/>
    </row>
    <row r="14" spans="1:9" x14ac:dyDescent="0.25">
      <c r="A14" s="4">
        <f t="shared" si="1"/>
        <v>50</v>
      </c>
      <c r="B14" s="4"/>
      <c r="C14" s="4">
        <v>2</v>
      </c>
      <c r="D14" s="4"/>
      <c r="E14" s="4" t="s">
        <v>8</v>
      </c>
      <c r="F14" s="5">
        <v>5</v>
      </c>
      <c r="G14" s="5">
        <f t="shared" si="0"/>
        <v>10</v>
      </c>
      <c r="H14" s="4"/>
      <c r="I14" s="4"/>
    </row>
    <row r="15" spans="1:9" x14ac:dyDescent="0.25">
      <c r="A15" s="4">
        <f t="shared" si="1"/>
        <v>25</v>
      </c>
      <c r="B15" s="4"/>
      <c r="C15" s="4">
        <v>1</v>
      </c>
      <c r="D15" s="4"/>
      <c r="E15" s="4" t="s">
        <v>9</v>
      </c>
      <c r="F15" s="5">
        <v>95</v>
      </c>
      <c r="G15" s="5">
        <v>80</v>
      </c>
      <c r="H15" s="4"/>
      <c r="I15" s="4"/>
    </row>
    <row r="16" spans="1:9" x14ac:dyDescent="0.25">
      <c r="A16" s="4">
        <f t="shared" si="1"/>
        <v>25</v>
      </c>
      <c r="B16" s="4"/>
      <c r="C16" s="4">
        <v>1</v>
      </c>
      <c r="D16" s="4"/>
      <c r="E16" s="4" t="s">
        <v>11</v>
      </c>
      <c r="F16" s="5">
        <v>30</v>
      </c>
      <c r="G16" s="5">
        <f t="shared" ref="G16:G38" si="2">F16*C16</f>
        <v>30</v>
      </c>
      <c r="H16" s="4"/>
      <c r="I16" s="4"/>
    </row>
    <row r="17" spans="1:9" x14ac:dyDescent="0.25">
      <c r="A17" s="4">
        <f t="shared" si="1"/>
        <v>25</v>
      </c>
      <c r="B17" s="4"/>
      <c r="C17" s="4">
        <v>1</v>
      </c>
      <c r="D17" s="4"/>
      <c r="E17" s="4" t="s">
        <v>10</v>
      </c>
      <c r="F17" s="5">
        <v>60</v>
      </c>
      <c r="G17" s="5">
        <f t="shared" si="2"/>
        <v>60</v>
      </c>
      <c r="H17" s="4"/>
      <c r="I17" s="4"/>
    </row>
    <row r="18" spans="1:9" x14ac:dyDescent="0.25">
      <c r="A18" s="4">
        <f t="shared" si="1"/>
        <v>50</v>
      </c>
      <c r="B18" s="4"/>
      <c r="C18" s="4">
        <v>2</v>
      </c>
      <c r="D18" s="4"/>
      <c r="E18" s="4" t="s">
        <v>12</v>
      </c>
      <c r="F18" s="5">
        <v>10</v>
      </c>
      <c r="G18" s="5">
        <f t="shared" si="2"/>
        <v>20</v>
      </c>
      <c r="H18" s="4"/>
      <c r="I18" s="4"/>
    </row>
    <row r="19" spans="1:9" x14ac:dyDescent="0.25">
      <c r="A19" s="4">
        <f t="shared" si="1"/>
        <v>50</v>
      </c>
      <c r="B19" s="4"/>
      <c r="C19" s="4">
        <v>2</v>
      </c>
      <c r="D19" s="4"/>
      <c r="E19" s="4" t="s">
        <v>35</v>
      </c>
      <c r="F19" s="5">
        <v>10</v>
      </c>
      <c r="G19" s="5">
        <f t="shared" si="2"/>
        <v>20</v>
      </c>
      <c r="H19" s="4"/>
      <c r="I19" s="4"/>
    </row>
    <row r="20" spans="1:9" x14ac:dyDescent="0.25">
      <c r="A20" s="4">
        <f t="shared" si="1"/>
        <v>0</v>
      </c>
      <c r="B20" s="4"/>
      <c r="C20" s="4">
        <v>0</v>
      </c>
      <c r="D20" s="4"/>
      <c r="E20" s="4" t="s">
        <v>13</v>
      </c>
      <c r="F20" s="5">
        <v>120</v>
      </c>
      <c r="G20" s="5">
        <f t="shared" si="2"/>
        <v>0</v>
      </c>
      <c r="H20" s="4"/>
      <c r="I20" s="4" t="s">
        <v>14</v>
      </c>
    </row>
    <row r="21" spans="1:9" x14ac:dyDescent="0.25">
      <c r="A21" s="4">
        <f t="shared" si="1"/>
        <v>100</v>
      </c>
      <c r="B21" s="4"/>
      <c r="C21" s="4">
        <v>4</v>
      </c>
      <c r="D21" s="4"/>
      <c r="E21" s="4" t="s">
        <v>15</v>
      </c>
      <c r="F21" s="5">
        <v>20</v>
      </c>
      <c r="G21" s="5">
        <f t="shared" si="2"/>
        <v>80</v>
      </c>
      <c r="H21" s="4"/>
      <c r="I21" s="4"/>
    </row>
    <row r="22" spans="1:9" x14ac:dyDescent="0.25">
      <c r="A22" s="4">
        <f t="shared" si="1"/>
        <v>75</v>
      </c>
      <c r="B22" s="4"/>
      <c r="C22" s="4">
        <v>3</v>
      </c>
      <c r="D22" s="4"/>
      <c r="E22" s="4" t="s">
        <v>16</v>
      </c>
      <c r="F22" s="5">
        <v>12</v>
      </c>
      <c r="G22" s="5">
        <f t="shared" si="2"/>
        <v>36</v>
      </c>
      <c r="H22" s="4"/>
      <c r="I22" s="4"/>
    </row>
    <row r="23" spans="1:9" x14ac:dyDescent="0.25">
      <c r="A23" s="4">
        <f t="shared" si="1"/>
        <v>0</v>
      </c>
      <c r="B23" s="4"/>
      <c r="C23" s="4">
        <v>0</v>
      </c>
      <c r="D23" s="4"/>
      <c r="E23" s="4" t="s">
        <v>17</v>
      </c>
      <c r="F23" s="5">
        <v>250</v>
      </c>
      <c r="G23" s="5">
        <f t="shared" si="2"/>
        <v>0</v>
      </c>
      <c r="H23" s="4"/>
      <c r="I23" s="4" t="s">
        <v>14</v>
      </c>
    </row>
    <row r="24" spans="1:9" x14ac:dyDescent="0.25">
      <c r="A24" s="4">
        <f t="shared" si="1"/>
        <v>25</v>
      </c>
      <c r="B24" s="4"/>
      <c r="C24" s="4">
        <v>1</v>
      </c>
      <c r="D24" s="4"/>
      <c r="E24" s="4" t="s">
        <v>36</v>
      </c>
      <c r="F24" s="5">
        <v>10</v>
      </c>
      <c r="G24" s="5">
        <f t="shared" si="2"/>
        <v>10</v>
      </c>
      <c r="H24" s="4"/>
      <c r="I24" s="4"/>
    </row>
    <row r="25" spans="1:9" x14ac:dyDescent="0.25">
      <c r="A25" s="4">
        <f t="shared" si="1"/>
        <v>0</v>
      </c>
      <c r="B25" s="4"/>
      <c r="C25" s="4">
        <v>0</v>
      </c>
      <c r="D25" s="4"/>
      <c r="E25" s="4" t="s">
        <v>18</v>
      </c>
      <c r="F25" s="5">
        <v>40</v>
      </c>
      <c r="G25" s="5">
        <f t="shared" si="2"/>
        <v>0</v>
      </c>
      <c r="H25" s="4"/>
      <c r="I25" s="4" t="s">
        <v>14</v>
      </c>
    </row>
    <row r="26" spans="1:9" x14ac:dyDescent="0.25">
      <c r="A26" s="4">
        <f t="shared" si="1"/>
        <v>25</v>
      </c>
      <c r="B26" s="4"/>
      <c r="C26" s="4">
        <v>1</v>
      </c>
      <c r="D26" s="4"/>
      <c r="E26" s="4" t="s">
        <v>19</v>
      </c>
      <c r="F26" s="5">
        <v>40</v>
      </c>
      <c r="G26" s="5">
        <f t="shared" si="2"/>
        <v>40</v>
      </c>
      <c r="H26" s="4"/>
      <c r="I26" s="4"/>
    </row>
    <row r="27" spans="1:9" x14ac:dyDescent="0.25">
      <c r="A27" s="4">
        <f t="shared" si="1"/>
        <v>25</v>
      </c>
      <c r="B27" s="4"/>
      <c r="C27" s="4">
        <v>1</v>
      </c>
      <c r="D27" s="4"/>
      <c r="E27" s="4" t="s">
        <v>20</v>
      </c>
      <c r="F27" s="5">
        <v>50</v>
      </c>
      <c r="G27" s="5">
        <f t="shared" si="2"/>
        <v>50</v>
      </c>
      <c r="H27" s="4"/>
      <c r="I27" s="4"/>
    </row>
    <row r="28" spans="1:9" x14ac:dyDescent="0.25">
      <c r="A28" s="4">
        <f t="shared" si="1"/>
        <v>25</v>
      </c>
      <c r="B28" s="4"/>
      <c r="C28" s="4">
        <v>1</v>
      </c>
      <c r="D28" s="4"/>
      <c r="E28" s="4" t="s">
        <v>40</v>
      </c>
      <c r="F28" s="5">
        <v>40</v>
      </c>
      <c r="G28" s="5">
        <f t="shared" si="2"/>
        <v>40</v>
      </c>
      <c r="H28" s="4"/>
      <c r="I28" s="4"/>
    </row>
    <row r="29" spans="1:9" x14ac:dyDescent="0.25">
      <c r="A29" s="4">
        <f t="shared" si="1"/>
        <v>25</v>
      </c>
      <c r="B29" s="4"/>
      <c r="C29" s="4">
        <v>1</v>
      </c>
      <c r="D29" s="4"/>
      <c r="E29" s="4" t="s">
        <v>39</v>
      </c>
      <c r="F29" s="5">
        <v>75</v>
      </c>
      <c r="G29" s="5">
        <f t="shared" si="2"/>
        <v>75</v>
      </c>
      <c r="H29" s="4"/>
      <c r="I29" s="4"/>
    </row>
    <row r="30" spans="1:9" x14ac:dyDescent="0.25">
      <c r="A30" s="4">
        <f t="shared" si="1"/>
        <v>25</v>
      </c>
      <c r="B30" s="4"/>
      <c r="C30" s="4">
        <v>1</v>
      </c>
      <c r="D30" s="4"/>
      <c r="E30" s="4" t="s">
        <v>21</v>
      </c>
      <c r="F30" s="5">
        <v>50</v>
      </c>
      <c r="G30" s="5">
        <f t="shared" si="2"/>
        <v>50</v>
      </c>
      <c r="H30" s="4"/>
      <c r="I30" s="4"/>
    </row>
    <row r="31" spans="1:9" x14ac:dyDescent="0.25">
      <c r="A31" s="4">
        <f t="shared" si="1"/>
        <v>25</v>
      </c>
      <c r="B31" s="4"/>
      <c r="C31" s="4">
        <v>1</v>
      </c>
      <c r="D31" s="4"/>
      <c r="E31" s="4" t="s">
        <v>28</v>
      </c>
      <c r="F31" s="5">
        <v>30</v>
      </c>
      <c r="G31" s="5">
        <f t="shared" si="2"/>
        <v>30</v>
      </c>
      <c r="H31" s="4"/>
      <c r="I31" s="4"/>
    </row>
    <row r="32" spans="1:9" x14ac:dyDescent="0.25">
      <c r="A32" s="4">
        <f t="shared" si="1"/>
        <v>25</v>
      </c>
      <c r="B32" s="4"/>
      <c r="C32" s="4">
        <v>1</v>
      </c>
      <c r="D32" s="4"/>
      <c r="E32" s="4" t="s">
        <v>29</v>
      </c>
      <c r="F32" s="5">
        <v>15</v>
      </c>
      <c r="G32" s="5">
        <f t="shared" si="2"/>
        <v>15</v>
      </c>
      <c r="H32" s="4"/>
      <c r="I32" s="4"/>
    </row>
    <row r="33" spans="1:9" x14ac:dyDescent="0.25">
      <c r="A33" s="4">
        <f t="shared" si="1"/>
        <v>0</v>
      </c>
      <c r="B33" s="4"/>
      <c r="C33" s="4">
        <v>0</v>
      </c>
      <c r="D33" s="4"/>
      <c r="E33" s="4" t="s">
        <v>22</v>
      </c>
      <c r="F33" s="5">
        <v>90</v>
      </c>
      <c r="G33" s="5">
        <f t="shared" si="2"/>
        <v>0</v>
      </c>
      <c r="H33" s="4"/>
      <c r="I33" s="4" t="s">
        <v>14</v>
      </c>
    </row>
    <row r="34" spans="1:9" x14ac:dyDescent="0.25">
      <c r="A34" s="4">
        <f t="shared" si="1"/>
        <v>0</v>
      </c>
      <c r="B34" s="4"/>
      <c r="C34" s="4">
        <v>0</v>
      </c>
      <c r="D34" s="4"/>
      <c r="E34" s="4" t="s">
        <v>23</v>
      </c>
      <c r="F34" s="5">
        <v>60</v>
      </c>
      <c r="G34" s="5">
        <f t="shared" si="2"/>
        <v>0</v>
      </c>
      <c r="H34" s="4"/>
      <c r="I34" s="4" t="s">
        <v>14</v>
      </c>
    </row>
    <row r="35" spans="1:9" x14ac:dyDescent="0.25">
      <c r="A35" s="4">
        <f t="shared" si="1"/>
        <v>0</v>
      </c>
      <c r="B35" s="4"/>
      <c r="C35" s="4">
        <v>0</v>
      </c>
      <c r="D35" s="4"/>
      <c r="E35" s="4" t="s">
        <v>24</v>
      </c>
      <c r="F35" s="5">
        <v>180</v>
      </c>
      <c r="G35" s="5">
        <f t="shared" si="2"/>
        <v>0</v>
      </c>
      <c r="H35" s="4"/>
      <c r="I35" s="4" t="s">
        <v>14</v>
      </c>
    </row>
    <row r="36" spans="1:9" x14ac:dyDescent="0.25">
      <c r="A36" s="4">
        <f t="shared" si="1"/>
        <v>0</v>
      </c>
      <c r="B36" s="4"/>
      <c r="C36" s="4">
        <v>0</v>
      </c>
      <c r="D36" s="4"/>
      <c r="E36" s="4" t="s">
        <v>25</v>
      </c>
      <c r="F36" s="5">
        <v>60</v>
      </c>
      <c r="G36" s="5">
        <f t="shared" si="2"/>
        <v>0</v>
      </c>
      <c r="H36" s="4"/>
      <c r="I36" s="4" t="s">
        <v>14</v>
      </c>
    </row>
    <row r="37" spans="1:9" x14ac:dyDescent="0.25">
      <c r="A37" s="4">
        <f t="shared" si="1"/>
        <v>0</v>
      </c>
      <c r="B37" s="4"/>
      <c r="C37" s="4">
        <v>0</v>
      </c>
      <c r="D37" s="4"/>
      <c r="E37" s="4" t="s">
        <v>26</v>
      </c>
      <c r="F37" s="5">
        <v>130</v>
      </c>
      <c r="G37" s="5">
        <f t="shared" si="2"/>
        <v>0</v>
      </c>
      <c r="H37" s="4"/>
      <c r="I37" s="4" t="s">
        <v>14</v>
      </c>
    </row>
    <row r="38" spans="1:9" x14ac:dyDescent="0.25">
      <c r="A38" s="4">
        <f t="shared" si="1"/>
        <v>0</v>
      </c>
      <c r="B38" s="4"/>
      <c r="C38" s="4">
        <v>0</v>
      </c>
      <c r="D38" s="4"/>
      <c r="E38" s="4" t="s">
        <v>27</v>
      </c>
      <c r="F38" s="5">
        <v>70</v>
      </c>
      <c r="G38" s="5">
        <f t="shared" si="2"/>
        <v>0</v>
      </c>
      <c r="H38" s="4"/>
      <c r="I38" s="4" t="s">
        <v>14</v>
      </c>
    </row>
    <row r="39" spans="1:9" x14ac:dyDescent="0.25">
      <c r="A39" s="4"/>
      <c r="B39" s="4"/>
      <c r="C39" s="4"/>
      <c r="D39" s="4"/>
      <c r="E39" s="4"/>
      <c r="F39" s="5"/>
      <c r="G39" s="5"/>
      <c r="H39" s="4"/>
      <c r="I39" s="4"/>
    </row>
    <row r="40" spans="1:9" s="2" customFormat="1" ht="18.75" x14ac:dyDescent="0.3">
      <c r="A40" s="6"/>
      <c r="B40" s="6"/>
      <c r="C40" s="6"/>
      <c r="D40" s="6"/>
      <c r="E40" s="6" t="s">
        <v>30</v>
      </c>
      <c r="F40" s="7"/>
      <c r="G40" s="7">
        <f>SUM(G4:G38)</f>
        <v>1000</v>
      </c>
      <c r="H40" s="6"/>
      <c r="I40" s="7">
        <f>25*G40</f>
        <v>25000</v>
      </c>
    </row>
    <row r="41" spans="1:9" x14ac:dyDescent="0.25">
      <c r="F41" s="1"/>
      <c r="G41" s="1"/>
    </row>
    <row r="42" spans="1:9" x14ac:dyDescent="0.25">
      <c r="F42" s="1"/>
      <c r="G42" s="1"/>
    </row>
    <row r="43" spans="1:9" x14ac:dyDescent="0.25">
      <c r="F43" s="1"/>
      <c r="G43" s="1"/>
    </row>
    <row r="44" spans="1:9" x14ac:dyDescent="0.25">
      <c r="F44" s="1"/>
      <c r="G44" s="1"/>
    </row>
    <row r="45" spans="1:9" x14ac:dyDescent="0.25">
      <c r="F45" s="1"/>
      <c r="G45" s="1"/>
    </row>
    <row r="46" spans="1:9" x14ac:dyDescent="0.25">
      <c r="F46" s="1"/>
      <c r="G46" s="1"/>
    </row>
    <row r="47" spans="1:9" x14ac:dyDescent="0.25">
      <c r="F47" s="1"/>
      <c r="G47" s="1"/>
    </row>
    <row r="48" spans="1:9" x14ac:dyDescent="0.25">
      <c r="F48" s="1"/>
      <c r="G48" s="1"/>
    </row>
    <row r="49" spans="6:7" x14ac:dyDescent="0.25">
      <c r="F49" s="1"/>
      <c r="G49" s="1"/>
    </row>
    <row r="50" spans="6:7" x14ac:dyDescent="0.25">
      <c r="F50" s="1"/>
      <c r="G50" s="1"/>
    </row>
    <row r="51" spans="6:7" x14ac:dyDescent="0.25">
      <c r="F51" s="1"/>
      <c r="G51" s="1"/>
    </row>
    <row r="52" spans="6:7" x14ac:dyDescent="0.25">
      <c r="F52" s="1"/>
      <c r="G52" s="1"/>
    </row>
    <row r="53" spans="6:7" x14ac:dyDescent="0.25">
      <c r="F53" s="1"/>
      <c r="G53" s="1"/>
    </row>
    <row r="54" spans="6:7" x14ac:dyDescent="0.25">
      <c r="F54" s="1"/>
      <c r="G54" s="1"/>
    </row>
    <row r="55" spans="6:7" x14ac:dyDescent="0.25">
      <c r="F55" s="1"/>
      <c r="G55" s="1"/>
    </row>
  </sheetData>
  <pageMargins left="0.25" right="0.25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2018-01-04T16:23:45Z</dcterms:modified>
</cp:coreProperties>
</file>