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8-INT00001-PCR-Overview/"/>
    </mc:Choice>
  </mc:AlternateContent>
  <xr:revisionPtr revIDLastSave="341" documentId="11_AD4D7A0C205A6B9A452FA810F79970765ADEDD8E" xr6:coauthVersionLast="47" xr6:coauthVersionMax="47" xr10:uidLastSave="{89F0A278-6A40-4E44-8515-0EB9DCEE01B3}"/>
  <bookViews>
    <workbookView xWindow="41460" yWindow="2550" windowWidth="38760" windowHeight="17475" tabRatio="164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1" i="1" l="1" a="1"/>
  <c r="AA51" i="1" s="1"/>
  <c r="Z51" i="1" a="1"/>
  <c r="Z51" i="1" s="1"/>
  <c r="X51" i="1" a="1"/>
  <c r="X51" i="1" s="1"/>
  <c r="W51" i="1" a="1"/>
  <c r="W51" i="1" s="1"/>
  <c r="V51" i="1" a="1"/>
  <c r="V51" i="1" s="1"/>
  <c r="U51" i="1" a="1"/>
  <c r="U51" i="1" s="1"/>
  <c r="T51" i="1" a="1"/>
  <c r="T51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B51" i="1" a="1"/>
  <c r="B5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<sst xmlns="http://schemas.openxmlformats.org/spreadsheetml/2006/main" count="243" uniqueCount="94">
  <si>
    <t>bom_header</t>
  </si>
  <si>
    <t>--1.util_interspec.bom_header_property</t>
  </si>
  <si>
    <t>--2.util_interspec.bom_item_property</t>
  </si>
  <si>
    <t>--3.util_interspec.bom_path_current</t>
  </si>
  <si>
    <t>--4.util_interspec.frame_property_matrix</t>
  </si>
  <si>
    <t>--5.util_interspec.specification</t>
  </si>
  <si>
    <t>--6.util_interspec.specification_keyword</t>
  </si>
  <si>
    <t>--7.util_interspec.specification_property</t>
  </si>
  <si>
    <t xml:space="preserve">--8.util_interspec.specification_property_matrix </t>
  </si>
  <si>
    <t>--9.util_interspec.specification_section</t>
  </si>
  <si>
    <t xml:space="preserve">--10.util_interspec.specification_status </t>
  </si>
  <si>
    <t>--100.util_unilab.avtestmethod</t>
  </si>
  <si>
    <t>Materialized view</t>
  </si>
  <si>
    <t>bom_item</t>
  </si>
  <si>
    <t>specification</t>
  </si>
  <si>
    <t>specification_property</t>
  </si>
  <si>
    <t>part</t>
  </si>
  <si>
    <t>itbomlysource</t>
  </si>
  <si>
    <t>itbomlyitem</t>
  </si>
  <si>
    <t>header</t>
  </si>
  <si>
    <t>property</t>
  </si>
  <si>
    <t>interspec</t>
  </si>
  <si>
    <t>unilab</t>
  </si>
  <si>
    <t>bom_layout_type</t>
  </si>
  <si>
    <t>bom_field</t>
  </si>
  <si>
    <t>specification_status</t>
  </si>
  <si>
    <t>util_interspec.view/function</t>
  </si>
  <si>
    <t>specification_header</t>
  </si>
  <si>
    <t>bom_explode</t>
  </si>
  <si>
    <t>frame_prop</t>
  </si>
  <si>
    <t>frame_section</t>
  </si>
  <si>
    <t>property_layout</t>
  </si>
  <si>
    <t>property_field</t>
  </si>
  <si>
    <t>property_group</t>
  </si>
  <si>
    <t>sub_section</t>
  </si>
  <si>
    <t>section</t>
  </si>
  <si>
    <t>specification_keyword</t>
  </si>
  <si>
    <t>specification_kw</t>
  </si>
  <si>
    <t>itkw</t>
  </si>
  <si>
    <t>v_specification_prop</t>
  </si>
  <si>
    <t>specification_section</t>
  </si>
  <si>
    <t>INTERSPEC-table</t>
  </si>
  <si>
    <t>UNILAB-table</t>
  </si>
  <si>
    <t>uvscpaau / utscpaau</t>
  </si>
  <si>
    <t>v_specification_prop2</t>
  </si>
  <si>
    <t>--1.util_interspec.v_bom_prop_field</t>
  </si>
  <si>
    <t xml:space="preserve">--2.util_interspec.v_specification_prop </t>
  </si>
  <si>
    <t xml:space="preserve">--3.util_interspec.v_specification_prop2 </t>
  </si>
  <si>
    <t>--4.util_interspec.v_specification_prop_field</t>
  </si>
  <si>
    <t>--5.util_interspec.v_specification_prop_field2</t>
  </si>
  <si>
    <t>v_bom_item</t>
  </si>
  <si>
    <t>MV-util</t>
  </si>
  <si>
    <t>VW-util</t>
  </si>
  <si>
    <t>VW-is-webfocus</t>
  </si>
  <si>
    <t>TAB-util</t>
  </si>
  <si>
    <t>FNC-util</t>
  </si>
  <si>
    <t>uom</t>
  </si>
  <si>
    <t>test_method</t>
  </si>
  <si>
    <t>characteristic</t>
  </si>
  <si>
    <t>section_type</t>
  </si>
  <si>
    <t>WEBFOCUS-source-tables</t>
  </si>
  <si>
    <t>dm_lims.PCR_OVERVIEW</t>
  </si>
  <si>
    <t>class3</t>
  </si>
  <si>
    <t>dm_lims.PCR_GENERAL_INFORMATION</t>
  </si>
  <si>
    <t>dm_lims.PCR_1ST_STAGE_COMPONENTS</t>
  </si>
  <si>
    <t>dm_lims.PCR_2ND_STAGE_COMPONENTS</t>
  </si>
  <si>
    <t>UTIL-INTERSPEC-MATERIALIZED-VIEWS</t>
  </si>
  <si>
    <t>UTIL-INTERSPEC-VIEWS</t>
  </si>
  <si>
    <t>DREMIO-DMLIMS-MATERIALIZED-VIEWS</t>
  </si>
  <si>
    <t>UTIL-INTERSPEC-FUNCTIONS</t>
  </si>
  <si>
    <t>--1.BOM_EXPLODE(TEXT, NUMERIC, NUMERIC, TEXT JSONB)</t>
  </si>
  <si>
    <t>--5.BOM_FUNCTION(JSONB, JSONB)</t>
  </si>
  <si>
    <t>--6.BOM_IMPLODE*TEXT, NUMERIC, NUMERIC, TEXT, JSONB)</t>
  </si>
  <si>
    <t>--7.PART_REVISION(VARCHAR, TIMESTAMP)</t>
  </si>
  <si>
    <t>bom_item_property</t>
  </si>
  <si>
    <t>function_conversion</t>
  </si>
  <si>
    <t>path2ltree</t>
  </si>
  <si>
    <t>--8.PATH2LTREE(TEXT)</t>
  </si>
  <si>
    <t>--9.PATH2LTXT(TEXT)</t>
  </si>
  <si>
    <t>bom_function</t>
  </si>
  <si>
    <t>path2ltxt</t>
  </si>
  <si>
    <t>status</t>
  </si>
  <si>
    <t>bom_scenario</t>
  </si>
  <si>
    <t>internal_status</t>
  </si>
  <si>
    <t>bom_secnario</t>
  </si>
  <si>
    <t>inernal_satus</t>
  </si>
  <si>
    <t>POSTGRES-WEBFOCUS-VIEWS</t>
  </si>
  <si>
    <t>v_specification_header</t>
  </si>
  <si>
    <t>specification_prop</t>
  </si>
  <si>
    <t>UTIL-INTERSPEC-TABLES: tmp-table manually inserted ????</t>
  </si>
  <si>
    <t>characterIstic</t>
  </si>
  <si>
    <t>TE-REPLICEREN-TABELLEN:</t>
  </si>
  <si>
    <t>utscpaau</t>
  </si>
  <si>
    <t>UTIL-UNILAB-MATERIALIZED-VIEWS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</si>
</sst>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3" fillId="2" borderId="0" xfId="0" applyFont="1" applyFill="1"/>
    <xf numFmtId="0" fontId="2" fillId="3" borderId="0" xfId="0" applyFont="1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3"/>
  <sheetViews>
    <sheetView tabSelected="1" zoomScale="85" zoomScaleNormal="85" workbookViewId="0">
      <selection activeCell="J37" sqref="J37"/>
    </sheetView>
  </sheetViews>
  <sheetFormatPr defaultRowHeight="15" x14ac:dyDescent="0.25"/>
  <cols>
    <col min="1" max="1" width="55.140625" bestFit="1" customWidth="1"/>
    <col min="2" max="2" width="15.85546875" bestFit="1" customWidth="1"/>
    <col min="3" max="3" width="12.28515625" customWidth="1"/>
    <col min="5" max="6" width="14.5703125" customWidth="1"/>
    <col min="8" max="8" width="11.42578125" bestFit="1" customWidth="1"/>
    <col min="9" max="9" width="13.85546875" bestFit="1" customWidth="1"/>
    <col min="10" max="10" width="15.42578125" bestFit="1" customWidth="1"/>
    <col min="11" max="11" width="8.7109375" bestFit="1" customWidth="1"/>
    <col min="12" max="12" width="14.28515625" customWidth="1"/>
    <col min="13" max="13" width="11.5703125" bestFit="1" customWidth="1"/>
    <col min="14" max="14" width="7.42578125" bestFit="1" customWidth="1"/>
    <col min="15" max="15" width="21" bestFit="1" customWidth="1"/>
    <col min="16" max="16" width="17.85546875" customWidth="1"/>
    <col min="17" max="17" width="4.85546875" bestFit="1" customWidth="1"/>
    <col min="18" max="18" width="20" bestFit="1" customWidth="1"/>
    <col min="19" max="19" width="20" customWidth="1"/>
    <col min="20" max="20" width="5" bestFit="1" customWidth="1"/>
    <col min="21" max="21" width="12.42578125" bestFit="1" customWidth="1"/>
    <col min="22" max="22" width="12.7109375" bestFit="1" customWidth="1"/>
    <col min="23" max="23" width="6.140625" bestFit="1" customWidth="1"/>
    <col min="24" max="24" width="7.28515625" customWidth="1"/>
    <col min="25" max="25" width="3.85546875" customWidth="1"/>
    <col min="26" max="26" width="20" customWidth="1"/>
    <col min="27" max="27" width="3.5703125" customWidth="1"/>
    <col min="28" max="28" width="27" bestFit="1" customWidth="1"/>
    <col min="29" max="29" width="13.140625" customWidth="1"/>
    <col min="30" max="30" width="18.85546875" bestFit="1" customWidth="1"/>
    <col min="31" max="31" width="13.42578125" bestFit="1" customWidth="1"/>
    <col min="32" max="32" width="14" bestFit="1" customWidth="1"/>
    <col min="33" max="34" width="21.42578125" bestFit="1" customWidth="1"/>
    <col min="35" max="35" width="19.7109375" bestFit="1" customWidth="1"/>
    <col min="36" max="36" width="20.7109375" bestFit="1" customWidth="1"/>
    <col min="37" max="37" width="20" bestFit="1" customWidth="1"/>
    <col min="38" max="38" width="17.42578125" customWidth="1"/>
    <col min="39" max="39" width="12.42578125" bestFit="1" customWidth="1"/>
    <col min="40" max="40" width="12.28515625" bestFit="1" customWidth="1"/>
    <col min="41" max="41" width="13.42578125" bestFit="1" customWidth="1"/>
    <col min="42" max="42" width="19.140625" bestFit="1" customWidth="1"/>
    <col min="43" max="43" width="19.42578125" bestFit="1" customWidth="1"/>
    <col min="44" max="44" width="18" customWidth="1"/>
    <col min="45" max="45" width="13.85546875" bestFit="1" customWidth="1"/>
    <col min="47" max="47" width="14.28515625" bestFit="1" customWidth="1"/>
  </cols>
  <sheetData>
    <row r="1" spans="1:48" s="3" customFormat="1" x14ac:dyDescent="0.25">
      <c r="A1" s="3" t="s">
        <v>12</v>
      </c>
      <c r="B1" s="3" t="s">
        <v>60</v>
      </c>
      <c r="AB1" s="3" t="s">
        <v>26</v>
      </c>
    </row>
    <row r="2" spans="1:48" x14ac:dyDescent="0.25">
      <c r="A2" s="4" t="s">
        <v>66</v>
      </c>
      <c r="B2" s="3" t="s">
        <v>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 t="s">
        <v>42</v>
      </c>
      <c r="AA2" s="3"/>
      <c r="AB2" s="3" t="s">
        <v>54</v>
      </c>
      <c r="AC2" s="3" t="s">
        <v>54</v>
      </c>
      <c r="AD2" s="3" t="s">
        <v>51</v>
      </c>
      <c r="AE2" s="3" t="s">
        <v>55</v>
      </c>
      <c r="AF2" s="3" t="s">
        <v>54</v>
      </c>
      <c r="AG2" s="3" t="s">
        <v>51</v>
      </c>
      <c r="AH2" s="3" t="s">
        <v>51</v>
      </c>
      <c r="AI2" s="3" t="s">
        <v>52</v>
      </c>
      <c r="AJ2" s="3" t="s">
        <v>52</v>
      </c>
      <c r="AK2" s="3" t="s">
        <v>51</v>
      </c>
      <c r="AL2" s="3" t="s">
        <v>53</v>
      </c>
      <c r="AM2" s="3" t="s">
        <v>54</v>
      </c>
      <c r="AN2" s="3" t="s">
        <v>51</v>
      </c>
      <c r="AO2" s="3" t="s">
        <v>55</v>
      </c>
      <c r="AP2" s="3" t="s">
        <v>51</v>
      </c>
      <c r="AQ2" s="3" t="s">
        <v>54</v>
      </c>
      <c r="AR2" s="3" t="s">
        <v>55</v>
      </c>
      <c r="AS2" s="3" t="s">
        <v>54</v>
      </c>
      <c r="AT2" s="3" t="s">
        <v>55</v>
      </c>
      <c r="AU2" s="3" t="s">
        <v>54</v>
      </c>
      <c r="AV2" s="3" t="s">
        <v>54</v>
      </c>
    </row>
    <row r="3" spans="1:48" x14ac:dyDescent="0.25">
      <c r="A3" t="s">
        <v>1</v>
      </c>
      <c r="B3" t="s">
        <v>0</v>
      </c>
      <c r="D3" t="s">
        <v>16</v>
      </c>
      <c r="E3" t="s">
        <v>17</v>
      </c>
      <c r="F3" t="s">
        <v>18</v>
      </c>
      <c r="G3" t="s">
        <v>19</v>
      </c>
      <c r="AB3" t="s">
        <v>23</v>
      </c>
    </row>
    <row r="4" spans="1:48" x14ac:dyDescent="0.25">
      <c r="A4" t="s">
        <v>2</v>
      </c>
      <c r="C4" t="s">
        <v>13</v>
      </c>
      <c r="D4" t="s">
        <v>16</v>
      </c>
      <c r="E4" t="s">
        <v>17</v>
      </c>
      <c r="F4" t="s">
        <v>18</v>
      </c>
      <c r="G4" t="s">
        <v>19</v>
      </c>
      <c r="AB4" t="s">
        <v>23</v>
      </c>
      <c r="AC4" t="s">
        <v>24</v>
      </c>
    </row>
    <row r="5" spans="1:48" x14ac:dyDescent="0.25">
      <c r="A5" t="s">
        <v>3</v>
      </c>
      <c r="B5" t="s">
        <v>0</v>
      </c>
      <c r="C5" t="s">
        <v>13</v>
      </c>
      <c r="AD5" t="s">
        <v>25</v>
      </c>
      <c r="AE5" t="s">
        <v>28</v>
      </c>
    </row>
    <row r="6" spans="1:48" x14ac:dyDescent="0.25">
      <c r="A6" t="s">
        <v>4</v>
      </c>
      <c r="G6" t="s">
        <v>19</v>
      </c>
      <c r="H6" t="s">
        <v>29</v>
      </c>
      <c r="I6" t="s">
        <v>30</v>
      </c>
      <c r="J6" t="s">
        <v>31</v>
      </c>
      <c r="AF6" t="s">
        <v>32</v>
      </c>
    </row>
    <row r="7" spans="1:48" x14ac:dyDescent="0.25">
      <c r="A7" t="s">
        <v>5</v>
      </c>
      <c r="K7" t="s">
        <v>20</v>
      </c>
      <c r="L7" t="s">
        <v>33</v>
      </c>
      <c r="M7" t="s">
        <v>34</v>
      </c>
      <c r="N7" t="s">
        <v>35</v>
      </c>
      <c r="O7" t="s">
        <v>27</v>
      </c>
      <c r="AG7" t="s">
        <v>15</v>
      </c>
      <c r="AH7" t="s">
        <v>36</v>
      </c>
    </row>
    <row r="8" spans="1:48" x14ac:dyDescent="0.25">
      <c r="A8" t="s">
        <v>6</v>
      </c>
      <c r="P8" t="s">
        <v>37</v>
      </c>
      <c r="Q8" t="s">
        <v>38</v>
      </c>
    </row>
    <row r="9" spans="1:48" x14ac:dyDescent="0.25">
      <c r="A9" t="s">
        <v>7</v>
      </c>
      <c r="G9" t="s">
        <v>19</v>
      </c>
      <c r="J9" t="s">
        <v>31</v>
      </c>
      <c r="R9" t="s">
        <v>40</v>
      </c>
      <c r="AF9" t="s">
        <v>32</v>
      </c>
      <c r="AI9" t="s">
        <v>39</v>
      </c>
    </row>
    <row r="10" spans="1:48" x14ac:dyDescent="0.25">
      <c r="A10" t="s">
        <v>8</v>
      </c>
      <c r="G10" t="s">
        <v>19</v>
      </c>
      <c r="J10" t="s">
        <v>31</v>
      </c>
      <c r="AF10" t="s">
        <v>32</v>
      </c>
      <c r="AJ10" t="s">
        <v>44</v>
      </c>
      <c r="AK10" t="s">
        <v>40</v>
      </c>
    </row>
    <row r="11" spans="1:48" x14ac:dyDescent="0.25">
      <c r="A11" t="s">
        <v>9</v>
      </c>
      <c r="R11" t="s">
        <v>40</v>
      </c>
    </row>
    <row r="12" spans="1:48" x14ac:dyDescent="0.25">
      <c r="A12" t="s">
        <v>10</v>
      </c>
      <c r="O12" t="s">
        <v>27</v>
      </c>
    </row>
    <row r="13" spans="1:48" x14ac:dyDescent="0.25">
      <c r="A13" s="4" t="s">
        <v>93</v>
      </c>
    </row>
    <row r="14" spans="1:48" x14ac:dyDescent="0.25">
      <c r="A14" t="s">
        <v>11</v>
      </c>
      <c r="Z14" t="s">
        <v>43</v>
      </c>
    </row>
    <row r="16" spans="1:48" x14ac:dyDescent="0.25">
      <c r="A16" s="4" t="s">
        <v>67</v>
      </c>
    </row>
    <row r="17" spans="1:46" x14ac:dyDescent="0.25">
      <c r="A17" t="s">
        <v>45</v>
      </c>
      <c r="B17" t="s">
        <v>0</v>
      </c>
      <c r="D17" t="s">
        <v>16</v>
      </c>
      <c r="E17" t="s">
        <v>17</v>
      </c>
      <c r="F17" t="s">
        <v>18</v>
      </c>
      <c r="AB17" t="s">
        <v>23</v>
      </c>
      <c r="AC17" t="s">
        <v>24</v>
      </c>
      <c r="AL17" t="s">
        <v>50</v>
      </c>
    </row>
    <row r="18" spans="1:46" x14ac:dyDescent="0.25">
      <c r="A18" t="s">
        <v>46</v>
      </c>
      <c r="K18" t="s">
        <v>20</v>
      </c>
      <c r="S18" t="s">
        <v>88</v>
      </c>
      <c r="T18" t="s">
        <v>56</v>
      </c>
      <c r="U18" t="s">
        <v>57</v>
      </c>
      <c r="V18" t="s">
        <v>58</v>
      </c>
    </row>
    <row r="19" spans="1:46" x14ac:dyDescent="0.25">
      <c r="A19" t="s">
        <v>47</v>
      </c>
      <c r="K19" t="s">
        <v>20</v>
      </c>
      <c r="S19" t="s">
        <v>88</v>
      </c>
      <c r="T19" t="s">
        <v>56</v>
      </c>
      <c r="U19" t="s">
        <v>57</v>
      </c>
      <c r="V19" t="s">
        <v>58</v>
      </c>
    </row>
    <row r="20" spans="1:46" x14ac:dyDescent="0.25">
      <c r="A20" t="s">
        <v>48</v>
      </c>
      <c r="J20" t="s">
        <v>31</v>
      </c>
      <c r="R20" t="s">
        <v>40</v>
      </c>
      <c r="AF20" t="s">
        <v>32</v>
      </c>
      <c r="AI20" t="s">
        <v>39</v>
      </c>
      <c r="AM20" t="s">
        <v>59</v>
      </c>
    </row>
    <row r="21" spans="1:46" x14ac:dyDescent="0.25">
      <c r="A21" t="s">
        <v>49</v>
      </c>
      <c r="J21" t="s">
        <v>31</v>
      </c>
      <c r="R21" t="s">
        <v>40</v>
      </c>
      <c r="AF21" t="s">
        <v>32</v>
      </c>
      <c r="AI21" t="s">
        <v>39</v>
      </c>
      <c r="AM21" t="s">
        <v>59</v>
      </c>
    </row>
    <row r="23" spans="1:46" x14ac:dyDescent="0.25">
      <c r="A23" s="4" t="s">
        <v>68</v>
      </c>
    </row>
    <row r="24" spans="1:46" x14ac:dyDescent="0.25">
      <c r="A24" t="s">
        <v>61</v>
      </c>
      <c r="B24" t="s">
        <v>0</v>
      </c>
      <c r="W24" t="s">
        <v>62</v>
      </c>
      <c r="AD24" t="s">
        <v>25</v>
      </c>
      <c r="AN24" t="s">
        <v>14</v>
      </c>
      <c r="AO24" t="s">
        <v>28</v>
      </c>
    </row>
    <row r="25" spans="1:46" x14ac:dyDescent="0.25">
      <c r="A25" t="s">
        <v>63</v>
      </c>
      <c r="B25" t="s">
        <v>0</v>
      </c>
      <c r="W25" t="s">
        <v>62</v>
      </c>
      <c r="AD25" t="s">
        <v>25</v>
      </c>
      <c r="AN25" t="s">
        <v>14</v>
      </c>
      <c r="AO25" t="s">
        <v>28</v>
      </c>
    </row>
    <row r="26" spans="1:46" x14ac:dyDescent="0.25">
      <c r="A26" t="s">
        <v>64</v>
      </c>
      <c r="B26" t="s">
        <v>0</v>
      </c>
      <c r="W26" t="s">
        <v>62</v>
      </c>
      <c r="AD26" t="s">
        <v>25</v>
      </c>
      <c r="AN26" t="s">
        <v>14</v>
      </c>
      <c r="AO26" t="s">
        <v>28</v>
      </c>
    </row>
    <row r="27" spans="1:46" x14ac:dyDescent="0.25">
      <c r="A27" t="s">
        <v>65</v>
      </c>
      <c r="B27" t="s">
        <v>0</v>
      </c>
      <c r="W27" t="s">
        <v>62</v>
      </c>
      <c r="AD27" t="s">
        <v>25</v>
      </c>
      <c r="AN27" t="s">
        <v>14</v>
      </c>
      <c r="AO27" t="s">
        <v>28</v>
      </c>
    </row>
    <row r="29" spans="1:46" x14ac:dyDescent="0.25">
      <c r="A29" s="4" t="s">
        <v>69</v>
      </c>
    </row>
    <row r="30" spans="1:46" x14ac:dyDescent="0.25">
      <c r="A30" t="s">
        <v>70</v>
      </c>
      <c r="B30" t="s">
        <v>0</v>
      </c>
      <c r="AD30" t="s">
        <v>25</v>
      </c>
      <c r="AH30" t="s">
        <v>36</v>
      </c>
      <c r="AP30" t="s">
        <v>74</v>
      </c>
      <c r="AQ30" t="s">
        <v>75</v>
      </c>
      <c r="AR30" t="s">
        <v>76</v>
      </c>
    </row>
    <row r="31" spans="1:46" x14ac:dyDescent="0.25">
      <c r="A31" t="s">
        <v>71</v>
      </c>
      <c r="AQ31" t="s">
        <v>75</v>
      </c>
    </row>
    <row r="32" spans="1:46" x14ac:dyDescent="0.25">
      <c r="A32" t="s">
        <v>72</v>
      </c>
      <c r="B32" t="s">
        <v>0</v>
      </c>
      <c r="AD32" t="s">
        <v>25</v>
      </c>
      <c r="AH32" t="s">
        <v>36</v>
      </c>
      <c r="AP32" t="s">
        <v>74</v>
      </c>
      <c r="AR32" t="s">
        <v>76</v>
      </c>
      <c r="AS32" t="s">
        <v>79</v>
      </c>
      <c r="AT32" t="s">
        <v>80</v>
      </c>
    </row>
    <row r="33" spans="1:48" x14ac:dyDescent="0.25">
      <c r="A33" t="s">
        <v>73</v>
      </c>
      <c r="O33" t="s">
        <v>27</v>
      </c>
      <c r="X33" t="s">
        <v>81</v>
      </c>
    </row>
    <row r="34" spans="1:48" x14ac:dyDescent="0.25">
      <c r="A34" s="1" t="s">
        <v>77</v>
      </c>
      <c r="AT34" t="s">
        <v>80</v>
      </c>
    </row>
    <row r="35" spans="1:48" x14ac:dyDescent="0.25">
      <c r="A35" s="1" t="s">
        <v>78</v>
      </c>
    </row>
    <row r="37" spans="1:48" x14ac:dyDescent="0.25">
      <c r="A37" s="4" t="s">
        <v>89</v>
      </c>
    </row>
    <row r="38" spans="1:48" x14ac:dyDescent="0.25">
      <c r="A38" t="s">
        <v>24</v>
      </c>
      <c r="AC38" t="s">
        <v>24</v>
      </c>
    </row>
    <row r="39" spans="1:48" x14ac:dyDescent="0.25">
      <c r="A39" t="s">
        <v>23</v>
      </c>
      <c r="AB39" t="s">
        <v>23</v>
      </c>
    </row>
    <row r="40" spans="1:48" x14ac:dyDescent="0.25">
      <c r="A40" t="s">
        <v>82</v>
      </c>
      <c r="AU40" t="s">
        <v>84</v>
      </c>
    </row>
    <row r="41" spans="1:48" x14ac:dyDescent="0.25">
      <c r="A41" t="s">
        <v>75</v>
      </c>
      <c r="AQ41" t="s">
        <v>75</v>
      </c>
    </row>
    <row r="42" spans="1:48" x14ac:dyDescent="0.25">
      <c r="A42" t="s">
        <v>83</v>
      </c>
      <c r="AV42" t="s">
        <v>85</v>
      </c>
    </row>
    <row r="43" spans="1:48" x14ac:dyDescent="0.25">
      <c r="A43" t="s">
        <v>32</v>
      </c>
      <c r="AF43" t="s">
        <v>32</v>
      </c>
    </row>
    <row r="44" spans="1:48" x14ac:dyDescent="0.25">
      <c r="A44" t="s">
        <v>59</v>
      </c>
      <c r="AM44" t="s">
        <v>59</v>
      </c>
    </row>
    <row r="46" spans="1:48" x14ac:dyDescent="0.25">
      <c r="A46" s="4" t="s">
        <v>86</v>
      </c>
    </row>
    <row r="47" spans="1:48" x14ac:dyDescent="0.25">
      <c r="A47" t="s">
        <v>50</v>
      </c>
      <c r="C47" t="s">
        <v>13</v>
      </c>
      <c r="V47" t="s">
        <v>58</v>
      </c>
    </row>
    <row r="48" spans="1:48" x14ac:dyDescent="0.25">
      <c r="A48" t="s">
        <v>87</v>
      </c>
      <c r="O48" t="s">
        <v>27</v>
      </c>
    </row>
    <row r="49" spans="1:27" x14ac:dyDescent="0.25">
      <c r="A49" t="s">
        <v>39</v>
      </c>
      <c r="K49" t="s">
        <v>20</v>
      </c>
      <c r="P49" t="s">
        <v>37</v>
      </c>
      <c r="S49" t="s">
        <v>88</v>
      </c>
      <c r="T49" t="s">
        <v>56</v>
      </c>
      <c r="U49" t="s">
        <v>57</v>
      </c>
      <c r="V49" t="s">
        <v>90</v>
      </c>
    </row>
    <row r="51" spans="1:27" x14ac:dyDescent="0.25">
      <c r="A51" s="2" t="s">
        <v>91</v>
      </c>
      <c r="B51" t="str" cm="1">
        <f t="array" ref="B51:B52">_xlfn.UNIQUE(B3:B49)</f>
        <v>bom_header</v>
      </c>
      <c r="C51" cm="1">
        <f t="array" ref="C51:C52">_xlfn.UNIQUE(C3:C49)</f>
        <v>0</v>
      </c>
      <c r="D51" t="str" cm="1">
        <f t="array" ref="D51:D52">_xlfn.UNIQUE(D3:D49)</f>
        <v>part</v>
      </c>
      <c r="E51" t="str" cm="1">
        <f t="array" ref="E51:E52">_xlfn.UNIQUE(E3:E49)</f>
        <v>itbomlysource</v>
      </c>
      <c r="F51" t="str" cm="1">
        <f t="array" ref="F51:F52">_xlfn.UNIQUE(F3:F49)</f>
        <v>itbomlyitem</v>
      </c>
      <c r="G51" t="str" cm="1">
        <f t="array" ref="G51:G52">_xlfn.UNIQUE(G3:G49)</f>
        <v>header</v>
      </c>
      <c r="H51" cm="1">
        <f t="array" ref="H51:H52">_xlfn.UNIQUE(H3:H49)</f>
        <v>0</v>
      </c>
      <c r="I51" cm="1">
        <f t="array" ref="I51:I52">_xlfn.UNIQUE(I3:I49)</f>
        <v>0</v>
      </c>
      <c r="J51" cm="1">
        <f t="array" ref="J51:J52">_xlfn.UNIQUE(J3:J49)</f>
        <v>0</v>
      </c>
      <c r="K51" cm="1">
        <f t="array" ref="K51:K52">_xlfn.UNIQUE(K3:K49)</f>
        <v>0</v>
      </c>
      <c r="L51" cm="1">
        <f t="array" ref="L51:L52">_xlfn.UNIQUE(L3:L49)</f>
        <v>0</v>
      </c>
      <c r="M51" cm="1">
        <f t="array" ref="M51:M52">_xlfn.UNIQUE(M3:M49)</f>
        <v>0</v>
      </c>
      <c r="N51" cm="1">
        <f t="array" ref="N51:N52">_xlfn.UNIQUE(N3:N49)</f>
        <v>0</v>
      </c>
      <c r="O51" cm="1">
        <f t="array" ref="O51:O52">_xlfn.UNIQUE(O3:O49)</f>
        <v>0</v>
      </c>
      <c r="P51" cm="1">
        <f t="array" ref="P51:P52">_xlfn.UNIQUE(P3:P49)</f>
        <v>0</v>
      </c>
      <c r="Q51" cm="1">
        <f t="array" ref="Q51:Q52">_xlfn.UNIQUE(Q3:Q49)</f>
        <v>0</v>
      </c>
      <c r="R51" cm="1">
        <f t="array" ref="R51:R52">_xlfn.UNIQUE(R3:R49)</f>
        <v>0</v>
      </c>
      <c r="S51" cm="1">
        <f t="array" ref="S51:S52">_xlfn.UNIQUE(S3:S49)</f>
        <v>0</v>
      </c>
      <c r="T51" cm="1">
        <f t="array" ref="T51:T52">_xlfn.UNIQUE(T3:T49)</f>
        <v>0</v>
      </c>
      <c r="U51" cm="1">
        <f t="array" ref="U51:U52">_xlfn.UNIQUE(U3:U49)</f>
        <v>0</v>
      </c>
      <c r="V51" cm="1">
        <f t="array" ref="V51:V52">_xlfn.UNIQUE(V3:V49)</f>
        <v>0</v>
      </c>
      <c r="W51" cm="1">
        <f t="array" ref="W51:W52">_xlfn.UNIQUE(W3:W49)</f>
        <v>0</v>
      </c>
      <c r="X51" cm="1">
        <f t="array" ref="X51:X52">_xlfn.UNIQUE(X3:X49)</f>
        <v>0</v>
      </c>
      <c r="Z51" cm="1">
        <f t="array" ref="Z51:Z52">_xlfn.UNIQUE(Z3:Z49)</f>
        <v>0</v>
      </c>
      <c r="AA51" cm="1">
        <f t="array" ref="AA51">_xlfn.UNIQUE(AA3:AA49)</f>
        <v>0</v>
      </c>
    </row>
    <row r="52" spans="1:27" x14ac:dyDescent="0.25">
      <c r="B52">
        <v>0</v>
      </c>
      <c r="C52" t="str">
        <v>bom_item</v>
      </c>
      <c r="D52">
        <v>0</v>
      </c>
      <c r="E52">
        <v>0</v>
      </c>
      <c r="F52">
        <v>0</v>
      </c>
      <c r="G52">
        <v>0</v>
      </c>
      <c r="H52" t="str">
        <v>frame_prop</v>
      </c>
      <c r="I52" t="str">
        <v>frame_section</v>
      </c>
      <c r="J52" t="str">
        <v>property_layout</v>
      </c>
      <c r="K52" t="str">
        <v>property</v>
      </c>
      <c r="L52" t="str">
        <v>property_group</v>
      </c>
      <c r="M52" t="str">
        <v>sub_section</v>
      </c>
      <c r="N52" t="str">
        <v>section</v>
      </c>
      <c r="O52" t="str">
        <v>specification_header</v>
      </c>
      <c r="P52" t="str">
        <v>specification_kw</v>
      </c>
      <c r="Q52" t="str">
        <v>itkw</v>
      </c>
      <c r="R52" t="str">
        <v>specification_section</v>
      </c>
      <c r="S52" t="str">
        <v>specification_prop</v>
      </c>
      <c r="T52" t="str">
        <v>uom</v>
      </c>
      <c r="U52" t="str">
        <v>test_method</v>
      </c>
      <c r="V52" t="str">
        <v>characteristic</v>
      </c>
      <c r="W52" t="str">
        <v>class3</v>
      </c>
      <c r="X52" t="str">
        <v>status</v>
      </c>
      <c r="Z52" t="str">
        <v>uvscpaau / utscpaau</v>
      </c>
    </row>
    <row r="57" spans="1:27" x14ac:dyDescent="0.25">
      <c r="B57" t="s">
        <v>0</v>
      </c>
      <c r="C57" t="s">
        <v>13</v>
      </c>
      <c r="D57" t="s">
        <v>16</v>
      </c>
      <c r="E57" t="s">
        <v>17</v>
      </c>
      <c r="F57" t="s">
        <v>18</v>
      </c>
      <c r="G57" t="s">
        <v>19</v>
      </c>
      <c r="H57" t="s">
        <v>29</v>
      </c>
      <c r="I57" t="s">
        <v>30</v>
      </c>
      <c r="J57" t="s">
        <v>31</v>
      </c>
      <c r="K57" t="s">
        <v>20</v>
      </c>
      <c r="L57" t="s">
        <v>33</v>
      </c>
      <c r="M57" t="s">
        <v>34</v>
      </c>
      <c r="N57" t="s">
        <v>35</v>
      </c>
      <c r="O57" t="s">
        <v>27</v>
      </c>
      <c r="P57" t="s">
        <v>37</v>
      </c>
      <c r="Q57" t="s">
        <v>38</v>
      </c>
      <c r="R57" t="s">
        <v>40</v>
      </c>
      <c r="S57" t="s">
        <v>88</v>
      </c>
      <c r="T57" t="s">
        <v>56</v>
      </c>
      <c r="U57" t="s">
        <v>57</v>
      </c>
      <c r="V57" t="s">
        <v>58</v>
      </c>
      <c r="W57" t="s">
        <v>62</v>
      </c>
      <c r="X57" t="s">
        <v>81</v>
      </c>
    </row>
    <row r="59" spans="1:27" x14ac:dyDescent="0.25">
      <c r="A59" t="s">
        <v>21</v>
      </c>
      <c r="B59" t="s">
        <v>0</v>
      </c>
    </row>
    <row r="60" spans="1:27" x14ac:dyDescent="0.25">
      <c r="B60" t="s">
        <v>13</v>
      </c>
    </row>
    <row r="61" spans="1:27" x14ac:dyDescent="0.25">
      <c r="B61" t="s">
        <v>16</v>
      </c>
    </row>
    <row r="62" spans="1:27" x14ac:dyDescent="0.25">
      <c r="B62" t="s">
        <v>17</v>
      </c>
    </row>
    <row r="63" spans="1:27" x14ac:dyDescent="0.25">
      <c r="B63" t="s">
        <v>18</v>
      </c>
    </row>
    <row r="64" spans="1:27" x14ac:dyDescent="0.25">
      <c r="B64" t="s">
        <v>19</v>
      </c>
    </row>
    <row r="65" spans="2:2" x14ac:dyDescent="0.25">
      <c r="B65" t="s">
        <v>29</v>
      </c>
    </row>
    <row r="66" spans="2:2" x14ac:dyDescent="0.25">
      <c r="B66" t="s">
        <v>30</v>
      </c>
    </row>
    <row r="67" spans="2:2" x14ac:dyDescent="0.25">
      <c r="B67" t="s">
        <v>31</v>
      </c>
    </row>
    <row r="68" spans="2:2" x14ac:dyDescent="0.25">
      <c r="B68" t="s">
        <v>20</v>
      </c>
    </row>
    <row r="69" spans="2:2" x14ac:dyDescent="0.25">
      <c r="B69" t="s">
        <v>33</v>
      </c>
    </row>
    <row r="70" spans="2:2" x14ac:dyDescent="0.25">
      <c r="B70" t="s">
        <v>34</v>
      </c>
    </row>
    <row r="71" spans="2:2" x14ac:dyDescent="0.25">
      <c r="B71" t="s">
        <v>35</v>
      </c>
    </row>
    <row r="72" spans="2:2" x14ac:dyDescent="0.25">
      <c r="B72" t="s">
        <v>27</v>
      </c>
    </row>
    <row r="73" spans="2:2" x14ac:dyDescent="0.25">
      <c r="B73" t="s">
        <v>37</v>
      </c>
    </row>
    <row r="74" spans="2:2" x14ac:dyDescent="0.25">
      <c r="B74" t="s">
        <v>38</v>
      </c>
    </row>
    <row r="75" spans="2:2" x14ac:dyDescent="0.25">
      <c r="B75" t="s">
        <v>40</v>
      </c>
    </row>
    <row r="76" spans="2:2" x14ac:dyDescent="0.25">
      <c r="B76" t="s">
        <v>88</v>
      </c>
    </row>
    <row r="77" spans="2:2" x14ac:dyDescent="0.25">
      <c r="B77" t="s">
        <v>56</v>
      </c>
    </row>
    <row r="78" spans="2:2" x14ac:dyDescent="0.25">
      <c r="B78" t="s">
        <v>57</v>
      </c>
    </row>
    <row r="79" spans="2:2" x14ac:dyDescent="0.25">
      <c r="B79" t="s">
        <v>58</v>
      </c>
    </row>
    <row r="80" spans="2:2" x14ac:dyDescent="0.25">
      <c r="B80" t="s">
        <v>62</v>
      </c>
    </row>
    <row r="81" spans="1:2" x14ac:dyDescent="0.25">
      <c r="B81" t="s">
        <v>81</v>
      </c>
    </row>
    <row r="83" spans="1:2" x14ac:dyDescent="0.25">
      <c r="A83" t="s">
        <v>22</v>
      </c>
      <c r="B83" t="s">
        <v>92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2024-01-23T12:17:32Z</dcterms:modified>
</cp:coreProperties>
</file>