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ollotyres-my.sharepoint.com/personal/peter_schepens_apollotyres_com/Documents/AWS/aws-dms-replication/issue-interspec-sync-error/"/>
    </mc:Choice>
  </mc:AlternateContent>
  <xr:revisionPtr revIDLastSave="57" documentId="8_{CC473C9A-6905-4698-A732-0B7AB20079D0}" xr6:coauthVersionLast="47" xr6:coauthVersionMax="47" xr10:uidLastSave="{6F601078-0849-42E2-89A9-FEFB89B853DF}"/>
  <bookViews>
    <workbookView xWindow="48345" yWindow="2820" windowWidth="28935" windowHeight="16590" xr2:uid="{00000000-000D-0000-FFFF-FFFF00000000}"/>
  </bookViews>
  <sheets>
    <sheet name="Table_statistics_167773279586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1" l="1"/>
  <c r="Q15" i="1"/>
  <c r="S9" i="1"/>
  <c r="Q9" i="1"/>
  <c r="M49" i="1"/>
  <c r="M15" i="1"/>
  <c r="M13" i="1"/>
  <c r="M12" i="1"/>
  <c r="M7" i="1"/>
  <c r="M9" i="1"/>
  <c r="M2" i="1"/>
</calcChain>
</file>

<file path=xl/sharedStrings.xml><?xml version="1.0" encoding="utf-8"?>
<sst xmlns="http://schemas.openxmlformats.org/spreadsheetml/2006/main" count="259" uniqueCount="99">
  <si>
    <t>SchemaName</t>
  </si>
  <si>
    <t>TableName</t>
  </si>
  <si>
    <t>Inserts</t>
  </si>
  <si>
    <t>Deletes</t>
  </si>
  <si>
    <t>Updates</t>
  </si>
  <si>
    <t>AppliedInserts</t>
  </si>
  <si>
    <t>AppliedDeletes</t>
  </si>
  <si>
    <t>AppliedUpdates</t>
  </si>
  <si>
    <t>FullLoadRows</t>
  </si>
  <si>
    <t>TableState</t>
  </si>
  <si>
    <t>INTERSPC</t>
  </si>
  <si>
    <t>BOM_ITEM</t>
  </si>
  <si>
    <t>Table completed</t>
  </si>
  <si>
    <t>ITCLTV</t>
  </si>
  <si>
    <t>ITPRCL</t>
  </si>
  <si>
    <t>SUB_SECTION</t>
  </si>
  <si>
    <t>SUB_SECTION_H</t>
  </si>
  <si>
    <t>STATUS_HISTORY</t>
  </si>
  <si>
    <t>STATUS</t>
  </si>
  <si>
    <t>SPECDATA</t>
  </si>
  <si>
    <t>ITUS</t>
  </si>
  <si>
    <t>ACCESS_GROUP</t>
  </si>
  <si>
    <t>SPECIFICATION_SECTION</t>
  </si>
  <si>
    <t>SPECIFICATION_HEADER</t>
  </si>
  <si>
    <t>SPECIFICATION_KW</t>
  </si>
  <si>
    <t>SPECIFICATION_PROP</t>
  </si>
  <si>
    <t>USER_GROUP</t>
  </si>
  <si>
    <t>USER_GROUP_LIST</t>
  </si>
  <si>
    <t>ITCLD</t>
  </si>
  <si>
    <t>ITBOMLY</t>
  </si>
  <si>
    <t>ITBOMLYITEM</t>
  </si>
  <si>
    <t>ITBOMLYSOURCE</t>
  </si>
  <si>
    <t>ITMFC</t>
  </si>
  <si>
    <t>ITMFCMPL</t>
  </si>
  <si>
    <t>ITPLGRPLIST</t>
  </si>
  <si>
    <t>ITPLGRP</t>
  </si>
  <si>
    <t>LAYOUT</t>
  </si>
  <si>
    <t>ATTACHED_SPECIFICATION</t>
  </si>
  <si>
    <t>CHARACTERISTIC</t>
  </si>
  <si>
    <t>CHARACTERISTIC_ASSOCIATION</t>
  </si>
  <si>
    <t>ITPRMFC</t>
  </si>
  <si>
    <t>APPROVAL_HISTORY</t>
  </si>
  <si>
    <t>ITPP_DEL</t>
  </si>
  <si>
    <t>BOM_HEADER</t>
  </si>
  <si>
    <t>PROPERTY_H</t>
  </si>
  <si>
    <t>PROPERTY_DISPLAY</t>
  </si>
  <si>
    <t>PROPERTY_LAYOUT</t>
  </si>
  <si>
    <t>PROPERTY</t>
  </si>
  <si>
    <t>PROPERTY_TEST_METHOD</t>
  </si>
  <si>
    <t>PROPERTY_GROUP_LIST</t>
  </si>
  <si>
    <t>PROPERTY_GROUP_H</t>
  </si>
  <si>
    <t>PROPERTY_GROUP</t>
  </si>
  <si>
    <t>PROPERTY_GROUP_DISPLAY</t>
  </si>
  <si>
    <t>ITLANG</t>
  </si>
  <si>
    <t>ITCLAT</t>
  </si>
  <si>
    <t>SECTION</t>
  </si>
  <si>
    <t>SECTION_H</t>
  </si>
  <si>
    <t>ITSHDEL</t>
  </si>
  <si>
    <t>ITSHQ</t>
  </si>
  <si>
    <t>PART</t>
  </si>
  <si>
    <t>UOM</t>
  </si>
  <si>
    <t>HEADER_H</t>
  </si>
  <si>
    <t>HEADER</t>
  </si>
  <si>
    <t>MATERIAL_CLASS</t>
  </si>
  <si>
    <t>ITUP</t>
  </si>
  <si>
    <t>PART_PLANT</t>
  </si>
  <si>
    <t>PLANT</t>
  </si>
  <si>
    <t>ITFRMDEL</t>
  </si>
  <si>
    <t>ITKW</t>
  </si>
  <si>
    <t>ITOIH</t>
  </si>
  <si>
    <t>ITLIMSJOB</t>
  </si>
  <si>
    <t>ITLIMSCONFLY</t>
  </si>
  <si>
    <t>ITLIMSTMP</t>
  </si>
  <si>
    <t>TEST_METHOD</t>
  </si>
  <si>
    <t>REASON</t>
  </si>
  <si>
    <t>REF_TEXT_TYPE</t>
  </si>
  <si>
    <t>TEXT_TYPE</t>
  </si>
  <si>
    <t>ITOID</t>
  </si>
  <si>
    <t>ITKWCH</t>
  </si>
  <si>
    <t>ITMPL</t>
  </si>
  <si>
    <t>ITKWAS</t>
  </si>
  <si>
    <t>FRAME_KW</t>
  </si>
  <si>
    <t>FRAME_HEADER</t>
  </si>
  <si>
    <t>FRAME_SECTION</t>
  </si>
  <si>
    <t>FRAME_PROP</t>
  </si>
  <si>
    <t>CLASS3</t>
  </si>
  <si>
    <t>ATFUNCBOMDATA</t>
  </si>
  <si>
    <t>ATFUNCBOM</t>
  </si>
  <si>
    <t>ATFUNCBOMWORKAREA</t>
  </si>
  <si>
    <t>AVARTICLEPRICES</t>
  </si>
  <si>
    <t>ASSOCIATION</t>
  </si>
  <si>
    <t>ATTRIBUTE</t>
  </si>
  <si>
    <t>Interspec</t>
  </si>
  <si>
    <t>diff</t>
  </si>
  <si>
    <t>59:     02-03-2023
67:     28-02-2023
81:     01-03-2023</t>
  </si>
  <si>
    <t>max(issued-date)</t>
  </si>
  <si>
    <t>IS-status-07-03-2023</t>
  </si>
  <si>
    <t>RS-status 07-03-2023</t>
  </si>
  <si>
    <t>diff-IS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</si>
</sst>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33" borderId="0" xfId="0" applyFont="1" applyFill="1"/>
    <xf numFmtId="0" fontId="0" fillId="34" borderId="0" xfId="0" applyFill="1"/>
    <xf numFmtId="0" fontId="14" fillId="34" borderId="0" xfId="0" applyFont="1" applyFill="1"/>
    <xf numFmtId="0" fontId="0" fillId="0" borderId="0" xfId="0" applyAlignment="1">
      <alignment wrapText="1"/>
    </xf>
    <xf numFmtId="0" fontId="16" fillId="0" borderId="0" xfId="0" applyFont="1"/>
    <xf numFmtId="0" fontId="14" fillId="0" borderId="0" xfId="0" applyFont="1"/>
    <xf numFmtId="22" fontId="14" fillId="0" borderId="0" xfId="0" applyNumberFormat="1" applyFont="1"/>
    <xf numFmtId="2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1"/>
  <sheetViews>
    <sheetView tabSelected="1" topLeftCell="C1" workbookViewId="0">
      <selection activeCell="R18" sqref="R18"/>
    </sheetView>
  </sheetViews>
  <sheetFormatPr defaultRowHeight="15" x14ac:dyDescent="0.25"/>
  <cols>
    <col min="1" max="1" width="13.28515625" bestFit="1" customWidth="1"/>
    <col min="2" max="2" width="29.42578125" bestFit="1" customWidth="1"/>
    <col min="3" max="3" width="7" bestFit="1" customWidth="1"/>
    <col min="4" max="4" width="7.85546875" bestFit="1" customWidth="1"/>
    <col min="5" max="5" width="8.28515625" bestFit="1" customWidth="1"/>
    <col min="6" max="6" width="14.140625" bestFit="1" customWidth="1"/>
    <col min="7" max="7" width="15" bestFit="1" customWidth="1"/>
    <col min="8" max="8" width="15.42578125" bestFit="1" customWidth="1"/>
    <col min="9" max="9" width="16.42578125" customWidth="1"/>
    <col min="10" max="10" width="16" bestFit="1" customWidth="1"/>
    <col min="11" max="11" width="16.7109375" bestFit="1" customWidth="1"/>
    <col min="12" max="12" width="10" bestFit="1" customWidth="1"/>
    <col min="13" max="13" width="7" bestFit="1" customWidth="1"/>
    <col min="14" max="14" width="18.42578125" customWidth="1"/>
    <col min="15" max="15" width="15.28515625" bestFit="1" customWidth="1"/>
    <col min="16" max="16" width="19.28515625" bestFit="1" customWidth="1"/>
    <col min="17" max="17" width="6" bestFit="1" customWidth="1"/>
    <col min="18" max="18" width="19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5" t="s">
        <v>95</v>
      </c>
      <c r="L1" s="1" t="s">
        <v>92</v>
      </c>
      <c r="M1" s="1" t="s">
        <v>93</v>
      </c>
      <c r="N1" s="1" t="s">
        <v>95</v>
      </c>
      <c r="P1" s="1" t="s">
        <v>97</v>
      </c>
      <c r="Q1" s="1" t="s">
        <v>93</v>
      </c>
      <c r="R1" s="1" t="s">
        <v>96</v>
      </c>
      <c r="S1" s="1" t="s">
        <v>98</v>
      </c>
    </row>
    <row r="2" spans="1:19" x14ac:dyDescent="0.25">
      <c r="A2" t="s">
        <v>10</v>
      </c>
      <c r="B2" t="s">
        <v>11</v>
      </c>
      <c r="C2">
        <v>1016</v>
      </c>
      <c r="D2">
        <v>305</v>
      </c>
      <c r="E2">
        <v>1165</v>
      </c>
      <c r="F2">
        <v>1016</v>
      </c>
      <c r="G2">
        <v>305</v>
      </c>
      <c r="H2">
        <v>1165</v>
      </c>
      <c r="I2">
        <v>1496197</v>
      </c>
      <c r="J2" t="s">
        <v>12</v>
      </c>
      <c r="K2" s="6"/>
      <c r="L2" s="2">
        <v>1497019</v>
      </c>
      <c r="M2" s="3">
        <f>L2-I2</f>
        <v>822</v>
      </c>
    </row>
    <row r="3" spans="1:19" x14ac:dyDescent="0.25">
      <c r="A3" t="s">
        <v>10</v>
      </c>
      <c r="B3" t="s">
        <v>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59</v>
      </c>
      <c r="J3" t="s">
        <v>12</v>
      </c>
      <c r="K3" s="6"/>
      <c r="L3" s="2"/>
      <c r="M3" s="3"/>
    </row>
    <row r="4" spans="1:19" x14ac:dyDescent="0.25">
      <c r="A4" t="s">
        <v>10</v>
      </c>
      <c r="B4" t="s">
        <v>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8430</v>
      </c>
      <c r="J4" t="s">
        <v>12</v>
      </c>
      <c r="K4" s="6"/>
      <c r="L4" s="2"/>
      <c r="M4" s="3"/>
    </row>
    <row r="5" spans="1:19" x14ac:dyDescent="0.25">
      <c r="A5" t="s">
        <v>10</v>
      </c>
      <c r="B5" t="s">
        <v>15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332</v>
      </c>
      <c r="J5" t="s">
        <v>12</v>
      </c>
      <c r="K5" s="6"/>
      <c r="L5" s="2"/>
      <c r="M5" s="3"/>
    </row>
    <row r="6" spans="1:19" x14ac:dyDescent="0.25">
      <c r="A6" t="s">
        <v>10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634</v>
      </c>
      <c r="J6" t="s">
        <v>12</v>
      </c>
      <c r="K6" s="6"/>
      <c r="L6" s="2"/>
      <c r="M6" s="3"/>
    </row>
    <row r="7" spans="1:19" x14ac:dyDescent="0.25">
      <c r="A7" t="s">
        <v>10</v>
      </c>
      <c r="B7" t="s">
        <v>17</v>
      </c>
      <c r="C7">
        <v>322</v>
      </c>
      <c r="D7">
        <v>17</v>
      </c>
      <c r="E7">
        <v>0</v>
      </c>
      <c r="F7">
        <v>322</v>
      </c>
      <c r="G7">
        <v>17</v>
      </c>
      <c r="H7">
        <v>0</v>
      </c>
      <c r="I7">
        <v>1165836</v>
      </c>
      <c r="J7" t="s">
        <v>12</v>
      </c>
      <c r="K7" s="6"/>
      <c r="L7" s="2">
        <v>1166436</v>
      </c>
      <c r="M7" s="3">
        <f>L7-I7</f>
        <v>600</v>
      </c>
    </row>
    <row r="8" spans="1:19" x14ac:dyDescent="0.25">
      <c r="A8" t="s">
        <v>10</v>
      </c>
      <c r="B8" t="s">
        <v>18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48</v>
      </c>
      <c r="J8" t="s">
        <v>12</v>
      </c>
      <c r="K8" s="6"/>
      <c r="L8" s="2"/>
      <c r="M8" s="3"/>
    </row>
    <row r="9" spans="1:19" x14ac:dyDescent="0.25">
      <c r="A9" t="s">
        <v>10</v>
      </c>
      <c r="B9" t="s">
        <v>19</v>
      </c>
      <c r="C9">
        <v>15483</v>
      </c>
      <c r="D9">
        <v>12642</v>
      </c>
      <c r="E9">
        <v>0</v>
      </c>
      <c r="F9">
        <v>9144</v>
      </c>
      <c r="G9">
        <v>6764</v>
      </c>
      <c r="H9">
        <v>0</v>
      </c>
      <c r="I9">
        <v>178723393</v>
      </c>
      <c r="J9" t="s">
        <v>12</v>
      </c>
      <c r="K9" s="6"/>
      <c r="L9" s="2">
        <v>178863612</v>
      </c>
      <c r="M9" s="3">
        <f>L9-I9</f>
        <v>140219</v>
      </c>
      <c r="O9" s="4"/>
      <c r="P9" s="4">
        <v>178738384</v>
      </c>
      <c r="Q9" s="4">
        <f>P9-I9</f>
        <v>14991</v>
      </c>
      <c r="R9">
        <v>180107709</v>
      </c>
      <c r="S9">
        <f>R9-L9</f>
        <v>1244097</v>
      </c>
    </row>
    <row r="10" spans="1:19" x14ac:dyDescent="0.25">
      <c r="A10" t="s">
        <v>10</v>
      </c>
      <c r="B10" t="s">
        <v>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728</v>
      </c>
      <c r="J10" t="s">
        <v>12</v>
      </c>
      <c r="K10" s="6"/>
      <c r="L10" s="2"/>
      <c r="M10" s="3"/>
    </row>
    <row r="11" spans="1:19" x14ac:dyDescent="0.25">
      <c r="A11" t="s">
        <v>10</v>
      </c>
      <c r="B11" t="s">
        <v>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169</v>
      </c>
      <c r="J11" t="s">
        <v>12</v>
      </c>
      <c r="K11" s="6"/>
      <c r="L11" s="2"/>
      <c r="M11" s="3"/>
    </row>
    <row r="12" spans="1:19" x14ac:dyDescent="0.25">
      <c r="A12" t="s">
        <v>10</v>
      </c>
      <c r="B12" t="s">
        <v>22</v>
      </c>
      <c r="C12">
        <v>4022</v>
      </c>
      <c r="D12">
        <v>863</v>
      </c>
      <c r="E12">
        <v>11684</v>
      </c>
      <c r="F12">
        <v>4022</v>
      </c>
      <c r="G12">
        <v>863</v>
      </c>
      <c r="H12">
        <v>11684</v>
      </c>
      <c r="I12">
        <v>7776492</v>
      </c>
      <c r="J12" t="s">
        <v>12</v>
      </c>
      <c r="K12" s="6"/>
      <c r="L12" s="2">
        <v>7781001</v>
      </c>
      <c r="M12" s="3">
        <f>L12-I12</f>
        <v>4509</v>
      </c>
    </row>
    <row r="13" spans="1:19" ht="45" x14ac:dyDescent="0.25">
      <c r="A13" t="s">
        <v>10</v>
      </c>
      <c r="B13" t="s">
        <v>23</v>
      </c>
      <c r="C13">
        <v>129</v>
      </c>
      <c r="D13">
        <v>17</v>
      </c>
      <c r="E13">
        <v>4362</v>
      </c>
      <c r="F13">
        <v>129</v>
      </c>
      <c r="G13">
        <v>17</v>
      </c>
      <c r="H13">
        <v>4362</v>
      </c>
      <c r="I13">
        <v>335261</v>
      </c>
      <c r="J13" t="s">
        <v>12</v>
      </c>
      <c r="K13" s="8">
        <v>44929.689351851855</v>
      </c>
      <c r="L13" s="2">
        <v>335414</v>
      </c>
      <c r="M13" s="3">
        <f>L13-I13</f>
        <v>153</v>
      </c>
      <c r="N13" s="7">
        <v>44960.469340277778</v>
      </c>
      <c r="O13" s="4" t="s">
        <v>94</v>
      </c>
      <c r="P13" s="4"/>
      <c r="Q13" s="4"/>
    </row>
    <row r="14" spans="1:19" x14ac:dyDescent="0.25">
      <c r="A14" t="s">
        <v>10</v>
      </c>
      <c r="B14" t="s">
        <v>24</v>
      </c>
      <c r="C14">
        <v>379</v>
      </c>
      <c r="D14">
        <v>169</v>
      </c>
      <c r="E14">
        <v>0</v>
      </c>
      <c r="F14">
        <v>379</v>
      </c>
      <c r="G14">
        <v>169</v>
      </c>
      <c r="H14">
        <v>0</v>
      </c>
      <c r="I14">
        <v>494665</v>
      </c>
      <c r="J14" t="s">
        <v>12</v>
      </c>
      <c r="K14" s="6"/>
      <c r="L14" s="2"/>
      <c r="M14" s="3"/>
    </row>
    <row r="15" spans="1:19" x14ac:dyDescent="0.25">
      <c r="A15" t="s">
        <v>10</v>
      </c>
      <c r="B15" t="s">
        <v>25</v>
      </c>
      <c r="C15">
        <v>24409</v>
      </c>
      <c r="D15">
        <v>2996</v>
      </c>
      <c r="E15">
        <v>47973</v>
      </c>
      <c r="F15">
        <v>24409</v>
      </c>
      <c r="G15">
        <v>2996</v>
      </c>
      <c r="H15">
        <v>47973</v>
      </c>
      <c r="I15" s="6">
        <v>45927792</v>
      </c>
      <c r="J15" t="s">
        <v>12</v>
      </c>
      <c r="K15" s="6"/>
      <c r="L15" s="2">
        <v>45968853</v>
      </c>
      <c r="M15" s="3">
        <f>L15-I15</f>
        <v>41061</v>
      </c>
      <c r="P15">
        <v>45950652</v>
      </c>
      <c r="Q15" s="4">
        <f>P15-I15</f>
        <v>22860</v>
      </c>
      <c r="R15">
        <v>46281427</v>
      </c>
      <c r="S15">
        <f>R15-L15</f>
        <v>312574</v>
      </c>
    </row>
    <row r="16" spans="1:19" x14ac:dyDescent="0.25">
      <c r="A16" t="s">
        <v>10</v>
      </c>
      <c r="B16" t="s">
        <v>26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95</v>
      </c>
      <c r="J16" t="s">
        <v>12</v>
      </c>
      <c r="K16" s="6"/>
      <c r="L16" s="2"/>
      <c r="M16" s="3"/>
    </row>
    <row r="17" spans="1:13" x14ac:dyDescent="0.25">
      <c r="A17" t="s">
        <v>10</v>
      </c>
      <c r="B17" t="s">
        <v>27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2576</v>
      </c>
      <c r="J17" t="s">
        <v>12</v>
      </c>
      <c r="K17" s="6"/>
      <c r="L17" s="2"/>
      <c r="M17" s="3"/>
    </row>
    <row r="18" spans="1:13" x14ac:dyDescent="0.25">
      <c r="A18" t="s">
        <v>10</v>
      </c>
      <c r="B18" t="s">
        <v>28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 t="s">
        <v>12</v>
      </c>
      <c r="K18" s="6"/>
      <c r="L18" s="2"/>
      <c r="M18" s="3"/>
    </row>
    <row r="19" spans="1:13" x14ac:dyDescent="0.25">
      <c r="A19" t="s">
        <v>10</v>
      </c>
      <c r="B19" t="s">
        <v>29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47</v>
      </c>
      <c r="J19" t="s">
        <v>12</v>
      </c>
      <c r="K19" s="6"/>
      <c r="L19" s="2"/>
      <c r="M19" s="3"/>
    </row>
    <row r="20" spans="1:13" x14ac:dyDescent="0.25">
      <c r="A20" t="s">
        <v>10</v>
      </c>
      <c r="B20" t="s">
        <v>30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613</v>
      </c>
      <c r="J20" t="s">
        <v>12</v>
      </c>
      <c r="K20" s="6"/>
      <c r="L20" s="2"/>
      <c r="M20" s="3"/>
    </row>
    <row r="21" spans="1:13" x14ac:dyDescent="0.25">
      <c r="A21" t="s">
        <v>10</v>
      </c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28</v>
      </c>
      <c r="J21" t="s">
        <v>12</v>
      </c>
      <c r="K21" s="6"/>
      <c r="L21" s="2"/>
      <c r="M21" s="3"/>
    </row>
    <row r="22" spans="1:13" x14ac:dyDescent="0.25">
      <c r="A22" t="s">
        <v>10</v>
      </c>
      <c r="B22" t="s">
        <v>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770</v>
      </c>
      <c r="J22" t="s">
        <v>12</v>
      </c>
      <c r="K22" s="6"/>
      <c r="L22" s="2"/>
      <c r="M22" s="3"/>
    </row>
    <row r="23" spans="1:13" x14ac:dyDescent="0.25">
      <c r="A23" t="s">
        <v>10</v>
      </c>
      <c r="B23" t="s">
        <v>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1084</v>
      </c>
      <c r="J23" t="s">
        <v>12</v>
      </c>
      <c r="K23" s="6"/>
      <c r="L23" s="2"/>
      <c r="M23" s="3"/>
    </row>
    <row r="24" spans="1:13" x14ac:dyDescent="0.25">
      <c r="A24" t="s">
        <v>10</v>
      </c>
      <c r="B24" t="s">
        <v>34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8</v>
      </c>
      <c r="J24" t="s">
        <v>12</v>
      </c>
      <c r="K24" s="6"/>
      <c r="L24" s="2"/>
      <c r="M24" s="3"/>
    </row>
    <row r="25" spans="1:13" x14ac:dyDescent="0.25">
      <c r="A25" t="s">
        <v>10</v>
      </c>
      <c r="B25" t="s">
        <v>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</v>
      </c>
      <c r="J25" t="s">
        <v>12</v>
      </c>
      <c r="K25" s="6"/>
      <c r="L25" s="2"/>
      <c r="M25" s="3"/>
    </row>
    <row r="26" spans="1:13" x14ac:dyDescent="0.25">
      <c r="A26" t="s">
        <v>10</v>
      </c>
      <c r="B26" t="s">
        <v>36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588</v>
      </c>
      <c r="J26" t="s">
        <v>12</v>
      </c>
      <c r="K26" s="6"/>
      <c r="L26" s="2"/>
      <c r="M26" s="3"/>
    </row>
    <row r="27" spans="1:13" x14ac:dyDescent="0.25">
      <c r="A27" t="s">
        <v>10</v>
      </c>
      <c r="B27" t="s">
        <v>37</v>
      </c>
      <c r="C27">
        <v>27</v>
      </c>
      <c r="D27">
        <v>3</v>
      </c>
      <c r="E27">
        <v>4</v>
      </c>
      <c r="F27">
        <v>27</v>
      </c>
      <c r="G27">
        <v>3</v>
      </c>
      <c r="H27">
        <v>4</v>
      </c>
      <c r="I27">
        <v>92706</v>
      </c>
      <c r="J27" t="s">
        <v>12</v>
      </c>
      <c r="K27" s="6"/>
      <c r="L27" s="2"/>
      <c r="M27" s="3"/>
    </row>
    <row r="28" spans="1:13" x14ac:dyDescent="0.25">
      <c r="A28" t="s">
        <v>10</v>
      </c>
      <c r="B28" t="s">
        <v>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3894</v>
      </c>
      <c r="J28" t="s">
        <v>12</v>
      </c>
      <c r="K28" s="6"/>
      <c r="L28" s="2"/>
      <c r="M28" s="3"/>
    </row>
    <row r="29" spans="1:13" x14ac:dyDescent="0.25">
      <c r="A29" t="s">
        <v>10</v>
      </c>
      <c r="B29" t="s">
        <v>39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4053</v>
      </c>
      <c r="J29" t="s">
        <v>12</v>
      </c>
      <c r="K29" s="6"/>
      <c r="L29" s="2"/>
      <c r="M29" s="3"/>
    </row>
    <row r="30" spans="1:13" x14ac:dyDescent="0.25">
      <c r="A30" t="s">
        <v>10</v>
      </c>
      <c r="B30" t="s">
        <v>40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3122</v>
      </c>
      <c r="J30" t="s">
        <v>12</v>
      </c>
      <c r="K30" s="6"/>
      <c r="L30" s="2"/>
      <c r="M30" s="3"/>
    </row>
    <row r="31" spans="1:13" x14ac:dyDescent="0.25">
      <c r="A31" t="s">
        <v>10</v>
      </c>
      <c r="B31" t="s">
        <v>41</v>
      </c>
      <c r="C31">
        <v>40</v>
      </c>
      <c r="D31">
        <v>0</v>
      </c>
      <c r="E31">
        <v>0</v>
      </c>
      <c r="F31">
        <v>40</v>
      </c>
      <c r="G31">
        <v>0</v>
      </c>
      <c r="H31">
        <v>0</v>
      </c>
      <c r="I31">
        <v>210204</v>
      </c>
      <c r="J31" t="s">
        <v>12</v>
      </c>
      <c r="K31" s="6"/>
      <c r="L31" s="2"/>
      <c r="M31" s="3"/>
    </row>
    <row r="32" spans="1:13" x14ac:dyDescent="0.25">
      <c r="A32" t="s">
        <v>10</v>
      </c>
      <c r="B32" t="s">
        <v>42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214</v>
      </c>
      <c r="J32" t="s">
        <v>12</v>
      </c>
      <c r="K32" s="6"/>
      <c r="L32" s="2"/>
      <c r="M32" s="3"/>
    </row>
    <row r="33" spans="1:13" x14ac:dyDescent="0.25">
      <c r="A33" t="s">
        <v>10</v>
      </c>
      <c r="B33" t="s">
        <v>43</v>
      </c>
      <c r="C33">
        <v>159</v>
      </c>
      <c r="D33">
        <v>25</v>
      </c>
      <c r="E33">
        <v>196</v>
      </c>
      <c r="F33">
        <v>159</v>
      </c>
      <c r="G33">
        <v>25</v>
      </c>
      <c r="H33">
        <v>196</v>
      </c>
      <c r="I33">
        <v>328211</v>
      </c>
      <c r="J33" t="s">
        <v>12</v>
      </c>
      <c r="K33" s="6"/>
      <c r="L33" s="2"/>
      <c r="M33" s="3"/>
    </row>
    <row r="34" spans="1:13" x14ac:dyDescent="0.25">
      <c r="A34" t="s">
        <v>10</v>
      </c>
      <c r="B34" t="s">
        <v>44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9647</v>
      </c>
      <c r="J34" t="s">
        <v>12</v>
      </c>
      <c r="K34" s="6"/>
      <c r="L34" s="2"/>
      <c r="M34" s="3"/>
    </row>
    <row r="35" spans="1:13" x14ac:dyDescent="0.25">
      <c r="A35" t="s">
        <v>10</v>
      </c>
      <c r="B35" t="s">
        <v>45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152</v>
      </c>
      <c r="J35" t="s">
        <v>12</v>
      </c>
      <c r="K35" s="6"/>
      <c r="L35" s="2"/>
      <c r="M35" s="3"/>
    </row>
    <row r="36" spans="1:13" x14ac:dyDescent="0.25">
      <c r="A36" t="s">
        <v>10</v>
      </c>
      <c r="B36" t="s">
        <v>46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3901</v>
      </c>
      <c r="J36" t="s">
        <v>12</v>
      </c>
      <c r="K36" s="6"/>
      <c r="L36" s="2"/>
      <c r="M36" s="3"/>
    </row>
    <row r="37" spans="1:13" x14ac:dyDescent="0.25">
      <c r="A37" t="s">
        <v>10</v>
      </c>
      <c r="B37" t="s">
        <v>47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4657</v>
      </c>
      <c r="J37" t="s">
        <v>12</v>
      </c>
      <c r="K37" s="6"/>
      <c r="L37" s="2"/>
      <c r="M37" s="3"/>
    </row>
    <row r="38" spans="1:13" x14ac:dyDescent="0.25">
      <c r="A38" t="s">
        <v>10</v>
      </c>
      <c r="B38" t="s">
        <v>48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1557</v>
      </c>
      <c r="J38" t="s">
        <v>12</v>
      </c>
      <c r="K38" s="6"/>
      <c r="L38" s="2"/>
      <c r="M38" s="3"/>
    </row>
    <row r="39" spans="1:13" x14ac:dyDescent="0.25">
      <c r="A39" t="s">
        <v>10</v>
      </c>
      <c r="B39" t="s">
        <v>49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7214</v>
      </c>
      <c r="J39" t="s">
        <v>12</v>
      </c>
      <c r="K39" s="6"/>
      <c r="L39" s="2"/>
      <c r="M39" s="3"/>
    </row>
    <row r="40" spans="1:13" x14ac:dyDescent="0.25">
      <c r="A40" t="s">
        <v>10</v>
      </c>
      <c r="B40" t="s">
        <v>50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989</v>
      </c>
      <c r="J40" t="s">
        <v>12</v>
      </c>
      <c r="K40" s="6"/>
      <c r="L40" s="2"/>
      <c r="M40" s="3"/>
    </row>
    <row r="41" spans="1:13" x14ac:dyDescent="0.25">
      <c r="A41" t="s">
        <v>10</v>
      </c>
      <c r="B41" t="s">
        <v>51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533</v>
      </c>
      <c r="J41" t="s">
        <v>12</v>
      </c>
      <c r="K41" s="6"/>
      <c r="L41" s="2"/>
      <c r="M41" s="3"/>
    </row>
    <row r="42" spans="1:13" x14ac:dyDescent="0.25">
      <c r="A42" t="s">
        <v>10</v>
      </c>
      <c r="B42" t="s">
        <v>52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1099</v>
      </c>
      <c r="J42" t="s">
        <v>12</v>
      </c>
      <c r="K42" s="6"/>
      <c r="L42" s="2"/>
      <c r="M42" s="3"/>
    </row>
    <row r="43" spans="1:13" x14ac:dyDescent="0.25">
      <c r="A43" t="s">
        <v>10</v>
      </c>
      <c r="B43" t="s">
        <v>53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10</v>
      </c>
      <c r="J43" t="s">
        <v>12</v>
      </c>
      <c r="K43" s="6"/>
      <c r="L43" s="2"/>
      <c r="M43" s="3"/>
    </row>
    <row r="44" spans="1:13" x14ac:dyDescent="0.25">
      <c r="A44" t="s">
        <v>10</v>
      </c>
      <c r="B44" t="s">
        <v>54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t="s">
        <v>12</v>
      </c>
      <c r="K44" s="6"/>
      <c r="L44" s="2"/>
      <c r="M44" s="3"/>
    </row>
    <row r="45" spans="1:13" x14ac:dyDescent="0.25">
      <c r="A45" t="s">
        <v>10</v>
      </c>
      <c r="B45" t="s">
        <v>55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47</v>
      </c>
      <c r="J45" t="s">
        <v>12</v>
      </c>
      <c r="K45" s="6"/>
      <c r="L45" s="2"/>
      <c r="M45" s="3"/>
    </row>
    <row r="46" spans="1:13" x14ac:dyDescent="0.25">
      <c r="A46" t="s">
        <v>10</v>
      </c>
      <c r="B46" t="s">
        <v>56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68</v>
      </c>
      <c r="J46" t="s">
        <v>12</v>
      </c>
      <c r="K46" s="6"/>
      <c r="L46" s="2"/>
      <c r="M46" s="3"/>
    </row>
    <row r="47" spans="1:13" x14ac:dyDescent="0.25">
      <c r="A47" t="s">
        <v>10</v>
      </c>
      <c r="B47" t="s">
        <v>57</v>
      </c>
      <c r="C47">
        <v>17</v>
      </c>
      <c r="D47">
        <v>0</v>
      </c>
      <c r="E47">
        <v>0</v>
      </c>
      <c r="F47">
        <v>17</v>
      </c>
      <c r="G47">
        <v>0</v>
      </c>
      <c r="H47">
        <v>0</v>
      </c>
      <c r="I47">
        <v>86378</v>
      </c>
      <c r="J47" t="s">
        <v>12</v>
      </c>
      <c r="K47" s="6"/>
      <c r="L47" s="2"/>
      <c r="M47" s="3"/>
    </row>
    <row r="48" spans="1:13" x14ac:dyDescent="0.25">
      <c r="A48" t="s">
        <v>10</v>
      </c>
      <c r="B48" t="s">
        <v>58</v>
      </c>
      <c r="C48">
        <v>243</v>
      </c>
      <c r="D48">
        <v>243</v>
      </c>
      <c r="E48">
        <v>284</v>
      </c>
      <c r="F48">
        <v>243</v>
      </c>
      <c r="G48">
        <v>243</v>
      </c>
      <c r="H48">
        <v>284</v>
      </c>
      <c r="I48">
        <v>31141</v>
      </c>
      <c r="J48" t="s">
        <v>12</v>
      </c>
      <c r="K48" s="6"/>
      <c r="L48" s="2"/>
      <c r="M48" s="3"/>
    </row>
    <row r="49" spans="1:13" x14ac:dyDescent="0.25">
      <c r="A49" t="s">
        <v>10</v>
      </c>
      <c r="B49" t="s">
        <v>59</v>
      </c>
      <c r="C49">
        <v>78</v>
      </c>
      <c r="D49">
        <v>10</v>
      </c>
      <c r="E49">
        <v>507</v>
      </c>
      <c r="F49">
        <v>78</v>
      </c>
      <c r="G49">
        <v>10</v>
      </c>
      <c r="H49">
        <v>507</v>
      </c>
      <c r="I49">
        <v>175267</v>
      </c>
      <c r="J49" t="s">
        <v>12</v>
      </c>
      <c r="K49" s="6"/>
      <c r="L49" s="2">
        <v>175357</v>
      </c>
      <c r="M49" s="3">
        <f>L49-I49</f>
        <v>90</v>
      </c>
    </row>
    <row r="50" spans="1:13" x14ac:dyDescent="0.25">
      <c r="A50" t="s">
        <v>10</v>
      </c>
      <c r="B50" t="s">
        <v>60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165</v>
      </c>
      <c r="J50" t="s">
        <v>12</v>
      </c>
      <c r="K50" s="6"/>
      <c r="L50" s="2"/>
      <c r="M50" s="3"/>
    </row>
    <row r="51" spans="1:13" x14ac:dyDescent="0.25">
      <c r="A51" t="s">
        <v>10</v>
      </c>
      <c r="B51" t="s">
        <v>61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492</v>
      </c>
      <c r="J51" t="s">
        <v>12</v>
      </c>
      <c r="K51" s="6"/>
      <c r="L51" s="2"/>
      <c r="M51" s="3"/>
    </row>
    <row r="52" spans="1:13" x14ac:dyDescent="0.25">
      <c r="A52" t="s">
        <v>10</v>
      </c>
      <c r="B52" t="s">
        <v>62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341</v>
      </c>
      <c r="J52" t="s">
        <v>12</v>
      </c>
      <c r="K52" s="6"/>
      <c r="L52" s="2"/>
      <c r="M52" s="3"/>
    </row>
    <row r="53" spans="1:13" x14ac:dyDescent="0.25">
      <c r="A53" t="s">
        <v>10</v>
      </c>
      <c r="B53" t="s">
        <v>63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1507</v>
      </c>
      <c r="J53" t="s">
        <v>12</v>
      </c>
      <c r="K53" s="6"/>
      <c r="L53" s="2"/>
      <c r="M53" s="3"/>
    </row>
    <row r="54" spans="1:13" x14ac:dyDescent="0.25">
      <c r="A54" t="s">
        <v>10</v>
      </c>
      <c r="B54" t="s">
        <v>64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 t="s">
        <v>12</v>
      </c>
      <c r="K54" s="6"/>
      <c r="L54" s="2"/>
      <c r="M54" s="3"/>
    </row>
    <row r="55" spans="1:13" x14ac:dyDescent="0.25">
      <c r="A55" t="s">
        <v>10</v>
      </c>
      <c r="B55" t="s">
        <v>65</v>
      </c>
      <c r="C55">
        <v>130</v>
      </c>
      <c r="D55">
        <v>10</v>
      </c>
      <c r="E55">
        <v>423</v>
      </c>
      <c r="F55">
        <v>130</v>
      </c>
      <c r="G55">
        <v>10</v>
      </c>
      <c r="H55">
        <v>423</v>
      </c>
      <c r="I55">
        <v>200593</v>
      </c>
      <c r="J55" t="s">
        <v>12</v>
      </c>
      <c r="K55" s="6"/>
      <c r="L55" s="2"/>
      <c r="M55" s="3"/>
    </row>
    <row r="56" spans="1:13" x14ac:dyDescent="0.25">
      <c r="A56" t="s">
        <v>10</v>
      </c>
      <c r="B56" t="s">
        <v>66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20</v>
      </c>
      <c r="J56" t="s">
        <v>12</v>
      </c>
      <c r="K56" s="6"/>
      <c r="L56" s="2"/>
      <c r="M56" s="3"/>
    </row>
    <row r="57" spans="1:13" x14ac:dyDescent="0.25">
      <c r="A57" t="s">
        <v>10</v>
      </c>
      <c r="B57" t="s">
        <v>67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3807</v>
      </c>
      <c r="J57" t="s">
        <v>12</v>
      </c>
      <c r="K57" s="6"/>
      <c r="L57" s="2"/>
      <c r="M57" s="3"/>
    </row>
    <row r="58" spans="1:13" x14ac:dyDescent="0.25">
      <c r="A58" t="s">
        <v>10</v>
      </c>
      <c r="B58" t="s">
        <v>68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51</v>
      </c>
      <c r="J58" t="s">
        <v>12</v>
      </c>
      <c r="K58" s="6"/>
      <c r="L58" s="2"/>
      <c r="M58" s="3"/>
    </row>
    <row r="59" spans="1:13" x14ac:dyDescent="0.25">
      <c r="A59" t="s">
        <v>10</v>
      </c>
      <c r="B59" t="s">
        <v>69</v>
      </c>
      <c r="C59">
        <v>18</v>
      </c>
      <c r="D59">
        <v>0</v>
      </c>
      <c r="E59">
        <v>0</v>
      </c>
      <c r="F59">
        <v>18</v>
      </c>
      <c r="G59">
        <v>0</v>
      </c>
      <c r="H59">
        <v>0</v>
      </c>
      <c r="I59">
        <v>55712</v>
      </c>
      <c r="J59" t="s">
        <v>12</v>
      </c>
      <c r="K59" s="6"/>
      <c r="L59" s="2"/>
      <c r="M59" s="3"/>
    </row>
    <row r="60" spans="1:13" x14ac:dyDescent="0.25">
      <c r="A60" t="s">
        <v>10</v>
      </c>
      <c r="B60" t="s">
        <v>70</v>
      </c>
      <c r="C60">
        <v>38</v>
      </c>
      <c r="D60">
        <v>23</v>
      </c>
      <c r="E60">
        <v>84171</v>
      </c>
      <c r="F60">
        <v>38</v>
      </c>
      <c r="G60">
        <v>23</v>
      </c>
      <c r="H60">
        <v>84171</v>
      </c>
      <c r="I60">
        <v>42020</v>
      </c>
      <c r="J60" t="s">
        <v>12</v>
      </c>
      <c r="K60" s="6"/>
      <c r="L60" s="2"/>
      <c r="M60" s="3"/>
    </row>
    <row r="61" spans="1:13" x14ac:dyDescent="0.25">
      <c r="A61" t="s">
        <v>10</v>
      </c>
      <c r="B61" t="s">
        <v>71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180</v>
      </c>
      <c r="J61" t="s">
        <v>12</v>
      </c>
      <c r="K61" s="6"/>
      <c r="L61" s="2"/>
      <c r="M61" s="3"/>
    </row>
    <row r="62" spans="1:13" x14ac:dyDescent="0.25">
      <c r="A62" t="s">
        <v>10</v>
      </c>
      <c r="B62" t="s">
        <v>72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23</v>
      </c>
      <c r="J62" t="s">
        <v>12</v>
      </c>
      <c r="K62" s="6"/>
      <c r="L62" s="2"/>
      <c r="M62" s="3"/>
    </row>
    <row r="63" spans="1:13" x14ac:dyDescent="0.25">
      <c r="A63" t="s">
        <v>10</v>
      </c>
      <c r="B63" t="s">
        <v>73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413</v>
      </c>
      <c r="J63" t="s">
        <v>12</v>
      </c>
      <c r="K63" s="6"/>
      <c r="L63" s="2"/>
      <c r="M63" s="3"/>
    </row>
    <row r="64" spans="1:13" x14ac:dyDescent="0.25">
      <c r="A64" t="s">
        <v>10</v>
      </c>
      <c r="B64" t="s">
        <v>74</v>
      </c>
      <c r="C64">
        <v>260</v>
      </c>
      <c r="D64">
        <v>34</v>
      </c>
      <c r="E64">
        <v>59</v>
      </c>
      <c r="F64">
        <v>260</v>
      </c>
      <c r="G64">
        <v>34</v>
      </c>
      <c r="H64">
        <v>59</v>
      </c>
      <c r="I64">
        <v>512400</v>
      </c>
      <c r="J64" t="s">
        <v>12</v>
      </c>
      <c r="K64" s="6"/>
      <c r="L64" s="2"/>
      <c r="M64" s="3"/>
    </row>
    <row r="65" spans="1:13" x14ac:dyDescent="0.25">
      <c r="A65" t="s">
        <v>10</v>
      </c>
      <c r="B65" t="s">
        <v>75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224</v>
      </c>
      <c r="J65" t="s">
        <v>12</v>
      </c>
      <c r="K65" s="6"/>
      <c r="L65" s="2"/>
      <c r="M65" s="3"/>
    </row>
    <row r="66" spans="1:13" x14ac:dyDescent="0.25">
      <c r="A66" t="s">
        <v>10</v>
      </c>
      <c r="B66" t="s">
        <v>76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54</v>
      </c>
      <c r="J66" t="s">
        <v>12</v>
      </c>
      <c r="K66" s="6"/>
      <c r="L66" s="2"/>
      <c r="M66" s="3"/>
    </row>
    <row r="67" spans="1:13" x14ac:dyDescent="0.25">
      <c r="A67" t="s">
        <v>10</v>
      </c>
      <c r="B67" t="s">
        <v>77</v>
      </c>
      <c r="C67">
        <v>18</v>
      </c>
      <c r="D67">
        <v>0</v>
      </c>
      <c r="E67">
        <v>36</v>
      </c>
      <c r="F67">
        <v>18</v>
      </c>
      <c r="G67">
        <v>0</v>
      </c>
      <c r="H67">
        <v>36</v>
      </c>
      <c r="I67">
        <v>55807</v>
      </c>
      <c r="J67" t="s">
        <v>12</v>
      </c>
      <c r="K67" s="6"/>
      <c r="L67" s="2"/>
      <c r="M67" s="3"/>
    </row>
    <row r="68" spans="1:13" x14ac:dyDescent="0.25">
      <c r="A68" t="s">
        <v>10</v>
      </c>
      <c r="B68" t="s">
        <v>78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796</v>
      </c>
      <c r="J68" t="s">
        <v>12</v>
      </c>
      <c r="K68" s="6"/>
      <c r="L68" s="2"/>
      <c r="M68" s="3"/>
    </row>
    <row r="69" spans="1:13" x14ac:dyDescent="0.25">
      <c r="A69" t="s">
        <v>10</v>
      </c>
      <c r="B69" t="s">
        <v>79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680</v>
      </c>
      <c r="J69" t="s">
        <v>12</v>
      </c>
      <c r="K69" s="6"/>
      <c r="L69" s="2"/>
      <c r="M69" s="3"/>
    </row>
    <row r="70" spans="1:13" x14ac:dyDescent="0.25">
      <c r="A70" t="s">
        <v>10</v>
      </c>
      <c r="B70" t="s">
        <v>80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684</v>
      </c>
      <c r="J70" t="s">
        <v>12</v>
      </c>
      <c r="K70" s="6"/>
      <c r="L70" s="2"/>
      <c r="M70" s="3"/>
    </row>
    <row r="71" spans="1:13" x14ac:dyDescent="0.25">
      <c r="A71" t="s">
        <v>10</v>
      </c>
      <c r="B71" t="s">
        <v>81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1564</v>
      </c>
      <c r="J71" t="s">
        <v>12</v>
      </c>
      <c r="K71" s="6"/>
      <c r="L71" s="2"/>
      <c r="M71" s="3"/>
    </row>
    <row r="72" spans="1:13" x14ac:dyDescent="0.25">
      <c r="A72" t="s">
        <v>10</v>
      </c>
      <c r="B72" t="s">
        <v>82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399</v>
      </c>
      <c r="J72" t="s">
        <v>12</v>
      </c>
      <c r="K72" s="6"/>
      <c r="L72" s="2"/>
      <c r="M72" s="3"/>
    </row>
    <row r="73" spans="1:13" x14ac:dyDescent="0.25">
      <c r="A73" t="s">
        <v>10</v>
      </c>
      <c r="B73" t="s">
        <v>83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17479</v>
      </c>
      <c r="J73" t="s">
        <v>12</v>
      </c>
      <c r="K73" s="6"/>
      <c r="L73" s="2"/>
      <c r="M73" s="3"/>
    </row>
    <row r="74" spans="1:13" x14ac:dyDescent="0.25">
      <c r="A74" t="s">
        <v>10</v>
      </c>
      <c r="B74" t="s">
        <v>84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66589</v>
      </c>
      <c r="J74" t="s">
        <v>12</v>
      </c>
      <c r="K74" s="6"/>
      <c r="L74" s="2"/>
      <c r="M74" s="3"/>
    </row>
    <row r="75" spans="1:13" x14ac:dyDescent="0.25">
      <c r="A75" t="s">
        <v>10</v>
      </c>
      <c r="B75" t="s">
        <v>85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96</v>
      </c>
      <c r="J75" t="s">
        <v>12</v>
      </c>
      <c r="K75" s="6"/>
      <c r="L75" s="2"/>
      <c r="M75" s="3"/>
    </row>
    <row r="76" spans="1:13" x14ac:dyDescent="0.25">
      <c r="A76" t="s">
        <v>10</v>
      </c>
      <c r="B76" t="s">
        <v>86</v>
      </c>
      <c r="C76">
        <v>83865</v>
      </c>
      <c r="D76">
        <v>77551</v>
      </c>
      <c r="E76">
        <v>191122</v>
      </c>
      <c r="F76">
        <v>83865</v>
      </c>
      <c r="G76">
        <v>77551</v>
      </c>
      <c r="H76">
        <v>191122</v>
      </c>
      <c r="I76">
        <v>492544</v>
      </c>
      <c r="J76" t="s">
        <v>12</v>
      </c>
      <c r="K76" s="6"/>
      <c r="L76" s="2"/>
      <c r="M76" s="3"/>
    </row>
    <row r="77" spans="1:13" x14ac:dyDescent="0.25">
      <c r="A77" t="s">
        <v>10</v>
      </c>
      <c r="B77" t="s">
        <v>87</v>
      </c>
      <c r="C77">
        <v>6368</v>
      </c>
      <c r="D77">
        <v>5905</v>
      </c>
      <c r="E77">
        <v>1015</v>
      </c>
      <c r="F77">
        <v>6368</v>
      </c>
      <c r="G77">
        <v>5905</v>
      </c>
      <c r="H77">
        <v>1015</v>
      </c>
      <c r="I77">
        <v>33096</v>
      </c>
      <c r="J77" t="s">
        <v>12</v>
      </c>
      <c r="K77" s="6"/>
      <c r="L77" s="2"/>
      <c r="M77" s="3"/>
    </row>
    <row r="78" spans="1:13" x14ac:dyDescent="0.25">
      <c r="A78" t="s">
        <v>10</v>
      </c>
      <c r="B78" t="s">
        <v>88</v>
      </c>
      <c r="C78">
        <v>15177</v>
      </c>
      <c r="D78">
        <v>14600</v>
      </c>
      <c r="E78">
        <v>94373</v>
      </c>
      <c r="F78">
        <v>15177</v>
      </c>
      <c r="G78">
        <v>14600</v>
      </c>
      <c r="H78">
        <v>94373</v>
      </c>
      <c r="I78">
        <v>66204</v>
      </c>
      <c r="J78" t="s">
        <v>12</v>
      </c>
      <c r="K78" s="6"/>
      <c r="L78" s="2"/>
      <c r="M78" s="3"/>
    </row>
    <row r="79" spans="1:13" x14ac:dyDescent="0.25">
      <c r="A79" t="s">
        <v>10</v>
      </c>
      <c r="B79" t="s">
        <v>89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7074</v>
      </c>
      <c r="J79" t="s">
        <v>12</v>
      </c>
      <c r="K79" s="6"/>
      <c r="L79" s="2"/>
      <c r="M79" s="3"/>
    </row>
    <row r="80" spans="1:13" x14ac:dyDescent="0.25">
      <c r="A80" t="s">
        <v>10</v>
      </c>
      <c r="B80" t="s">
        <v>90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254</v>
      </c>
      <c r="J80" t="s">
        <v>12</v>
      </c>
      <c r="K80" s="6"/>
      <c r="L80" s="2"/>
      <c r="M80" s="3"/>
    </row>
    <row r="81" spans="1:13" x14ac:dyDescent="0.25">
      <c r="A81" t="s">
        <v>10</v>
      </c>
      <c r="B81" t="s">
        <v>91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32</v>
      </c>
      <c r="J81" t="s">
        <v>12</v>
      </c>
      <c r="K81" s="6"/>
      <c r="L81" s="2"/>
      <c r="M81" s="3"/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Table_statistics_1677732795865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Schepens</cp:lastModifiedBy>
  <dcterms:created xsi:type="dcterms:W3CDTF">2023-03-02T04:55:58Z</dcterms:created>
  <dcterms:modified xsi:type="dcterms:W3CDTF">2023-03-07T09:58:48Z</dcterms:modified>
</cp:coreProperties>
</file>