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irdoshi/Desktop/"/>
    </mc:Choice>
  </mc:AlternateContent>
  <xr:revisionPtr revIDLastSave="0" documentId="13_ncr:1_{B98C678A-27C8-4E46-A3F1-9295186D0469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Intro" sheetId="8" r:id="rId1"/>
    <sheet name="spotify_top_charts_22" sheetId="1" r:id="rId2"/>
    <sheet name="Analysis" sheetId="2" r:id="rId3"/>
    <sheet name="DurHist" sheetId="4" r:id="rId4"/>
    <sheet name="DanceHist" sheetId="5" r:id="rId5"/>
    <sheet name="DurVPR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J12" i="2"/>
  <c r="K12" i="2"/>
  <c r="L12" i="2"/>
  <c r="B12" i="2"/>
  <c r="A12" i="2"/>
  <c r="A3" i="2"/>
  <c r="A9" i="2"/>
  <c r="L9" i="2"/>
  <c r="K9" i="2"/>
  <c r="J9" i="2"/>
  <c r="I9" i="2"/>
  <c r="H9" i="2"/>
  <c r="G9" i="2"/>
  <c r="F9" i="2"/>
  <c r="E9" i="2"/>
  <c r="D9" i="2"/>
  <c r="C9" i="2"/>
  <c r="B9" i="2"/>
  <c r="L6" i="2"/>
  <c r="K6" i="2"/>
  <c r="J6" i="2"/>
  <c r="I6" i="2"/>
  <c r="H6" i="2"/>
  <c r="G6" i="2"/>
  <c r="F6" i="2"/>
  <c r="E6" i="2"/>
  <c r="D6" i="2"/>
  <c r="C6" i="2"/>
  <c r="B6" i="2"/>
  <c r="A6" i="2"/>
  <c r="C3" i="2"/>
  <c r="L3" i="2"/>
  <c r="K3" i="2"/>
  <c r="J3" i="2"/>
  <c r="I3" i="2"/>
  <c r="H3" i="2"/>
  <c r="G3" i="2"/>
  <c r="F3" i="2"/>
  <c r="E3" i="2"/>
  <c r="D3" i="2"/>
  <c r="B3" i="2"/>
</calcChain>
</file>

<file path=xl/sharedStrings.xml><?xml version="1.0" encoding="utf-8"?>
<sst xmlns="http://schemas.openxmlformats.org/spreadsheetml/2006/main" count="2023" uniqueCount="1807">
  <si>
    <t>uri</t>
  </si>
  <si>
    <t>artist_names</t>
  </si>
  <si>
    <t>track_name</t>
  </si>
  <si>
    <t>peak_rank</t>
  </si>
  <si>
    <t>weeks_on_chart</t>
  </si>
  <si>
    <t>danceability</t>
  </si>
  <si>
    <t>energy</t>
  </si>
  <si>
    <t>key</t>
  </si>
  <si>
    <t>loudness</t>
  </si>
  <si>
    <t>mode</t>
  </si>
  <si>
    <t>speechiness</t>
  </si>
  <si>
    <t>acousticness</t>
  </si>
  <si>
    <t>liveness</t>
  </si>
  <si>
    <t>tempo</t>
  </si>
  <si>
    <t>duration_ms</t>
  </si>
  <si>
    <t>spotify:track:02MWAaffLxlfxAUY7c5dvx</t>
  </si>
  <si>
    <t>Glass Animals</t>
  </si>
  <si>
    <t>Heat Waves</t>
  </si>
  <si>
    <t>spotify:track:5PjdY0CKGZdEuoNab3yDmX</t>
  </si>
  <si>
    <t>The Kid LAROI, Justin Bieber</t>
  </si>
  <si>
    <t>STAY (with Justin Bieber)</t>
  </si>
  <si>
    <t>spotify:track:3IAfUEeaXRX9s9UdKOJrFI</t>
  </si>
  <si>
    <t>Anitta</t>
  </si>
  <si>
    <t>Envolver</t>
  </si>
  <si>
    <t>spotify:track:1HhNoOuqm1a5MXYEgAFl8o</t>
  </si>
  <si>
    <t>Imagine Dragons, JID, Arcane, League of Legends</t>
  </si>
  <si>
    <t>Enemy (with JID) - from the series Arcane League of Legends</t>
  </si>
  <si>
    <t>spotify:track:4fouWK6XVHhzl78KzQ1UjL</t>
  </si>
  <si>
    <t>GAYLE</t>
  </si>
  <si>
    <t>abcdefu</t>
  </si>
  <si>
    <t>spotify:track:7rglLriMNBPAyuJOMGwi39</t>
  </si>
  <si>
    <t>Elton John, Dua Lipa, PNAU</t>
  </si>
  <si>
    <t>Cold Heart - PNAU Remix</t>
  </si>
  <si>
    <t>spotify:track:1ri9ZUkBJVFUdgwzCnfcYs</t>
  </si>
  <si>
    <t>Becky G, KAROL G</t>
  </si>
  <si>
    <t>MAMIII</t>
  </si>
  <si>
    <t>spotify:track:5Z9KJZvQzH6PFmb8SNkxuk</t>
  </si>
  <si>
    <t>Lil Nas X, Jack Harlow</t>
  </si>
  <si>
    <t>INDUSTRY BABY (feat. Jack Harlow)</t>
  </si>
  <si>
    <t>spotify:track:6mmPpaltUZK7xjNlBPQQ0p</t>
  </si>
  <si>
    <t>Rauw Alejandro, Chencho Corleone</t>
  </si>
  <si>
    <t>Desesperados</t>
  </si>
  <si>
    <t>spotify:track:50nfwKoDiSYg8zOCREWAm5</t>
  </si>
  <si>
    <t>Ed Sheeran</t>
  </si>
  <si>
    <t>Shivers</t>
  </si>
  <si>
    <t>spotify:track:6Uj1ctrBOjOas8xZXGqKk4</t>
  </si>
  <si>
    <t>Doja Cat</t>
  </si>
  <si>
    <t>Woman</t>
  </si>
  <si>
    <t>spotify:track:46IZ0fSY2mpAiktS3KOqds</t>
  </si>
  <si>
    <t>Adele</t>
  </si>
  <si>
    <t>Easy On Me</t>
  </si>
  <si>
    <t>spotify:track:6I3mqTwhRpn34SLVafSH7G</t>
  </si>
  <si>
    <t>Justin Bieber</t>
  </si>
  <si>
    <t>Ghost</t>
  </si>
  <si>
    <t>spotify:track:0QBzMgT7NIeoCYy3sJCof1</t>
  </si>
  <si>
    <t>Camila Cabello, Ed Sheeran</t>
  </si>
  <si>
    <t>Bam Bam (feat. Ed Sheeran)</t>
  </si>
  <si>
    <t>spotify:track:58HvfVOeJY7lUuCqF0m3ly</t>
  </si>
  <si>
    <t>Elley DuhÃ©</t>
  </si>
  <si>
    <t>MIDDLE OF THE NIGHT</t>
  </si>
  <si>
    <t>spotify:track:1O2pcBJGej0pmH2Y9XZMs6</t>
  </si>
  <si>
    <t>Cris Mj</t>
  </si>
  <si>
    <t>Una Noche en MedellÃ­n</t>
  </si>
  <si>
    <t>spotify:track:0e8nrvls4Qqv5Rfa2UhqmO</t>
  </si>
  <si>
    <t>Lil Nas X</t>
  </si>
  <si>
    <t>THATS WHAT I WANT</t>
  </si>
  <si>
    <t>spotify:track:3uUuGVFu1V7jTQL60S1r8z</t>
  </si>
  <si>
    <t>Lost Frequencies, Calum Scott</t>
  </si>
  <si>
    <t>Where Are You Now</t>
  </si>
  <si>
    <t>spotify:track:59CfNbkERJ3NoTXDvoURjj</t>
  </si>
  <si>
    <t>Dove Cameron</t>
  </si>
  <si>
    <t>Boyfriend</t>
  </si>
  <si>
    <t>spotify:track:3rmo8F54jFF8OgYsqTxm5d</t>
  </si>
  <si>
    <t>Bad Habits</t>
  </si>
  <si>
    <t>spotify:track:1SOClUWhOi8vHZYMz3GluK</t>
  </si>
  <si>
    <t>Jaymes Young</t>
  </si>
  <si>
    <t>Infinity</t>
  </si>
  <si>
    <t>spotify:track:2B4GHvToeLTOBB4QLzW3Ni</t>
  </si>
  <si>
    <t>Farruko</t>
  </si>
  <si>
    <t>Pepas</t>
  </si>
  <si>
    <t>spotify:track:18asYwWugKjjsihZ0YvRxO</t>
  </si>
  <si>
    <t>TiÃ«sto, Ava Max</t>
  </si>
  <si>
    <t>The Motto</t>
  </si>
  <si>
    <t>spotify:track:4ZtFanR9U6ndgddUvNcjcG</t>
  </si>
  <si>
    <t>Olivia Rodrigo</t>
  </si>
  <si>
    <t>good 4 u</t>
  </si>
  <si>
    <t>spotify:track:46HNZY1i7O6jwTA7Slo2PI</t>
  </si>
  <si>
    <t>Coldplay, BTS</t>
  </si>
  <si>
    <t>My Universe</t>
  </si>
  <si>
    <t>spotify:track:4SqWKzw0CbA05TGszDgMlc</t>
  </si>
  <si>
    <t>The Walters</t>
  </si>
  <si>
    <t>I Love You So</t>
  </si>
  <si>
    <t>spotify:track:0VjIjW4GlUZAMYd2vXMi3b</t>
  </si>
  <si>
    <t>The Weeknd</t>
  </si>
  <si>
    <t>Blinding Lights</t>
  </si>
  <si>
    <t>spotify:track:4gzsuuZypVbxs0Af1LSZyB</t>
  </si>
  <si>
    <t>Tainy, Bad Bunny, Julieta Venegas</t>
  </si>
  <si>
    <t>Lo Siento BB:/ (with Bad Bunny &amp; Julieta Venegas)</t>
  </si>
  <si>
    <t>spotify:track:7mFj0LlWtEJaEigguaWqYh</t>
  </si>
  <si>
    <t>Megan Thee Stallion, Dua Lipa</t>
  </si>
  <si>
    <t>Sweetest Pie</t>
  </si>
  <si>
    <t>spotify:track:2WL6GQzPuK9Nrpy9XwNEbz</t>
  </si>
  <si>
    <t>Nirvana</t>
  </si>
  <si>
    <t>Something In The Way</t>
  </si>
  <si>
    <t>spotify:track:7jtQIBanIiJOMS6RyCx6jZ</t>
  </si>
  <si>
    <t>Tom Odell</t>
  </si>
  <si>
    <t>Another Love</t>
  </si>
  <si>
    <t>spotify:track:20on25jryn53hWghthWWW3</t>
  </si>
  <si>
    <t>ACRAZE, Cherish</t>
  </si>
  <si>
    <t>Do It To It</t>
  </si>
  <si>
    <t>spotify:track:2QjOHCTQ1Jl3zawyYOpxh6</t>
  </si>
  <si>
    <t>The Neighbourhood</t>
  </si>
  <si>
    <t>Sweater Weather</t>
  </si>
  <si>
    <t>spotify:track:2JPLbjOn0wPCngEot2STUS</t>
  </si>
  <si>
    <t>Bad Bunny</t>
  </si>
  <si>
    <t>Yonaguni</t>
  </si>
  <si>
    <t>spotify:track:3Vi5XqYrmQgOYBajMWSvCi</t>
  </si>
  <si>
    <t>Need to Know</t>
  </si>
  <si>
    <t>spotify:track:2eAvDnpXP5W0cVtiI0PUxV</t>
  </si>
  <si>
    <t>Ruth B.</t>
  </si>
  <si>
    <t>Dandelions</t>
  </si>
  <si>
    <t>spotify:track:52xJxFP6TqMuO4Yt0eOkMz</t>
  </si>
  <si>
    <t>Carolina GaitÃ¡n - La Gaita, Mauro Castillo, Adassa, Rhenzy Feliz, Diane Guerrero, Stephanie Beatriz, Encanto - Cast</t>
  </si>
  <si>
    <t>We Don't Talk About Bruno</t>
  </si>
  <si>
    <t>spotify:track:3DarAbFujv6eYNliUTyqtz</t>
  </si>
  <si>
    <t>Doja Cat, SZA</t>
  </si>
  <si>
    <t>Kiss Me More (feat. SZA)</t>
  </si>
  <si>
    <t>spotify:track:7BDHDiidJ8WV349p3HTxTV</t>
  </si>
  <si>
    <t>Stray Kids</t>
  </si>
  <si>
    <t>MANIAC</t>
  </si>
  <si>
    <t>spotify:track:3AVXwaOGCEL8cmBecfcsFJ</t>
  </si>
  <si>
    <t>Charlie Puth</t>
  </si>
  <si>
    <t>Light Switch</t>
  </si>
  <si>
    <t>spotify:track:5nujrmhLynf4yMoMtj8AQF</t>
  </si>
  <si>
    <t>Dua Lipa, DaBaby</t>
  </si>
  <si>
    <t>Levitating (feat. DaBaby)</t>
  </si>
  <si>
    <t>spotify:track:5CZ40GBx1sQ9agT82CLQCT</t>
  </si>
  <si>
    <t>traitor</t>
  </si>
  <si>
    <t>spotify:track:1oFAF1hdPOickyHgbuRjyX</t>
  </si>
  <si>
    <t>The Weeknd, Ariana Grande</t>
  </si>
  <si>
    <t>Save Your Tears (Remix) (with Ariana Grande) - Bonus Track</t>
  </si>
  <si>
    <t>spotify:track:70AYiGbc4mWZGEqiipBBDb</t>
  </si>
  <si>
    <t>ROSALÃA</t>
  </si>
  <si>
    <t>CANDY</t>
  </si>
  <si>
    <t>spotify:track:531KGXtBroSrOX9LVmiIgc</t>
  </si>
  <si>
    <t>Dave</t>
  </si>
  <si>
    <t>Starlight</t>
  </si>
  <si>
    <t>spotify:track:2K7xn816oNHJZ0aVqdQsha</t>
  </si>
  <si>
    <t>Softcore</t>
  </si>
  <si>
    <t>spotify:track:1SC5rEoYDGUK4NfG82494W</t>
  </si>
  <si>
    <t>MONTERO (Call Me By Your Name)</t>
  </si>
  <si>
    <t>spotify:track:5zNxUkUW9WiV5oyg6gh2wB</t>
  </si>
  <si>
    <t>PEDRO SAMPAIO, Mc Pedrinho</t>
  </si>
  <si>
    <t>DANÃ‡ARINA</t>
  </si>
  <si>
    <t>spotify:track:7lQ8MOhq6IN2w8EYcFNSUk</t>
  </si>
  <si>
    <t>Eminem</t>
  </si>
  <si>
    <t>Without Me</t>
  </si>
  <si>
    <t>spotify:track:6lX6l7OuA3qrnIRfdsr0dw</t>
  </si>
  <si>
    <t>Blessd, Justin Quiles, Lenny TavÃ¡rez</t>
  </si>
  <si>
    <t>Medallo</t>
  </si>
  <si>
    <t>spotify:track:1mWdTewIgB3gtBM3TOSFhB</t>
  </si>
  <si>
    <t>BTS</t>
  </si>
  <si>
    <t>Butter</t>
  </si>
  <si>
    <t>spotify:track:1ZdhOMWyFR8Iv9eylMGYg2</t>
  </si>
  <si>
    <t>Labrinth</t>
  </si>
  <si>
    <t>Mount Everest</t>
  </si>
  <si>
    <t>spotify:track:2rDZhKnPaPG054ExZ6nXUS</t>
  </si>
  <si>
    <t>Ryan Castro</t>
  </si>
  <si>
    <t>Jordan</t>
  </si>
  <si>
    <t>spotify:track:5QO79kh1waicV47BqGRL3g</t>
  </si>
  <si>
    <t>Save Your Tears</t>
  </si>
  <si>
    <t>spotify:track:5wANPM4fQCJwkGd4rN57mH</t>
  </si>
  <si>
    <t>drivers license</t>
  </si>
  <si>
    <t>spotify:track:6Y46tOTRhkBamosyuWa6YX</t>
  </si>
  <si>
    <t>ROSALÃA, The Weeknd</t>
  </si>
  <si>
    <t>LA FAMA (with The Weeknd)</t>
  </si>
  <si>
    <t>spotify:track:58ge6dfP91o9oXMzq3XkIS</t>
  </si>
  <si>
    <t>Arctic Monkeys</t>
  </si>
  <si>
    <t>spotify:track:0Bv7O6fmZk3GrNQFYJaXPn</t>
  </si>
  <si>
    <t>La Pantera, Quevedo, Juseph, Abhir Hathi, Bejo, Cruz CafunÃ©, EL IMA</t>
  </si>
  <si>
    <t>CayÃ³ La Noche (feat. Cruz CafunÃ©, Abhir Hathi, Bejo, EL IMA) [Remix]</t>
  </si>
  <si>
    <t>spotify:track:4MzXwWMhyBbmu6hOcLVD49</t>
  </si>
  <si>
    <t>Bad Bunny, Jhay Cortez</t>
  </si>
  <si>
    <t>DÃKITI</t>
  </si>
  <si>
    <t>spotify:track:6ylDpki1VpIsc525KC1ojF</t>
  </si>
  <si>
    <t>Sebastian Yatra</t>
  </si>
  <si>
    <t>Tacones Rojos</t>
  </si>
  <si>
    <t>spotify:track:3uwnnTQcHM1rDqSfA4gQNz</t>
  </si>
  <si>
    <t>Demi Lovato</t>
  </si>
  <si>
    <t>Cool for the Summer</t>
  </si>
  <si>
    <t>spotify:track:5TMLavqGRKNxgzMBrVpC9R</t>
  </si>
  <si>
    <t>zzoilo, Aitana</t>
  </si>
  <si>
    <t>Mon Amour - Remix</t>
  </si>
  <si>
    <t>spotify:track:0HqZX76SFLDz2aW8aiqi7G</t>
  </si>
  <si>
    <t>Imagine Dragons</t>
  </si>
  <si>
    <t>Bones</t>
  </si>
  <si>
    <t>spotify:track:5gflgO9EPbIBf16n5TKnQS</t>
  </si>
  <si>
    <t>Zion &amp; Lennox</t>
  </si>
  <si>
    <t>Yo Voy (feat. Daddy Yankee)</t>
  </si>
  <si>
    <t>spotify:track:72jYQj3RgTR1DFLfibD71B</t>
  </si>
  <si>
    <t>UZI</t>
  </si>
  <si>
    <t>ARASAN DA</t>
  </si>
  <si>
    <t>spotify:track:4RVwu0g32PAqgUiJoXsdF8</t>
  </si>
  <si>
    <t>Billie Eilish</t>
  </si>
  <si>
    <t>Happier Than Ever</t>
  </si>
  <si>
    <t>spotify:track:0IuVhCflrQPMGRrOyoY5RW</t>
  </si>
  <si>
    <t>Tate McRae</t>
  </si>
  <si>
    <t>she's all i wanna be</t>
  </si>
  <si>
    <t>spotify:track:3XOalgusokruzA5ZBA2Qcb</t>
  </si>
  <si>
    <t>Gunna, Future, Young Thug</t>
  </si>
  <si>
    <t>pushin P (feat. Young Thug)</t>
  </si>
  <si>
    <t>spotify:track:3Wrjm47oTz2sjIgck11l5e</t>
  </si>
  <si>
    <t>MÃ¥neskin</t>
  </si>
  <si>
    <t>Beggin'</t>
  </si>
  <si>
    <t>spotify:track:2gQPv5jvVPqU2a9HhMNO1v</t>
  </si>
  <si>
    <t>BoyWithUke</t>
  </si>
  <si>
    <t>Toxic</t>
  </si>
  <si>
    <t>spotify:track:2Xr1dTzJee307rmrkt8c0g</t>
  </si>
  <si>
    <t>CKay</t>
  </si>
  <si>
    <t>love nwantiti (ah ah ah)</t>
  </si>
  <si>
    <t>spotify:track:1Al4Z4K76RCKj31mExavs7</t>
  </si>
  <si>
    <t>Machine Gun Kelly, Bring Me The Horizon</t>
  </si>
  <si>
    <t>maybe (feat. Bring Me The Horizon)</t>
  </si>
  <si>
    <t>spotify:track:6UelLqGlWMcVH1E5c4H7lY</t>
  </si>
  <si>
    <t>Harry Styles</t>
  </si>
  <si>
    <t>Watermelon Sugar</t>
  </si>
  <si>
    <t>spotify:track:6Jrdb6CFOJEGaHjaa6c4WR</t>
  </si>
  <si>
    <t>BoyWithUke, blackbear</t>
  </si>
  <si>
    <t>IDGAF (with blackbear)</t>
  </si>
  <si>
    <t>spotify:track:74WROFXsox6wkeUrEK2DS6</t>
  </si>
  <si>
    <t>Eden MuÃ±oz</t>
  </si>
  <si>
    <t>Chale</t>
  </si>
  <si>
    <t>spotify:track:3GZD6HmiNUhxXYf8Gch723</t>
  </si>
  <si>
    <t>Frank Ocean</t>
  </si>
  <si>
    <t>Lost</t>
  </si>
  <si>
    <t>spotify:track:3i6sCTU7ENlnHpHvrHUitW</t>
  </si>
  <si>
    <t>Juice WRLD</t>
  </si>
  <si>
    <t>Sometimes</t>
  </si>
  <si>
    <t>spotify:track:2hHeGD57S0BcopfVcmehdl</t>
  </si>
  <si>
    <t>Tulus</t>
  </si>
  <si>
    <t>Hati-Hati di Jalan</t>
  </si>
  <si>
    <t>spotify:track:3o9kpgkIcffx0iSwxhuNI2</t>
  </si>
  <si>
    <t>Em Beihold</t>
  </si>
  <si>
    <t>Numb Little Bug</t>
  </si>
  <si>
    <t>spotify:track:3yfqSUWxFvZELEM4PmlwIR</t>
  </si>
  <si>
    <t>The Real Slim Shady</t>
  </si>
  <si>
    <t>spotify:track:4r9jkMEnArtWGH2rL2FZl0</t>
  </si>
  <si>
    <t>A Tu Merced</t>
  </si>
  <si>
    <t>spotify:track:2FYGZDfsAnNsrm1gVbyKnG</t>
  </si>
  <si>
    <t>SAOKO</t>
  </si>
  <si>
    <t>spotify:track:2vmfvSoZBFAt9hhRoEByLi</t>
  </si>
  <si>
    <t>Aventura, Bad Bunny</t>
  </si>
  <si>
    <t>VolvÃ­</t>
  </si>
  <si>
    <t>spotify:track:00Blm7zeNqgYLPtW6zg8cj</t>
  </si>
  <si>
    <t>Post Malone, The Weeknd</t>
  </si>
  <si>
    <t>One Right Now (with The Weeknd)</t>
  </si>
  <si>
    <t>spotify:track:3PfIrDoz19wz7qK7tYeu62</t>
  </si>
  <si>
    <t>Dua Lipa</t>
  </si>
  <si>
    <t>Don't Start Now</t>
  </si>
  <si>
    <t>spotify:track:6HU7h9RYOaPRFeh0R3UeAr</t>
  </si>
  <si>
    <t>deja vu</t>
  </si>
  <si>
    <t>spotify:track:3rdAz1fbUfZxYgaCviYhRo</t>
  </si>
  <si>
    <t>Rauw Alejandro</t>
  </si>
  <si>
    <t>Todo De Ti</t>
  </si>
  <si>
    <t>spotify:track:4iJyoBOLtHqaGxP12qzhQI</t>
  </si>
  <si>
    <t>Justin Bieber, Daniel Caesar, Giveon</t>
  </si>
  <si>
    <t>Peaches (feat. Daniel Caesar &amp; Giveon)</t>
  </si>
  <si>
    <t>spotify:track:3Kkjo3cT83cw09VJyrLNwX</t>
  </si>
  <si>
    <t>Oh My God</t>
  </si>
  <si>
    <t>spotify:track:0oA9wBGDY4uyILLg4GymWP</t>
  </si>
  <si>
    <t>AnnenMayKantereit, Giant Rooks</t>
  </si>
  <si>
    <t>Tom's Diner</t>
  </si>
  <si>
    <t>spotify:track:1Y5Jvi3eLi4Chwqch9GMem</t>
  </si>
  <si>
    <t>Kodak Black</t>
  </si>
  <si>
    <t>Super Gremlin</t>
  </si>
  <si>
    <t>spotify:track:0pqnGHJpmpxLKifKRmU6WP</t>
  </si>
  <si>
    <t>Believer</t>
  </si>
  <si>
    <t>spotify:track:3yMC1KsTwh0ceXdIe4QQAQ</t>
  </si>
  <si>
    <t>Lauren Spencer Smith</t>
  </si>
  <si>
    <t>Fingers Crossed</t>
  </si>
  <si>
    <t>spotify:track:0RiRZpuVRbi7oqRdSMwhQY</t>
  </si>
  <si>
    <t>Post Malone, Swae Lee</t>
  </si>
  <si>
    <t>Sunflower - Spider-Man: Into the Spider-Verse</t>
  </si>
  <si>
    <t>spotify:track:0sTlGEld0h8kIPZaKDYUf4</t>
  </si>
  <si>
    <t>The Rare Occasions</t>
  </si>
  <si>
    <t>Notion</t>
  </si>
  <si>
    <t>spotify:track:37y7iDayfwm3WXn5BiAoRk</t>
  </si>
  <si>
    <t>Steve Lacy</t>
  </si>
  <si>
    <t>Dark Red</t>
  </si>
  <si>
    <t>spotify:track:2gpWyfu7eZ01zzncHpxOtA</t>
  </si>
  <si>
    <t>Swedish House Mafia, The Weeknd</t>
  </si>
  <si>
    <t>Moth To A Flame (with The Weeknd)</t>
  </si>
  <si>
    <t>spotify:track:5vUnjhBzRJJIAOJPde6zDx</t>
  </si>
  <si>
    <t>Jnr Choi, Sam Tompkins</t>
  </si>
  <si>
    <t>TO THE MOON</t>
  </si>
  <si>
    <t>spotify:track:4srcMdbm2qzVG98tJajHxp</t>
  </si>
  <si>
    <t>Alejo, Feid, ROBI</t>
  </si>
  <si>
    <t>Pantysito</t>
  </si>
  <si>
    <t>spotify:track:5QDLhrAOJJdNAmCTJ8xMyW</t>
  </si>
  <si>
    <t>Dynamite</t>
  </si>
  <si>
    <t>spotify:track:503OTo2dSqe7qk76rgsbep</t>
  </si>
  <si>
    <t>Dr. Dre, Snoop Dogg</t>
  </si>
  <si>
    <t>Still D.R.E.</t>
  </si>
  <si>
    <t>spotify:track:1v7L65Lzy0j0vdpRjJewt1</t>
  </si>
  <si>
    <t>Lose Yourself - From "8 Mile" Soundtrack</t>
  </si>
  <si>
    <t>spotify:track:0u2P5u6lvoDfwTYjAADbn4</t>
  </si>
  <si>
    <t>Billie Eilish, Khalid</t>
  </si>
  <si>
    <t>lovely (with Khalid)</t>
  </si>
  <si>
    <t>spotify:track:76YSWx6L6FNsuaP6GWBb8P</t>
  </si>
  <si>
    <t>Labrinth, Zendaya</t>
  </si>
  <si>
    <t>All For Us</t>
  </si>
  <si>
    <t>spotify:track:6LtHYDgYHRCHoKK3snfr2w</t>
  </si>
  <si>
    <t>Iâ€™m Tired (with Zendaya) - Bonus Track</t>
  </si>
  <si>
    <t>spotify:track:2gpQi3hbcUAcEG8m2dlgfB</t>
  </si>
  <si>
    <t>Paulo Londra</t>
  </si>
  <si>
    <t>Plan A</t>
  </si>
  <si>
    <t>spotify:track:7qEHsqek33rTcFNT9PFqLf</t>
  </si>
  <si>
    <t>Lewis Capaldi</t>
  </si>
  <si>
    <t>Someone You Loved</t>
  </si>
  <si>
    <t>spotify:track:7hU3IHwjX150XLoTVmjD0q</t>
  </si>
  <si>
    <t>LISA</t>
  </si>
  <si>
    <t>MONEY</t>
  </si>
  <si>
    <t>spotify:track:0k4d5YPDr1r7FX77VdqWez</t>
  </si>
  <si>
    <t>Doja Cat, The Weeknd</t>
  </si>
  <si>
    <t>You Right</t>
  </si>
  <si>
    <t>spotify:track:2Gq636OOGgxCTqEuzCZhsa</t>
  </si>
  <si>
    <t>Bizarrap, Tiago PZK</t>
  </si>
  <si>
    <t>Tiago PZK: Bzrp Music Sessions, Vol. 48</t>
  </si>
  <si>
    <t>spotify:track:3AJwUDP919kvQ9QcozQPxg</t>
  </si>
  <si>
    <t>Coldplay</t>
  </si>
  <si>
    <t>Yellow</t>
  </si>
  <si>
    <t>spotify:track:69vlMrzHwATKzupwNcUPyK</t>
  </si>
  <si>
    <t>Bad Bunny, Daddy Yankee</t>
  </si>
  <si>
    <t>La Santa</t>
  </si>
  <si>
    <t>spotify:track:62Yo3FDddWY8ydu6PW2wyz</t>
  </si>
  <si>
    <t>Jack Harlow</t>
  </si>
  <si>
    <t>Nail Tech</t>
  </si>
  <si>
    <t>spotify:track:0NBgyml7T0IvUNbXIkcSpH</t>
  </si>
  <si>
    <t>XamÃ£, Gustah, Neo Beats</t>
  </si>
  <si>
    <t>MalvadÃ£o 3</t>
  </si>
  <si>
    <t>spotify:track:68Dni7IE4VyPkTOH9mRWHr</t>
  </si>
  <si>
    <t>J. Cole</t>
  </si>
  <si>
    <t>No Role Modelz</t>
  </si>
  <si>
    <t>spotify:track:5TXDeTFVRVY7Cvt0Dw4vWW</t>
  </si>
  <si>
    <t>XXXTENTACION</t>
  </si>
  <si>
    <t>Revenge</t>
  </si>
  <si>
    <t>spotify:track:6EtKlIQmGPB9SX8UjDJG5s</t>
  </si>
  <si>
    <t>Formula</t>
  </si>
  <si>
    <t>spotify:track:0dcnrLo8s1rhjm8euGjI4n</t>
  </si>
  <si>
    <t>TREASURE</t>
  </si>
  <si>
    <t>DARARI</t>
  </si>
  <si>
    <t>spotify:track:7EkWXAI1wn8Ii883ecd9xr</t>
  </si>
  <si>
    <t>Surf Curse</t>
  </si>
  <si>
    <t>Freaks</t>
  </si>
  <si>
    <t>spotify:track:2BcMwX1MPV6ZHP4tUT9uq6</t>
  </si>
  <si>
    <t>Drake, 21 Savage, Project Pat</t>
  </si>
  <si>
    <t>Knife Talk (with 21 Savage ft. Project Pat)</t>
  </si>
  <si>
    <t>spotify:track:78kygHp1dvW1kncYjBgbe1</t>
  </si>
  <si>
    <t>Mujeriego</t>
  </si>
  <si>
    <t>spotify:track:1UdzJEpgJxtuXAlCOvD4S0</t>
  </si>
  <si>
    <t>Danny Ocean</t>
  </si>
  <si>
    <t>Fuera del mercado</t>
  </si>
  <si>
    <t>spotify:track:3sd2p4kE7xQmFH3lPnFl6h</t>
  </si>
  <si>
    <t>Davi Kneip, Mc Frog, Dj Gabriel do Borel, LuÃ­sa Sonza</t>
  </si>
  <si>
    <t>sentaDONA (Remix) s2</t>
  </si>
  <si>
    <t>spotify:track:0UXlu64mDLvfzR8IXMz06J</t>
  </si>
  <si>
    <t>Christian Nodal</t>
  </si>
  <si>
    <t>Ya No Somos Ni Seremos</t>
  </si>
  <si>
    <t>spotify:track:0G2zPzWqVjR68iNPmx2TBe</t>
  </si>
  <si>
    <t>Mora, Bad Bunny, Sech</t>
  </si>
  <si>
    <t>Volando - Remix</t>
  </si>
  <si>
    <t>spotify:track:2tpWsVSb9UEmDRxAl1zhX1</t>
  </si>
  <si>
    <t>OneRepublic</t>
  </si>
  <si>
    <t>Counting Stars</t>
  </si>
  <si>
    <t>spotify:track:3GaGWoU1KfVqgl7vnRHP55</t>
  </si>
  <si>
    <t>C. Tangana</t>
  </si>
  <si>
    <t>Demasiadas Mujeres</t>
  </si>
  <si>
    <t>spotify:track:0gucTLf7trAf37Ua1uAyAu</t>
  </si>
  <si>
    <t>Smells Like Teen Spirit</t>
  </si>
  <si>
    <t>spotify:track:2J2Z1SkXYghSajLibnQHOa</t>
  </si>
  <si>
    <t>Sia</t>
  </si>
  <si>
    <t>Unstoppable</t>
  </si>
  <si>
    <t>spotify:track:1u8c2t2Cy7UBoG4ArRcF5g</t>
  </si>
  <si>
    <t>Taylor Swift</t>
  </si>
  <si>
    <t>Blank Space</t>
  </si>
  <si>
    <t>spotify:track:3Oww84xrmgjyr5J1ilOmAf</t>
  </si>
  <si>
    <t>Luude, Colin Hay</t>
  </si>
  <si>
    <t>Down Under (feat. Colin Hay)</t>
  </si>
  <si>
    <t>spotify:track:5E30LdtzQTGqRvNd7l6kG5</t>
  </si>
  <si>
    <t>Daddy Issues</t>
  </si>
  <si>
    <t>spotify:track:5g7sDjBhZ4I3gcFIpkrLuI</t>
  </si>
  <si>
    <t>Bruno Mars</t>
  </si>
  <si>
    <t>Locked out of Heaven</t>
  </si>
  <si>
    <t>spotify:track:4xkOaSrkexMciUUogZKVTS</t>
  </si>
  <si>
    <t>Eminem, Nate Dogg</t>
  </si>
  <si>
    <t>'Till I Collapse</t>
  </si>
  <si>
    <t>spotify:track:1nH2PkJL1XoUq8oE6tBZoU</t>
  </si>
  <si>
    <t>Sacrifice</t>
  </si>
  <si>
    <t>spotify:track:1XGmzt0PVuFgQYYnV2It7A</t>
  </si>
  <si>
    <t>Maroon 5, Wiz Khalifa</t>
  </si>
  <si>
    <t>Payphone</t>
  </si>
  <si>
    <t>spotify:track:0fea68AdmYNygeTGI4RC18</t>
  </si>
  <si>
    <t>J Balvin, Bad Bunny</t>
  </si>
  <si>
    <t>LA CANCIÃ“N</t>
  </si>
  <si>
    <t>spotify:track:0y60itmpH0aPKsFiGxmtnh</t>
  </si>
  <si>
    <t>WILLOW</t>
  </si>
  <si>
    <t>Wait a Minute!</t>
  </si>
  <si>
    <t>spotify:track:1ojBtNRMzjL7ptLPZCzfRz</t>
  </si>
  <si>
    <t>Kevin Gates, Juicy J</t>
  </si>
  <si>
    <t>Thinking with My Dick (feat. Juicy J)</t>
  </si>
  <si>
    <t>spotify:track:7qiZfU4dY1lWllzX7mPBI3</t>
  </si>
  <si>
    <t>Shape of You</t>
  </si>
  <si>
    <t>spotify:track:0ct6r3EGTcMLPtrXHDvVjc</t>
  </si>
  <si>
    <t>Avicii</t>
  </si>
  <si>
    <t>The Nights</t>
  </si>
  <si>
    <t>spotify:track:1DIXPcTDzTj8ZMHt3PDt8p</t>
  </si>
  <si>
    <t>Coolio, L.V.</t>
  </si>
  <si>
    <t>Gangsta's Paradise</t>
  </si>
  <si>
    <t>spotify:track:6K5ph5mq1qprHae3TrgTj5</t>
  </si>
  <si>
    <t>Jessica Darrow</t>
  </si>
  <si>
    <t>Surface Pressure - From "Encanto"/Soundtrack Version</t>
  </si>
  <si>
    <t>spotify:track:7yq4Qj7cqayVTp3FF9CWbm</t>
  </si>
  <si>
    <t>Vance Joy</t>
  </si>
  <si>
    <t>Riptide</t>
  </si>
  <si>
    <t>spotify:track:0W6I02J9xcqK8MtSeosEXb</t>
  </si>
  <si>
    <t>Get Into It (Yuh)</t>
  </si>
  <si>
    <t>spotify:track:6f5ExP43esnvdKPddwKXJH</t>
  </si>
  <si>
    <t>NEIKED, Mae Muller, Polo G</t>
  </si>
  <si>
    <t>Better Days (NEIKED x Mae Muller x Polo G)</t>
  </si>
  <si>
    <t>spotify:track:4u7EnebtmKWzUH433cf5Qv</t>
  </si>
  <si>
    <t>Queen</t>
  </si>
  <si>
    <t>Bohemian Rhapsody - Remastered 2011</t>
  </si>
  <si>
    <t>spotify:track:48QmG1dfvMuYLxMPt7KSRA</t>
  </si>
  <si>
    <t>Sean Paul, Dua Lipa</t>
  </si>
  <si>
    <t>No Lie</t>
  </si>
  <si>
    <t>spotify:track:7gVzhRCrLRUBEGdS7zNTp0</t>
  </si>
  <si>
    <t>ZÃ© Felipe</t>
  </si>
  <si>
    <t>Malvada</t>
  </si>
  <si>
    <t>spotify:track:0bI7K9Becu2dtXK1Q3cZNB</t>
  </si>
  <si>
    <t>TiÃ«sto, KAROL G</t>
  </si>
  <si>
    <t>Don't Be Shy</t>
  </si>
  <si>
    <t>spotify:track:0tgVpDi06FyKpA1z0VMD4v</t>
  </si>
  <si>
    <t>Perfect</t>
  </si>
  <si>
    <t>spotify:track:6hH6QJ9ZAO0Z6m7PfvLoXW</t>
  </si>
  <si>
    <t>CHICKEN TERIYAKI</t>
  </si>
  <si>
    <t>spotify:track:1zi7xx7UVEFkmKfv06H8x0</t>
  </si>
  <si>
    <t>Drake, WizKid, Kyla</t>
  </si>
  <si>
    <t>One Dance</t>
  </si>
  <si>
    <t>spotify:track:2BEcap3xJtmiPaHKyfQi4e</t>
  </si>
  <si>
    <t>Rvssian, Rauw Alejandro, Chris Brown</t>
  </si>
  <si>
    <t>NostÃ¡lgico</t>
  </si>
  <si>
    <t>spotify:track:4jPy3l0RUwlUI9T5XHBW2m</t>
  </si>
  <si>
    <t>24kGoldn, iann dior</t>
  </si>
  <si>
    <t>Mood (feat. iann dior)</t>
  </si>
  <si>
    <t>spotify:track:003vvx7Niy0yvhvHt4a68B</t>
  </si>
  <si>
    <t>The Killers</t>
  </si>
  <si>
    <t>Mr. Brightside</t>
  </si>
  <si>
    <t>spotify:track:4bV5sf2B4hWBBd5HQ8S7KB</t>
  </si>
  <si>
    <t>4*TOWN (From Disney and Pixarâ€™s Turning Red), Jordan Fisher, Finneas O'Connell, Topher Ngo, Grayson Villanueva, Josh Levi</t>
  </si>
  <si>
    <t>Nobody Like U</t>
  </si>
  <si>
    <t>spotify:track:5enxwA8aAbwZbf5qCHORXi</t>
  </si>
  <si>
    <t>All Too Well (10 Minute Version) (Taylor's Version) (From The Vault)</t>
  </si>
  <si>
    <t>spotify:track:21jGcNKet2qwijlDFuPiPb</t>
  </si>
  <si>
    <t>Post Malone</t>
  </si>
  <si>
    <t>Circles</t>
  </si>
  <si>
    <t>spotify:track:5kqNIqFjijuzvVLhuY9B8j</t>
  </si>
  <si>
    <t>La Zona</t>
  </si>
  <si>
    <t>spotify:track:3dYD57lRAUcMHufyqn9GcI</t>
  </si>
  <si>
    <t>Hozier</t>
  </si>
  <si>
    <t>Take Me To Church</t>
  </si>
  <si>
    <t>spotify:track:4xqrdfXkTW4T0RauPLv3WA</t>
  </si>
  <si>
    <t>Conan Gray</t>
  </si>
  <si>
    <t>Heather</t>
  </si>
  <si>
    <t>spotify:track:7iL6o9tox1zgHpKUfh9vuC</t>
  </si>
  <si>
    <t>50 Cent</t>
  </si>
  <si>
    <t>In Da Club</t>
  </si>
  <si>
    <t>spotify:track:5719MEdRQcH4c3phXqX7WN</t>
  </si>
  <si>
    <t>Hugo &amp; Guilherme, MarÃ­lia MendonÃ§a</t>
  </si>
  <si>
    <t>Mal Feito - Ao Vivo</t>
  </si>
  <si>
    <t>spotify:track:4UPQiDmYScn2C6S2C2WATY</t>
  </si>
  <si>
    <t>Pharrell Williams</t>
  </si>
  <si>
    <t>Just a Cloud Away</t>
  </si>
  <si>
    <t>spotify:track:4UG2Fm0E98LhE2dlNxiAXx</t>
  </si>
  <si>
    <t>JVKE</t>
  </si>
  <si>
    <t>this is what falling in love feels like</t>
  </si>
  <si>
    <t>spotify:track:2N8m6CYs74qQO4mjVcXO30</t>
  </si>
  <si>
    <t>Tones And I</t>
  </si>
  <si>
    <t>Dance Monkey</t>
  </si>
  <si>
    <t>spotify:track:2tGvwE8GcFKwNdAXMnlbfl</t>
  </si>
  <si>
    <t>happier</t>
  </si>
  <si>
    <t>spotify:track:2ZRo7axmMPeSVUvDbGkJah</t>
  </si>
  <si>
    <t>Hope</t>
  </si>
  <si>
    <t>spotify:track:5W1qmxHrMlQGGAiFA3ZQqP</t>
  </si>
  <si>
    <t>DÃ­melo Flow, Dalex, Sech, Justin Quiles, Arcangel, De La Ghetto, Lenny TavÃ¡rez</t>
  </si>
  <si>
    <t>Se Le Ve</t>
  </si>
  <si>
    <t>spotify:track:07MDkzWARZaLEdKxo6yArG</t>
  </si>
  <si>
    <t>THE ANXIETY, WILLOW, Tyler Cole</t>
  </si>
  <si>
    <t>Meet Me At Our Spot</t>
  </si>
  <si>
    <t>spotify:track:0nrRP2bk19rLc0orkWPQk2</t>
  </si>
  <si>
    <t>Wake Me Up</t>
  </si>
  <si>
    <t>spotify:track:2dG9k8jtnkjzJjUToz9i9i</t>
  </si>
  <si>
    <t>Bizarrap, Residente</t>
  </si>
  <si>
    <t>Residente: Bzrp Music Sessions, Vol. 49</t>
  </si>
  <si>
    <t>spotify:track:4gvrJnKCKIPiacNsWVQwEU</t>
  </si>
  <si>
    <t>CKay, Dj Yo!, AX'EL</t>
  </si>
  <si>
    <t>love nwantiti (feat. Dj Yo! &amp; AX'EL) - Remix</t>
  </si>
  <si>
    <t>spotify:track:3vySEUpD0tc801F2WZDLYw</t>
  </si>
  <si>
    <t>Tyga, Doja Cat</t>
  </si>
  <si>
    <t>Freaky Deaky</t>
  </si>
  <si>
    <t>spotify:track:29m79w9xPMH4YCD6r8JSmV</t>
  </si>
  <si>
    <t>AP Dhillon, Gurinder Gill, Intense</t>
  </si>
  <si>
    <t>Excuses</t>
  </si>
  <si>
    <t>spotify:track:48q0vSHcJdhK3IiXH8C5WJ</t>
  </si>
  <si>
    <t>Why'd You Only Call Me When You're High?</t>
  </si>
  <si>
    <t>spotify:track:285pBltuF7vW8TeWk8hdRR</t>
  </si>
  <si>
    <t>Lucid Dreams</t>
  </si>
  <si>
    <t>spotify:track:2vXKRlJBXyOcvZYTdNeckS</t>
  </si>
  <si>
    <t>Gesaffelstein, The Weeknd</t>
  </si>
  <si>
    <t>Lost in the Fire (feat. The Weeknd)</t>
  </si>
  <si>
    <t>spotify:track:4kXxEhuatrvwrTQycA7s9B</t>
  </si>
  <si>
    <t>BIZCOCHITO</t>
  </si>
  <si>
    <t>spotify:track:7FIWs0pqAYbP91WWM0vlTQ</t>
  </si>
  <si>
    <t>Eminem, Juice WRLD</t>
  </si>
  <si>
    <t>Godzilla (feat. Juice WRLD)</t>
  </si>
  <si>
    <t>spotify:track:22skzmqfdWrjJylampe0kt</t>
  </si>
  <si>
    <t>Macklemore &amp; Ryan Lewis, Macklemore, Ryan Lewis, Ray Dalton</t>
  </si>
  <si>
    <t>Can't Hold Us (feat. Ray Dalton)</t>
  </si>
  <si>
    <t>spotify:track:35mvY5S1H3J2QZyna3TFe0</t>
  </si>
  <si>
    <t>Ariana Grande</t>
  </si>
  <si>
    <t>positions</t>
  </si>
  <si>
    <t>spotify:track:7BbaIYAdi3pg4MGl6PHwPv</t>
  </si>
  <si>
    <t>Yeat</t>
  </si>
  <si>
    <t>MonÃ«y so big</t>
  </si>
  <si>
    <t>spotify:track:161DnLWsx1i3u1JT05lzqU</t>
  </si>
  <si>
    <t>Talking to the Moon</t>
  </si>
  <si>
    <t>spotify:track:4kroNlz8BTfswE4M0i3YCh</t>
  </si>
  <si>
    <t>HENTAI</t>
  </si>
  <si>
    <t>spotify:track:5lAnYvAIkSDNXqfo7DyFUm</t>
  </si>
  <si>
    <t>Ain't Shit</t>
  </si>
  <si>
    <t>spotify:track:02VBYrHfVwfEWXk5DXyf0T</t>
  </si>
  <si>
    <t>Bruno Mars, Anderson .Paak, Silk Sonic</t>
  </si>
  <si>
    <t>Leave The Door Open</t>
  </si>
  <si>
    <t>spotify:track:0IGUXY4JbK18bu9oD4mPIm</t>
  </si>
  <si>
    <t>(G)I-DLE</t>
  </si>
  <si>
    <t>TOMBOY</t>
  </si>
  <si>
    <t>spotify:track:6RUKPb4LETWmmr3iAEQktW</t>
  </si>
  <si>
    <t>The Chainsmokers, Coldplay</t>
  </si>
  <si>
    <t>Something Just Like This</t>
  </si>
  <si>
    <t>spotify:track:2USlegnFJLrVLpoVfPimKB</t>
  </si>
  <si>
    <t>Gabry Ponte, LUM!X, Prezioso</t>
  </si>
  <si>
    <t>Thunder</t>
  </si>
  <si>
    <t>spotify:track:39LLxExYz6ewLAcYrzQQyP</t>
  </si>
  <si>
    <t>Levitating</t>
  </si>
  <si>
    <t>spotify:track:3rq5w4bQGigXOfdN30ATJt</t>
  </si>
  <si>
    <t>Do I Wanna Know?</t>
  </si>
  <si>
    <t>spotify:track:53RxHysDJ0cjugMcPymwja</t>
  </si>
  <si>
    <t>Luan Santana</t>
  </si>
  <si>
    <t>ABALO EMOCIONAL - Ao Vivo</t>
  </si>
  <si>
    <t>spotify:track:6v3KW9xbzN5yKLt9YKDYA2</t>
  </si>
  <si>
    <t>Shawn Mendes, Camila Cabello</t>
  </si>
  <si>
    <t>SeÃ±orita</t>
  </si>
  <si>
    <t>spotify:track:3UmaczJpikHgJFyBTAJVoz</t>
  </si>
  <si>
    <t>Eminem, Dido</t>
  </si>
  <si>
    <t>Stan</t>
  </si>
  <si>
    <t>spotify:track:2gMXnyrvIjhVBUZwvLZDMP</t>
  </si>
  <si>
    <t>Before You Go</t>
  </si>
  <si>
    <t>spotify:track:7H0ya83CMmgFcOhw0UB6ow</t>
  </si>
  <si>
    <t>Beach House</t>
  </si>
  <si>
    <t>Space Song</t>
  </si>
  <si>
    <t>spotify:track:5uCax9HTNlzGybIStD3vDh</t>
  </si>
  <si>
    <t>James Arthur</t>
  </si>
  <si>
    <t>Say You Won't Let Go</t>
  </si>
  <si>
    <t>spotify:track:60ynsPSSKe6O3sfwRnIBRf</t>
  </si>
  <si>
    <t>Streets</t>
  </si>
  <si>
    <t>spotify:track:2tTmW7RDtMQtBk7m2rYeSw</t>
  </si>
  <si>
    <t>Bizarrap, Quevedo</t>
  </si>
  <si>
    <t>Quevedo: Bzrp Music Sessions, Vol. 52</t>
  </si>
  <si>
    <t>spotify:track:4Dvkj6JhhA12EX05fT7y2e</t>
  </si>
  <si>
    <t>As It Was</t>
  </si>
  <si>
    <t>spotify:track:6Sq7ltF9Qa7SNFBsV5Cogx</t>
  </si>
  <si>
    <t>Bad Bunny, Chencho Corleone</t>
  </si>
  <si>
    <t>Me Porto Bonito</t>
  </si>
  <si>
    <t>spotify:track:1IHWl5LamUGEuP4ozKQSXZ</t>
  </si>
  <si>
    <t>TitÃ­ Me PreguntÃ³</t>
  </si>
  <si>
    <t>spotify:track:75FEaRjZTKLhTrFGsfMUXR</t>
  </si>
  <si>
    <t>Kate Bush</t>
  </si>
  <si>
    <t>Running Up That Hill (A Deal With God)</t>
  </si>
  <si>
    <t>spotify:track:5ildQOEKmJuWGl2vRkFdYc</t>
  </si>
  <si>
    <t>DESPECHÃ</t>
  </si>
  <si>
    <t>spotify:track:5Eax0qFko2dh7Rl2lYs3bx</t>
  </si>
  <si>
    <t>Efecto</t>
  </si>
  <si>
    <t>spotify:track:6xGruZOHLs39ZbVccQTuPZ</t>
  </si>
  <si>
    <t>Joji</t>
  </si>
  <si>
    <t>Glimpse of Us</t>
  </si>
  <si>
    <t>spotify:track:3k3NWokhRRkEPhCzPmV8TW</t>
  </si>
  <si>
    <t>Bad Bunny, Bomba EstÃ©reo</t>
  </si>
  <si>
    <t>Ojitos Lindos</t>
  </si>
  <si>
    <t>spotify:track:4k6Uh1HXdhtusDW5y8Gbvy</t>
  </si>
  <si>
    <t>Bad Habit</t>
  </si>
  <si>
    <t>spotify:track:6Xom58OOXk2SoU711L2IXO</t>
  </si>
  <si>
    <t>Moscow Mule</t>
  </si>
  <si>
    <t>spotify:track:5ww2BF9slyYgNOk37BlC4u</t>
  </si>
  <si>
    <t>Manuel Turizo</t>
  </si>
  <si>
    <t>La Bachata</t>
  </si>
  <si>
    <t>spotify:track:7dSZ6zGTQx66c2GF91xCrb</t>
  </si>
  <si>
    <t>KAROL G</t>
  </si>
  <si>
    <t>PROVENZA</t>
  </si>
  <si>
    <t>spotify:track:0xzI1KAr0Yd9tv8jlIk3sn</t>
  </si>
  <si>
    <t>benny blanco, BTS, Snoop Dogg</t>
  </si>
  <si>
    <t>Bad Decisions (with BTS &amp; Snoop Dogg)</t>
  </si>
  <si>
    <t>spotify:track:4h9wh7iOZ0GGn8QVp4RAOB</t>
  </si>
  <si>
    <t>I Ain't Worried</t>
  </si>
  <si>
    <t>spotify:track:0mBP9X2gPCuapvpZ7TGDk3</t>
  </si>
  <si>
    <t>Charlie Puth, Jung Kook, BTS</t>
  </si>
  <si>
    <t>Left and Right (Feat. Jung Kook of BTS)</t>
  </si>
  <si>
    <t>spotify:track:3LtpKP5abr2qqjunvjlX5i</t>
  </si>
  <si>
    <t>Central Cee</t>
  </si>
  <si>
    <t>Doja</t>
  </si>
  <si>
    <t>spotify:track:5pyoxDZ1PX0KxBxiRVxA4U</t>
  </si>
  <si>
    <t>BeyoncÃ©</t>
  </si>
  <si>
    <t>BREAK MY SOUL</t>
  </si>
  <si>
    <t>spotify:track:6HMtHNpW6YPi1hrw9tgF8P</t>
  </si>
  <si>
    <t>Lizzo</t>
  </si>
  <si>
    <t>About Damn Time</t>
  </si>
  <si>
    <t>spotify:track:0g2Bbgy7P41pFjMWJuzsf4</t>
  </si>
  <si>
    <t>DJ Khaled, Drake, Lil Baby</t>
  </si>
  <si>
    <t>STAYING ALIVE (feat. Drake &amp; Lil Baby)</t>
  </si>
  <si>
    <t>spotify:track:41oY4WCTj5kccfesTVFnvN</t>
  </si>
  <si>
    <t>Tarot</t>
  </si>
  <si>
    <t>spotify:track:2rurDawMfoKP4uHyb2kJBt</t>
  </si>
  <si>
    <t>Shakira, Rauw Alejandro</t>
  </si>
  <si>
    <t>Te Felicito</t>
  </si>
  <si>
    <t>spotify:track:76OGwb5RA9h4FxQPT33ekc</t>
  </si>
  <si>
    <t>Rosa Linn</t>
  </si>
  <si>
    <t>SNAP</t>
  </si>
  <si>
    <t>spotify:track:1qEmFfgcLObUfQm0j1W2CK</t>
  </si>
  <si>
    <t>Late Night Talking</t>
  </si>
  <si>
    <t>spotify:track:4tYFy8ALRjIZvnvSLw5lxN</t>
  </si>
  <si>
    <t>Bad Bunny, Rauw Alejandro</t>
  </si>
  <si>
    <t>Party</t>
  </si>
  <si>
    <t>spotify:track:0O6u0VJ46W86TxN9wgyqDj</t>
  </si>
  <si>
    <t>Post Malone, Doja Cat</t>
  </si>
  <si>
    <t>I Like You (A Happier Song) (with Doja Cat)</t>
  </si>
  <si>
    <t>spotify:track:3F5CgOj3wFlRv51JsHbxhe</t>
  </si>
  <si>
    <t>Drake, 21 Savage</t>
  </si>
  <si>
    <t>Jimmy Cooks (feat. 21 Savage)</t>
  </si>
  <si>
    <t>spotify:track:5IgjP7X4th6nMNDh4akUHb</t>
  </si>
  <si>
    <t>Chris Brown</t>
  </si>
  <si>
    <t>Under The Influence</t>
  </si>
  <si>
    <t>spotify:track:4h4QlmocP3IuwYEj2j14p8</t>
  </si>
  <si>
    <t>Nicky Youre, dazy</t>
  </si>
  <si>
    <t>Sunroof</t>
  </si>
  <si>
    <t>spotify:track:4zN21mbAuaD0WqtmaTZZeP</t>
  </si>
  <si>
    <t>James Hype, Miggy Dela Rosa</t>
  </si>
  <si>
    <t>Ferrari</t>
  </si>
  <si>
    <t>spotify:track:1797zYiX4cKosMH836X9Gt</t>
  </si>
  <si>
    <t>Bad Bunny, Tony Dize</t>
  </si>
  <si>
    <t>La Corriente</t>
  </si>
  <si>
    <t>spotify:track:7ef4DlsgrMEH11cDZd32M6</t>
  </si>
  <si>
    <t>Calvin Harris, Dua Lipa</t>
  </si>
  <si>
    <t>One Kiss (with Dua Lipa)</t>
  </si>
  <si>
    <t>spotify:track:0hquQWY3xvYqN4qtiquniF</t>
  </si>
  <si>
    <t>Vegas (From the Original Motion Picture Soundtrack ELVIS)</t>
  </si>
  <si>
    <t>spotify:track:2LBqCSwhJGcFQeTHMVGwy3</t>
  </si>
  <si>
    <t>Die For You</t>
  </si>
  <si>
    <t>spotify:track:0T5iIrXA4p5GsubkhuBIKV</t>
  </si>
  <si>
    <t>Stephen Sanchez</t>
  </si>
  <si>
    <t>Until I Found You</t>
  </si>
  <si>
    <t>spotify:track:0wHFktze2PHC5jDt3B17DC</t>
  </si>
  <si>
    <t>First Class</t>
  </si>
  <si>
    <t>spotify:track:6VBhH7CyP56BXjp8VsDFPZ</t>
  </si>
  <si>
    <t>Pritam, Arijit Singh, Amitabh Bhattacharya</t>
  </si>
  <si>
    <t>Kesariya (From "Brahmastra")</t>
  </si>
  <si>
    <t>spotify:track:1dm6z1fWB0cErMszU25dy2</t>
  </si>
  <si>
    <t>DespuÃ©s de la Playa</t>
  </si>
  <si>
    <t>spotify:track:3fjN3y5x4hN53rykAN2LHQ</t>
  </si>
  <si>
    <t>Rels B</t>
  </si>
  <si>
    <t>cÃ³mo dormiste?</t>
  </si>
  <si>
    <t>spotify:track:4hceSKjrkDTO0nMKFcb3sj</t>
  </si>
  <si>
    <t>Bizarrap, Villano Antillano</t>
  </si>
  <si>
    <t>Villano Antillano: Bzrp Music Sessions, Vol. 51</t>
  </si>
  <si>
    <t>spotify:track:6DoL1yYIwEW7VZMRaJhoJI</t>
  </si>
  <si>
    <t>Chris Jedi, Anuel AA, Chencho Corleone, Ã‘engo Flow</t>
  </si>
  <si>
    <t>La Llevo Al Cielo (Ft. Ã‘engo Flow)</t>
  </si>
  <si>
    <t>spotify:track:1Hohk6AufHZOrrhMXZppax</t>
  </si>
  <si>
    <t>ALIEN SUPERSTAR</t>
  </si>
  <si>
    <t>spotify:track:59nOXPmaKlBfGMDeOVGrIK</t>
  </si>
  <si>
    <t>Future, Drake, Tems</t>
  </si>
  <si>
    <t>WAIT FOR U (feat. Drake &amp; Tems)</t>
  </si>
  <si>
    <t>spotify:track:5CzixCxDkRXX9mScCmah8O</t>
  </si>
  <si>
    <t>Un Ratito</t>
  </si>
  <si>
    <t>spotify:track:2bbwjxA68m9PHZFWgF1fze</t>
  </si>
  <si>
    <t>Duki</t>
  </si>
  <si>
    <t>GIVENCHY</t>
  </si>
  <si>
    <t>spotify:track:31i56LZnwE6uSu3exoHjtB</t>
  </si>
  <si>
    <t>Neverita</t>
  </si>
  <si>
    <t>spotify:track:09mEdoA6zrmBPgTEN5qXmN</t>
  </si>
  <si>
    <t>Call Out My Name</t>
  </si>
  <si>
    <t>spotify:track:3hUxzQpSfdDqwM3ZTFQY0K</t>
  </si>
  <si>
    <t>august</t>
  </si>
  <si>
    <t>spotify:track:2z9YkcLojiOE7Eu2p9lPZR</t>
  </si>
  <si>
    <t>Feid</t>
  </si>
  <si>
    <t>Normal</t>
  </si>
  <si>
    <t>spotify:track:1xzi1Jcr7mEi9K2RfzLOqS</t>
  </si>
  <si>
    <t>CUFF IT</t>
  </si>
  <si>
    <t>spotify:track:1cKHdTo9u0ZymJdPGSh6nq</t>
  </si>
  <si>
    <t>The Weeknd, Gesaffelstein</t>
  </si>
  <si>
    <t>I Was Never There</t>
  </si>
  <si>
    <t>spotify:track:6wtZPYBIXUvCpXwVjMCJBf</t>
  </si>
  <si>
    <t>PolimÃ¡ Westcoast, Pailita, Feid, Paloma Mami, De La Ghetto</t>
  </si>
  <si>
    <t>ULTRA SOLO REMIX</t>
  </si>
  <si>
    <t>spotify:track:4cacyP5c3PMlfnyjpg13xW</t>
  </si>
  <si>
    <t>Yung Gravy</t>
  </si>
  <si>
    <t>Betty (Get Money)</t>
  </si>
  <si>
    <t>spotify:track:7gwT3HGL84vF7bgtwL1N88</t>
  </si>
  <si>
    <t>Lasso</t>
  </si>
  <si>
    <t>Ojos Marrones</t>
  </si>
  <si>
    <t>spotify:track:2MuWTIM3b0YEAskbeeFE1i</t>
  </si>
  <si>
    <t>Metallica</t>
  </si>
  <si>
    <t>Master Of Puppets</t>
  </si>
  <si>
    <t>spotify:track:7MXVkk9YMctZqd1Srtv4MB</t>
  </si>
  <si>
    <t>The Weeknd, Daft Punk</t>
  </si>
  <si>
    <t>Starboy</t>
  </si>
  <si>
    <t>spotify:track:44XjoNvtwevktFKjvVe1vH</t>
  </si>
  <si>
    <t>Bad Bunny, Buscabulla</t>
  </si>
  <si>
    <t>Andrea</t>
  </si>
  <si>
    <t>spotify:track:6VrQTLzzuyGIYjUDe4kAZk</t>
  </si>
  <si>
    <t>Un Coco</t>
  </si>
  <si>
    <t>spotify:track:02jLfqc9gMo8PkHEGHY3OT</t>
  </si>
  <si>
    <t>Si Te La Encuentras Por AhÃ­</t>
  </si>
  <si>
    <t>spotify:track:7fZBQnc0zXwVybgCIrQQil</t>
  </si>
  <si>
    <t>Imanbek, BYOR</t>
  </si>
  <si>
    <t>Belly Dancer</t>
  </si>
  <si>
    <t>spotify:track:5YbPxJwPfrj7uswNwoF1pJ</t>
  </si>
  <si>
    <t>Burna Boy</t>
  </si>
  <si>
    <t>Last Last</t>
  </si>
  <si>
    <t>spotify:track:4d4ZXH4dr5bYfgErHiZCX2</t>
  </si>
  <si>
    <t>Dos Mil 16</t>
  </si>
  <si>
    <t>spotify:track:6clzeGvi1CFioMOolbAOlX</t>
  </si>
  <si>
    <t>Calvin Harris, Justin Timberlake, Halsey, Pharrell Williams</t>
  </si>
  <si>
    <t>Stay With Me (with Justin Timberlake, Halsey &amp; Pharrell)</t>
  </si>
  <si>
    <t>spotify:track:7a8GawTVgHZvBLQOh46he7</t>
  </si>
  <si>
    <t>I Wanna Be Yours</t>
  </si>
  <si>
    <t>spotify:track:4RvWPyQ5RL0ao9LPZeSouE</t>
  </si>
  <si>
    <t>Tears For Fears</t>
  </si>
  <si>
    <t>Everybody Wants To Rule The World</t>
  </si>
  <si>
    <t>spotify:track:1R0a2iXumgCiFb7HEZ7gUE</t>
  </si>
  <si>
    <t>Donâ€™t Blame Me</t>
  </si>
  <si>
    <t>spotify:track:62ke5zFUJN6RvtXZgVH0F8</t>
  </si>
  <si>
    <t>Paloma Faith</t>
  </si>
  <si>
    <t>Only Love Can Hurt Like This</t>
  </si>
  <si>
    <t>spotify:track:1JSTJqkT5qHq8MDJnJbRE1</t>
  </si>
  <si>
    <t>The Police</t>
  </si>
  <si>
    <t>Every Breath You Take</t>
  </si>
  <si>
    <t>spotify:track:1ei3hzQmrgealgRKFxIcWn</t>
  </si>
  <si>
    <t>Benson Boone</t>
  </si>
  <si>
    <t>In The Stars</t>
  </si>
  <si>
    <t>spotify:track:0zCgWGmDF0aih5qexATyBn</t>
  </si>
  <si>
    <t>Mr.Kitty</t>
  </si>
  <si>
    <t>After Dark</t>
  </si>
  <si>
    <t>spotify:track:5kVZxyMY1gfdCLiChsfjn1</t>
  </si>
  <si>
    <t>Yo No Soy Celoso</t>
  </si>
  <si>
    <t>spotify:track:5O2P9iiztwhomNh8xkR9lJ</t>
  </si>
  <si>
    <t>One Direction</t>
  </si>
  <si>
    <t>Night Changes</t>
  </si>
  <si>
    <t>spotify:track:7fBv7CLKzipRk6EC6TWHOB</t>
  </si>
  <si>
    <t>The Hills</t>
  </si>
  <si>
    <t>spotify:track:3GYlZ7tbxLOxe6ewMNVTkw</t>
  </si>
  <si>
    <t>TV</t>
  </si>
  <si>
    <t>spotify:track:28GCbKgjlVD9eDmasGbe0T</t>
  </si>
  <si>
    <t>Me Fui de Vacaciones</t>
  </si>
  <si>
    <t>spotify:track:5jt25aFjW2kNoBqaEVaz5W</t>
  </si>
  <si>
    <t>Mora, Feid</t>
  </si>
  <si>
    <t>LA INOCENTE</t>
  </si>
  <si>
    <t>spotify:track:1FEiijYPJtyswChfcpv3p0</t>
  </si>
  <si>
    <t>Lana Del Rey</t>
  </si>
  <si>
    <t>Summertime Sadness</t>
  </si>
  <si>
    <t>spotify:track:1Fid2jjqsHViMX6xNH70hE</t>
  </si>
  <si>
    <t>Seafret</t>
  </si>
  <si>
    <t>Atlantis</t>
  </si>
  <si>
    <t>spotify:track:10xV5l9nhLvFpR8mqzs0bL</t>
  </si>
  <si>
    <t>Marshmello, Khalid</t>
  </si>
  <si>
    <t>Numb</t>
  </si>
  <si>
    <t>spotify:track:0OTNHGKcqQbk51bOYe462Y</t>
  </si>
  <si>
    <t>PolimÃ¡ Westcoast, Pailita</t>
  </si>
  <si>
    <t>ULTRA SOLO</t>
  </si>
  <si>
    <t>spotify:track:3BnDvpeuGOj21Ir2aVEtQo</t>
  </si>
  <si>
    <t>Rema</t>
  </si>
  <si>
    <t>Calm Down</t>
  </si>
  <si>
    <t>spotify:track:0oiv4E896TUTTeQU0cmIui</t>
  </si>
  <si>
    <t>Drake</t>
  </si>
  <si>
    <t>Massive</t>
  </si>
  <si>
    <t>spotify:track:2uflssWlCaJ6CbTMOsUpNI</t>
  </si>
  <si>
    <t>Aguacero</t>
  </si>
  <si>
    <t>spotify:track:5rJ7bdPmr8nfmm2JQ8xHOz</t>
  </si>
  <si>
    <t>NAYEON</t>
  </si>
  <si>
    <t>POP!</t>
  </si>
  <si>
    <t>spotify:track:3AVrVz5rK8Hrqo9YGiVGN5</t>
  </si>
  <si>
    <t>Cigarettes After Sex</t>
  </si>
  <si>
    <t>Apocalypse</t>
  </si>
  <si>
    <t>spotify:track:0E0DRHf5PfMeor0ZCwB3oT</t>
  </si>
  <si>
    <t>Bad Bunny, The MarÃ­as</t>
  </si>
  <si>
    <t>Otro Atardecer</t>
  </si>
  <si>
    <t>spotify:track:4w273WCBXwM4P3jTX5HkB2</t>
  </si>
  <si>
    <t>Grupo Marca Registrada, Junior H</t>
  </si>
  <si>
    <t>El Rescate</t>
  </si>
  <si>
    <t>spotify:track:7o2CTH4ctstm8TNelqjb51</t>
  </si>
  <si>
    <t>Guns N' Roses</t>
  </si>
  <si>
    <t>Sweet Child O' Mine</t>
  </si>
  <si>
    <t>spotify:track:71wFwRo8xGc4lrcyKwsvba</t>
  </si>
  <si>
    <t>Bad Bunny, Tainy</t>
  </si>
  <si>
    <t>Callaita</t>
  </si>
  <si>
    <t>spotify:track:3h8tI65xdfpQyTAy7Grqwa</t>
  </si>
  <si>
    <t>Calvin Harris, Dua Lipa, Young Thug</t>
  </si>
  <si>
    <t>Potion (with Dua Lipa &amp; Young Thug)</t>
  </si>
  <si>
    <t>spotify:track:1WCEAGGRD066z2Q89ObXTq</t>
  </si>
  <si>
    <t>David Guetta, Becky Hill, Ella Henderson</t>
  </si>
  <si>
    <t>Crazy What Love Can Do</t>
  </si>
  <si>
    <t>spotify:track:40SBS57su9xLiE1WqkXOVr</t>
  </si>
  <si>
    <t>LF SYSTEM</t>
  </si>
  <si>
    <t>Afraid To Feel</t>
  </si>
  <si>
    <t>spotify:track:1gH1h30wkQdd9zhY3j7a8T</t>
  </si>
  <si>
    <t>Rex Orange County</t>
  </si>
  <si>
    <t>THE SHADE</t>
  </si>
  <si>
    <t>spotify:track:32vE1nuG8T9c8bhmZdRY6d</t>
  </si>
  <si>
    <t>Post Malone, Roddy Ricch</t>
  </si>
  <si>
    <t>Cooped Up (with Roddy Ricch)</t>
  </si>
  <si>
    <t>spotify:track:5gDWsRxpJ2lZAffh5p7K0w</t>
  </si>
  <si>
    <t>The Weeknd, Lana Del Rey</t>
  </si>
  <si>
    <t>Stargirl Interlude</t>
  </si>
  <si>
    <t>spotify:track:0314PeD1sQNonfVWix3B2K</t>
  </si>
  <si>
    <t>BeyoncÃ©, BEAM</t>
  </si>
  <si>
    <t>ENERGY (feat. Beam)</t>
  </si>
  <si>
    <t>spotify:track:6uvh0In7u1Xn4HgxOfAn8O</t>
  </si>
  <si>
    <t>Matilda</t>
  </si>
  <si>
    <t>spotify:track:5LYMamLv12UPbemOaTPyeV</t>
  </si>
  <si>
    <t>Music For a Sushi Restaurant</t>
  </si>
  <si>
    <t>spotify:track:2DgdHcjWmO3qd50RzuBLgZ</t>
  </si>
  <si>
    <t>Panic! At The Disco</t>
  </si>
  <si>
    <t>House of Memories</t>
  </si>
  <si>
    <t>spotify:track:2SwQShWjZsxoGviEyaEMOX</t>
  </si>
  <si>
    <t>Ezhel</t>
  </si>
  <si>
    <t>Nerdesin</t>
  </si>
  <si>
    <t>spotify:track:3GdWfmQBiiJrDUvSZS1bGv</t>
  </si>
  <si>
    <t>NAV, Lil Baby, Travis Scott</t>
  </si>
  <si>
    <t>Never Sleep (with Lil Baby feat. Travis Scott)</t>
  </si>
  <si>
    <t>spotify:track:7AwVSKaQxpidrtYBerkHKk</t>
  </si>
  <si>
    <t>Ana Castela, Melody, Dj Chris No Beat</t>
  </si>
  <si>
    <t>Pipoco</t>
  </si>
  <si>
    <t>spotify:track:48AJSd42lXpicsGqcgopof</t>
  </si>
  <si>
    <t>Daddy Yankee, Bad Bunny</t>
  </si>
  <si>
    <t>X ÃšLTIMA VEZ</t>
  </si>
  <si>
    <t>spotify:track:7JJmb5XwzOO8jgpou264Ml</t>
  </si>
  <si>
    <t>Shawn Mendes</t>
  </si>
  <si>
    <t>There's Nothing Holdin' Me Back</t>
  </si>
  <si>
    <t>spotify:track:2m6Ko3CY1qXNNja8AlugNc</t>
  </si>
  <si>
    <t>Troye Sivan</t>
  </si>
  <si>
    <t>Angel Baby</t>
  </si>
  <si>
    <t>spotify:track:3HyR1j49TY5ACP2lseF1jx</t>
  </si>
  <si>
    <t>SUMMER RENAISSANCE</t>
  </si>
  <si>
    <t>spotify:track:1I4dwH7C0jBAEtz5DjlJgQ</t>
  </si>
  <si>
    <t>Sofia Carson</t>
  </si>
  <si>
    <t>Come Back Home</t>
  </si>
  <si>
    <t>spotify:track:10SRMwb9EuVS1K9rYsBfHQ</t>
  </si>
  <si>
    <t>Yet To Come</t>
  </si>
  <si>
    <t>spotify:track:5qaEfEh1AtSdrdrByCP7qR</t>
  </si>
  <si>
    <t>Demons</t>
  </si>
  <si>
    <t>spotify:track:7lvDsmTRXFE3dK4OjvRiWB</t>
  </si>
  <si>
    <t>Shae Gill, Ali Sethi</t>
  </si>
  <si>
    <t>Pasoori</t>
  </si>
  <si>
    <t>spotify:track:4EWCNWgDS8707fNSZ1oaA5</t>
  </si>
  <si>
    <t>Kanye West</t>
  </si>
  <si>
    <t>Heartless</t>
  </si>
  <si>
    <t>spotify:track:1MpCaOeUWhox2Fgigbe1cL</t>
  </si>
  <si>
    <t>I'M THAT GIRL</t>
  </si>
  <si>
    <t>spotify:track:2mqTtvbKxH7SoEQ2oGAnsA</t>
  </si>
  <si>
    <t>CHURCH GIRL</t>
  </si>
  <si>
    <t>spotify:track:0mKGwFMHzTprtS2vpR3b6s</t>
  </si>
  <si>
    <t>COZY</t>
  </si>
  <si>
    <t>spotify:track:0Fl4eWzVaMUOdXcOrj6F1q</t>
  </si>
  <si>
    <t>VIRGO'S GROOVE</t>
  </si>
  <si>
    <t>spotify:track:6ufcuVInt0ocHrUimDjGlb</t>
  </si>
  <si>
    <t>PLASTIC OFF THE SOFA</t>
  </si>
  <si>
    <t>spotify:track:1w7cgGZR86yWz1pA2puVJD</t>
  </si>
  <si>
    <t>HEATED</t>
  </si>
  <si>
    <t>spotify:track:5YLGlPYkZBDXieMwzVve7g</t>
  </si>
  <si>
    <t>BeyoncÃ©, Grace Jones, Tems</t>
  </si>
  <si>
    <t>MOVE (feat. Grace Jones &amp; Tems)</t>
  </si>
  <si>
    <t>spotify:track:1LCm0lFnEsxR2oPqyHLGX9</t>
  </si>
  <si>
    <t>THIQUE</t>
  </si>
  <si>
    <t>spotify:track:4DByEumlGTZKSzuVEZ35eo</t>
  </si>
  <si>
    <t>PURE/HONEY</t>
  </si>
  <si>
    <t>spotify:track:3k4CoiIQXiNBrwrmbBMDxj</t>
  </si>
  <si>
    <t>ALL UP IN YOUR MIND</t>
  </si>
  <si>
    <t>spotify:track:2XMAWynSTIst5KmLSv0Npf</t>
  </si>
  <si>
    <t>AMERICA HAS A PROBLEM</t>
  </si>
  <si>
    <t>spotify:track:7KWKWJnbGJ3Soag6Oopion</t>
  </si>
  <si>
    <t>LuÃ­sa Sonza</t>
  </si>
  <si>
    <t>CACHORRINHAS</t>
  </si>
  <si>
    <t>spotify:track:5SHpuW2qjkQtFRpE6P9Nks</t>
  </si>
  <si>
    <t>The 30th</t>
  </si>
  <si>
    <t>spotify:track:5vC8UAOHeG95ehRzZChniB</t>
  </si>
  <si>
    <t>L7NNON, DJ Biel do Furduncinho, Bianca</t>
  </si>
  <si>
    <t>Ai Preto</t>
  </si>
  <si>
    <t>spotify:track:1c2hJSwcCfoPEw1su83Sw0</t>
  </si>
  <si>
    <t>Lady Gaga</t>
  </si>
  <si>
    <t>Hold My Hand</t>
  </si>
  <si>
    <t>spotify:track:760jhRscwGbIIe1m1IIQpU</t>
  </si>
  <si>
    <t>Surface Pressure</t>
  </si>
  <si>
    <t>spotify:track:2SLwbpExuoBDZBpjfefCtV</t>
  </si>
  <si>
    <t>Out of Time</t>
  </si>
  <si>
    <t>spotify:track:6Ab81Bs9fcOwaTYuBsUUpI</t>
  </si>
  <si>
    <t>The Game, Kanye West</t>
  </si>
  <si>
    <t>Eazy</t>
  </si>
  <si>
    <t>spotify:track:0mL82sxCRjrs3br407IdJh</t>
  </si>
  <si>
    <t>Is There Someone Else?</t>
  </si>
  <si>
    <t>spotify:track:4TGwERXRlyQtBdggYTHo6j</t>
  </si>
  <si>
    <t>Tiago PZK, LIT killah, Maria Becerra, Nicki Nicole</t>
  </si>
  <si>
    <t>Entre Nosotros (Remix) [con Nicki Nicole]</t>
  </si>
  <si>
    <t>spotify:track:2KnLkZ3z7PO3kgVGHGqDpD</t>
  </si>
  <si>
    <t>It'll Be Okay</t>
  </si>
  <si>
    <t>spotify:track:37BZB0z9T8Xu7U3e65qxFy</t>
  </si>
  <si>
    <t>Save Your Tears (with Ariana Grande) (Remix)</t>
  </si>
  <si>
    <t>spotify:track:5dXWFMwD7I7zXsInONVl0H</t>
  </si>
  <si>
    <t>SZA</t>
  </si>
  <si>
    <t>I Hate U</t>
  </si>
  <si>
    <t>spotify:track:3nOz1U41SZZ0N3fuUWr9nb</t>
  </si>
  <si>
    <t>Emmy Meli</t>
  </si>
  <si>
    <t>I AM WOMAN</t>
  </si>
  <si>
    <t>spotify:track:3KyKxJ4P3pVCgaZwaq2rUC</t>
  </si>
  <si>
    <t>Gasoline</t>
  </si>
  <si>
    <t>spotify:track:2Ghp894n1laIf2w98VeAOJ</t>
  </si>
  <si>
    <t>How Do I Make You Love Me?</t>
  </si>
  <si>
    <t>spotify:track:2D4dV2KXDTszzJ3p3cFqhA</t>
  </si>
  <si>
    <t>Less Than Zero</t>
  </si>
  <si>
    <t>spotify:track:7sMBvZCSUl99bJLXZaLa0b</t>
  </si>
  <si>
    <t>Smokin Out The Window</t>
  </si>
  <si>
    <t>spotify:track:0lEjxUUlKqjqXrVlIHFduD</t>
  </si>
  <si>
    <t>Gunna, Drake</t>
  </si>
  <si>
    <t>P power (feat. Drake)</t>
  </si>
  <si>
    <t>spotify:track:09gysnJpfQ3ublBmJDfcEC</t>
  </si>
  <si>
    <t>Amaarae, Kali Uchis, Moliy</t>
  </si>
  <si>
    <t>SAD GIRLZ LUV MONEY Remix (feat. Kali Uchis and Moliy)</t>
  </si>
  <si>
    <t>spotify:track:4b1yxSdlumA8N4fEk4UOZp</t>
  </si>
  <si>
    <t>Stephanie Beatriz, Olga Merediz, Encanto - Cast</t>
  </si>
  <si>
    <t>The Family Madrigal</t>
  </si>
  <si>
    <t>spotify:track:0eu4C55hL6x29mmeAjytzC</t>
  </si>
  <si>
    <t>Oliver Tree</t>
  </si>
  <si>
    <t>Life Goes On</t>
  </si>
  <si>
    <t>spotify:track:2vgUijXOTRMnWXDtvgMp2b</t>
  </si>
  <si>
    <t>Take My Breath</t>
  </si>
  <si>
    <t>spotify:track:1c4htMHiolERc0YJvZNdlc</t>
  </si>
  <si>
    <t>George Henrique &amp; Rodrigo, MarÃ­lia MendonÃ§a</t>
  </si>
  <si>
    <t>Vai LÃ¡ Em Casa Hoje</t>
  </si>
  <si>
    <t>spotify:track:3XoYqtiWHhsk59frZupImG</t>
  </si>
  <si>
    <t>Diane Guerrero, Stephanie Beatriz</t>
  </si>
  <si>
    <t>What Else Can I Do?</t>
  </si>
  <si>
    <t>spotify:track:5rohUzwEoRsUvAA1Bf3DLo</t>
  </si>
  <si>
    <t>Dos Oruguitas</t>
  </si>
  <si>
    <t>spotify:track:6nkoWsFZeFt5dUdNmlIceh</t>
  </si>
  <si>
    <t>Gusttavo Lima</t>
  </si>
  <si>
    <t>Bloqueado - Ao Vivo</t>
  </si>
  <si>
    <t>spotify:track:6P096SaOzrgGxs8NWOfX7M</t>
  </si>
  <si>
    <t>Tiago PZK, Trueno</t>
  </si>
  <si>
    <t>Salimo de Noche</t>
  </si>
  <si>
    <t>spotify:track:3eJH2nAjvNXdmPfBkALiPZ</t>
  </si>
  <si>
    <t>Jason Derulo</t>
  </si>
  <si>
    <t>Acapulco</t>
  </si>
  <si>
    <t>spotify:track:5Ts1DYOuouQLgzTaisxWYh</t>
  </si>
  <si>
    <t>Edison Lighthouse</t>
  </si>
  <si>
    <t>Love Grows (Where My Rosemary Goes)</t>
  </si>
  <si>
    <t>spotify:track:7bp3zmEvpHLa0h32nhDUkB</t>
  </si>
  <si>
    <t>Stromae</t>
  </si>
  <si>
    <t>Lâ€™enfer</t>
  </si>
  <si>
    <t>spotify:track:1E5Xu8dur0fAjSP1VpVhAZ</t>
  </si>
  <si>
    <t>Best Friends</t>
  </si>
  <si>
    <t>spotify:track:4qsOrxBv09HhNSpsgMRXdC</t>
  </si>
  <si>
    <t>MarÃ­lia MendonÃ§a, Maiara &amp; Maraisa</t>
  </si>
  <si>
    <t>EsqueÃ§a-Me Se For Capaz</t>
  </si>
  <si>
    <t>spotify:track:1NhjYYcYTRywc0di98xHxf</t>
  </si>
  <si>
    <t>The Weeknd, Tyler, The Creator</t>
  </si>
  <si>
    <t>Here We Goâ€¦ Again (feat. Tyler, the Creator)</t>
  </si>
  <si>
    <t>spotify:track:68HocO7fx9z0MgDU0ZPHro</t>
  </si>
  <si>
    <t>NIKI</t>
  </si>
  <si>
    <t>Every Summertime</t>
  </si>
  <si>
    <t>spotify:track:6IAZHEBUIGJ6NJKxxOBIEr</t>
  </si>
  <si>
    <t>Rolling in the Deep</t>
  </si>
  <si>
    <t>spotify:track:4HzqWEdAbzcVFDv0pvxV4w</t>
  </si>
  <si>
    <t>Maluma</t>
  </si>
  <si>
    <t>Sobrio</t>
  </si>
  <si>
    <t>spotify:track:6f3Slt0GbA2bPZlz0aIFXN</t>
  </si>
  <si>
    <t>TiÃ«sto</t>
  </si>
  <si>
    <t>The Business</t>
  </si>
  <si>
    <t>spotify:track:0yL7K9MzC20uBesZTPY81r</t>
  </si>
  <si>
    <t>DJ Matt D, Menor MC, MC GP, Vulgo FK</t>
  </si>
  <si>
    <t>Pandora</t>
  </si>
  <si>
    <t>spotify:track:4hJhHbkhZFnxmWbAkZRoe0</t>
  </si>
  <si>
    <t>Fireboy DML, Ed Sheeran</t>
  </si>
  <si>
    <t>Peru</t>
  </si>
  <si>
    <t>spotify:track:29TPjc8wxfz4XMn21O7VsZ</t>
  </si>
  <si>
    <t>Playboi Carti</t>
  </si>
  <si>
    <t>Sky</t>
  </si>
  <si>
    <t>spotify:track:7n2FZQsaLb7ZRfRPfEeIvr</t>
  </si>
  <si>
    <t>IVE</t>
  </si>
  <si>
    <t>ELEVEN</t>
  </si>
  <si>
    <t>spotify:track:0k1WUmIRnG3xU6fvvDVfRG</t>
  </si>
  <si>
    <t>Drake, Future, Young Thug</t>
  </si>
  <si>
    <t>Way 2 Sexy (with Future &amp; Young Thug)</t>
  </si>
  <si>
    <t>spotify:track:1kjs5eR4DMzyB0gm1Z8waV</t>
  </si>
  <si>
    <t>Trueno</t>
  </si>
  <si>
    <t>DANCE CRIP</t>
  </si>
  <si>
    <t>spotify:track:3JCaq3KDSROg3TXhdiDa9n</t>
  </si>
  <si>
    <t>Jhay Cortez, Anuel AA</t>
  </si>
  <si>
    <t>Ley Seca</t>
  </si>
  <si>
    <t>spotify:track:4pt5fDVTg5GhEvEtlz9dKk</t>
  </si>
  <si>
    <t>I WANNA BE YOUR SLAVE</t>
  </si>
  <si>
    <t>spotify:track:5VTjBl3ddZEiG2LrH4VzyR</t>
  </si>
  <si>
    <t>ZÃ© Felipe, Mc Danny</t>
  </si>
  <si>
    <t>Toma Toma Vapo Vapo</t>
  </si>
  <si>
    <t>spotify:track:0WSEq9Ko4kFPt8yo3ICd6T</t>
  </si>
  <si>
    <t>Praise God</t>
  </si>
  <si>
    <t>spotify:track:1FlL8ycld6uVDDyhV7P5FA</t>
  </si>
  <si>
    <t>CÃºrame</t>
  </si>
  <si>
    <t>spotify:track:4cG7HUWYHBV6R6tHn1gxrl</t>
  </si>
  <si>
    <t>Riton, Nightcrawlers, Mufasa &amp; Hypeman, Dopamine</t>
  </si>
  <si>
    <t>Friday (feat. Mufasa &amp; Hypeman) - Dopamine Re-Edit</t>
  </si>
  <si>
    <t>spotify:track:4XvcHTUfIlWfyJTRG0aqlo</t>
  </si>
  <si>
    <t>Sleepy Hallow</t>
  </si>
  <si>
    <t>spotify:track:45bE4HXI0AwGZXfZtMp8JR</t>
  </si>
  <si>
    <t>you broke me first</t>
  </si>
  <si>
    <t>spotify:track:5JCoSi02qi3jJeHdZXMmR8</t>
  </si>
  <si>
    <t>favorite crime</t>
  </si>
  <si>
    <t>spotify:track:2VxeLyX666F8uXCJ0dZF8B</t>
  </si>
  <si>
    <t>Lady Gaga, Bradley Cooper</t>
  </si>
  <si>
    <t>Shallow</t>
  </si>
  <si>
    <t>spotify:track:6E90gq0KO6FYZVOXx8kCcC</t>
  </si>
  <si>
    <t>Masked Wolf</t>
  </si>
  <si>
    <t>Astronaut In The Ocean</t>
  </si>
  <si>
    <t>spotify:track:05bfbizlM5AX6Mf1RRyMho</t>
  </si>
  <si>
    <t>Nio Garcia, J Balvin, Bad Bunny</t>
  </si>
  <si>
    <t>AM Remix</t>
  </si>
  <si>
    <t>spotify:track:3U4isOIWM3VvDubwSI3y7a</t>
  </si>
  <si>
    <t>John Legend</t>
  </si>
  <si>
    <t>All of Me</t>
  </si>
  <si>
    <t>spotify:track:1qE8DOtw7zdXHMgZm20eLM</t>
  </si>
  <si>
    <t>TWICE</t>
  </si>
  <si>
    <t>The Feels</t>
  </si>
  <si>
    <t>spotify:track:6Dy1jexKYriXAVG6evyUTJ</t>
  </si>
  <si>
    <t>Joel Corry, Jax Jones, Charli XCX, Saweetie</t>
  </si>
  <si>
    <t>OUT OUT (feat. Charli XCX &amp; Saweetie)</t>
  </si>
  <si>
    <t>spotify:track:5UlnuulVAVmmesw4VzqHdG</t>
  </si>
  <si>
    <t>Imagine Dragons, Arcane, League of Legends</t>
  </si>
  <si>
    <t>Enemy - From the series Arcane League of Legends</t>
  </si>
  <si>
    <t>spotify:track:04sN26COy28wTXYj3dMoiZ</t>
  </si>
  <si>
    <t>Bored</t>
  </si>
  <si>
    <t>spotify:track:6D2TCm4nf5nxAcdGJ7w3QP</t>
  </si>
  <si>
    <t>J Balvin, Maria Becerra</t>
  </si>
  <si>
    <t>QuÃ© MÃ¡s Pues?</t>
  </si>
  <si>
    <t>spotify:track:1J14CdDAvBTE1AJYUOwl6C</t>
  </si>
  <si>
    <t>Duncan Laurence</t>
  </si>
  <si>
    <t>Arcade</t>
  </si>
  <si>
    <t>spotify:track:3FAJ6O0NOHQV8Mc5Ri6ENp</t>
  </si>
  <si>
    <t>Giveon</t>
  </si>
  <si>
    <t>Heartbreak Anniversary</t>
  </si>
  <si>
    <t>spotify:track:5902W4uHWzhtOff1UK7the</t>
  </si>
  <si>
    <t>Alesso, Katy Perry</t>
  </si>
  <si>
    <t>When Iâ€™m Gone (with Katy Perry)</t>
  </si>
  <si>
    <t>spotify:track:3QFInJAm9eyaho5vBzxInN</t>
  </si>
  <si>
    <t>Baby Keem, Kendrick Lamar</t>
  </si>
  <si>
    <t>family ties (with Kendrick Lamar)</t>
  </si>
  <si>
    <t>spotify:track:32BeYxKPrig1LefHsC0Xuo</t>
  </si>
  <si>
    <t>Happier Than Ever - Edit</t>
  </si>
  <si>
    <t>spotify:track:4cktbXiXOapiLBMprHFErI</t>
  </si>
  <si>
    <t>Maroon 5</t>
  </si>
  <si>
    <t>Memories</t>
  </si>
  <si>
    <t>spotify:track:7iHHlCbsFou5DZSW5HCPfs</t>
  </si>
  <si>
    <t>Boza, Lunay, Lenny TavÃ¡rez, Juhn, BeÃ©le</t>
  </si>
  <si>
    <t>Ella - Remix</t>
  </si>
  <si>
    <t>spotify:track:18vXApRmJSgQ6wG2ll9AOg</t>
  </si>
  <si>
    <t>Polo G</t>
  </si>
  <si>
    <t>RAPSTAR</t>
  </si>
  <si>
    <t>spotify:track:04S1pkp1VaIqjg8zZqknR5</t>
  </si>
  <si>
    <t>Enchanted</t>
  </si>
  <si>
    <t>spotify:track:0hQNbQKW2dDATH1ngj4TI6</t>
  </si>
  <si>
    <t>Kep1er</t>
  </si>
  <si>
    <t>WA DA DA</t>
  </si>
  <si>
    <t>spotify:track:0cOa970mzTWAxKtltpkpLc</t>
  </si>
  <si>
    <t>TINI, Maria Becerra</t>
  </si>
  <si>
    <t>MiÃ©nteme</t>
  </si>
  <si>
    <t>spotify:track:72g37RoelSnovZakG5MwnF</t>
  </si>
  <si>
    <t>Mari Fernandez, Marcynho SensaÃ§Ã£o</t>
  </si>
  <si>
    <t>Parada Louca</t>
  </si>
  <si>
    <t>spotify:track:40iJIUlhi6renaREYGeIDS</t>
  </si>
  <si>
    <t>Drake, Travis Scott</t>
  </si>
  <si>
    <t>Fair Trade (with Travis Scott)</t>
  </si>
  <si>
    <t>spotify:track:4qu63nuBpdn0qHUHuObEj1</t>
  </si>
  <si>
    <t>Marshmello, Jonas Brothers</t>
  </si>
  <si>
    <t>Leave Before You Love Me (with Jonas Brothers)</t>
  </si>
  <si>
    <t>spotify:track:6gBFPUFcJLzWGx4lenP6h2</t>
  </si>
  <si>
    <t>Travis Scott</t>
  </si>
  <si>
    <t>goosebumps</t>
  </si>
  <si>
    <t>spotify:track:0bBd6K5X4W7t9GyXcaVOA7</t>
  </si>
  <si>
    <t>J Balvin, Ed Sheeran</t>
  </si>
  <si>
    <t>Sigue</t>
  </si>
  <si>
    <t>spotify:track:3XjN0mvFkQp1FMVM9Ro5hm</t>
  </si>
  <si>
    <t>Daddy Yankee</t>
  </si>
  <si>
    <t>RUMBATÃ“N</t>
  </si>
  <si>
    <t>spotify:track:2bdqU7C4softKNcMYDFi96</t>
  </si>
  <si>
    <t>chaotic</t>
  </si>
  <si>
    <t>spotify:track:50eJOxJiGmJ7PBZaTKpje1</t>
  </si>
  <si>
    <t>Machine Gun Kelly, blackbear</t>
  </si>
  <si>
    <t>make up sex (feat. blackbear)</t>
  </si>
  <si>
    <t>spotify:track:6HJIZUOiZDE814XMhRGSZN</t>
  </si>
  <si>
    <t>Yahritza Y Su Esencia</t>
  </si>
  <si>
    <t>Soy El Unico</t>
  </si>
  <si>
    <t>spotify:track:2oBMZYteeO8DyXV9gDx6Za</t>
  </si>
  <si>
    <t>Red Velvet</t>
  </si>
  <si>
    <t>Feel My Rhythm</t>
  </si>
  <si>
    <t>spotify:track:0DGTcMqvVR7fmBXgiG6jz4</t>
  </si>
  <si>
    <t>Just A Cloud Away</t>
  </si>
  <si>
    <t>spotify:track:5UWwZ5lm5PKu6eKsHAGxOk</t>
  </si>
  <si>
    <t>Foo Fighters</t>
  </si>
  <si>
    <t>Everlong</t>
  </si>
  <si>
    <t>spotify:track:65MqlYPOWReasKWcuCaOCW</t>
  </si>
  <si>
    <t>REMIX</t>
  </si>
  <si>
    <t>spotify:track:3tBZ60j1jQ7NJm8IjelyQe</t>
  </si>
  <si>
    <t>Machine Gun Kelly, WILLOW</t>
  </si>
  <si>
    <t>emo girl (feat. WILLOW)</t>
  </si>
  <si>
    <t>spotify:track:0MMyJUC3WNnFS1lit5pTjk</t>
  </si>
  <si>
    <t>jealousy, jealousy</t>
  </si>
  <si>
    <t>spotify:track:272vIYVYzfAgHUQRUYWmhP</t>
  </si>
  <si>
    <t>Daddy Yankee, Sech</t>
  </si>
  <si>
    <t>PARA SIEMPRE</t>
  </si>
  <si>
    <t>spotify:track:7BqBn9nzAq8spo5e7cZ0dJ</t>
  </si>
  <si>
    <t>Just the Way You Are</t>
  </si>
  <si>
    <t>spotify:track:50kpGaPAhYJ3sGmk6vplg0</t>
  </si>
  <si>
    <t>Love Yourself</t>
  </si>
  <si>
    <t>spotify:track:51Zw1cKDgkad0CXv23HCMU</t>
  </si>
  <si>
    <t>Daylight</t>
  </si>
  <si>
    <t>spotify:track:3i058E8uxTsYqJ5NWZzqSj</t>
  </si>
  <si>
    <t>Little Freak</t>
  </si>
  <si>
    <t>spotify:track:06JvOZ39sK8D8SqiqfaxDU</t>
  </si>
  <si>
    <t>Kanye West, XXXTENTACION</t>
  </si>
  <si>
    <t>True Love</t>
  </si>
  <si>
    <t>spotify:track:4j6kId9QIqhoXvqHKgSKa0</t>
  </si>
  <si>
    <t>Grapejuice</t>
  </si>
  <si>
    <t>spotify:track:0rzaRSujxA0bKyjJl6vHYq</t>
  </si>
  <si>
    <t>Satellite</t>
  </si>
  <si>
    <t>spotify:track:2FeBslNBMdR9V58uv6hd2t</t>
  </si>
  <si>
    <t>Kendrick Lamar</t>
  </si>
  <si>
    <t>N95</t>
  </si>
  <si>
    <t>spotify:track:1mw0RgNXIpYRyyCdBQbLgA</t>
  </si>
  <si>
    <t>Love Of My Life</t>
  </si>
  <si>
    <t>spotify:track:35TyJIMR3xRouUuo2sjS6v</t>
  </si>
  <si>
    <t>Cinema</t>
  </si>
  <si>
    <t>spotify:track:69w5X6uTrOaWM32IetSzvO</t>
  </si>
  <si>
    <t>Daydreaming</t>
  </si>
  <si>
    <t>spotify:track:2NcQic8JxdjAlAHuNbOIRE</t>
  </si>
  <si>
    <t>Keep Driving</t>
  </si>
  <si>
    <t>spotify:track:6gI9b2VsoWhjhIuIeToDVs</t>
  </si>
  <si>
    <t>Kendrick Lamar, Blxst, Amanda Reifer</t>
  </si>
  <si>
    <t>Die Hard</t>
  </si>
  <si>
    <t>spotify:track:6qj02zSeEJGWZ4c0dn5QzJ</t>
  </si>
  <si>
    <t>Boyfriends</t>
  </si>
  <si>
    <t>spotify:track:6hFwju6M40CKovKBPu5IpY</t>
  </si>
  <si>
    <t>Jovem Dionisio</t>
  </si>
  <si>
    <t>ACORDA PEDRINHO</t>
  </si>
  <si>
    <t>spotify:track:18HOjcvTVV7W8YzBuOsAPS</t>
  </si>
  <si>
    <t>Un Verano Sin Ti</t>
  </si>
  <si>
    <t>spotify:track:2NMjggapJcXXM7WccGEBUO</t>
  </si>
  <si>
    <t>EnsÃ©Ã±ame a Bailar</t>
  </si>
  <si>
    <t>spotify:track:6EbVuwU7EnKeF2hdpViXCH</t>
  </si>
  <si>
    <t>Sleepy Hallow, 347aidan</t>
  </si>
  <si>
    <t>Die Young (feat. 347aidan)</t>
  </si>
  <si>
    <t>spotify:track:1r8ZCjfrQxoy2wVaBUbpwg</t>
  </si>
  <si>
    <t>The Kid LAROI</t>
  </si>
  <si>
    <t>Thousand Miles</t>
  </si>
  <si>
    <t>spotify:track:0UvZcEfpzVyx47QsRbjyBz</t>
  </si>
  <si>
    <t>El ApagÃ³n</t>
  </si>
  <si>
    <t>spotify:track:63WuQOXohQIxOxIFA2K7bR</t>
  </si>
  <si>
    <t>SUPERMODEL</t>
  </si>
  <si>
    <t>spotify:track:0wihfILRNOwE2156Shezc8</t>
  </si>
  <si>
    <t>Agosto</t>
  </si>
  <si>
    <t>spotify:track:3sa06xVNmLLYIxdNNmVQN8</t>
  </si>
  <si>
    <t>Jax Jones, MNEK</t>
  </si>
  <si>
    <t>Where Did You Go? (feat. MNEK)</t>
  </si>
  <si>
    <t>spotify:track:6Qyc6fS4DsZjB2mRW9DsQs</t>
  </si>
  <si>
    <t>The Goo Goo Dolls</t>
  </si>
  <si>
    <t>Iris</t>
  </si>
  <si>
    <t>spotify:track:5oH4DQAuu1J1800RzUsBWa</t>
  </si>
  <si>
    <t>PSY, SUGA</t>
  </si>
  <si>
    <t>That That (prod. &amp; feat. SUGA of BTS)</t>
  </si>
  <si>
    <t>spotify:track:6kYGOFNUMxpab09L5Ukoke</t>
  </si>
  <si>
    <t>Rich Spirit</t>
  </si>
  <si>
    <t>spotify:track:0LnS7aOdOdI1dNKZqdOLz4</t>
  </si>
  <si>
    <t>spotify:track:1qMMYpVatbRITKCfq1gasi</t>
  </si>
  <si>
    <t>Future</t>
  </si>
  <si>
    <t>PUFFIN ON ZOOTIEZ</t>
  </si>
  <si>
    <t>spotify:track:2NWaWZZLFMcr5P4uI2KvWy</t>
  </si>
  <si>
    <t>Victor Cibrian</t>
  </si>
  <si>
    <t>En El Radio Un Cochinero</t>
  </si>
  <si>
    <t>spotify:track:30W8VKHrAZmHzObnwAoc1u</t>
  </si>
  <si>
    <t>Mora, Sech</t>
  </si>
  <si>
    <t>TUS LÃGRIMAS</t>
  </si>
  <si>
    <t>spotify:track:3ehHqgYRzmeUi345MfHS2N</t>
  </si>
  <si>
    <t>Morat, Duki</t>
  </si>
  <si>
    <t>ParÃ­s</t>
  </si>
  <si>
    <t>spotify:track:3jjujdWJ72nww5eGnfs2E7</t>
  </si>
  <si>
    <t>Adore You</t>
  </si>
  <si>
    <t>spotify:track:296nXCOv97WJNRWzIBQnoj</t>
  </si>
  <si>
    <t>LE SSERAFIM</t>
  </si>
  <si>
    <t>FEARLESS</t>
  </si>
  <si>
    <t>spotify:track:6Jkm5kUldvIqxzI1Pa7nXH</t>
  </si>
  <si>
    <t>Leah Kate</t>
  </si>
  <si>
    <t>10 Things I Hate About You</t>
  </si>
  <si>
    <t>spotify:track:0Q5VnK2DYzRyfqQRJuUtvi</t>
  </si>
  <si>
    <t>LOVE DIVE</t>
  </si>
  <si>
    <t>spotify:track:2qmG7dokbGpDGD0T5wORWt</t>
  </si>
  <si>
    <t>Matheus Fernandes, Xand AviÃ£o</t>
  </si>
  <si>
    <t>BalanÃ§o da Rede</t>
  </si>
  <si>
    <t>spotify:track:75UMtPC77vqKRwfSuYuNPO</t>
  </si>
  <si>
    <t>Kevin Kaarl</t>
  </si>
  <si>
    <t>San Lucas</t>
  </si>
  <si>
    <t>spotify:track:3tYTyAt1q6BFBiGyYVOLhi</t>
  </si>
  <si>
    <t>Kendrick Lamar, Kodak Black</t>
  </si>
  <si>
    <t>Silent Hill</t>
  </si>
  <si>
    <t>spotify:track:05zd5Nv0e02ZqrlC8A2cwx</t>
  </si>
  <si>
    <t>United In Grief</t>
  </si>
  <si>
    <t>spotify:track:2XRn6Qu0Wd1KvOND8JbaTx</t>
  </si>
  <si>
    <t>Luciano</t>
  </si>
  <si>
    <t>Beautiful Girl</t>
  </si>
  <si>
    <t>spotify:track:4IaxDf2FixiQXq0mW7key9</t>
  </si>
  <si>
    <t>Jessi</t>
  </si>
  <si>
    <t>ZOOM</t>
  </si>
  <si>
    <t>spotify:track:0U1W2LZVUX7qTm7dDpqxh6</t>
  </si>
  <si>
    <t>When You're Gone</t>
  </si>
  <si>
    <t>spotify:track:69xohKu8C1fsflYAiSNbwM</t>
  </si>
  <si>
    <t>Run BTS</t>
  </si>
  <si>
    <t>spotify:track:4JzCFEc3O2UEdjKzevvFH5</t>
  </si>
  <si>
    <t>For Youth</t>
  </si>
  <si>
    <t>spotify:track:1IthE5GNiRzFN5CVaCa445</t>
  </si>
  <si>
    <t>Born Singer</t>
  </si>
  <si>
    <t>spotify:track:3S68RFe1lsdCdTMPIMJM3X</t>
  </si>
  <si>
    <t>Pharrell Williams, 21 Savage, Tyler, The Creator</t>
  </si>
  <si>
    <t>Cash In Cash Out</t>
  </si>
  <si>
    <t>spotify:track:1BkY0N8ChFk2mdLbAUu8ZK</t>
  </si>
  <si>
    <t>Musical Youth</t>
  </si>
  <si>
    <t>Pass The Dutchie</t>
  </si>
  <si>
    <t>spotify:track:6kxaaIeowajN7w21PfMLbu</t>
  </si>
  <si>
    <t>Halsey</t>
  </si>
  <si>
    <t>So Good</t>
  </si>
  <si>
    <t>spotify:track:6ojZtz3sZr6ynvejLOqgCj</t>
  </si>
  <si>
    <t>Tiago PZK, Ozuna</t>
  </si>
  <si>
    <t>Nos Comemos (feat. Ozuna)</t>
  </si>
  <si>
    <t>spotify:track:31tf1qEai5o5f4r66Kd0pU</t>
  </si>
  <si>
    <t>Childish Gambino</t>
  </si>
  <si>
    <t>Me and Your Mama</t>
  </si>
  <si>
    <t>spotify:track:4RtPruLRZbyirtJGqYHPQm</t>
  </si>
  <si>
    <t>Antes de Perderte</t>
  </si>
  <si>
    <t>spotify:track:5W7DOVGQLTigu09afW7QMT</t>
  </si>
  <si>
    <t>Sidhu Moose Wala</t>
  </si>
  <si>
    <t>spotify:track:4a9tbd947vo9K8Vti9JwcI</t>
  </si>
  <si>
    <t>BTS, Halsey</t>
  </si>
  <si>
    <t>Boy With Luv (feat. Halsey)</t>
  </si>
  <si>
    <t>spotify:track:0rKtyWc8bvkriBthvHKY8d</t>
  </si>
  <si>
    <t>SLOW DANCING IN THE DARK</t>
  </si>
  <si>
    <t>spotify:track:1HvTxgCj0mTzQlEo0zLvFb</t>
  </si>
  <si>
    <t>Lil Tjay</t>
  </si>
  <si>
    <t>In My Head</t>
  </si>
  <si>
    <t>spotify:track:40w8JmvwYUP2HUiXPxjy99</t>
  </si>
  <si>
    <t>Ak4:20, Pailita, Cris Mj</t>
  </si>
  <si>
    <t>Me ArrepentÃ­</t>
  </si>
  <si>
    <t>spotify:track:6bQ5823aHmFVKLZW8E7rRo</t>
  </si>
  <si>
    <t>Duki, De La Ghetto, Quevedo</t>
  </si>
  <si>
    <t>Si Quieren Frontear</t>
  </si>
  <si>
    <t>spotify:track:1ZMiCix7XSAbfAJlEZWMCp</t>
  </si>
  <si>
    <t>Falling</t>
  </si>
  <si>
    <t>spotify:track:4WghJOMjDpGdlk3b8aJIgy</t>
  </si>
  <si>
    <t>Kehlani, Justin Bieber</t>
  </si>
  <si>
    <t>up at night (feat. justin bieber)</t>
  </si>
  <si>
    <t>spotify:track:45S5WTQEGOB1VHr1Q4FuPl</t>
  </si>
  <si>
    <t>Golden</t>
  </si>
  <si>
    <t>spotify:track:7afaZ37wJJL6880z1NRgJS</t>
  </si>
  <si>
    <t>Teto</t>
  </si>
  <si>
    <t>Fim de Semana no Rio</t>
  </si>
  <si>
    <t>spotify:track:3TSLqZssCoCdDlMhCJ08XW</t>
  </si>
  <si>
    <t>BIGBANG</t>
  </si>
  <si>
    <t>Still Life</t>
  </si>
  <si>
    <t>spotify:track:0B7wvvmu9EISAwZnOpjhNI</t>
  </si>
  <si>
    <t>When I Was Your Man</t>
  </si>
  <si>
    <t>spotify:track:5Ohxk2dO5COHF1krpoPigN</t>
  </si>
  <si>
    <t>Sign of the Times</t>
  </si>
  <si>
    <t>spotify:track:3hRV0jL3vUpRrcy398teAU</t>
  </si>
  <si>
    <t>Lord Huron</t>
  </si>
  <si>
    <t>The Night We Met</t>
  </si>
  <si>
    <t>spotify:track:7KA4W4McWYRpgf0fWsJZWB</t>
  </si>
  <si>
    <t>Tyler, The Creator, Kali Uchis</t>
  </si>
  <si>
    <t>See You Again (feat. Kali Uchis)</t>
  </si>
  <si>
    <t>spotify:track:3QGxgNaqaFSpORp2OVLXHR</t>
  </si>
  <si>
    <t>Chefin, Mainstreet</t>
  </si>
  <si>
    <t>spotify:track:1G1R0XgChe18Zr1o6tlmN6</t>
  </si>
  <si>
    <t>Watercolor Eyes - From â€œEuphoriaâ€ An HBO Original Series</t>
  </si>
  <si>
    <t>spotify:track:3xRH6FPVtheDyNla3T1FE7</t>
  </si>
  <si>
    <t>Muni Long</t>
  </si>
  <si>
    <t>Hrs &amp; Hrs</t>
  </si>
  <si>
    <t>spotify:track:10hMM5nsZQf66ldBlgWBfG</t>
  </si>
  <si>
    <t>All For Us - from the HBO Original Series Euphoria</t>
  </si>
  <si>
    <t>spotify:track:3M0lSi5WW79CXQamgSBIjx</t>
  </si>
  <si>
    <t>Chase Atlantic</t>
  </si>
  <si>
    <t>Swim</t>
  </si>
  <si>
    <t>spotify:track:3oRW9ZGPRbLRMneQ5lwflt</t>
  </si>
  <si>
    <t>Stephanie Beatriz</t>
  </si>
  <si>
    <t>Waiting On A Miracle</t>
  </si>
  <si>
    <t>spotify:track:1mSviQV9iQnGSRyvTIuxAj</t>
  </si>
  <si>
    <t>Alvaro Diaz, Rauw Alejandro</t>
  </si>
  <si>
    <t>ProblemÃ³n</t>
  </si>
  <si>
    <t>spotify:track:186NCtNk1tUYS7c2DxgJ7O</t>
  </si>
  <si>
    <t>V</t>
  </si>
  <si>
    <t>Christmas Tree</t>
  </si>
  <si>
    <t>spotify:track:7m9OqQk4RVRkw9JJdeAw96</t>
  </si>
  <si>
    <t>Jocelyn Flores</t>
  </si>
  <si>
    <t>spotify:track:2SJZdZ5DLtlRosJ2xHJJJa</t>
  </si>
  <si>
    <t>Chance</t>
  </si>
  <si>
    <t>spotify:track:73cnVqsbZygieKi8xF10sO</t>
  </si>
  <si>
    <t>Camila Cabello, WILLOW</t>
  </si>
  <si>
    <t>psychofreak (feat. WILLOW)</t>
  </si>
  <si>
    <t>spotify:track:6bTdZ7xfKp3NqqADJ8HLyj</t>
  </si>
  <si>
    <t>MatuÃª, WIU, Teto</t>
  </si>
  <si>
    <t>Vampiro</t>
  </si>
  <si>
    <t>spotify:track:6ws54n2IzyrIxxyzlG2bVJ</t>
  </si>
  <si>
    <t>Lil Baby</t>
  </si>
  <si>
    <t>Right On</t>
  </si>
  <si>
    <t>spotify:track:1jIMjbzcGCcCQn5iMu9CUc</t>
  </si>
  <si>
    <t>That's Hilarious</t>
  </si>
  <si>
    <t>spotify:track:4QWumyD2uwiePBBha9XBHI</t>
  </si>
  <si>
    <t>Felipe Amorim</t>
  </si>
  <si>
    <t>No Ouvidinho</t>
  </si>
  <si>
    <t>spotify:track:2Foc5Q5nqNiosCNqttzHof</t>
  </si>
  <si>
    <t>Daft Punk, Pharrell Williams, Nile Rodgers</t>
  </si>
  <si>
    <t>Get Lucky (feat. Pharrell Williams &amp; Nile Rodgers) - Radio Edit</t>
  </si>
  <si>
    <t>spotify:track:2uky0VCI2EZni0nArOPznM</t>
  </si>
  <si>
    <t>Bizarrap, Paulo Londra</t>
  </si>
  <si>
    <t>Paulo Londra: Bzrp Music Sessions, Vol. 23</t>
  </si>
  <si>
    <t>spotify:track:2gzhQaCTeNgxpeB2TPllyY</t>
  </si>
  <si>
    <t>Jimin, HA SUNG WOON</t>
  </si>
  <si>
    <t>With you</t>
  </si>
  <si>
    <t>spotify:track:6Z165JvPnS8PYvGW8oLGLc</t>
  </si>
  <si>
    <t>Flowers</t>
  </si>
  <si>
    <t>spotify:track:123hB20IVD2yw1NMIgrqb3</t>
  </si>
  <si>
    <t>cakal</t>
  </si>
  <si>
    <t>Ä°mdat</t>
  </si>
  <si>
    <t>spotify:track:5IQvs70wHdurk63TnCV6ZP</t>
  </si>
  <si>
    <t>t-low, Miksu / Macloud</t>
  </si>
  <si>
    <t>We Made It</t>
  </si>
  <si>
    <t>spotify:track:2UN0lp72LAusrXi8LLVomt</t>
  </si>
  <si>
    <t>Ed Sheeran, Lil Baby</t>
  </si>
  <si>
    <t>2step (feat. Lil Baby)</t>
  </si>
  <si>
    <t>spotify:track:1dp8aQANyTRKssDeAYPiZe</t>
  </si>
  <si>
    <t>Pusha T, Lil Uzi Vert, Don Toliver</t>
  </si>
  <si>
    <t>Scrape It Off (feat. Lil Uzi Vert &amp; Don Toliver)</t>
  </si>
  <si>
    <t>spotify:track:6fxVffaTuwjgEk5h9QyRjy</t>
  </si>
  <si>
    <t>Photograph</t>
  </si>
  <si>
    <t>spotify:track:6OrTKLtcF7EBayOV2QqkSK</t>
  </si>
  <si>
    <t>Southside, Future, Travis Scott</t>
  </si>
  <si>
    <t>Hold That Heat (feat. Travis Scott)</t>
  </si>
  <si>
    <t>spotify:track:4xIhSUJantE6BMl3u8dtCJ</t>
  </si>
  <si>
    <t>Kendrick Lamar, Sampha</t>
  </si>
  <si>
    <t>Father Time (feat. Sampha)</t>
  </si>
  <si>
    <t>spotify:track:7pj6P5WnxkZsw3XRc8eMe1</t>
  </si>
  <si>
    <t>Count Me Out</t>
  </si>
  <si>
    <t>spotify:track:0YeUVm23SAkUruwEx9LWnt</t>
  </si>
  <si>
    <t>Kendrick Lamar, Baby Keem, Sam Dew</t>
  </si>
  <si>
    <t>Savior</t>
  </si>
  <si>
    <t>spotify:track:5uU1uuyaUIBOiiUSQG7Wl3</t>
  </si>
  <si>
    <t>Morgan Wallen</t>
  </si>
  <si>
    <t>You Proof</t>
  </si>
  <si>
    <t>spotify:track:6OZwia8loN0aPS0vTvsBjR</t>
  </si>
  <si>
    <t>Alonzo, Ninho, Naps</t>
  </si>
  <si>
    <t>TOUT VA BIEN (feat. Ninho &amp; Naps)</t>
  </si>
  <si>
    <t>spotify:track:2KdKh9vHbKW0tZLqtpxxI0</t>
  </si>
  <si>
    <t>Justin Bieber, Don Toliver</t>
  </si>
  <si>
    <t>Honest (feat. Don Toliver)</t>
  </si>
  <si>
    <t>spotify:track:0RAvy97QRPzO2AfK5Dw6j3</t>
  </si>
  <si>
    <t>Kendrick Lamar, Taylour Paige</t>
  </si>
  <si>
    <t>We Cry Together</t>
  </si>
  <si>
    <t>spotify:track:5p56JT5F9a1z9pwXnqTg7d</t>
  </si>
  <si>
    <t>Worldwide Steppers</t>
  </si>
  <si>
    <t>spotify:track:401160izncPtca3CmX3dvM</t>
  </si>
  <si>
    <t>Kendrick Lamar, Summer Walker, Ghostface Killah</t>
  </si>
  <si>
    <t>Purple Hearts</t>
  </si>
  <si>
    <t>spotify:track:2Az5ykbQiZtFWtACCMvWlP</t>
  </si>
  <si>
    <t>Rich - Interlude</t>
  </si>
  <si>
    <t>spotify:track:7zvfDihYiJ8RQ1nRcpKBF5</t>
  </si>
  <si>
    <t>Kendrick Lamar, Tanna Leone</t>
  </si>
  <si>
    <t>Mr. Morale</t>
  </si>
  <si>
    <t>spotify:track:2IwbW2jd0Ncv99Aroe77Ru</t>
  </si>
  <si>
    <t>Crown</t>
  </si>
  <si>
    <t>spotify:track:19Fg3WrTfo35Ji3PtfZE6J</t>
  </si>
  <si>
    <t>Auntie Diaries</t>
  </si>
  <si>
    <t>spotify:track:5PPUw4Xo3Hz6rl4GpBfd3c</t>
  </si>
  <si>
    <t>Savior - Interlude</t>
  </si>
  <si>
    <t>spotify:track:5LOiuvbH62YGtnwe6Ltt4T</t>
  </si>
  <si>
    <t>Mirror</t>
  </si>
  <si>
    <t>spotify:track:6NZOc8kO0Fxo0fLPvIdLnW</t>
  </si>
  <si>
    <t>Kendrick Lamar, Beth Gibbons</t>
  </si>
  <si>
    <t>Mother I Sober (feat. Beth Gibbons of Portishead)</t>
  </si>
  <si>
    <t>spotify:track:2vHzOWRKYPLu8umRPIFuOq</t>
  </si>
  <si>
    <t>KALUSH</t>
  </si>
  <si>
    <t>Stefania (Kalush Orchestra)</t>
  </si>
  <si>
    <t>spotify:track:5MMW4CZsZiZt2iuqAXzzWC</t>
  </si>
  <si>
    <t>The Heart Part 5</t>
  </si>
  <si>
    <t>spotify:track:3EMp20j5E42MxfFbsEsIvD</t>
  </si>
  <si>
    <t>Jack Harlow, Drake</t>
  </si>
  <si>
    <t>Churchill Downs (feat. Drake)</t>
  </si>
  <si>
    <t>spotify:track:6Pif6RkFoYzLygdqktus4Q</t>
  </si>
  <si>
    <t>My Chemical Romance</t>
  </si>
  <si>
    <t>The Foundations of Decay</t>
  </si>
  <si>
    <t>spotify:track:4d1CG5ei1E2vGbvmgf5KKv</t>
  </si>
  <si>
    <t>This Love (Taylorâ€™s Version)</t>
  </si>
  <si>
    <t>spotify:track:3XREkzDHsWdBL5tybyCDBH</t>
  </si>
  <si>
    <t>Chanel</t>
  </si>
  <si>
    <t>SloMo</t>
  </si>
  <si>
    <t>spotify:track:3nhGk6VnrDHy67pXvMhdPa</t>
  </si>
  <si>
    <t>Sam Ryder</t>
  </si>
  <si>
    <t>SPACE MAN</t>
  </si>
  <si>
    <t>spotify:track:2HbKqm4o0w5wEeEFXm2sD4</t>
  </si>
  <si>
    <t>Kendrick Lamar, Jay Rock</t>
  </si>
  <si>
    <t>Money Trees</t>
  </si>
  <si>
    <t>spotify:track:1ZMGp9MTXbtAPvcKa0U3zS</t>
  </si>
  <si>
    <t>Mahmood, BLANCO</t>
  </si>
  <si>
    <t>Brividi</t>
  </si>
  <si>
    <t>spotify:track:42Xba467wgGvYrR2EE6s0i</t>
  </si>
  <si>
    <t>Cigarettes</t>
  </si>
  <si>
    <t>spotify:track:79nEEoEPY2w8EXj9hjn5oc</t>
  </si>
  <si>
    <t>Yung Lean</t>
  </si>
  <si>
    <t>Ginseng Strip 2002</t>
  </si>
  <si>
    <t>spotify:track:1PNs0uGru3TcrA94kpyGnc</t>
  </si>
  <si>
    <t>Nicki Minaj, Lil Baby</t>
  </si>
  <si>
    <t>Do We Have A Problem?</t>
  </si>
  <si>
    <t>spotify:track:3a94TbZOxhkI9xuNwYL53b</t>
  </si>
  <si>
    <t>Red Hot Chili Peppers</t>
  </si>
  <si>
    <t>Black Summer</t>
  </si>
  <si>
    <t>spotify:track:0hluyTCTSua59xYuIRqpe5</t>
  </si>
  <si>
    <t>Irama</t>
  </si>
  <si>
    <t>Ovunque Sarai</t>
  </si>
  <si>
    <t>spotify:track:11iIikXxC6NP0Ma8vMD27x</t>
  </si>
  <si>
    <t>Vundabar</t>
  </si>
  <si>
    <t>Alien Blues</t>
  </si>
  <si>
    <t>spotify:track:6BczFLHW9aIf9aWn5NFuNL</t>
  </si>
  <si>
    <t>King Von, 21 Savage</t>
  </si>
  <si>
    <t>Don't Play That</t>
  </si>
  <si>
    <t>spotify:track:3t4KHjd8uQpJJ2fa0fRIpR</t>
  </si>
  <si>
    <t>The Chainsmokers</t>
  </si>
  <si>
    <t>High</t>
  </si>
  <si>
    <t>spotify:track:0jLeyuu6mtsD384054xLah</t>
  </si>
  <si>
    <t>La rappresentante di lista</t>
  </si>
  <si>
    <t>Ciao Ciao</t>
  </si>
  <si>
    <t>spotify:track:5elW2CKSoqjYoJ32AGDxf1</t>
  </si>
  <si>
    <t>ENHYPEN</t>
  </si>
  <si>
    <t>Polaroid Love</t>
  </si>
  <si>
    <t>spotify:track:6N22FZs2ZhPBYi3b9XPajV</t>
  </si>
  <si>
    <t>Still Don't Know My Name</t>
  </si>
  <si>
    <t>spotify:track:0GsZZWhBMIQXAmPYPJ3PRQ</t>
  </si>
  <si>
    <t>Rkomi</t>
  </si>
  <si>
    <t>INSUPERABILE</t>
  </si>
  <si>
    <t>spotify:track:5HujDMiRNqZwEzVAh3oFD3</t>
  </si>
  <si>
    <t>sangiovanni</t>
  </si>
  <si>
    <t>farfalle</t>
  </si>
  <si>
    <t>spotify:track:2t16D9V5FmmRAJjsSpwvZf</t>
  </si>
  <si>
    <t>When I R.I.P.</t>
  </si>
  <si>
    <t>spotify:track:2QWEMqQMJR1KDf6hDjJOs6</t>
  </si>
  <si>
    <t>j-hope</t>
  </si>
  <si>
    <t>Arson</t>
  </si>
  <si>
    <t>spotify:track:7GARzfC1mwhDuk4t9WOACq</t>
  </si>
  <si>
    <t>MORE</t>
  </si>
  <si>
    <t>spotify:track:3ujiq7yK4Uan5z4876fHLK</t>
  </si>
  <si>
    <t>DJ Robin, SchÃ¼rze</t>
  </si>
  <si>
    <t>Layla</t>
  </si>
  <si>
    <t>spotify:track:5lfWrciYtohtIMVDVZd0Rf</t>
  </si>
  <si>
    <t>Stay With Me (with Justin Timberlake, Halsey, &amp; Pharrell)</t>
  </si>
  <si>
    <t>spotify:track:4rmVZajAF7PkrCagGPHbqa</t>
  </si>
  <si>
    <t>Sticky</t>
  </si>
  <si>
    <t>spotify:track:13Irp51zj01BZu2XtDrnAg</t>
  </si>
  <si>
    <t>2 Be Loved (Am I Ready)</t>
  </si>
  <si>
    <t>spotify:track:0i4UV3HjjvsUuV3BajEXoD</t>
  </si>
  <si>
    <t>MC Tairon, Mc Vitin Da Igrejinha, Dj Win</t>
  </si>
  <si>
    <t>Baile no Morro</t>
  </si>
  <si>
    <t>spotify:track:5PZAbR6JHYYV9xp5gv0XES</t>
  </si>
  <si>
    <t>ZÃ© Felipe, MC Mari</t>
  </si>
  <si>
    <t>Bandido</t>
  </si>
  <si>
    <t>spotify:track:737gzPI5VAmgUGWiJ9yXuu</t>
  </si>
  <si>
    <t>SofÃ­a Reyes, Jason Derulo, De La Ghetto</t>
  </si>
  <si>
    <t>1, 2, 3 (feat. Jason Derulo &amp; De La Ghetto)</t>
  </si>
  <si>
    <t>spotify:track:3gUzi41YOt3VExeyHSLsMj</t>
  </si>
  <si>
    <t>thasup, Lazza, Sfera Ebbasta</t>
  </si>
  <si>
    <t>s!r! (feat. Lazza &amp; Sfera Ebbasta)</t>
  </si>
  <si>
    <t>spotify:track:3AbNNvo2OmyeDMvRBgf9vk</t>
  </si>
  <si>
    <t>TINI, Becky G, Anitta</t>
  </si>
  <si>
    <t>La Loto</t>
  </si>
  <si>
    <t>spotify:track:21szgNA72iLwvBxHQLgwBh</t>
  </si>
  <si>
    <t>Nessa Barrett</t>
  </si>
  <si>
    <t>die first</t>
  </si>
  <si>
    <t>spotify:track:7CAdT0HdiQNlt1C7xk2hep</t>
  </si>
  <si>
    <t>Jung Kook</t>
  </si>
  <si>
    <t>Stay Alive (Prod. SUGA of BTS)</t>
  </si>
  <si>
    <t>spotify:track:6N1K5OVVCopBjGViHs2IvP</t>
  </si>
  <si>
    <t>Ed Sheeran, Taylor Swift</t>
  </si>
  <si>
    <t>The Joker And The Queen (feat. Taylor Swift)</t>
  </si>
  <si>
    <t>spotify:track:4huBDGP4I3S0pYI0EaRN1c</t>
  </si>
  <si>
    <t>Fivio Foreign, Kanye West, Alicia Keys</t>
  </si>
  <si>
    <t>City of Gods</t>
  </si>
  <si>
    <t>spotify:track:4LwU4Vp6od3Sb08CsP99GC</t>
  </si>
  <si>
    <t>The Next Episode</t>
  </si>
  <si>
    <t>spotify:track:7lcI4X8RZxK4zIknJcwpBq</t>
  </si>
  <si>
    <t>Bussin</t>
  </si>
  <si>
    <t>spotify:track:7KXjTSCq5nL1LoYtL7XAwS</t>
  </si>
  <si>
    <t>HUMBLE.</t>
  </si>
  <si>
    <t>spotify:track:6potEImiklXkwD9qFzpu15</t>
  </si>
  <si>
    <t>Forever</t>
  </si>
  <si>
    <t>spotify:track:70pwY1UfPmSVE3ybPjFy0p</t>
  </si>
  <si>
    <t>Worst Day</t>
  </si>
  <si>
    <t>spotify:track:0fv2KH6hac06J86hBUTcSf</t>
  </si>
  <si>
    <t>Tyler, The Creator</t>
  </si>
  <si>
    <t>NEW MAGIC WAND</t>
  </si>
  <si>
    <t>spotify:track:35wvL50xvKpCHEJPxLOLPI</t>
  </si>
  <si>
    <t>Si EstuviÃ©semos Juntos</t>
  </si>
  <si>
    <t>spotify:track:35COLcFjvONwVv6jkG23gI</t>
  </si>
  <si>
    <t>Boys Don't Cry</t>
  </si>
  <si>
    <t>spotify:track:6MOst484piqXpzPPRRe8i5</t>
  </si>
  <si>
    <t>vice city</t>
  </si>
  <si>
    <t>spotify:track:0KCSJzsQVxkloxoT7dyrqV</t>
  </si>
  <si>
    <t>SiM</t>
  </si>
  <si>
    <t>The Rumbling (TV Size)</t>
  </si>
  <si>
    <t>spotify:track:1Ov37jtRQ2YNAe8HzfczkL</t>
  </si>
  <si>
    <t>Wildest Dreams (Taylor's Version)</t>
  </si>
  <si>
    <t>spotify:track:6NHpyYvJyQsg2nXXzGYc2R</t>
  </si>
  <si>
    <t>Thought You Should Know</t>
  </si>
  <si>
    <t>spotify:track:6wyhUr4Xw8z5uSy0AhoZfU</t>
  </si>
  <si>
    <t>Future, Drake</t>
  </si>
  <si>
    <t>I'M ON ONE (feat. Drake)</t>
  </si>
  <si>
    <t>spotify:track:7IBLt4Qarf4JDLxIQDv2O5</t>
  </si>
  <si>
    <t>A$AP Rocky</t>
  </si>
  <si>
    <t>D.M.B.</t>
  </si>
  <si>
    <t>spotify:track:7Bot6AB2dsvZEyqzUL8AUH</t>
  </si>
  <si>
    <t>I'd Do Anything To Make You Smile</t>
  </si>
  <si>
    <t>spotify:track:3FSwpQ9dBZBeBV6UdYHI2R</t>
  </si>
  <si>
    <t>712PM</t>
  </si>
  <si>
    <t>spotify:track:7rWCWzPRftzZTZtIyQtaDU</t>
  </si>
  <si>
    <t>Future, Kanye West</t>
  </si>
  <si>
    <t>KEEP IT BURNIN (feat. Kanye West)</t>
  </si>
  <si>
    <t>spotify:track:0AAVJIN4plafvmNKqRCltG</t>
  </si>
  <si>
    <t>I'M DAT N****</t>
  </si>
  <si>
    <t>spotify:track:4XJRpBOG0bU3Nxnvam3FnC</t>
  </si>
  <si>
    <t>LOVE YOU BETTER</t>
  </si>
  <si>
    <t>spotify:track:7HCX1Ch3mklJyEdpwPZBFW</t>
  </si>
  <si>
    <t>Future, Gunna, Young Thug</t>
  </si>
  <si>
    <t>FOR A NUT (feat. Gunna &amp; Young Thug)</t>
  </si>
  <si>
    <t>spotify:track:2tzgSUZOUKopYbRqQOVT8X</t>
  </si>
  <si>
    <t>MASSAGING ME</t>
  </si>
  <si>
    <t>spotify:track:1Ijpng3ZLhTRcEd8iqh4p4</t>
  </si>
  <si>
    <t>GOLD STACKS</t>
  </si>
  <si>
    <t>spotify:track:5bLGQqcpsz5ISWeihZfJnR</t>
  </si>
  <si>
    <t>Russ, Ed Sheeran</t>
  </si>
  <si>
    <t>Are You Entertained (feat. Ed Sheeran)</t>
  </si>
  <si>
    <t>spotify:track:0N9C80kcgL0xXGduKnYKWi</t>
  </si>
  <si>
    <t>Mac Miller, The Temper Trap</t>
  </si>
  <si>
    <t>Love Lost</t>
  </si>
  <si>
    <t>spotify:track:4xxeEWGQNFQ6qehlnev5LS</t>
  </si>
  <si>
    <t>MarÃ­lia MendonÃ§a</t>
  </si>
  <si>
    <t>Te Amo Demais</t>
  </si>
  <si>
    <t>spotify:track:3uJFmluXzYedoJcvhpC1AW</t>
  </si>
  <si>
    <t>Cardi B, Kanye West, Lil Durk</t>
  </si>
  <si>
    <t>Hot Shit (feat. Ye &amp; Lil Durk)</t>
  </si>
  <si>
    <t>spotify:track:00imgaPlYRrMGn9o83hfmk</t>
  </si>
  <si>
    <t>Brent Faiyaz</t>
  </si>
  <si>
    <t>LOOSE CHANGE</t>
  </si>
  <si>
    <t>spotify:track:3XgGQ1wjo5khvq2UImjyNF</t>
  </si>
  <si>
    <t>ALL MINE</t>
  </si>
  <si>
    <t>spotify:track:5QvW5lK6mkfTegpAK9JOO7</t>
  </si>
  <si>
    <t>Fivio Foreign, The Kid LAROI</t>
  </si>
  <si>
    <t>Paris to Tokyo</t>
  </si>
  <si>
    <t>spotify:track:3Z7CaxQkqbIs1rewKi6v4W</t>
  </si>
  <si>
    <t>TiÃ«sto, Charli XCX</t>
  </si>
  <si>
    <t>Hot In It</t>
  </si>
  <si>
    <t>spotify:track:7sA2SKTo1QbTSSYn5YvJC4</t>
  </si>
  <si>
    <t>Sharks</t>
  </si>
  <si>
    <t>spotify:track:6Kfoo60npYPdvNxMPMiDpX</t>
  </si>
  <si>
    <t>Wrapped Around Your Finger</t>
  </si>
  <si>
    <t>spotify:track:1NvpO1o8SpkdH3txtJQQc7</t>
  </si>
  <si>
    <t>Lemon Tree</t>
  </si>
  <si>
    <t>spotify:track:67dU06KGaJHLLlo5Y5bkD2</t>
  </si>
  <si>
    <t>Reputation</t>
  </si>
  <si>
    <t>spotify:track:2OcSE0EXzgUuqkM1NIJPHJ</t>
  </si>
  <si>
    <t>Post Malone, The Kid LAROI</t>
  </si>
  <si>
    <t>Wasting Angels (with The Kid LAROI)</t>
  </si>
  <si>
    <t>spotify:track:4IxeKzzxUSEgivgtbSbyIK</t>
  </si>
  <si>
    <t>Post Malone, Gunna</t>
  </si>
  <si>
    <t>I Cannot Be (A Sadder Song) (with Gunna)</t>
  </si>
  <si>
    <t>spotify:track:2meHtZ7N97pJfvTL4hYtfv</t>
  </si>
  <si>
    <t>Insane</t>
  </si>
  <si>
    <t>spotify:track:6R9c642Hs3tOdLowjYaWt2</t>
  </si>
  <si>
    <t>Post Malone, Fleet Foxes</t>
  </si>
  <si>
    <t>Love/Hate Letter To Alcohol (with Fleet Foxes)</t>
  </si>
  <si>
    <t>spotify:track:1oc92BMKYkNxK17C2GtyRM</t>
  </si>
  <si>
    <t>Distraction</t>
  </si>
  <si>
    <t>spotify:track:5Ja2u1FPlVxrxeMWEa2dcn</t>
  </si>
  <si>
    <t>When Iâ€™m Alone</t>
  </si>
  <si>
    <t>spotify:track:7JyFwJC3uRpiNfq7oKafgn</t>
  </si>
  <si>
    <t>Euthanasia</t>
  </si>
  <si>
    <t>spotify:track:4C6Uex2ILwJi9sZXRdmqXp</t>
  </si>
  <si>
    <t>Nicki Minaj</t>
  </si>
  <si>
    <t>Super Freaky Girl</t>
  </si>
  <si>
    <t>spotify:track:6i1g5ZRmJZAkDwBaUZ3f2i</t>
  </si>
  <si>
    <t>Luar La L</t>
  </si>
  <si>
    <t>Caile</t>
  </si>
  <si>
    <t>spotify:track:79HZAZNnOE97rb2hnI0XQr</t>
  </si>
  <si>
    <t>Rauw Alejandro, Lyanno, Brray</t>
  </si>
  <si>
    <t>LOKERA</t>
  </si>
  <si>
    <t>spotify:track:2HZLXBOnaSRhXStMLrq9fD</t>
  </si>
  <si>
    <t>Mary On A Cross</t>
  </si>
  <si>
    <t>spotify:track:2pIUpMhHL6L9Z5lnKxJJr9</t>
  </si>
  <si>
    <t>NewJeans</t>
  </si>
  <si>
    <t>Attention</t>
  </si>
  <si>
    <t>spotify:track:6qyS9qBy0mEk3qYaH8mPss</t>
  </si>
  <si>
    <t>Kordhell</t>
  </si>
  <si>
    <t>Murder In My Mind</t>
  </si>
  <si>
    <t>spotify:track:0a4MMyCrzT0En247IhqZbD</t>
  </si>
  <si>
    <t>Hype Boy</t>
  </si>
  <si>
    <t>spotify:track:5kpxVMDvYGRmNqawPqDTYR</t>
  </si>
  <si>
    <t>La Adictiva Banda San JosÃ© de Mesillas, Luis R Conriquez</t>
  </si>
  <si>
    <t>JGL</t>
  </si>
  <si>
    <t>spotify:track:7DbdUf8aHSYoliSjO6LZv6</t>
  </si>
  <si>
    <t>Beach Weather</t>
  </si>
  <si>
    <t>Sex, Drugs, Etc.</t>
  </si>
  <si>
    <t>spotify:track:4UyVCLbNG8yhrqbzeSmdho</t>
  </si>
  <si>
    <t>Black Eyed Peas, Shakira, David Guetta</t>
  </si>
  <si>
    <t>DON'T YOU WORRY</t>
  </si>
  <si>
    <t>spotify:track:6tTeRmhhuwDl5Y4UiJdHuO</t>
  </si>
  <si>
    <t>Omah Lay, Justin Bieber</t>
  </si>
  <si>
    <t>attention</t>
  </si>
  <si>
    <t>spotify:track:374EllG6WyKdKvklfanNZT</t>
  </si>
  <si>
    <t>Machine Gun Kelly, Lil Wayne</t>
  </si>
  <si>
    <t>ay! (feat. Lil Wayne)</t>
  </si>
  <si>
    <t>spotify:track:7JIIY2oDPFkURYMCLJuzhe</t>
  </si>
  <si>
    <t>Dominic Fike, Zendaya</t>
  </si>
  <si>
    <t>Elliot's Song - From "Euphoria" An HBO Original Series</t>
  </si>
  <si>
    <t>spotify:track:1W1N3usYjgI3XGQA0iX9Vq</t>
  </si>
  <si>
    <t>Miksu / Macloud, t-low</t>
  </si>
  <si>
    <t>Sehnsucht</t>
  </si>
  <si>
    <t>spotify:track:5zyZM1EiSqrniyqtprwxpv</t>
  </si>
  <si>
    <t>Falling Back</t>
  </si>
  <si>
    <t>spotify:track:7a5fliY9SsZENrQWQBZron</t>
  </si>
  <si>
    <t>Texts Go Green</t>
  </si>
  <si>
    <t>spotify:track:0nAZGkBGKQCXyaoSJfRhC1</t>
  </si>
  <si>
    <t>A Keeper</t>
  </si>
  <si>
    <t>spotify:track:7sT7kZEYd1MrmzLLIRVZas</t>
  </si>
  <si>
    <t>Calling My Name</t>
  </si>
  <si>
    <t>spotify:track:7IaeavdRzXYQWfu2Wt5GlU</t>
  </si>
  <si>
    <t>Currents</t>
  </si>
  <si>
    <t>spotify:track:23Z3bbYcl1PdcPJemLa4zc</t>
  </si>
  <si>
    <t>Flight's Booked</t>
  </si>
  <si>
    <t>spotify:track:5lVmzrKaqPpPYtF7udoiNq</t>
  </si>
  <si>
    <t>Intro</t>
  </si>
  <si>
    <t>spotify:track:1MJHXJ8bdoynpEtCLCbkWf</t>
  </si>
  <si>
    <t>Overdrive</t>
  </si>
  <si>
    <t>spotify:track:5KW4KhJIAbVVSH6pJ4GPkb</t>
  </si>
  <si>
    <t>Tie That Binds</t>
  </si>
  <si>
    <t>spotify:track:0PKpNkxX3FkcfgxCQUXXds</t>
  </si>
  <si>
    <t>Down Hill</t>
  </si>
  <si>
    <t>spotify:track:2vy9Ry1TNjCD85TiCbTz0r</t>
  </si>
  <si>
    <t>Liability</t>
  </si>
  <si>
    <t>spotify:track:28n8z9IQKyjMPxmvYMBqZa</t>
  </si>
  <si>
    <t>Luke Combs</t>
  </si>
  <si>
    <t>The Kind of Love We Make</t>
  </si>
  <si>
    <t>spotify:track:0qYW2jULeN9giEty0ee9Fy</t>
  </si>
  <si>
    <t>MC Rogerinho</t>
  </si>
  <si>
    <t>Botadinha Saliente</t>
  </si>
  <si>
    <t>spotify:track:1M5OUvKG03C0QtzvxRS4Zk</t>
  </si>
  <si>
    <t>Dj Guuga, Wesley SafadÃ£o, ZÃ© Felipe</t>
  </si>
  <si>
    <t>Depende</t>
  </si>
  <si>
    <t>spotify:track:3ITkrUvAA6gzxer2UIom3P</t>
  </si>
  <si>
    <t>Jorge &amp; Mateus</t>
  </si>
  <si>
    <t>Molhando o Volante</t>
  </si>
  <si>
    <t>spotify:track:7BKLCZ1jbUBVqRi2FVlTVw</t>
  </si>
  <si>
    <t>The Chainsmokers, Halsey</t>
  </si>
  <si>
    <t>Closer</t>
  </si>
  <si>
    <t>spotify:track:3XYRV7ZSHqIRDG87DKTtry</t>
  </si>
  <si>
    <t>Permission to Dance</t>
  </si>
  <si>
    <t>spotify:track:6krYS8KtmNAYyb5uTZiYW4</t>
  </si>
  <si>
    <t>Dawn FM</t>
  </si>
  <si>
    <t>spotify:track:5XbA7TAqsD0fj0dGBrbb0D</t>
  </si>
  <si>
    <t>The Weeknd, Lil Wayne</t>
  </si>
  <si>
    <t>I Heard Youâ€™re Married (feat. Lil Wayne)</t>
  </si>
  <si>
    <t>spotify:track:6zzdyvVWjGrQBraSvuqJPY</t>
  </si>
  <si>
    <t>Starry Eyes</t>
  </si>
  <si>
    <t>spotify:track:759ndr57jb0URg4j9YSWml</t>
  </si>
  <si>
    <t>A Tale By Quincy</t>
  </si>
  <si>
    <t>spotify:track:6a4GH1gljLL7VvmO9u5O92</t>
  </si>
  <si>
    <t>Donâ€™t Break My Heart</t>
  </si>
  <si>
    <t>spotify:track:3vJcz8exedHCjQ9ed95NqU</t>
  </si>
  <si>
    <t>Every Angel is Terrifying</t>
  </si>
  <si>
    <t>spotify:track:1NlK2NtpuUazpziLhnJwEV</t>
  </si>
  <si>
    <t>Phantom Regret by Jim</t>
  </si>
  <si>
    <t>spotify:track:3XLbDUB5BX2WqL2qoAsvtb</t>
  </si>
  <si>
    <t>Gunna, 21 Savage</t>
  </si>
  <si>
    <t>thought i was playing</t>
  </si>
  <si>
    <t>spotify:track:6gPPoRYJwCsoB2VVdPJfmo</t>
  </si>
  <si>
    <t>David Kushner</t>
  </si>
  <si>
    <t>Miserable Man</t>
  </si>
  <si>
    <t>spotify:track:0boodYr1uIpSVmGSP65Fmk</t>
  </si>
  <si>
    <t>Gunna, Lil Baby</t>
  </si>
  <si>
    <t>25k jacket (feat. Lil Baby)</t>
  </si>
  <si>
    <t>spotify:track:2iCDO8ePNuCvMiMFc0FQdA</t>
  </si>
  <si>
    <t>Gunna</t>
  </si>
  <si>
    <t>alotta cake</t>
  </si>
  <si>
    <t>spotify:track:2ZGEjmwyeZ3rpEezkZwqOP</t>
  </si>
  <si>
    <t>Gunna, Young Thug</t>
  </si>
  <si>
    <t>mop (feat. Young Thug)</t>
  </si>
  <si>
    <t>spotify:track:6M3PsepEj5gyJoIi7Xvr7u</t>
  </si>
  <si>
    <t>Take My Breath - Single Version</t>
  </si>
  <si>
    <t>spotify:track:0lJE8f0lx8mUSfMyxeYpiC</t>
  </si>
  <si>
    <t>TINI, L-Gante</t>
  </si>
  <si>
    <t>Bar</t>
  </si>
  <si>
    <t>spotify:track:0So2sgVa8aJiARPl2P29u2</t>
  </si>
  <si>
    <t>SALES</t>
  </si>
  <si>
    <t>Pope Is a Rockstar</t>
  </si>
  <si>
    <t>spotify:track:1TUuhV75FeOF6UObRsABo2</t>
  </si>
  <si>
    <t>Don't Think Jesus</t>
  </si>
  <si>
    <t>spotify:track:3GbQcjKWT7eVpUfzqwUjxv</t>
  </si>
  <si>
    <t>Lil Nas X, YoungBoy Never Broke Again</t>
  </si>
  <si>
    <t>Late To Da Party (F*CK BET) (feat. YoungBoy Never Broke Again)</t>
  </si>
  <si>
    <t>spotify:track:7My9ca9QEIR8MvIOdIrTWA</t>
  </si>
  <si>
    <t>Eminem, Snoop Dogg</t>
  </si>
  <si>
    <t>From The D 2 The LBC (with Snoop Dogg)</t>
  </si>
  <si>
    <t>spotify:track:4axSuOg3BqsowKjRpj59RU</t>
  </si>
  <si>
    <t>Carolina - From The Motion Picture â€œWhere The Crawdads Singâ€</t>
  </si>
  <si>
    <t>Mean Peak Rank</t>
  </si>
  <si>
    <t>Mean of Weeks on Chart</t>
  </si>
  <si>
    <t>Mean of Loudness</t>
  </si>
  <si>
    <t>Mean of Mode</t>
  </si>
  <si>
    <t>Mean of Acousticness</t>
  </si>
  <si>
    <t>Mean of Speechiness</t>
  </si>
  <si>
    <t>Mean of Liveness</t>
  </si>
  <si>
    <t>Mean of Tempo</t>
  </si>
  <si>
    <t>Mean of Duration</t>
  </si>
  <si>
    <t>Mean of Key</t>
  </si>
  <si>
    <t>Mean of Energy</t>
  </si>
  <si>
    <t>Mean of Danceability</t>
  </si>
  <si>
    <t>Median of Peak Rank</t>
  </si>
  <si>
    <t>Median of Weeks on Chart</t>
  </si>
  <si>
    <t>Median of Danceability</t>
  </si>
  <si>
    <t>Median of Energy</t>
  </si>
  <si>
    <t>Median of Key</t>
  </si>
  <si>
    <t>Median of Loudness</t>
  </si>
  <si>
    <t>Median of Mode</t>
  </si>
  <si>
    <t>Median of Speechiness</t>
  </si>
  <si>
    <t>Median of Acousticness</t>
  </si>
  <si>
    <t>Median of Liveness</t>
  </si>
  <si>
    <t>Median of Tempo</t>
  </si>
  <si>
    <t>Median of Duration</t>
  </si>
  <si>
    <t>Stdev of Peak Rank</t>
  </si>
  <si>
    <t>Stdev of Weeks on Chart</t>
  </si>
  <si>
    <t>Stdev of Danceability</t>
  </si>
  <si>
    <t>Stdev of Energy</t>
  </si>
  <si>
    <t>Stdev of Key</t>
  </si>
  <si>
    <t>Stdev of Mode</t>
  </si>
  <si>
    <t>Stdev of Speechiness</t>
  </si>
  <si>
    <t>Stdev of Acousticness</t>
  </si>
  <si>
    <t>Stdev of Liveness</t>
  </si>
  <si>
    <t>Stdev of Tempo</t>
  </si>
  <si>
    <t>Stdev of Duration</t>
  </si>
  <si>
    <t>Stdev of Loudness</t>
  </si>
  <si>
    <t>Bins (0 - 1)</t>
  </si>
  <si>
    <t>Danceability</t>
  </si>
  <si>
    <t>Duration (Milliseconds)</t>
  </si>
  <si>
    <t>Duration (Seconds)</t>
  </si>
  <si>
    <t>Statistics - Basis Statistics of Each Feature</t>
  </si>
  <si>
    <t>Bin</t>
  </si>
  <si>
    <t>More</t>
  </si>
  <si>
    <t>Frequency</t>
  </si>
  <si>
    <t>Histograms - Bin Calculations/Values of Selected Features</t>
  </si>
  <si>
    <t>Peak Rank</t>
  </si>
  <si>
    <t>Bins (Seconds)</t>
  </si>
  <si>
    <t>Max of Peak Rank</t>
  </si>
  <si>
    <t>Max of Weeks on Chart</t>
  </si>
  <si>
    <t>Max of Danceability</t>
  </si>
  <si>
    <t>Max of Energy</t>
  </si>
  <si>
    <t>Max of Key</t>
  </si>
  <si>
    <t>Max of Loudness</t>
  </si>
  <si>
    <t>Max of Mode</t>
  </si>
  <si>
    <t>Max of Speechiness</t>
  </si>
  <si>
    <t>Max of Acoustincness</t>
  </si>
  <si>
    <t>Max of Liveness</t>
  </si>
  <si>
    <t>Max of Tempo</t>
  </si>
  <si>
    <t>Max of Duration</t>
  </si>
  <si>
    <t>BA222 Project 1</t>
  </si>
  <si>
    <t>Group Members:</t>
  </si>
  <si>
    <t>Alex Min, Jon Davis, Sahir Doshi, Veda Patel</t>
  </si>
  <si>
    <t>Topic:</t>
  </si>
  <si>
    <t>Excel WorkBook Structure</t>
  </si>
  <si>
    <t>Sheet 1: Intro &amp; Names</t>
  </si>
  <si>
    <t>Sheet 2: Original Data Set (without specific variables which were removed, discussed in PDF report)</t>
  </si>
  <si>
    <t>Sheet 3: Analysis (Summary Statistics, Histogram Values, Histogram Bins)</t>
  </si>
  <si>
    <t>Sheet 4: Histogram of Song Durations</t>
  </si>
  <si>
    <t>Sheet 5: Histogram of Song Danceabiities</t>
  </si>
  <si>
    <t>Sheet 6: Scatter Plot of Duration Vs. Peak Rank</t>
  </si>
  <si>
    <t>Analysis of Spotify's Top 200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</si>
</sst>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8" fillId="0" borderId="0" xfId="0" applyFont="1"/>
    <xf numFmtId="45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4" fillId="34" borderId="10" xfId="0" applyFont="1" applyFill="1" applyBorder="1"/>
    <xf numFmtId="0" fontId="13" fillId="34" borderId="10" xfId="0" applyFont="1" applyFill="1" applyBorder="1"/>
    <xf numFmtId="0" fontId="20" fillId="34" borderId="10" xfId="0" applyFont="1" applyFill="1" applyBorder="1"/>
    <xf numFmtId="0" fontId="17" fillId="34" borderId="10" xfId="0" applyFont="1" applyFill="1" applyBorder="1"/>
    <xf numFmtId="0" fontId="14" fillId="34" borderId="13" xfId="0" applyFont="1" applyFill="1" applyBorder="1"/>
    <xf numFmtId="0" fontId="17" fillId="34" borderId="13" xfId="0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3FB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4000" b="1"/>
              <a:t>Histogram of</a:t>
            </a:r>
            <a:r>
              <a:rPr lang="en-GB" sz="4000" b="1" baseline="0"/>
              <a:t> Duration (Seconds)</a:t>
            </a:r>
            <a:endParaRPr lang="en-GB" sz="4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DurHist!$A$2:$A$23</c:f>
              <c:strCache>
                <c:ptCount val="22"/>
                <c:pt idx="0">
                  <c:v>0</c:v>
                </c:pt>
                <c:pt idx="1">
                  <c:v>30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More</c:v>
                </c:pt>
              </c:strCache>
            </c:strRef>
          </c:cat>
          <c:val>
            <c:numRef>
              <c:f>DurHist!$B$2:$B$23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52</c:v>
                </c:pt>
                <c:pt idx="5">
                  <c:v>168</c:v>
                </c:pt>
                <c:pt idx="6">
                  <c:v>161</c:v>
                </c:pt>
                <c:pt idx="7">
                  <c:v>125</c:v>
                </c:pt>
                <c:pt idx="8">
                  <c:v>74</c:v>
                </c:pt>
                <c:pt idx="9">
                  <c:v>22</c:v>
                </c:pt>
                <c:pt idx="10">
                  <c:v>7</c:v>
                </c:pt>
                <c:pt idx="11">
                  <c:v>11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5-A94E-9D71-45CA451103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67718640"/>
        <c:axId val="1868456336"/>
      </c:barChart>
      <c:catAx>
        <c:axId val="186771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/>
                  <a:t>Duration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456336"/>
        <c:crosses val="autoZero"/>
        <c:auto val="1"/>
        <c:lblAlgn val="ctr"/>
        <c:lblOffset val="100"/>
        <c:noMultiLvlLbl val="0"/>
      </c:catAx>
      <c:valAx>
        <c:axId val="18684563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77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GB" sz="4000" b="1"/>
              <a:t>Histogram of Danceability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DanceHist!$A$2:$A$23</c:f>
              <c:strCach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More</c:v>
                </c:pt>
              </c:strCache>
            </c:strRef>
          </c:cat>
          <c:val>
            <c:numRef>
              <c:f>DanceHist!$B$2:$B$23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13</c:v>
                </c:pt>
                <c:pt idx="8">
                  <c:v>20</c:v>
                </c:pt>
                <c:pt idx="9">
                  <c:v>28</c:v>
                </c:pt>
                <c:pt idx="10">
                  <c:v>28</c:v>
                </c:pt>
                <c:pt idx="11">
                  <c:v>45</c:v>
                </c:pt>
                <c:pt idx="12">
                  <c:v>67</c:v>
                </c:pt>
                <c:pt idx="13">
                  <c:v>58</c:v>
                </c:pt>
                <c:pt idx="14">
                  <c:v>63</c:v>
                </c:pt>
                <c:pt idx="15">
                  <c:v>94</c:v>
                </c:pt>
                <c:pt idx="16">
                  <c:v>85</c:v>
                </c:pt>
                <c:pt idx="17">
                  <c:v>71</c:v>
                </c:pt>
                <c:pt idx="18">
                  <c:v>42</c:v>
                </c:pt>
                <c:pt idx="19">
                  <c:v>26</c:v>
                </c:pt>
                <c:pt idx="20">
                  <c:v>4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1-794E-B4FD-A1FB70B223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68439728"/>
        <c:axId val="1868359040"/>
      </c:barChart>
      <c:catAx>
        <c:axId val="186843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/>
                  <a:t>Danceability (0</a:t>
                </a:r>
                <a:r>
                  <a:rPr lang="en-GB" sz="3000" baseline="0"/>
                  <a:t> - 1)</a:t>
                </a:r>
                <a:endParaRPr lang="en-GB" sz="3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359040"/>
        <c:crosses val="autoZero"/>
        <c:auto val="1"/>
        <c:lblAlgn val="ctr"/>
        <c:lblOffset val="100"/>
        <c:noMultiLvlLbl val="0"/>
      </c:catAx>
      <c:valAx>
        <c:axId val="186835904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8684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4000" b="1">
                <a:solidFill>
                  <a:schemeClr val="tx1"/>
                </a:solidFill>
              </a:rPr>
              <a:t>Duration</a:t>
            </a:r>
            <a:r>
              <a:rPr lang="en-GB" sz="4000" b="1" baseline="0">
                <a:solidFill>
                  <a:schemeClr val="tx1"/>
                </a:solidFill>
              </a:rPr>
              <a:t> (Seconds) vs. Peak Rank (1 - 200)</a:t>
            </a:r>
            <a:endParaRPr lang="en-GB" sz="40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04270532358919"/>
          <c:y val="0.17100600995630003"/>
          <c:w val="0.78439868637867005"/>
          <c:h val="0.6621570099477756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DurVPR!$A$1:$A$646</c:f>
              <c:numCache>
                <c:formatCode>General</c:formatCode>
                <c:ptCount val="646"/>
                <c:pt idx="0">
                  <c:v>238.80500000000001</c:v>
                </c:pt>
                <c:pt idx="1">
                  <c:v>141.80600000000001</c:v>
                </c:pt>
                <c:pt idx="2">
                  <c:v>193.80600000000001</c:v>
                </c:pt>
                <c:pt idx="3">
                  <c:v>173.381</c:v>
                </c:pt>
                <c:pt idx="4">
                  <c:v>168.602</c:v>
                </c:pt>
                <c:pt idx="5">
                  <c:v>202.73500000000001</c:v>
                </c:pt>
                <c:pt idx="6">
                  <c:v>226.08799999999999</c:v>
                </c:pt>
                <c:pt idx="7">
                  <c:v>212.35300000000001</c:v>
                </c:pt>
                <c:pt idx="8">
                  <c:v>224.99700000000001</c:v>
                </c:pt>
                <c:pt idx="9">
                  <c:v>207.85300000000001</c:v>
                </c:pt>
                <c:pt idx="10">
                  <c:v>172.62700000000001</c:v>
                </c:pt>
                <c:pt idx="11">
                  <c:v>224.69499999999999</c:v>
                </c:pt>
                <c:pt idx="12">
                  <c:v>153.19</c:v>
                </c:pt>
                <c:pt idx="13">
                  <c:v>206.071</c:v>
                </c:pt>
                <c:pt idx="14">
                  <c:v>184.44800000000001</c:v>
                </c:pt>
                <c:pt idx="15">
                  <c:v>153.75</c:v>
                </c:pt>
                <c:pt idx="16">
                  <c:v>143.90100000000001</c:v>
                </c:pt>
                <c:pt idx="17">
                  <c:v>148.197</c:v>
                </c:pt>
                <c:pt idx="18">
                  <c:v>153</c:v>
                </c:pt>
                <c:pt idx="19">
                  <c:v>230.74700000000001</c:v>
                </c:pt>
                <c:pt idx="20">
                  <c:v>237.72</c:v>
                </c:pt>
                <c:pt idx="21">
                  <c:v>287.12</c:v>
                </c:pt>
                <c:pt idx="22">
                  <c:v>164.81899999999999</c:v>
                </c:pt>
                <c:pt idx="23">
                  <c:v>178.14699999999999</c:v>
                </c:pt>
                <c:pt idx="24">
                  <c:v>226.19800000000001</c:v>
                </c:pt>
                <c:pt idx="25">
                  <c:v>160.24</c:v>
                </c:pt>
                <c:pt idx="26">
                  <c:v>200.04</c:v>
                </c:pt>
                <c:pt idx="27">
                  <c:v>207.30099999999999</c:v>
                </c:pt>
                <c:pt idx="28">
                  <c:v>201.334</c:v>
                </c:pt>
                <c:pt idx="29">
                  <c:v>232.20400000000001</c:v>
                </c:pt>
                <c:pt idx="30">
                  <c:v>244.36</c:v>
                </c:pt>
                <c:pt idx="31">
                  <c:v>157.88999999999999</c:v>
                </c:pt>
                <c:pt idx="32">
                  <c:v>240.4</c:v>
                </c:pt>
                <c:pt idx="33">
                  <c:v>206.71</c:v>
                </c:pt>
                <c:pt idx="34">
                  <c:v>210.56</c:v>
                </c:pt>
                <c:pt idx="35">
                  <c:v>233.72</c:v>
                </c:pt>
                <c:pt idx="36">
                  <c:v>216.12</c:v>
                </c:pt>
                <c:pt idx="37">
                  <c:v>208.667</c:v>
                </c:pt>
                <c:pt idx="38">
                  <c:v>182.75800000000001</c:v>
                </c:pt>
                <c:pt idx="39">
                  <c:v>185.68100000000001</c:v>
                </c:pt>
                <c:pt idx="40">
                  <c:v>203.06399999999999</c:v>
                </c:pt>
                <c:pt idx="41">
                  <c:v>229.227</c:v>
                </c:pt>
                <c:pt idx="42">
                  <c:v>191.01400000000001</c:v>
                </c:pt>
                <c:pt idx="43">
                  <c:v>193.48</c:v>
                </c:pt>
                <c:pt idx="44">
                  <c:v>211.935</c:v>
                </c:pt>
                <c:pt idx="45">
                  <c:v>206.28</c:v>
                </c:pt>
                <c:pt idx="46">
                  <c:v>137.70400000000001</c:v>
                </c:pt>
                <c:pt idx="47">
                  <c:v>110.22199999999999</c:v>
                </c:pt>
                <c:pt idx="48">
                  <c:v>290.32</c:v>
                </c:pt>
                <c:pt idx="49">
                  <c:v>233.453</c:v>
                </c:pt>
                <c:pt idx="50">
                  <c:v>164.44200000000001</c:v>
                </c:pt>
                <c:pt idx="51">
                  <c:v>157.49700000000001</c:v>
                </c:pt>
                <c:pt idx="52">
                  <c:v>176.143</c:v>
                </c:pt>
                <c:pt idx="53">
                  <c:v>215.62700000000001</c:v>
                </c:pt>
                <c:pt idx="54">
                  <c:v>242.01300000000001</c:v>
                </c:pt>
                <c:pt idx="55">
                  <c:v>188.107</c:v>
                </c:pt>
                <c:pt idx="56">
                  <c:v>253.58699999999999</c:v>
                </c:pt>
                <c:pt idx="57">
                  <c:v>413.11099999999999</c:v>
                </c:pt>
                <c:pt idx="58">
                  <c:v>205.09</c:v>
                </c:pt>
                <c:pt idx="59">
                  <c:v>189.333</c:v>
                </c:pt>
                <c:pt idx="60">
                  <c:v>214.74</c:v>
                </c:pt>
                <c:pt idx="61">
                  <c:v>179.94</c:v>
                </c:pt>
                <c:pt idx="62">
                  <c:v>165.26499999999999</c:v>
                </c:pt>
                <c:pt idx="63">
                  <c:v>232.02</c:v>
                </c:pt>
                <c:pt idx="64">
                  <c:v>191.71</c:v>
                </c:pt>
                <c:pt idx="65">
                  <c:v>298.899</c:v>
                </c:pt>
                <c:pt idx="66">
                  <c:v>206.77199999999999</c:v>
                </c:pt>
                <c:pt idx="67">
                  <c:v>136.267</c:v>
                </c:pt>
                <c:pt idx="68">
                  <c:v>211.56</c:v>
                </c:pt>
                <c:pt idx="69">
                  <c:v>168.02</c:v>
                </c:pt>
                <c:pt idx="70">
                  <c:v>145.80000000000001</c:v>
                </c:pt>
                <c:pt idx="71">
                  <c:v>170.13399999999999</c:v>
                </c:pt>
                <c:pt idx="72">
                  <c:v>174</c:v>
                </c:pt>
                <c:pt idx="73">
                  <c:v>140.66499999999999</c:v>
                </c:pt>
                <c:pt idx="74">
                  <c:v>170.745</c:v>
                </c:pt>
                <c:pt idx="75">
                  <c:v>234.09299999999999</c:v>
                </c:pt>
                <c:pt idx="76">
                  <c:v>259.67200000000003</c:v>
                </c:pt>
                <c:pt idx="77">
                  <c:v>242</c:v>
                </c:pt>
                <c:pt idx="78">
                  <c:v>169.238</c:v>
                </c:pt>
                <c:pt idx="79">
                  <c:v>284.2</c:v>
                </c:pt>
                <c:pt idx="80">
                  <c:v>175.91800000000001</c:v>
                </c:pt>
                <c:pt idx="81">
                  <c:v>137.53299999999999</c:v>
                </c:pt>
                <c:pt idx="82">
                  <c:v>230.125</c:v>
                </c:pt>
                <c:pt idx="83">
                  <c:v>193.50700000000001</c:v>
                </c:pt>
                <c:pt idx="84">
                  <c:v>183.29</c:v>
                </c:pt>
                <c:pt idx="85">
                  <c:v>215.50700000000001</c:v>
                </c:pt>
                <c:pt idx="86">
                  <c:v>199.60400000000001</c:v>
                </c:pt>
                <c:pt idx="87">
                  <c:v>198.08199999999999</c:v>
                </c:pt>
                <c:pt idx="88">
                  <c:v>225.149</c:v>
                </c:pt>
                <c:pt idx="89">
                  <c:v>269.33300000000003</c:v>
                </c:pt>
                <c:pt idx="90">
                  <c:v>200.548</c:v>
                </c:pt>
                <c:pt idx="91">
                  <c:v>204.34700000000001</c:v>
                </c:pt>
                <c:pt idx="92">
                  <c:v>175.345</c:v>
                </c:pt>
                <c:pt idx="93">
                  <c:v>157.56</c:v>
                </c:pt>
                <c:pt idx="94">
                  <c:v>195.12100000000001</c:v>
                </c:pt>
                <c:pt idx="95">
                  <c:v>173.10400000000001</c:v>
                </c:pt>
                <c:pt idx="96">
                  <c:v>234</c:v>
                </c:pt>
                <c:pt idx="97">
                  <c:v>152.137</c:v>
                </c:pt>
                <c:pt idx="98">
                  <c:v>240.41300000000001</c:v>
                </c:pt>
                <c:pt idx="99">
                  <c:v>199.054</c:v>
                </c:pt>
                <c:pt idx="100">
                  <c:v>270.58699999999999</c:v>
                </c:pt>
                <c:pt idx="101">
                  <c:v>322.22699999999998</c:v>
                </c:pt>
                <c:pt idx="102">
                  <c:v>200.18600000000001</c:v>
                </c:pt>
                <c:pt idx="103">
                  <c:v>191.71</c:v>
                </c:pt>
                <c:pt idx="104">
                  <c:v>187.94399999999999</c:v>
                </c:pt>
                <c:pt idx="105">
                  <c:v>178.203</c:v>
                </c:pt>
                <c:pt idx="106">
                  <c:v>182.161</c:v>
                </c:pt>
                <c:pt idx="107">
                  <c:v>168.22800000000001</c:v>
                </c:pt>
                <c:pt idx="108">
                  <c:v>186.173</c:v>
                </c:pt>
                <c:pt idx="109">
                  <c:v>160</c:v>
                </c:pt>
                <c:pt idx="110">
                  <c:v>266.77300000000002</c:v>
                </c:pt>
                <c:pt idx="111">
                  <c:v>206.42</c:v>
                </c:pt>
                <c:pt idx="112">
                  <c:v>206.38499999999999</c:v>
                </c:pt>
                <c:pt idx="113">
                  <c:v>141.77000000000001</c:v>
                </c:pt>
                <c:pt idx="114">
                  <c:v>292.79899999999998</c:v>
                </c:pt>
                <c:pt idx="115">
                  <c:v>120.027</c:v>
                </c:pt>
                <c:pt idx="116">
                  <c:v>91.87</c:v>
                </c:pt>
                <c:pt idx="117">
                  <c:v>220.71600000000001</c:v>
                </c:pt>
                <c:pt idx="118">
                  <c:v>147.06200000000001</c:v>
                </c:pt>
                <c:pt idx="119">
                  <c:v>242.96600000000001</c:v>
                </c:pt>
                <c:pt idx="120">
                  <c:v>142.5</c:v>
                </c:pt>
                <c:pt idx="121">
                  <c:v>159.84899999999999</c:v>
                </c:pt>
                <c:pt idx="122">
                  <c:v>125.245</c:v>
                </c:pt>
                <c:pt idx="123">
                  <c:v>185.72300000000001</c:v>
                </c:pt>
                <c:pt idx="124">
                  <c:v>273.47399999999999</c:v>
                </c:pt>
                <c:pt idx="125">
                  <c:v>257.267</c:v>
                </c:pt>
                <c:pt idx="126">
                  <c:v>153.96</c:v>
                </c:pt>
                <c:pt idx="127">
                  <c:v>300.89299999999997</c:v>
                </c:pt>
                <c:pt idx="128">
                  <c:v>217.74700000000001</c:v>
                </c:pt>
                <c:pt idx="129">
                  <c:v>231.827</c:v>
                </c:pt>
                <c:pt idx="130">
                  <c:v>158.774</c:v>
                </c:pt>
                <c:pt idx="131">
                  <c:v>260.173</c:v>
                </c:pt>
                <c:pt idx="132">
                  <c:v>233.65299999999999</c:v>
                </c:pt>
                <c:pt idx="133">
                  <c:v>297.78699999999998</c:v>
                </c:pt>
                <c:pt idx="134">
                  <c:v>188.91800000000001</c:v>
                </c:pt>
                <c:pt idx="135">
                  <c:v>231.173</c:v>
                </c:pt>
                <c:pt idx="136">
                  <c:v>242.57300000000001</c:v>
                </c:pt>
                <c:pt idx="137">
                  <c:v>196.52</c:v>
                </c:pt>
                <c:pt idx="138">
                  <c:v>165.315</c:v>
                </c:pt>
                <c:pt idx="139">
                  <c:v>233.71299999999999</c:v>
                </c:pt>
                <c:pt idx="140">
                  <c:v>176.65799999999999</c:v>
                </c:pt>
                <c:pt idx="141">
                  <c:v>240.69300000000001</c:v>
                </c:pt>
                <c:pt idx="142">
                  <c:v>202.227</c:v>
                </c:pt>
                <c:pt idx="143">
                  <c:v>204.28</c:v>
                </c:pt>
                <c:pt idx="144">
                  <c:v>138.29300000000001</c:v>
                </c:pt>
                <c:pt idx="145">
                  <c:v>160.65700000000001</c:v>
                </c:pt>
                <c:pt idx="146">
                  <c:v>354.32</c:v>
                </c:pt>
                <c:pt idx="147">
                  <c:v>221.17599999999999</c:v>
                </c:pt>
                <c:pt idx="148">
                  <c:v>145.85400000000001</c:v>
                </c:pt>
                <c:pt idx="149">
                  <c:v>140.5</c:v>
                </c:pt>
                <c:pt idx="150">
                  <c:v>263.39999999999998</c:v>
                </c:pt>
                <c:pt idx="151">
                  <c:v>122.227</c:v>
                </c:pt>
                <c:pt idx="152">
                  <c:v>173.98699999999999</c:v>
                </c:pt>
                <c:pt idx="153">
                  <c:v>209.88399999999999</c:v>
                </c:pt>
                <c:pt idx="154">
                  <c:v>140.53299999999999</c:v>
                </c:pt>
                <c:pt idx="155">
                  <c:v>222.97300000000001</c:v>
                </c:pt>
                <c:pt idx="156">
                  <c:v>160.947</c:v>
                </c:pt>
                <c:pt idx="157">
                  <c:v>613.02700000000004</c:v>
                </c:pt>
                <c:pt idx="158">
                  <c:v>215.28</c:v>
                </c:pt>
                <c:pt idx="159">
                  <c:v>136.893</c:v>
                </c:pt>
                <c:pt idx="160">
                  <c:v>241.68799999999999</c:v>
                </c:pt>
                <c:pt idx="161">
                  <c:v>198.04</c:v>
                </c:pt>
                <c:pt idx="162">
                  <c:v>193.46700000000001</c:v>
                </c:pt>
                <c:pt idx="163">
                  <c:v>177.935</c:v>
                </c:pt>
                <c:pt idx="164">
                  <c:v>176.078</c:v>
                </c:pt>
                <c:pt idx="165">
                  <c:v>120.30800000000001</c:v>
                </c:pt>
                <c:pt idx="166">
                  <c:v>209.43799999999999</c:v>
                </c:pt>
                <c:pt idx="167">
                  <c:v>175.93299999999999</c:v>
                </c:pt>
                <c:pt idx="168">
                  <c:v>110.886</c:v>
                </c:pt>
                <c:pt idx="169">
                  <c:v>277.69299999999998</c:v>
                </c:pt>
                <c:pt idx="170">
                  <c:v>162.68</c:v>
                </c:pt>
                <c:pt idx="171">
                  <c:v>247.42699999999999</c:v>
                </c:pt>
                <c:pt idx="172">
                  <c:v>519.28899999999999</c:v>
                </c:pt>
                <c:pt idx="173">
                  <c:v>188.369</c:v>
                </c:pt>
                <c:pt idx="174">
                  <c:v>215.28100000000001</c:v>
                </c:pt>
                <c:pt idx="175">
                  <c:v>176.233</c:v>
                </c:pt>
                <c:pt idx="176">
                  <c:v>161.124</c:v>
                </c:pt>
                <c:pt idx="177">
                  <c:v>239.83600000000001</c:v>
                </c:pt>
                <c:pt idx="178">
                  <c:v>202.09299999999999</c:v>
                </c:pt>
                <c:pt idx="179">
                  <c:v>109.12</c:v>
                </c:pt>
                <c:pt idx="180">
                  <c:v>210.8</c:v>
                </c:pt>
                <c:pt idx="181">
                  <c:v>258.43200000000002</c:v>
                </c:pt>
                <c:pt idx="182">
                  <c:v>172.32499999999999</c:v>
                </c:pt>
                <c:pt idx="183">
                  <c:v>160.05199999999999</c:v>
                </c:pt>
                <c:pt idx="184">
                  <c:v>217.86699999999999</c:v>
                </c:pt>
                <c:pt idx="185">
                  <c:v>162.90700000000001</c:v>
                </c:pt>
                <c:pt idx="186">
                  <c:v>174.25299999999999</c:v>
                </c:pt>
                <c:pt idx="187">
                  <c:v>242.096</c:v>
                </c:pt>
                <c:pt idx="188">
                  <c:v>174.387</c:v>
                </c:pt>
                <c:pt idx="189">
                  <c:v>247.16</c:v>
                </c:pt>
                <c:pt idx="190">
                  <c:v>160</c:v>
                </c:pt>
                <c:pt idx="191">
                  <c:v>203.80799999999999</c:v>
                </c:pt>
                <c:pt idx="192">
                  <c:v>272.39400000000001</c:v>
                </c:pt>
                <c:pt idx="193">
                  <c:v>153.226</c:v>
                </c:pt>
                <c:pt idx="194">
                  <c:v>190.8</c:v>
                </c:pt>
                <c:pt idx="195">
                  <c:v>404.10700000000003</c:v>
                </c:pt>
                <c:pt idx="196">
                  <c:v>215.107</c:v>
                </c:pt>
                <c:pt idx="197">
                  <c:v>320.46699999999998</c:v>
                </c:pt>
                <c:pt idx="198">
                  <c:v>211.46700000000001</c:v>
                </c:pt>
                <c:pt idx="199">
                  <c:v>226.98699999999999</c:v>
                </c:pt>
                <c:pt idx="200">
                  <c:v>198.93799999999999</c:v>
                </c:pt>
                <c:pt idx="201">
                  <c:v>167.303</c:v>
                </c:pt>
                <c:pt idx="202">
                  <c:v>178.56700000000001</c:v>
                </c:pt>
                <c:pt idx="203">
                  <c:v>243.71700000000001</c:v>
                </c:pt>
                <c:pt idx="204">
                  <c:v>298.93299999999999</c:v>
                </c:pt>
                <c:pt idx="205">
                  <c:v>157.018</c:v>
                </c:pt>
                <c:pt idx="206">
                  <c:v>213.06100000000001</c:v>
                </c:pt>
                <c:pt idx="207">
                  <c:v>233.45599999999999</c:v>
                </c:pt>
                <c:pt idx="208">
                  <c:v>258.29899999999998</c:v>
                </c:pt>
                <c:pt idx="209">
                  <c:v>232.06700000000001</c:v>
                </c:pt>
                <c:pt idx="210">
                  <c:v>245.94</c:v>
                </c:pt>
                <c:pt idx="211">
                  <c:v>162.63800000000001</c:v>
                </c:pt>
                <c:pt idx="212">
                  <c:v>210.2</c:v>
                </c:pt>
                <c:pt idx="213">
                  <c:v>172.714</c:v>
                </c:pt>
                <c:pt idx="214">
                  <c:v>148.48599999999999</c:v>
                </c:pt>
                <c:pt idx="215">
                  <c:v>154.48699999999999</c:v>
                </c:pt>
                <c:pt idx="216">
                  <c:v>97.393000000000001</c:v>
                </c:pt>
                <c:pt idx="217">
                  <c:v>278.28199999999998</c:v>
                </c:pt>
                <c:pt idx="218">
                  <c:v>191.93799999999999</c:v>
                </c:pt>
                <c:pt idx="219">
                  <c:v>178.17599999999999</c:v>
                </c:pt>
                <c:pt idx="220">
                  <c:v>237.89500000000001</c:v>
                </c:pt>
                <c:pt idx="221">
                  <c:v>172.23500000000001</c:v>
                </c:pt>
                <c:pt idx="222">
                  <c:v>179.55099999999999</c:v>
                </c:pt>
                <c:pt idx="223">
                  <c:v>177.95500000000001</c:v>
                </c:pt>
                <c:pt idx="224">
                  <c:v>227.62899999999999</c:v>
                </c:pt>
                <c:pt idx="225">
                  <c:v>192.84100000000001</c:v>
                </c:pt>
                <c:pt idx="226">
                  <c:v>218.36500000000001</c:v>
                </c:pt>
                <c:pt idx="227">
                  <c:v>184.613</c:v>
                </c:pt>
                <c:pt idx="228">
                  <c:v>163.02600000000001</c:v>
                </c:pt>
                <c:pt idx="229">
                  <c:v>186.66200000000001</c:v>
                </c:pt>
                <c:pt idx="230">
                  <c:v>198.36699999999999</c:v>
                </c:pt>
                <c:pt idx="231">
                  <c:v>214.84700000000001</c:v>
                </c:pt>
                <c:pt idx="232">
                  <c:v>182.90700000000001</c:v>
                </c:pt>
                <c:pt idx="233">
                  <c:v>260.25299999999999</c:v>
                </c:pt>
                <c:pt idx="234">
                  <c:v>177.72</c:v>
                </c:pt>
                <c:pt idx="235">
                  <c:v>173.94800000000001</c:v>
                </c:pt>
                <c:pt idx="236">
                  <c:v>268.16500000000002</c:v>
                </c:pt>
                <c:pt idx="237">
                  <c:v>230.4</c:v>
                </c:pt>
                <c:pt idx="238">
                  <c:v>112.572</c:v>
                </c:pt>
                <c:pt idx="239">
                  <c:v>187.5</c:v>
                </c:pt>
                <c:pt idx="240">
                  <c:v>254.92</c:v>
                </c:pt>
                <c:pt idx="241">
                  <c:v>215.46</c:v>
                </c:pt>
                <c:pt idx="242">
                  <c:v>189.893</c:v>
                </c:pt>
                <c:pt idx="243">
                  <c:v>176.93600000000001</c:v>
                </c:pt>
                <c:pt idx="244">
                  <c:v>182.61099999999999</c:v>
                </c:pt>
                <c:pt idx="245">
                  <c:v>173.119</c:v>
                </c:pt>
                <c:pt idx="246">
                  <c:v>228.37299999999999</c:v>
                </c:pt>
                <c:pt idx="247">
                  <c:v>261.923</c:v>
                </c:pt>
                <c:pt idx="248">
                  <c:v>171.98699999999999</c:v>
                </c:pt>
                <c:pt idx="249">
                  <c:v>225.38900000000001</c:v>
                </c:pt>
                <c:pt idx="250">
                  <c:v>241.06700000000001</c:v>
                </c:pt>
                <c:pt idx="251">
                  <c:v>322.34699999999998</c:v>
                </c:pt>
                <c:pt idx="252">
                  <c:v>146.471</c:v>
                </c:pt>
                <c:pt idx="253">
                  <c:v>198.52</c:v>
                </c:pt>
                <c:pt idx="254">
                  <c:v>515.38699999999994</c:v>
                </c:pt>
                <c:pt idx="255">
                  <c:v>230.453</c:v>
                </c:pt>
                <c:pt idx="256">
                  <c:v>339.61200000000002</c:v>
                </c:pt>
                <c:pt idx="257">
                  <c:v>196.41300000000001</c:v>
                </c:pt>
                <c:pt idx="258">
                  <c:v>191.57300000000001</c:v>
                </c:pt>
                <c:pt idx="259">
                  <c:v>151.47499999999999</c:v>
                </c:pt>
                <c:pt idx="260">
                  <c:v>172.34200000000001</c:v>
                </c:pt>
                <c:pt idx="261">
                  <c:v>208.61500000000001</c:v>
                </c:pt>
                <c:pt idx="262">
                  <c:v>229.28299999999999</c:v>
                </c:pt>
                <c:pt idx="263">
                  <c:v>183.95599999999999</c:v>
                </c:pt>
                <c:pt idx="264">
                  <c:v>251.489</c:v>
                </c:pt>
                <c:pt idx="265">
                  <c:v>236.41300000000001</c:v>
                </c:pt>
                <c:pt idx="266">
                  <c:v>232.893</c:v>
                </c:pt>
                <c:pt idx="267">
                  <c:v>253.92</c:v>
                </c:pt>
                <c:pt idx="268">
                  <c:v>216.41</c:v>
                </c:pt>
                <c:pt idx="269">
                  <c:v>257.14699999999999</c:v>
                </c:pt>
                <c:pt idx="270">
                  <c:v>230.70400000000001</c:v>
                </c:pt>
                <c:pt idx="271">
                  <c:v>226.6</c:v>
                </c:pt>
                <c:pt idx="272">
                  <c:v>242.25299999999999</c:v>
                </c:pt>
                <c:pt idx="273">
                  <c:v>281.38099999999997</c:v>
                </c:pt>
                <c:pt idx="274">
                  <c:v>180.93</c:v>
                </c:pt>
                <c:pt idx="275">
                  <c:v>202.17400000000001</c:v>
                </c:pt>
                <c:pt idx="276">
                  <c:v>264.77300000000002</c:v>
                </c:pt>
                <c:pt idx="277">
                  <c:v>229.173</c:v>
                </c:pt>
                <c:pt idx="278">
                  <c:v>155.589</c:v>
                </c:pt>
                <c:pt idx="279">
                  <c:v>227.221</c:v>
                </c:pt>
                <c:pt idx="280">
                  <c:v>219.66900000000001</c:v>
                </c:pt>
                <c:pt idx="281">
                  <c:v>336.92399999999998</c:v>
                </c:pt>
                <c:pt idx="282">
                  <c:v>210.989</c:v>
                </c:pt>
                <c:pt idx="283">
                  <c:v>168.107</c:v>
                </c:pt>
                <c:pt idx="284">
                  <c:v>290.14699999999999</c:v>
                </c:pt>
                <c:pt idx="285">
                  <c:v>244.44399999999999</c:v>
                </c:pt>
                <c:pt idx="286">
                  <c:v>160.89699999999999</c:v>
                </c:pt>
                <c:pt idx="287">
                  <c:v>354.52</c:v>
                </c:pt>
                <c:pt idx="288">
                  <c:v>250.53399999999999</c:v>
                </c:pt>
                <c:pt idx="289">
                  <c:v>215.21600000000001</c:v>
                </c:pt>
                <c:pt idx="290">
                  <c:v>169.756</c:v>
                </c:pt>
                <c:pt idx="291">
                  <c:v>177.52500000000001</c:v>
                </c:pt>
                <c:pt idx="292">
                  <c:v>181.50700000000001</c:v>
                </c:pt>
                <c:pt idx="293">
                  <c:v>185.857</c:v>
                </c:pt>
                <c:pt idx="294">
                  <c:v>111.627</c:v>
                </c:pt>
                <c:pt idx="295">
                  <c:v>116.727</c:v>
                </c:pt>
                <c:pt idx="296">
                  <c:v>245.964</c:v>
                </c:pt>
                <c:pt idx="297">
                  <c:v>193.81299999999999</c:v>
                </c:pt>
                <c:pt idx="298">
                  <c:v>208.70699999999999</c:v>
                </c:pt>
                <c:pt idx="299">
                  <c:v>176.268</c:v>
                </c:pt>
                <c:pt idx="300">
                  <c:v>185.786</c:v>
                </c:pt>
                <c:pt idx="301">
                  <c:v>194.023</c:v>
                </c:pt>
                <c:pt idx="302">
                  <c:v>192.477</c:v>
                </c:pt>
                <c:pt idx="303">
                  <c:v>199.44</c:v>
                </c:pt>
                <c:pt idx="304">
                  <c:v>220.78</c:v>
                </c:pt>
                <c:pt idx="305">
                  <c:v>273.99799999999999</c:v>
                </c:pt>
                <c:pt idx="306">
                  <c:v>176.85900000000001</c:v>
                </c:pt>
                <c:pt idx="307">
                  <c:v>193.59399999999999</c:v>
                </c:pt>
                <c:pt idx="308">
                  <c:v>177.50700000000001</c:v>
                </c:pt>
                <c:pt idx="309">
                  <c:v>224.14699999999999</c:v>
                </c:pt>
                <c:pt idx="310">
                  <c:v>211</c:v>
                </c:pt>
                <c:pt idx="311">
                  <c:v>208.01400000000001</c:v>
                </c:pt>
                <c:pt idx="312">
                  <c:v>224.47300000000001</c:v>
                </c:pt>
                <c:pt idx="313">
                  <c:v>210.37200000000001</c:v>
                </c:pt>
                <c:pt idx="314">
                  <c:v>368.75799999999998</c:v>
                </c:pt>
                <c:pt idx="315">
                  <c:v>254.31899999999999</c:v>
                </c:pt>
                <c:pt idx="316">
                  <c:v>260.77100000000002</c:v>
                </c:pt>
                <c:pt idx="317">
                  <c:v>203.38300000000001</c:v>
                </c:pt>
                <c:pt idx="318">
                  <c:v>244.792</c:v>
                </c:pt>
                <c:pt idx="319">
                  <c:v>288.255</c:v>
                </c:pt>
                <c:pt idx="320">
                  <c:v>169.82</c:v>
                </c:pt>
                <c:pt idx="321">
                  <c:v>198.898</c:v>
                </c:pt>
                <c:pt idx="322">
                  <c:v>134.93700000000001</c:v>
                </c:pt>
                <c:pt idx="323">
                  <c:v>216.44800000000001</c:v>
                </c:pt>
                <c:pt idx="324">
                  <c:v>131.583</c:v>
                </c:pt>
                <c:pt idx="325">
                  <c:v>225.28</c:v>
                </c:pt>
                <c:pt idx="326">
                  <c:v>202.227</c:v>
                </c:pt>
                <c:pt idx="327">
                  <c:v>214.19399999999999</c:v>
                </c:pt>
                <c:pt idx="328">
                  <c:v>234.28800000000001</c:v>
                </c:pt>
                <c:pt idx="329">
                  <c:v>199.11099999999999</c:v>
                </c:pt>
                <c:pt idx="330">
                  <c:v>260</c:v>
                </c:pt>
                <c:pt idx="331">
                  <c:v>222.8</c:v>
                </c:pt>
                <c:pt idx="332">
                  <c:v>191.01400000000001</c:v>
                </c:pt>
                <c:pt idx="333">
                  <c:v>174</c:v>
                </c:pt>
                <c:pt idx="334">
                  <c:v>232.81299999999999</c:v>
                </c:pt>
                <c:pt idx="335">
                  <c:v>212.166</c:v>
                </c:pt>
                <c:pt idx="336">
                  <c:v>214.215</c:v>
                </c:pt>
                <c:pt idx="337">
                  <c:v>211.81399999999999</c:v>
                </c:pt>
                <c:pt idx="338">
                  <c:v>197.44300000000001</c:v>
                </c:pt>
                <c:pt idx="339">
                  <c:v>193.34700000000001</c:v>
                </c:pt>
                <c:pt idx="340">
                  <c:v>204.76400000000001</c:v>
                </c:pt>
                <c:pt idx="341">
                  <c:v>257.21300000000002</c:v>
                </c:pt>
                <c:pt idx="342">
                  <c:v>161.803</c:v>
                </c:pt>
                <c:pt idx="343">
                  <c:v>339.02300000000002</c:v>
                </c:pt>
                <c:pt idx="344">
                  <c:v>191.524</c:v>
                </c:pt>
                <c:pt idx="345">
                  <c:v>179.42699999999999</c:v>
                </c:pt>
                <c:pt idx="346">
                  <c:v>214.613</c:v>
                </c:pt>
                <c:pt idx="347">
                  <c:v>168.68899999999999</c:v>
                </c:pt>
                <c:pt idx="348">
                  <c:v>177.857</c:v>
                </c:pt>
                <c:pt idx="349">
                  <c:v>139.672</c:v>
                </c:pt>
                <c:pt idx="350">
                  <c:v>174.76</c:v>
                </c:pt>
                <c:pt idx="351">
                  <c:v>189.72</c:v>
                </c:pt>
                <c:pt idx="352">
                  <c:v>163.50399999999999</c:v>
                </c:pt>
                <c:pt idx="353">
                  <c:v>169.059</c:v>
                </c:pt>
                <c:pt idx="354">
                  <c:v>209.77799999999999</c:v>
                </c:pt>
                <c:pt idx="355">
                  <c:v>215.68700000000001</c:v>
                </c:pt>
                <c:pt idx="356">
                  <c:v>228.09299999999999</c:v>
                </c:pt>
                <c:pt idx="357">
                  <c:v>201.18100000000001</c:v>
                </c:pt>
                <c:pt idx="358">
                  <c:v>164</c:v>
                </c:pt>
                <c:pt idx="359">
                  <c:v>177</c:v>
                </c:pt>
                <c:pt idx="360">
                  <c:v>187.11099999999999</c:v>
                </c:pt>
                <c:pt idx="361">
                  <c:v>193.23400000000001</c:v>
                </c:pt>
                <c:pt idx="362">
                  <c:v>178.453</c:v>
                </c:pt>
                <c:pt idx="363">
                  <c:v>257.60500000000002</c:v>
                </c:pt>
                <c:pt idx="364">
                  <c:v>165.01900000000001</c:v>
                </c:pt>
                <c:pt idx="365">
                  <c:v>263.25299999999999</c:v>
                </c:pt>
                <c:pt idx="366">
                  <c:v>173.34700000000001</c:v>
                </c:pt>
                <c:pt idx="367">
                  <c:v>156.76</c:v>
                </c:pt>
                <c:pt idx="368">
                  <c:v>226.65299999999999</c:v>
                </c:pt>
                <c:pt idx="369">
                  <c:v>164.70599999999999</c:v>
                </c:pt>
                <c:pt idx="370">
                  <c:v>169.15299999999999</c:v>
                </c:pt>
                <c:pt idx="371">
                  <c:v>123.98699999999999</c:v>
                </c:pt>
                <c:pt idx="372">
                  <c:v>169.26599999999999</c:v>
                </c:pt>
                <c:pt idx="373">
                  <c:v>152.667</c:v>
                </c:pt>
                <c:pt idx="374">
                  <c:v>215.733</c:v>
                </c:pt>
                <c:pt idx="375">
                  <c:v>132.78</c:v>
                </c:pt>
                <c:pt idx="376">
                  <c:v>261.33499999999998</c:v>
                </c:pt>
                <c:pt idx="377">
                  <c:v>269.56</c:v>
                </c:pt>
                <c:pt idx="378">
                  <c:v>198.053</c:v>
                </c:pt>
                <c:pt idx="379">
                  <c:v>162.60400000000001</c:v>
                </c:pt>
                <c:pt idx="380">
                  <c:v>173.381</c:v>
                </c:pt>
                <c:pt idx="381">
                  <c:v>180.93299999999999</c:v>
                </c:pt>
                <c:pt idx="382">
                  <c:v>217.36</c:v>
                </c:pt>
                <c:pt idx="383">
                  <c:v>185.14699999999999</c:v>
                </c:pt>
                <c:pt idx="384">
                  <c:v>198.37100000000001</c:v>
                </c:pt>
                <c:pt idx="385">
                  <c:v>161.267</c:v>
                </c:pt>
                <c:pt idx="386">
                  <c:v>252.262</c:v>
                </c:pt>
                <c:pt idx="387">
                  <c:v>151.44399999999999</c:v>
                </c:pt>
                <c:pt idx="388">
                  <c:v>189.48599999999999</c:v>
                </c:pt>
                <c:pt idx="389">
                  <c:v>330.47800000000001</c:v>
                </c:pt>
                <c:pt idx="390">
                  <c:v>165.92599999999999</c:v>
                </c:pt>
                <c:pt idx="391">
                  <c:v>352.2</c:v>
                </c:pt>
                <c:pt idx="392">
                  <c:v>183.69300000000001</c:v>
                </c:pt>
                <c:pt idx="393">
                  <c:v>165.27500000000001</c:v>
                </c:pt>
                <c:pt idx="394">
                  <c:v>179.03200000000001</c:v>
                </c:pt>
                <c:pt idx="395">
                  <c:v>291.17500000000001</c:v>
                </c:pt>
                <c:pt idx="396">
                  <c:v>154.983</c:v>
                </c:pt>
                <c:pt idx="397">
                  <c:v>243.83699999999999</c:v>
                </c:pt>
                <c:pt idx="398">
                  <c:v>159.387</c:v>
                </c:pt>
                <c:pt idx="399">
                  <c:v>248.76900000000001</c:v>
                </c:pt>
                <c:pt idx="400">
                  <c:v>178.721</c:v>
                </c:pt>
                <c:pt idx="401">
                  <c:v>122.57</c:v>
                </c:pt>
                <c:pt idx="402">
                  <c:v>214</c:v>
                </c:pt>
                <c:pt idx="403">
                  <c:v>210.25299999999999</c:v>
                </c:pt>
                <c:pt idx="404">
                  <c:v>176.078</c:v>
                </c:pt>
                <c:pt idx="405">
                  <c:v>250.547</c:v>
                </c:pt>
                <c:pt idx="406">
                  <c:v>163.68</c:v>
                </c:pt>
                <c:pt idx="407">
                  <c:v>159.096</c:v>
                </c:pt>
                <c:pt idx="408">
                  <c:v>173.16</c:v>
                </c:pt>
                <c:pt idx="409">
                  <c:v>210.333</c:v>
                </c:pt>
                <c:pt idx="410">
                  <c:v>220.73400000000001</c:v>
                </c:pt>
                <c:pt idx="411">
                  <c:v>233.72</c:v>
                </c:pt>
                <c:pt idx="412">
                  <c:v>164.53299999999999</c:v>
                </c:pt>
                <c:pt idx="413">
                  <c:v>202.18299999999999</c:v>
                </c:pt>
                <c:pt idx="414">
                  <c:v>148.571</c:v>
                </c:pt>
                <c:pt idx="415">
                  <c:v>191.959</c:v>
                </c:pt>
                <c:pt idx="416">
                  <c:v>218.577</c:v>
                </c:pt>
                <c:pt idx="417">
                  <c:v>195.95</c:v>
                </c:pt>
                <c:pt idx="418">
                  <c:v>191.63800000000001</c:v>
                </c:pt>
                <c:pt idx="419">
                  <c:v>243.50800000000001</c:v>
                </c:pt>
                <c:pt idx="420">
                  <c:v>187.34200000000001</c:v>
                </c:pt>
                <c:pt idx="421">
                  <c:v>140.24199999999999</c:v>
                </c:pt>
                <c:pt idx="422">
                  <c:v>239.02699999999999</c:v>
                </c:pt>
                <c:pt idx="423">
                  <c:v>194.54400000000001</c:v>
                </c:pt>
                <c:pt idx="424">
                  <c:v>173.08500000000001</c:v>
                </c:pt>
                <c:pt idx="425">
                  <c:v>148.143</c:v>
                </c:pt>
                <c:pt idx="426">
                  <c:v>176</c:v>
                </c:pt>
                <c:pt idx="427">
                  <c:v>148.81700000000001</c:v>
                </c:pt>
                <c:pt idx="428">
                  <c:v>164.78200000000001</c:v>
                </c:pt>
                <c:pt idx="429">
                  <c:v>201.816</c:v>
                </c:pt>
                <c:pt idx="430">
                  <c:v>148.06399999999999</c:v>
                </c:pt>
                <c:pt idx="431">
                  <c:v>139.041</c:v>
                </c:pt>
                <c:pt idx="432">
                  <c:v>177.68899999999999</c:v>
                </c:pt>
                <c:pt idx="433">
                  <c:v>289.53300000000002</c:v>
                </c:pt>
                <c:pt idx="434">
                  <c:v>174.64699999999999</c:v>
                </c:pt>
                <c:pt idx="435">
                  <c:v>202.285</c:v>
                </c:pt>
                <c:pt idx="436">
                  <c:v>135.053</c:v>
                </c:pt>
                <c:pt idx="437">
                  <c:v>172.93299999999999</c:v>
                </c:pt>
                <c:pt idx="438">
                  <c:v>223.43100000000001</c:v>
                </c:pt>
                <c:pt idx="439">
                  <c:v>174.483</c:v>
                </c:pt>
                <c:pt idx="440">
                  <c:v>182.18799999999999</c:v>
                </c:pt>
                <c:pt idx="441">
                  <c:v>207.13300000000001</c:v>
                </c:pt>
                <c:pt idx="442">
                  <c:v>168.43700000000001</c:v>
                </c:pt>
                <c:pt idx="443">
                  <c:v>157.13800000000001</c:v>
                </c:pt>
                <c:pt idx="444">
                  <c:v>177.18700000000001</c:v>
                </c:pt>
                <c:pt idx="445">
                  <c:v>166.43600000000001</c:v>
                </c:pt>
                <c:pt idx="446">
                  <c:v>247.197</c:v>
                </c:pt>
                <c:pt idx="447">
                  <c:v>220.779</c:v>
                </c:pt>
                <c:pt idx="448">
                  <c:v>255.37799999999999</c:v>
                </c:pt>
                <c:pt idx="449">
                  <c:v>179.18700000000001</c:v>
                </c:pt>
                <c:pt idx="450">
                  <c:v>174.84</c:v>
                </c:pt>
                <c:pt idx="451">
                  <c:v>172.267</c:v>
                </c:pt>
                <c:pt idx="452">
                  <c:v>204.94</c:v>
                </c:pt>
                <c:pt idx="453">
                  <c:v>264.48099999999999</c:v>
                </c:pt>
                <c:pt idx="454">
                  <c:v>238.62799999999999</c:v>
                </c:pt>
                <c:pt idx="455">
                  <c:v>216.136</c:v>
                </c:pt>
                <c:pt idx="456">
                  <c:v>205.42699999999999</c:v>
                </c:pt>
                <c:pt idx="457">
                  <c:v>176.059</c:v>
                </c:pt>
                <c:pt idx="458">
                  <c:v>191.08699999999999</c:v>
                </c:pt>
                <c:pt idx="459">
                  <c:v>379.22699999999998</c:v>
                </c:pt>
                <c:pt idx="460">
                  <c:v>176.727</c:v>
                </c:pt>
                <c:pt idx="461">
                  <c:v>270</c:v>
                </c:pt>
                <c:pt idx="462">
                  <c:v>229.773</c:v>
                </c:pt>
                <c:pt idx="463">
                  <c:v>209.274</c:v>
                </c:pt>
                <c:pt idx="464">
                  <c:v>135.26400000000001</c:v>
                </c:pt>
                <c:pt idx="465">
                  <c:v>232</c:v>
                </c:pt>
                <c:pt idx="466">
                  <c:v>200.33699999999999</c:v>
                </c:pt>
                <c:pt idx="467">
                  <c:v>240.13300000000001</c:v>
                </c:pt>
                <c:pt idx="468">
                  <c:v>182.227</c:v>
                </c:pt>
                <c:pt idx="469">
                  <c:v>208.90700000000001</c:v>
                </c:pt>
                <c:pt idx="470">
                  <c:v>165.88200000000001</c:v>
                </c:pt>
                <c:pt idx="471">
                  <c:v>188.369</c:v>
                </c:pt>
                <c:pt idx="472">
                  <c:v>213.827</c:v>
                </c:pt>
                <c:pt idx="473">
                  <c:v>340.70699999999999</c:v>
                </c:pt>
                <c:pt idx="474">
                  <c:v>208.21199999999999</c:v>
                </c:pt>
                <c:pt idx="475">
                  <c:v>180.387</c:v>
                </c:pt>
                <c:pt idx="476">
                  <c:v>150.61000000000001</c:v>
                </c:pt>
                <c:pt idx="477">
                  <c:v>211.613</c:v>
                </c:pt>
                <c:pt idx="478">
                  <c:v>204.31700000000001</c:v>
                </c:pt>
                <c:pt idx="479">
                  <c:v>192.98699999999999</c:v>
                </c:pt>
                <c:pt idx="480">
                  <c:v>228.78700000000001</c:v>
                </c:pt>
                <c:pt idx="481">
                  <c:v>161.84</c:v>
                </c:pt>
                <c:pt idx="482">
                  <c:v>192.613</c:v>
                </c:pt>
                <c:pt idx="483">
                  <c:v>209.947</c:v>
                </c:pt>
                <c:pt idx="484">
                  <c:v>119.133</c:v>
                </c:pt>
                <c:pt idx="485">
                  <c:v>204.00299999999999</c:v>
                </c:pt>
                <c:pt idx="486">
                  <c:v>201.495</c:v>
                </c:pt>
                <c:pt idx="487">
                  <c:v>250.435</c:v>
                </c:pt>
                <c:pt idx="488">
                  <c:v>213.976</c:v>
                </c:pt>
                <c:pt idx="489">
                  <c:v>146.85499999999999</c:v>
                </c:pt>
                <c:pt idx="490">
                  <c:v>183.87100000000001</c:v>
                </c:pt>
                <c:pt idx="491">
                  <c:v>248.41300000000001</c:v>
                </c:pt>
                <c:pt idx="492">
                  <c:v>258.54199999999997</c:v>
                </c:pt>
                <c:pt idx="493">
                  <c:v>201.905</c:v>
                </c:pt>
                <c:pt idx="494">
                  <c:v>157.37299999999999</c:v>
                </c:pt>
                <c:pt idx="495">
                  <c:v>136.12</c:v>
                </c:pt>
                <c:pt idx="496">
                  <c:v>211.827</c:v>
                </c:pt>
                <c:pt idx="497">
                  <c:v>163.44999999999999</c:v>
                </c:pt>
                <c:pt idx="498">
                  <c:v>152.613</c:v>
                </c:pt>
                <c:pt idx="499">
                  <c:v>258.98700000000002</c:v>
                </c:pt>
                <c:pt idx="500">
                  <c:v>221.53800000000001</c:v>
                </c:pt>
                <c:pt idx="501">
                  <c:v>222.49700000000001</c:v>
                </c:pt>
                <c:pt idx="502">
                  <c:v>283.642</c:v>
                </c:pt>
                <c:pt idx="503">
                  <c:v>224.46600000000001</c:v>
                </c:pt>
                <c:pt idx="504">
                  <c:v>157.47800000000001</c:v>
                </c:pt>
                <c:pt idx="505">
                  <c:v>192.96</c:v>
                </c:pt>
                <c:pt idx="506">
                  <c:v>193.322</c:v>
                </c:pt>
                <c:pt idx="507">
                  <c:v>341.30700000000002</c:v>
                </c:pt>
                <c:pt idx="508">
                  <c:v>203.36699999999999</c:v>
                </c:pt>
                <c:pt idx="509">
                  <c:v>329.29500000000002</c:v>
                </c:pt>
                <c:pt idx="510">
                  <c:v>103.319</c:v>
                </c:pt>
                <c:pt idx="511">
                  <c:v>210.84100000000001</c:v>
                </c:pt>
                <c:pt idx="512">
                  <c:v>264.29899999999998</c:v>
                </c:pt>
                <c:pt idx="513">
                  <c:v>281.07</c:v>
                </c:pt>
                <c:pt idx="514">
                  <c:v>152.98599999999999</c:v>
                </c:pt>
                <c:pt idx="515">
                  <c:v>256.00799999999998</c:v>
                </c:pt>
                <c:pt idx="516">
                  <c:v>406.52800000000002</c:v>
                </c:pt>
                <c:pt idx="517">
                  <c:v>179.54599999999999</c:v>
                </c:pt>
                <c:pt idx="518">
                  <c:v>332.22899999999998</c:v>
                </c:pt>
                <c:pt idx="519">
                  <c:v>309.327</c:v>
                </c:pt>
                <c:pt idx="520">
                  <c:v>360.76</c:v>
                </c:pt>
                <c:pt idx="521">
                  <c:v>250.1</c:v>
                </c:pt>
                <c:pt idx="522">
                  <c:v>176.286</c:v>
                </c:pt>
                <c:pt idx="523">
                  <c:v>217.32</c:v>
                </c:pt>
                <c:pt idx="524">
                  <c:v>386.90699999999998</c:v>
                </c:pt>
                <c:pt idx="525">
                  <c:v>199.14599999999999</c:v>
                </c:pt>
                <c:pt idx="526">
                  <c:v>227.52699999999999</c:v>
                </c:pt>
                <c:pt idx="527">
                  <c:v>154</c:v>
                </c:pt>
                <c:pt idx="528">
                  <c:v>207.065</c:v>
                </c:pt>
                <c:pt idx="529">
                  <c:v>232.41200000000001</c:v>
                </c:pt>
                <c:pt idx="530">
                  <c:v>200.429</c:v>
                </c:pt>
                <c:pt idx="531">
                  <c:v>155.93299999999999</c:v>
                </c:pt>
                <c:pt idx="532">
                  <c:v>133.613</c:v>
                </c:pt>
                <c:pt idx="533">
                  <c:v>175.16300000000001</c:v>
                </c:pt>
                <c:pt idx="534">
                  <c:v>184.31100000000001</c:v>
                </c:pt>
                <c:pt idx="535">
                  <c:v>184.602</c:v>
                </c:pt>
                <c:pt idx="536">
                  <c:v>153.29400000000001</c:v>
                </c:pt>
                <c:pt idx="537">
                  <c:v>172.46199999999999</c:v>
                </c:pt>
                <c:pt idx="538">
                  <c:v>164</c:v>
                </c:pt>
                <c:pt idx="539">
                  <c:v>174.56800000000001</c:v>
                </c:pt>
                <c:pt idx="540">
                  <c:v>159.762</c:v>
                </c:pt>
                <c:pt idx="541">
                  <c:v>180.02199999999999</c:v>
                </c:pt>
                <c:pt idx="542">
                  <c:v>185.43700000000001</c:v>
                </c:pt>
                <c:pt idx="543">
                  <c:v>229.28299999999999</c:v>
                </c:pt>
                <c:pt idx="544">
                  <c:v>243.22800000000001</c:v>
                </c:pt>
                <c:pt idx="545">
                  <c:v>187.108</c:v>
                </c:pt>
                <c:pt idx="546">
                  <c:v>140.30799999999999</c:v>
                </c:pt>
                <c:pt idx="547">
                  <c:v>132.04499999999999</c:v>
                </c:pt>
                <c:pt idx="548">
                  <c:v>201.52600000000001</c:v>
                </c:pt>
                <c:pt idx="549">
                  <c:v>237.70099999999999</c:v>
                </c:pt>
                <c:pt idx="550">
                  <c:v>190.667</c:v>
                </c:pt>
                <c:pt idx="551">
                  <c:v>177.10900000000001</c:v>
                </c:pt>
                <c:pt idx="552">
                  <c:v>210.928</c:v>
                </c:pt>
                <c:pt idx="553">
                  <c:v>185.422</c:v>
                </c:pt>
                <c:pt idx="554">
                  <c:v>256</c:v>
                </c:pt>
                <c:pt idx="555">
                  <c:v>161.50700000000001</c:v>
                </c:pt>
                <c:pt idx="556">
                  <c:v>136.761</c:v>
                </c:pt>
                <c:pt idx="557">
                  <c:v>177</c:v>
                </c:pt>
                <c:pt idx="558">
                  <c:v>202.536</c:v>
                </c:pt>
                <c:pt idx="559">
                  <c:v>184.893</c:v>
                </c:pt>
                <c:pt idx="560">
                  <c:v>195.32</c:v>
                </c:pt>
                <c:pt idx="561">
                  <c:v>169.24799999999999</c:v>
                </c:pt>
                <c:pt idx="562">
                  <c:v>136.012</c:v>
                </c:pt>
                <c:pt idx="563">
                  <c:v>220.709</c:v>
                </c:pt>
                <c:pt idx="564">
                  <c:v>90.266000000000005</c:v>
                </c:pt>
                <c:pt idx="565">
                  <c:v>220.43299999999999</c:v>
                </c:pt>
                <c:pt idx="566">
                  <c:v>215.572</c:v>
                </c:pt>
                <c:pt idx="567">
                  <c:v>236.18700000000001</c:v>
                </c:pt>
                <c:pt idx="568">
                  <c:v>291.61200000000002</c:v>
                </c:pt>
                <c:pt idx="569">
                  <c:v>193.76499999999999</c:v>
                </c:pt>
                <c:pt idx="570">
                  <c:v>173.18700000000001</c:v>
                </c:pt>
                <c:pt idx="571">
                  <c:v>207.21299999999999</c:v>
                </c:pt>
                <c:pt idx="572">
                  <c:v>271.83999999999997</c:v>
                </c:pt>
                <c:pt idx="573">
                  <c:v>129.47999999999999</c:v>
                </c:pt>
                <c:pt idx="574">
                  <c:v>207.93299999999999</c:v>
                </c:pt>
                <c:pt idx="575">
                  <c:v>106.133</c:v>
                </c:pt>
                <c:pt idx="576">
                  <c:v>162.333</c:v>
                </c:pt>
                <c:pt idx="577">
                  <c:v>156.083</c:v>
                </c:pt>
                <c:pt idx="578">
                  <c:v>162.876</c:v>
                </c:pt>
                <c:pt idx="579">
                  <c:v>205.685</c:v>
                </c:pt>
                <c:pt idx="580">
                  <c:v>211.649</c:v>
                </c:pt>
                <c:pt idx="581">
                  <c:v>226.011</c:v>
                </c:pt>
                <c:pt idx="582">
                  <c:v>216.06299999999999</c:v>
                </c:pt>
                <c:pt idx="583">
                  <c:v>130.89699999999999</c:v>
                </c:pt>
                <c:pt idx="584">
                  <c:v>129.81700000000001</c:v>
                </c:pt>
                <c:pt idx="585">
                  <c:v>190.88300000000001</c:v>
                </c:pt>
                <c:pt idx="586">
                  <c:v>193.565</c:v>
                </c:pt>
                <c:pt idx="587">
                  <c:v>243.48599999999999</c:v>
                </c:pt>
                <c:pt idx="588">
                  <c:v>248.178</c:v>
                </c:pt>
                <c:pt idx="589">
                  <c:v>243.15799999999999</c:v>
                </c:pt>
                <c:pt idx="590">
                  <c:v>169.82400000000001</c:v>
                </c:pt>
                <c:pt idx="591">
                  <c:v>169.661</c:v>
                </c:pt>
                <c:pt idx="592">
                  <c:v>183.816</c:v>
                </c:pt>
                <c:pt idx="593">
                  <c:v>171.31899999999999</c:v>
                </c:pt>
                <c:pt idx="594">
                  <c:v>195.11099999999999</c:v>
                </c:pt>
                <c:pt idx="595">
                  <c:v>145.79599999999999</c:v>
                </c:pt>
                <c:pt idx="596">
                  <c:v>170.977</c:v>
                </c:pt>
                <c:pt idx="597">
                  <c:v>141.34</c:v>
                </c:pt>
                <c:pt idx="598">
                  <c:v>195.29400000000001</c:v>
                </c:pt>
                <c:pt idx="599">
                  <c:v>244.804</c:v>
                </c:pt>
                <c:pt idx="600">
                  <c:v>180.06700000000001</c:v>
                </c:pt>
                <c:pt idx="601">
                  <c:v>145</c:v>
                </c:pt>
                <c:pt idx="602">
                  <c:v>179.02699999999999</c:v>
                </c:pt>
                <c:pt idx="603">
                  <c:v>158.09299999999999</c:v>
                </c:pt>
                <c:pt idx="604">
                  <c:v>196.78399999999999</c:v>
                </c:pt>
                <c:pt idx="605">
                  <c:v>196.364</c:v>
                </c:pt>
                <c:pt idx="606">
                  <c:v>180.56299999999999</c:v>
                </c:pt>
                <c:pt idx="607">
                  <c:v>124.188</c:v>
                </c:pt>
                <c:pt idx="608">
                  <c:v>150.32</c:v>
                </c:pt>
                <c:pt idx="609">
                  <c:v>152.827</c:v>
                </c:pt>
                <c:pt idx="610">
                  <c:v>266.17899999999997</c:v>
                </c:pt>
                <c:pt idx="611">
                  <c:v>308.82</c:v>
                </c:pt>
                <c:pt idx="612">
                  <c:v>173.09700000000001</c:v>
                </c:pt>
                <c:pt idx="613">
                  <c:v>129.965</c:v>
                </c:pt>
                <c:pt idx="614">
                  <c:v>157.38999999999999</c:v>
                </c:pt>
                <c:pt idx="615">
                  <c:v>254.40700000000001</c:v>
                </c:pt>
                <c:pt idx="616">
                  <c:v>36.935000000000002</c:v>
                </c:pt>
                <c:pt idx="617">
                  <c:v>202.45099999999999</c:v>
                </c:pt>
                <c:pt idx="618">
                  <c:v>336.005</c:v>
                </c:pt>
                <c:pt idx="619">
                  <c:v>250.86500000000001</c:v>
                </c:pt>
                <c:pt idx="620">
                  <c:v>237.93299999999999</c:v>
                </c:pt>
                <c:pt idx="621">
                  <c:v>224.42699999999999</c:v>
                </c:pt>
                <c:pt idx="622">
                  <c:v>158</c:v>
                </c:pt>
                <c:pt idx="623">
                  <c:v>156.923</c:v>
                </c:pt>
                <c:pt idx="624">
                  <c:v>162.53899999999999</c:v>
                </c:pt>
                <c:pt idx="625">
                  <c:v>244.96</c:v>
                </c:pt>
                <c:pt idx="626">
                  <c:v>187.58500000000001</c:v>
                </c:pt>
                <c:pt idx="627">
                  <c:v>96.24</c:v>
                </c:pt>
                <c:pt idx="628">
                  <c:v>263.642</c:v>
                </c:pt>
                <c:pt idx="629">
                  <c:v>148</c:v>
                </c:pt>
                <c:pt idx="630">
                  <c:v>96.231999999999999</c:v>
                </c:pt>
                <c:pt idx="631">
                  <c:v>205.46899999999999</c:v>
                </c:pt>
                <c:pt idx="632">
                  <c:v>167.256</c:v>
                </c:pt>
                <c:pt idx="633">
                  <c:v>179.58</c:v>
                </c:pt>
                <c:pt idx="634">
                  <c:v>167.84</c:v>
                </c:pt>
                <c:pt idx="635">
                  <c:v>232.99199999999999</c:v>
                </c:pt>
                <c:pt idx="636">
                  <c:v>120</c:v>
                </c:pt>
                <c:pt idx="637">
                  <c:v>193.98699999999999</c:v>
                </c:pt>
                <c:pt idx="638">
                  <c:v>185.21299999999999</c:v>
                </c:pt>
                <c:pt idx="639">
                  <c:v>220.196</c:v>
                </c:pt>
                <c:pt idx="640">
                  <c:v>160.21299999999999</c:v>
                </c:pt>
                <c:pt idx="641">
                  <c:v>187.333</c:v>
                </c:pt>
                <c:pt idx="642">
                  <c:v>226.97499999999999</c:v>
                </c:pt>
                <c:pt idx="643">
                  <c:v>180.666</c:v>
                </c:pt>
                <c:pt idx="644">
                  <c:v>215.12</c:v>
                </c:pt>
                <c:pt idx="645">
                  <c:v>264.43900000000002</c:v>
                </c:pt>
              </c:numCache>
            </c:numRef>
          </c:xVal>
          <c:yVal>
            <c:numRef>
              <c:f>DurVPR!$B$1:$B$646</c:f>
              <c:numCache>
                <c:formatCode>General</c:formatCode>
                <c:ptCount val="64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11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3</c:v>
                </c:pt>
                <c:pt idx="17">
                  <c:v>18</c:v>
                </c:pt>
                <c:pt idx="18">
                  <c:v>11</c:v>
                </c:pt>
                <c:pt idx="19">
                  <c:v>3</c:v>
                </c:pt>
                <c:pt idx="20">
                  <c:v>11</c:v>
                </c:pt>
                <c:pt idx="21">
                  <c:v>4</c:v>
                </c:pt>
                <c:pt idx="22">
                  <c:v>23</c:v>
                </c:pt>
                <c:pt idx="23">
                  <c:v>1</c:v>
                </c:pt>
                <c:pt idx="24">
                  <c:v>3</c:v>
                </c:pt>
                <c:pt idx="25">
                  <c:v>21</c:v>
                </c:pt>
                <c:pt idx="26">
                  <c:v>1</c:v>
                </c:pt>
                <c:pt idx="27">
                  <c:v>12</c:v>
                </c:pt>
                <c:pt idx="28">
                  <c:v>17</c:v>
                </c:pt>
                <c:pt idx="29">
                  <c:v>19</c:v>
                </c:pt>
                <c:pt idx="30">
                  <c:v>31</c:v>
                </c:pt>
                <c:pt idx="31">
                  <c:v>9</c:v>
                </c:pt>
                <c:pt idx="32">
                  <c:v>29</c:v>
                </c:pt>
                <c:pt idx="33">
                  <c:v>3</c:v>
                </c:pt>
                <c:pt idx="34">
                  <c:v>6</c:v>
                </c:pt>
                <c:pt idx="35">
                  <c:v>35</c:v>
                </c:pt>
                <c:pt idx="36">
                  <c:v>8</c:v>
                </c:pt>
                <c:pt idx="37">
                  <c:v>3</c:v>
                </c:pt>
                <c:pt idx="38">
                  <c:v>39</c:v>
                </c:pt>
                <c:pt idx="39">
                  <c:v>19</c:v>
                </c:pt>
                <c:pt idx="40">
                  <c:v>4</c:v>
                </c:pt>
                <c:pt idx="41">
                  <c:v>7</c:v>
                </c:pt>
                <c:pt idx="42">
                  <c:v>5</c:v>
                </c:pt>
                <c:pt idx="43">
                  <c:v>44</c:v>
                </c:pt>
                <c:pt idx="44">
                  <c:v>45</c:v>
                </c:pt>
                <c:pt idx="45">
                  <c:v>35</c:v>
                </c:pt>
                <c:pt idx="46">
                  <c:v>1</c:v>
                </c:pt>
                <c:pt idx="47">
                  <c:v>32</c:v>
                </c:pt>
                <c:pt idx="48">
                  <c:v>31</c:v>
                </c:pt>
                <c:pt idx="49">
                  <c:v>48</c:v>
                </c:pt>
                <c:pt idx="50">
                  <c:v>2</c:v>
                </c:pt>
                <c:pt idx="51">
                  <c:v>36</c:v>
                </c:pt>
                <c:pt idx="52">
                  <c:v>53</c:v>
                </c:pt>
                <c:pt idx="53">
                  <c:v>2</c:v>
                </c:pt>
                <c:pt idx="54">
                  <c:v>1</c:v>
                </c:pt>
                <c:pt idx="55">
                  <c:v>32</c:v>
                </c:pt>
                <c:pt idx="56">
                  <c:v>57</c:v>
                </c:pt>
                <c:pt idx="57">
                  <c:v>58</c:v>
                </c:pt>
                <c:pt idx="58">
                  <c:v>1</c:v>
                </c:pt>
                <c:pt idx="59">
                  <c:v>45</c:v>
                </c:pt>
                <c:pt idx="60">
                  <c:v>61</c:v>
                </c:pt>
                <c:pt idx="61">
                  <c:v>34</c:v>
                </c:pt>
                <c:pt idx="62">
                  <c:v>63</c:v>
                </c:pt>
                <c:pt idx="63">
                  <c:v>63</c:v>
                </c:pt>
                <c:pt idx="64">
                  <c:v>65</c:v>
                </c:pt>
                <c:pt idx="65">
                  <c:v>6</c:v>
                </c:pt>
                <c:pt idx="66">
                  <c:v>38</c:v>
                </c:pt>
                <c:pt idx="67">
                  <c:v>14</c:v>
                </c:pt>
                <c:pt idx="68">
                  <c:v>1</c:v>
                </c:pt>
                <c:pt idx="69">
                  <c:v>23</c:v>
                </c:pt>
                <c:pt idx="70">
                  <c:v>9</c:v>
                </c:pt>
                <c:pt idx="71">
                  <c:v>72</c:v>
                </c:pt>
                <c:pt idx="72">
                  <c:v>4</c:v>
                </c:pt>
                <c:pt idx="73">
                  <c:v>74</c:v>
                </c:pt>
                <c:pt idx="74">
                  <c:v>75</c:v>
                </c:pt>
                <c:pt idx="75">
                  <c:v>50</c:v>
                </c:pt>
                <c:pt idx="76">
                  <c:v>77</c:v>
                </c:pt>
                <c:pt idx="77">
                  <c:v>45</c:v>
                </c:pt>
                <c:pt idx="78">
                  <c:v>69</c:v>
                </c:pt>
                <c:pt idx="79">
                  <c:v>51</c:v>
                </c:pt>
                <c:pt idx="80">
                  <c:v>52</c:v>
                </c:pt>
                <c:pt idx="81">
                  <c:v>80</c:v>
                </c:pt>
                <c:pt idx="82">
                  <c:v>10</c:v>
                </c:pt>
                <c:pt idx="83">
                  <c:v>9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90</c:v>
                </c:pt>
                <c:pt idx="90">
                  <c:v>45</c:v>
                </c:pt>
                <c:pt idx="91">
                  <c:v>16</c:v>
                </c:pt>
                <c:pt idx="92">
                  <c:v>17</c:v>
                </c:pt>
                <c:pt idx="93">
                  <c:v>1</c:v>
                </c:pt>
                <c:pt idx="94">
                  <c:v>67</c:v>
                </c:pt>
                <c:pt idx="95">
                  <c:v>66</c:v>
                </c:pt>
                <c:pt idx="96">
                  <c:v>7</c:v>
                </c:pt>
                <c:pt idx="97">
                  <c:v>55</c:v>
                </c:pt>
                <c:pt idx="98">
                  <c:v>99</c:v>
                </c:pt>
                <c:pt idx="99">
                  <c:v>2</c:v>
                </c:pt>
                <c:pt idx="100">
                  <c:v>29</c:v>
                </c:pt>
                <c:pt idx="101">
                  <c:v>44</c:v>
                </c:pt>
                <c:pt idx="102">
                  <c:v>24</c:v>
                </c:pt>
                <c:pt idx="103">
                  <c:v>43</c:v>
                </c:pt>
                <c:pt idx="104">
                  <c:v>29</c:v>
                </c:pt>
                <c:pt idx="105">
                  <c:v>106</c:v>
                </c:pt>
                <c:pt idx="106">
                  <c:v>4</c:v>
                </c:pt>
                <c:pt idx="107">
                  <c:v>5</c:v>
                </c:pt>
                <c:pt idx="108">
                  <c:v>15</c:v>
                </c:pt>
                <c:pt idx="109">
                  <c:v>37</c:v>
                </c:pt>
                <c:pt idx="110">
                  <c:v>101</c:v>
                </c:pt>
                <c:pt idx="111">
                  <c:v>14</c:v>
                </c:pt>
                <c:pt idx="112">
                  <c:v>36</c:v>
                </c:pt>
                <c:pt idx="113">
                  <c:v>33</c:v>
                </c:pt>
                <c:pt idx="114">
                  <c:v>113</c:v>
                </c:pt>
                <c:pt idx="115">
                  <c:v>63</c:v>
                </c:pt>
                <c:pt idx="116">
                  <c:v>68</c:v>
                </c:pt>
                <c:pt idx="117">
                  <c:v>102</c:v>
                </c:pt>
                <c:pt idx="118">
                  <c:v>55</c:v>
                </c:pt>
                <c:pt idx="119">
                  <c:v>10</c:v>
                </c:pt>
                <c:pt idx="120">
                  <c:v>92</c:v>
                </c:pt>
                <c:pt idx="121">
                  <c:v>122</c:v>
                </c:pt>
                <c:pt idx="122">
                  <c:v>123</c:v>
                </c:pt>
                <c:pt idx="123">
                  <c:v>37</c:v>
                </c:pt>
                <c:pt idx="124">
                  <c:v>19</c:v>
                </c:pt>
                <c:pt idx="125">
                  <c:v>117</c:v>
                </c:pt>
                <c:pt idx="126">
                  <c:v>127</c:v>
                </c:pt>
                <c:pt idx="127">
                  <c:v>109</c:v>
                </c:pt>
                <c:pt idx="128">
                  <c:v>112</c:v>
                </c:pt>
                <c:pt idx="129">
                  <c:v>130</c:v>
                </c:pt>
                <c:pt idx="130">
                  <c:v>72</c:v>
                </c:pt>
                <c:pt idx="131">
                  <c:v>99</c:v>
                </c:pt>
                <c:pt idx="132">
                  <c:v>111</c:v>
                </c:pt>
                <c:pt idx="133">
                  <c:v>81</c:v>
                </c:pt>
                <c:pt idx="134">
                  <c:v>3</c:v>
                </c:pt>
                <c:pt idx="135">
                  <c:v>136</c:v>
                </c:pt>
                <c:pt idx="136">
                  <c:v>17</c:v>
                </c:pt>
                <c:pt idx="137">
                  <c:v>138</c:v>
                </c:pt>
                <c:pt idx="138">
                  <c:v>128</c:v>
                </c:pt>
                <c:pt idx="139">
                  <c:v>1</c:v>
                </c:pt>
                <c:pt idx="140">
                  <c:v>44</c:v>
                </c:pt>
                <c:pt idx="141">
                  <c:v>116</c:v>
                </c:pt>
                <c:pt idx="142">
                  <c:v>23</c:v>
                </c:pt>
                <c:pt idx="143">
                  <c:v>122</c:v>
                </c:pt>
                <c:pt idx="144">
                  <c:v>36</c:v>
                </c:pt>
                <c:pt idx="145">
                  <c:v>32</c:v>
                </c:pt>
                <c:pt idx="146">
                  <c:v>11</c:v>
                </c:pt>
                <c:pt idx="147">
                  <c:v>80</c:v>
                </c:pt>
                <c:pt idx="148">
                  <c:v>58</c:v>
                </c:pt>
                <c:pt idx="149">
                  <c:v>38</c:v>
                </c:pt>
                <c:pt idx="150">
                  <c:v>4</c:v>
                </c:pt>
                <c:pt idx="151">
                  <c:v>152</c:v>
                </c:pt>
                <c:pt idx="152">
                  <c:v>12</c:v>
                </c:pt>
                <c:pt idx="153">
                  <c:v>40</c:v>
                </c:pt>
                <c:pt idx="154">
                  <c:v>1</c:v>
                </c:pt>
                <c:pt idx="155">
                  <c:v>98</c:v>
                </c:pt>
                <c:pt idx="156">
                  <c:v>157</c:v>
                </c:pt>
                <c:pt idx="157">
                  <c:v>1</c:v>
                </c:pt>
                <c:pt idx="158">
                  <c:v>1</c:v>
                </c:pt>
                <c:pt idx="159">
                  <c:v>60</c:v>
                </c:pt>
                <c:pt idx="160">
                  <c:v>108</c:v>
                </c:pt>
                <c:pt idx="161">
                  <c:v>12</c:v>
                </c:pt>
                <c:pt idx="162">
                  <c:v>77</c:v>
                </c:pt>
                <c:pt idx="163">
                  <c:v>72</c:v>
                </c:pt>
                <c:pt idx="164">
                  <c:v>165</c:v>
                </c:pt>
                <c:pt idx="165">
                  <c:v>142</c:v>
                </c:pt>
                <c:pt idx="166">
                  <c:v>1</c:v>
                </c:pt>
                <c:pt idx="167">
                  <c:v>12</c:v>
                </c:pt>
                <c:pt idx="168">
                  <c:v>42</c:v>
                </c:pt>
                <c:pt idx="169">
                  <c:v>110</c:v>
                </c:pt>
                <c:pt idx="170">
                  <c:v>24</c:v>
                </c:pt>
                <c:pt idx="171">
                  <c:v>13</c:v>
                </c:pt>
                <c:pt idx="172">
                  <c:v>18</c:v>
                </c:pt>
                <c:pt idx="173">
                  <c:v>14</c:v>
                </c:pt>
                <c:pt idx="174">
                  <c:v>83</c:v>
                </c:pt>
                <c:pt idx="175">
                  <c:v>56</c:v>
                </c:pt>
                <c:pt idx="176">
                  <c:v>104</c:v>
                </c:pt>
                <c:pt idx="177">
                  <c:v>3</c:v>
                </c:pt>
                <c:pt idx="178">
                  <c:v>12</c:v>
                </c:pt>
                <c:pt idx="179">
                  <c:v>180</c:v>
                </c:pt>
                <c:pt idx="180">
                  <c:v>4</c:v>
                </c:pt>
                <c:pt idx="181">
                  <c:v>149</c:v>
                </c:pt>
                <c:pt idx="182">
                  <c:v>1</c:v>
                </c:pt>
                <c:pt idx="183">
                  <c:v>184</c:v>
                </c:pt>
                <c:pt idx="184">
                  <c:v>45</c:v>
                </c:pt>
                <c:pt idx="185">
                  <c:v>186</c:v>
                </c:pt>
                <c:pt idx="186">
                  <c:v>22</c:v>
                </c:pt>
                <c:pt idx="187">
                  <c:v>5</c:v>
                </c:pt>
                <c:pt idx="188">
                  <c:v>189</c:v>
                </c:pt>
                <c:pt idx="189">
                  <c:v>2</c:v>
                </c:pt>
                <c:pt idx="190">
                  <c:v>110</c:v>
                </c:pt>
                <c:pt idx="191">
                  <c:v>52</c:v>
                </c:pt>
                <c:pt idx="192">
                  <c:v>117</c:v>
                </c:pt>
                <c:pt idx="193">
                  <c:v>194</c:v>
                </c:pt>
                <c:pt idx="194">
                  <c:v>1</c:v>
                </c:pt>
                <c:pt idx="195">
                  <c:v>138</c:v>
                </c:pt>
                <c:pt idx="196">
                  <c:v>19</c:v>
                </c:pt>
                <c:pt idx="197">
                  <c:v>174</c:v>
                </c:pt>
                <c:pt idx="198">
                  <c:v>7</c:v>
                </c:pt>
                <c:pt idx="199">
                  <c:v>9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1</c:v>
                </c:pt>
                <c:pt idx="205">
                  <c:v>6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10</c:v>
                </c:pt>
                <c:pt idx="210">
                  <c:v>2</c:v>
                </c:pt>
                <c:pt idx="211">
                  <c:v>13</c:v>
                </c:pt>
                <c:pt idx="212">
                  <c:v>6</c:v>
                </c:pt>
                <c:pt idx="213">
                  <c:v>15</c:v>
                </c:pt>
                <c:pt idx="214">
                  <c:v>13</c:v>
                </c:pt>
                <c:pt idx="215">
                  <c:v>7</c:v>
                </c:pt>
                <c:pt idx="216">
                  <c:v>15</c:v>
                </c:pt>
                <c:pt idx="217">
                  <c:v>12</c:v>
                </c:pt>
                <c:pt idx="218">
                  <c:v>9</c:v>
                </c:pt>
                <c:pt idx="219">
                  <c:v>21</c:v>
                </c:pt>
                <c:pt idx="220">
                  <c:v>9</c:v>
                </c:pt>
                <c:pt idx="221">
                  <c:v>13</c:v>
                </c:pt>
                <c:pt idx="222">
                  <c:v>26</c:v>
                </c:pt>
                <c:pt idx="223">
                  <c:v>2</c:v>
                </c:pt>
                <c:pt idx="224">
                  <c:v>6</c:v>
                </c:pt>
                <c:pt idx="225">
                  <c:v>10</c:v>
                </c:pt>
                <c:pt idx="226">
                  <c:v>7</c:v>
                </c:pt>
                <c:pt idx="227">
                  <c:v>32</c:v>
                </c:pt>
                <c:pt idx="228">
                  <c:v>28</c:v>
                </c:pt>
                <c:pt idx="229">
                  <c:v>36</c:v>
                </c:pt>
                <c:pt idx="230">
                  <c:v>17</c:v>
                </c:pt>
                <c:pt idx="231">
                  <c:v>2</c:v>
                </c:pt>
                <c:pt idx="232">
                  <c:v>26</c:v>
                </c:pt>
                <c:pt idx="233">
                  <c:v>41</c:v>
                </c:pt>
                <c:pt idx="234">
                  <c:v>30</c:v>
                </c:pt>
                <c:pt idx="235">
                  <c:v>2</c:v>
                </c:pt>
                <c:pt idx="236">
                  <c:v>33</c:v>
                </c:pt>
                <c:pt idx="237">
                  <c:v>7</c:v>
                </c:pt>
                <c:pt idx="238">
                  <c:v>53</c:v>
                </c:pt>
                <c:pt idx="239">
                  <c:v>45</c:v>
                </c:pt>
                <c:pt idx="240">
                  <c:v>53</c:v>
                </c:pt>
                <c:pt idx="241">
                  <c:v>24</c:v>
                </c:pt>
                <c:pt idx="242">
                  <c:v>10</c:v>
                </c:pt>
                <c:pt idx="243">
                  <c:v>10</c:v>
                </c:pt>
                <c:pt idx="244">
                  <c:v>25</c:v>
                </c:pt>
                <c:pt idx="245">
                  <c:v>15</c:v>
                </c:pt>
                <c:pt idx="246">
                  <c:v>1</c:v>
                </c:pt>
                <c:pt idx="247">
                  <c:v>11</c:v>
                </c:pt>
                <c:pt idx="248">
                  <c:v>57</c:v>
                </c:pt>
                <c:pt idx="249">
                  <c:v>30</c:v>
                </c:pt>
                <c:pt idx="250">
                  <c:v>17</c:v>
                </c:pt>
                <c:pt idx="251">
                  <c:v>44</c:v>
                </c:pt>
                <c:pt idx="252">
                  <c:v>78</c:v>
                </c:pt>
                <c:pt idx="253">
                  <c:v>72</c:v>
                </c:pt>
                <c:pt idx="254">
                  <c:v>20</c:v>
                </c:pt>
                <c:pt idx="255">
                  <c:v>1</c:v>
                </c:pt>
                <c:pt idx="256">
                  <c:v>21</c:v>
                </c:pt>
                <c:pt idx="257">
                  <c:v>25</c:v>
                </c:pt>
                <c:pt idx="258">
                  <c:v>86</c:v>
                </c:pt>
                <c:pt idx="259">
                  <c:v>77</c:v>
                </c:pt>
                <c:pt idx="260">
                  <c:v>93</c:v>
                </c:pt>
                <c:pt idx="261">
                  <c:v>19</c:v>
                </c:pt>
                <c:pt idx="262">
                  <c:v>86</c:v>
                </c:pt>
                <c:pt idx="263">
                  <c:v>103</c:v>
                </c:pt>
                <c:pt idx="264">
                  <c:v>105</c:v>
                </c:pt>
                <c:pt idx="265">
                  <c:v>72</c:v>
                </c:pt>
                <c:pt idx="266">
                  <c:v>93</c:v>
                </c:pt>
                <c:pt idx="267">
                  <c:v>109</c:v>
                </c:pt>
                <c:pt idx="268">
                  <c:v>54</c:v>
                </c:pt>
                <c:pt idx="269">
                  <c:v>112</c:v>
                </c:pt>
                <c:pt idx="270">
                  <c:v>11</c:v>
                </c:pt>
                <c:pt idx="271">
                  <c:v>111</c:v>
                </c:pt>
                <c:pt idx="272">
                  <c:v>52</c:v>
                </c:pt>
                <c:pt idx="273">
                  <c:v>27</c:v>
                </c:pt>
                <c:pt idx="274">
                  <c:v>14</c:v>
                </c:pt>
                <c:pt idx="275">
                  <c:v>121</c:v>
                </c:pt>
                <c:pt idx="276">
                  <c:v>122</c:v>
                </c:pt>
                <c:pt idx="277">
                  <c:v>126</c:v>
                </c:pt>
                <c:pt idx="278">
                  <c:v>114</c:v>
                </c:pt>
                <c:pt idx="279">
                  <c:v>42</c:v>
                </c:pt>
                <c:pt idx="280">
                  <c:v>130</c:v>
                </c:pt>
                <c:pt idx="281">
                  <c:v>18</c:v>
                </c:pt>
                <c:pt idx="282">
                  <c:v>22</c:v>
                </c:pt>
                <c:pt idx="283">
                  <c:v>68</c:v>
                </c:pt>
                <c:pt idx="284">
                  <c:v>135</c:v>
                </c:pt>
                <c:pt idx="285">
                  <c:v>24</c:v>
                </c:pt>
                <c:pt idx="286">
                  <c:v>129</c:v>
                </c:pt>
                <c:pt idx="287">
                  <c:v>101</c:v>
                </c:pt>
                <c:pt idx="288">
                  <c:v>7</c:v>
                </c:pt>
                <c:pt idx="289">
                  <c:v>26</c:v>
                </c:pt>
                <c:pt idx="290">
                  <c:v>127</c:v>
                </c:pt>
                <c:pt idx="291">
                  <c:v>150</c:v>
                </c:pt>
                <c:pt idx="292">
                  <c:v>161</c:v>
                </c:pt>
                <c:pt idx="293">
                  <c:v>18</c:v>
                </c:pt>
                <c:pt idx="294">
                  <c:v>168</c:v>
                </c:pt>
                <c:pt idx="295">
                  <c:v>34</c:v>
                </c:pt>
                <c:pt idx="296">
                  <c:v>5</c:v>
                </c:pt>
                <c:pt idx="297">
                  <c:v>6</c:v>
                </c:pt>
                <c:pt idx="298">
                  <c:v>64</c:v>
                </c:pt>
                <c:pt idx="299">
                  <c:v>164</c:v>
                </c:pt>
                <c:pt idx="300">
                  <c:v>101</c:v>
                </c:pt>
                <c:pt idx="301">
                  <c:v>100</c:v>
                </c:pt>
                <c:pt idx="302">
                  <c:v>18</c:v>
                </c:pt>
                <c:pt idx="303">
                  <c:v>5</c:v>
                </c:pt>
                <c:pt idx="304">
                  <c:v>59</c:v>
                </c:pt>
                <c:pt idx="305">
                  <c:v>46</c:v>
                </c:pt>
                <c:pt idx="306">
                  <c:v>193</c:v>
                </c:pt>
                <c:pt idx="307">
                  <c:v>7</c:v>
                </c:pt>
                <c:pt idx="308">
                  <c:v>194</c:v>
                </c:pt>
                <c:pt idx="309">
                  <c:v>109</c:v>
                </c:pt>
                <c:pt idx="310">
                  <c:v>198</c:v>
                </c:pt>
                <c:pt idx="311">
                  <c:v>33</c:v>
                </c:pt>
                <c:pt idx="312">
                  <c:v>39</c:v>
                </c:pt>
                <c:pt idx="313">
                  <c:v>50</c:v>
                </c:pt>
                <c:pt idx="314">
                  <c:v>77</c:v>
                </c:pt>
                <c:pt idx="315">
                  <c:v>85</c:v>
                </c:pt>
                <c:pt idx="316">
                  <c:v>93</c:v>
                </c:pt>
                <c:pt idx="317">
                  <c:v>96</c:v>
                </c:pt>
                <c:pt idx="318">
                  <c:v>102</c:v>
                </c:pt>
                <c:pt idx="319">
                  <c:v>114</c:v>
                </c:pt>
                <c:pt idx="320">
                  <c:v>148</c:v>
                </c:pt>
                <c:pt idx="321">
                  <c:v>152</c:v>
                </c:pt>
                <c:pt idx="322">
                  <c:v>109</c:v>
                </c:pt>
                <c:pt idx="323">
                  <c:v>64</c:v>
                </c:pt>
                <c:pt idx="324">
                  <c:v>140</c:v>
                </c:pt>
                <c:pt idx="325">
                  <c:v>110</c:v>
                </c:pt>
                <c:pt idx="326">
                  <c:v>26</c:v>
                </c:pt>
                <c:pt idx="327">
                  <c:v>10</c:v>
                </c:pt>
                <c:pt idx="328">
                  <c:v>35</c:v>
                </c:pt>
                <c:pt idx="329">
                  <c:v>11</c:v>
                </c:pt>
                <c:pt idx="330">
                  <c:v>53</c:v>
                </c:pt>
                <c:pt idx="331">
                  <c:v>55</c:v>
                </c:pt>
                <c:pt idx="332">
                  <c:v>5</c:v>
                </c:pt>
                <c:pt idx="333">
                  <c:v>19</c:v>
                </c:pt>
                <c:pt idx="334">
                  <c:v>51</c:v>
                </c:pt>
                <c:pt idx="335">
                  <c:v>13</c:v>
                </c:pt>
                <c:pt idx="336">
                  <c:v>14</c:v>
                </c:pt>
                <c:pt idx="337">
                  <c:v>23</c:v>
                </c:pt>
                <c:pt idx="338">
                  <c:v>8</c:v>
                </c:pt>
                <c:pt idx="339">
                  <c:v>81</c:v>
                </c:pt>
                <c:pt idx="340">
                  <c:v>23</c:v>
                </c:pt>
                <c:pt idx="341">
                  <c:v>87</c:v>
                </c:pt>
                <c:pt idx="342">
                  <c:v>15</c:v>
                </c:pt>
                <c:pt idx="343">
                  <c:v>22</c:v>
                </c:pt>
                <c:pt idx="344">
                  <c:v>66</c:v>
                </c:pt>
                <c:pt idx="345">
                  <c:v>101</c:v>
                </c:pt>
                <c:pt idx="346">
                  <c:v>104</c:v>
                </c:pt>
                <c:pt idx="347">
                  <c:v>106</c:v>
                </c:pt>
                <c:pt idx="348">
                  <c:v>72</c:v>
                </c:pt>
                <c:pt idx="349">
                  <c:v>90</c:v>
                </c:pt>
                <c:pt idx="350">
                  <c:v>112</c:v>
                </c:pt>
                <c:pt idx="351">
                  <c:v>113</c:v>
                </c:pt>
                <c:pt idx="352">
                  <c:v>26</c:v>
                </c:pt>
                <c:pt idx="353">
                  <c:v>67</c:v>
                </c:pt>
                <c:pt idx="354">
                  <c:v>25</c:v>
                </c:pt>
                <c:pt idx="355">
                  <c:v>124</c:v>
                </c:pt>
                <c:pt idx="356">
                  <c:v>36</c:v>
                </c:pt>
                <c:pt idx="357">
                  <c:v>41</c:v>
                </c:pt>
                <c:pt idx="358">
                  <c:v>9</c:v>
                </c:pt>
                <c:pt idx="359">
                  <c:v>129</c:v>
                </c:pt>
                <c:pt idx="360">
                  <c:v>89</c:v>
                </c:pt>
                <c:pt idx="361">
                  <c:v>113</c:v>
                </c:pt>
                <c:pt idx="362">
                  <c:v>103</c:v>
                </c:pt>
                <c:pt idx="363">
                  <c:v>5</c:v>
                </c:pt>
                <c:pt idx="364">
                  <c:v>79</c:v>
                </c:pt>
                <c:pt idx="365">
                  <c:v>44</c:v>
                </c:pt>
                <c:pt idx="366">
                  <c:v>8</c:v>
                </c:pt>
                <c:pt idx="367">
                  <c:v>75</c:v>
                </c:pt>
                <c:pt idx="368">
                  <c:v>16</c:v>
                </c:pt>
                <c:pt idx="369">
                  <c:v>35</c:v>
                </c:pt>
                <c:pt idx="370">
                  <c:v>15</c:v>
                </c:pt>
                <c:pt idx="371">
                  <c:v>31</c:v>
                </c:pt>
                <c:pt idx="372">
                  <c:v>13</c:v>
                </c:pt>
                <c:pt idx="373">
                  <c:v>11</c:v>
                </c:pt>
                <c:pt idx="374">
                  <c:v>3</c:v>
                </c:pt>
                <c:pt idx="375">
                  <c:v>3</c:v>
                </c:pt>
                <c:pt idx="376">
                  <c:v>14</c:v>
                </c:pt>
                <c:pt idx="377">
                  <c:v>110</c:v>
                </c:pt>
                <c:pt idx="378">
                  <c:v>57</c:v>
                </c:pt>
                <c:pt idx="379">
                  <c:v>42</c:v>
                </c:pt>
                <c:pt idx="380">
                  <c:v>171</c:v>
                </c:pt>
                <c:pt idx="381">
                  <c:v>51</c:v>
                </c:pt>
                <c:pt idx="382">
                  <c:v>9</c:v>
                </c:pt>
                <c:pt idx="383">
                  <c:v>23</c:v>
                </c:pt>
                <c:pt idx="384">
                  <c:v>8</c:v>
                </c:pt>
                <c:pt idx="385">
                  <c:v>135</c:v>
                </c:pt>
                <c:pt idx="386">
                  <c:v>30</c:v>
                </c:pt>
                <c:pt idx="387">
                  <c:v>70</c:v>
                </c:pt>
                <c:pt idx="388">
                  <c:v>2</c:v>
                </c:pt>
                <c:pt idx="389">
                  <c:v>188</c:v>
                </c:pt>
                <c:pt idx="390">
                  <c:v>3</c:v>
                </c:pt>
                <c:pt idx="391">
                  <c:v>61</c:v>
                </c:pt>
                <c:pt idx="392">
                  <c:v>191</c:v>
                </c:pt>
                <c:pt idx="393">
                  <c:v>41</c:v>
                </c:pt>
                <c:pt idx="394">
                  <c:v>107</c:v>
                </c:pt>
                <c:pt idx="395">
                  <c:v>3</c:v>
                </c:pt>
                <c:pt idx="396">
                  <c:v>52</c:v>
                </c:pt>
                <c:pt idx="397">
                  <c:v>13</c:v>
                </c:pt>
                <c:pt idx="398">
                  <c:v>45</c:v>
                </c:pt>
                <c:pt idx="399">
                  <c:v>58</c:v>
                </c:pt>
                <c:pt idx="400">
                  <c:v>83</c:v>
                </c:pt>
                <c:pt idx="401">
                  <c:v>91</c:v>
                </c:pt>
                <c:pt idx="402">
                  <c:v>97</c:v>
                </c:pt>
                <c:pt idx="403">
                  <c:v>114</c:v>
                </c:pt>
                <c:pt idx="404">
                  <c:v>115</c:v>
                </c:pt>
                <c:pt idx="405">
                  <c:v>164</c:v>
                </c:pt>
                <c:pt idx="406">
                  <c:v>166</c:v>
                </c:pt>
                <c:pt idx="407">
                  <c:v>111</c:v>
                </c:pt>
                <c:pt idx="408">
                  <c:v>17</c:v>
                </c:pt>
                <c:pt idx="409">
                  <c:v>193</c:v>
                </c:pt>
                <c:pt idx="410">
                  <c:v>133</c:v>
                </c:pt>
                <c:pt idx="411">
                  <c:v>62</c:v>
                </c:pt>
                <c:pt idx="412">
                  <c:v>10</c:v>
                </c:pt>
                <c:pt idx="413">
                  <c:v>8</c:v>
                </c:pt>
                <c:pt idx="414">
                  <c:v>24</c:v>
                </c:pt>
                <c:pt idx="415">
                  <c:v>11</c:v>
                </c:pt>
                <c:pt idx="416">
                  <c:v>14</c:v>
                </c:pt>
                <c:pt idx="417">
                  <c:v>3</c:v>
                </c:pt>
                <c:pt idx="418">
                  <c:v>15</c:v>
                </c:pt>
                <c:pt idx="419">
                  <c:v>13</c:v>
                </c:pt>
                <c:pt idx="420">
                  <c:v>16</c:v>
                </c:pt>
                <c:pt idx="421">
                  <c:v>19</c:v>
                </c:pt>
                <c:pt idx="422">
                  <c:v>8</c:v>
                </c:pt>
                <c:pt idx="423">
                  <c:v>22</c:v>
                </c:pt>
                <c:pt idx="424">
                  <c:v>77</c:v>
                </c:pt>
                <c:pt idx="425">
                  <c:v>20</c:v>
                </c:pt>
                <c:pt idx="426">
                  <c:v>27</c:v>
                </c:pt>
                <c:pt idx="427">
                  <c:v>97</c:v>
                </c:pt>
                <c:pt idx="428">
                  <c:v>18</c:v>
                </c:pt>
                <c:pt idx="429">
                  <c:v>28</c:v>
                </c:pt>
                <c:pt idx="430">
                  <c:v>89</c:v>
                </c:pt>
                <c:pt idx="431">
                  <c:v>30</c:v>
                </c:pt>
                <c:pt idx="432">
                  <c:v>116</c:v>
                </c:pt>
                <c:pt idx="433">
                  <c:v>124</c:v>
                </c:pt>
                <c:pt idx="434">
                  <c:v>21</c:v>
                </c:pt>
                <c:pt idx="435">
                  <c:v>17</c:v>
                </c:pt>
                <c:pt idx="436">
                  <c:v>37</c:v>
                </c:pt>
                <c:pt idx="437">
                  <c:v>40</c:v>
                </c:pt>
                <c:pt idx="438">
                  <c:v>148</c:v>
                </c:pt>
                <c:pt idx="439">
                  <c:v>93</c:v>
                </c:pt>
                <c:pt idx="440">
                  <c:v>130</c:v>
                </c:pt>
                <c:pt idx="441">
                  <c:v>6</c:v>
                </c:pt>
                <c:pt idx="442">
                  <c:v>149</c:v>
                </c:pt>
                <c:pt idx="443">
                  <c:v>117</c:v>
                </c:pt>
                <c:pt idx="444">
                  <c:v>51</c:v>
                </c:pt>
                <c:pt idx="445">
                  <c:v>171</c:v>
                </c:pt>
                <c:pt idx="446">
                  <c:v>149</c:v>
                </c:pt>
                <c:pt idx="447">
                  <c:v>21</c:v>
                </c:pt>
                <c:pt idx="448">
                  <c:v>11</c:v>
                </c:pt>
                <c:pt idx="449">
                  <c:v>59</c:v>
                </c:pt>
                <c:pt idx="450">
                  <c:v>89</c:v>
                </c:pt>
                <c:pt idx="451">
                  <c:v>21</c:v>
                </c:pt>
                <c:pt idx="452">
                  <c:v>11</c:v>
                </c:pt>
                <c:pt idx="453">
                  <c:v>30</c:v>
                </c:pt>
                <c:pt idx="454">
                  <c:v>43</c:v>
                </c:pt>
                <c:pt idx="455">
                  <c:v>53</c:v>
                </c:pt>
                <c:pt idx="456">
                  <c:v>85</c:v>
                </c:pt>
                <c:pt idx="457">
                  <c:v>95</c:v>
                </c:pt>
                <c:pt idx="458">
                  <c:v>140</c:v>
                </c:pt>
                <c:pt idx="459">
                  <c:v>158</c:v>
                </c:pt>
                <c:pt idx="460">
                  <c:v>173</c:v>
                </c:pt>
                <c:pt idx="461">
                  <c:v>141</c:v>
                </c:pt>
                <c:pt idx="462">
                  <c:v>3</c:v>
                </c:pt>
                <c:pt idx="463">
                  <c:v>75</c:v>
                </c:pt>
                <c:pt idx="464">
                  <c:v>30</c:v>
                </c:pt>
                <c:pt idx="465">
                  <c:v>80</c:v>
                </c:pt>
                <c:pt idx="466">
                  <c:v>113</c:v>
                </c:pt>
                <c:pt idx="467">
                  <c:v>29</c:v>
                </c:pt>
                <c:pt idx="468">
                  <c:v>131</c:v>
                </c:pt>
                <c:pt idx="469">
                  <c:v>44</c:v>
                </c:pt>
                <c:pt idx="470">
                  <c:v>139</c:v>
                </c:pt>
                <c:pt idx="471">
                  <c:v>148</c:v>
                </c:pt>
                <c:pt idx="472">
                  <c:v>181</c:v>
                </c:pt>
                <c:pt idx="473">
                  <c:v>14</c:v>
                </c:pt>
                <c:pt idx="474">
                  <c:v>55</c:v>
                </c:pt>
                <c:pt idx="475">
                  <c:v>144</c:v>
                </c:pt>
                <c:pt idx="476">
                  <c:v>89</c:v>
                </c:pt>
                <c:pt idx="477">
                  <c:v>90</c:v>
                </c:pt>
                <c:pt idx="478">
                  <c:v>119</c:v>
                </c:pt>
                <c:pt idx="479">
                  <c:v>108</c:v>
                </c:pt>
                <c:pt idx="480">
                  <c:v>134</c:v>
                </c:pt>
                <c:pt idx="481">
                  <c:v>155</c:v>
                </c:pt>
                <c:pt idx="482">
                  <c:v>158</c:v>
                </c:pt>
                <c:pt idx="483">
                  <c:v>100</c:v>
                </c:pt>
                <c:pt idx="484">
                  <c:v>7</c:v>
                </c:pt>
                <c:pt idx="485">
                  <c:v>56</c:v>
                </c:pt>
                <c:pt idx="486">
                  <c:v>71</c:v>
                </c:pt>
                <c:pt idx="487">
                  <c:v>82</c:v>
                </c:pt>
                <c:pt idx="488">
                  <c:v>103</c:v>
                </c:pt>
                <c:pt idx="489">
                  <c:v>112</c:v>
                </c:pt>
                <c:pt idx="490">
                  <c:v>154</c:v>
                </c:pt>
                <c:pt idx="491">
                  <c:v>167</c:v>
                </c:pt>
                <c:pt idx="492">
                  <c:v>19</c:v>
                </c:pt>
                <c:pt idx="493">
                  <c:v>32</c:v>
                </c:pt>
                <c:pt idx="494">
                  <c:v>72</c:v>
                </c:pt>
                <c:pt idx="495">
                  <c:v>97</c:v>
                </c:pt>
                <c:pt idx="496">
                  <c:v>99</c:v>
                </c:pt>
                <c:pt idx="497">
                  <c:v>131</c:v>
                </c:pt>
                <c:pt idx="498">
                  <c:v>184</c:v>
                </c:pt>
                <c:pt idx="499">
                  <c:v>41</c:v>
                </c:pt>
                <c:pt idx="500">
                  <c:v>196</c:v>
                </c:pt>
                <c:pt idx="501">
                  <c:v>14</c:v>
                </c:pt>
                <c:pt idx="502">
                  <c:v>24</c:v>
                </c:pt>
                <c:pt idx="503">
                  <c:v>29</c:v>
                </c:pt>
                <c:pt idx="504">
                  <c:v>91</c:v>
                </c:pt>
                <c:pt idx="505">
                  <c:v>183</c:v>
                </c:pt>
                <c:pt idx="506">
                  <c:v>29</c:v>
                </c:pt>
                <c:pt idx="507">
                  <c:v>22</c:v>
                </c:pt>
                <c:pt idx="508">
                  <c:v>20</c:v>
                </c:pt>
                <c:pt idx="509">
                  <c:v>27</c:v>
                </c:pt>
                <c:pt idx="510">
                  <c:v>41</c:v>
                </c:pt>
                <c:pt idx="511">
                  <c:v>53</c:v>
                </c:pt>
                <c:pt idx="512">
                  <c:v>54</c:v>
                </c:pt>
                <c:pt idx="513">
                  <c:v>61</c:v>
                </c:pt>
                <c:pt idx="514">
                  <c:v>73</c:v>
                </c:pt>
                <c:pt idx="515">
                  <c:v>76</c:v>
                </c:pt>
                <c:pt idx="516">
                  <c:v>79</c:v>
                </c:pt>
                <c:pt idx="517">
                  <c:v>109</c:v>
                </c:pt>
                <c:pt idx="518">
                  <c:v>44</c:v>
                </c:pt>
                <c:pt idx="519">
                  <c:v>57</c:v>
                </c:pt>
                <c:pt idx="520">
                  <c:v>140</c:v>
                </c:pt>
                <c:pt idx="521">
                  <c:v>50</c:v>
                </c:pt>
                <c:pt idx="522">
                  <c:v>179</c:v>
                </c:pt>
                <c:pt idx="523">
                  <c:v>186</c:v>
                </c:pt>
                <c:pt idx="524">
                  <c:v>143</c:v>
                </c:pt>
                <c:pt idx="525">
                  <c:v>9</c:v>
                </c:pt>
                <c:pt idx="526">
                  <c:v>27</c:v>
                </c:pt>
                <c:pt idx="527">
                  <c:v>44</c:v>
                </c:pt>
                <c:pt idx="528">
                  <c:v>48</c:v>
                </c:pt>
                <c:pt idx="529">
                  <c:v>79</c:v>
                </c:pt>
                <c:pt idx="530">
                  <c:v>112</c:v>
                </c:pt>
                <c:pt idx="531">
                  <c:v>118</c:v>
                </c:pt>
                <c:pt idx="532">
                  <c:v>144</c:v>
                </c:pt>
                <c:pt idx="533">
                  <c:v>70</c:v>
                </c:pt>
                <c:pt idx="534">
                  <c:v>151</c:v>
                </c:pt>
                <c:pt idx="535">
                  <c:v>158</c:v>
                </c:pt>
                <c:pt idx="536">
                  <c:v>53</c:v>
                </c:pt>
                <c:pt idx="537">
                  <c:v>180</c:v>
                </c:pt>
                <c:pt idx="538">
                  <c:v>181</c:v>
                </c:pt>
                <c:pt idx="539">
                  <c:v>192</c:v>
                </c:pt>
                <c:pt idx="540">
                  <c:v>37</c:v>
                </c:pt>
                <c:pt idx="541">
                  <c:v>22</c:v>
                </c:pt>
                <c:pt idx="542">
                  <c:v>61</c:v>
                </c:pt>
                <c:pt idx="543">
                  <c:v>86</c:v>
                </c:pt>
                <c:pt idx="544">
                  <c:v>17</c:v>
                </c:pt>
                <c:pt idx="545">
                  <c:v>167</c:v>
                </c:pt>
                <c:pt idx="546">
                  <c:v>154</c:v>
                </c:pt>
                <c:pt idx="547">
                  <c:v>125</c:v>
                </c:pt>
                <c:pt idx="548">
                  <c:v>31</c:v>
                </c:pt>
                <c:pt idx="549">
                  <c:v>185</c:v>
                </c:pt>
                <c:pt idx="550">
                  <c:v>157</c:v>
                </c:pt>
                <c:pt idx="551">
                  <c:v>194</c:v>
                </c:pt>
                <c:pt idx="552">
                  <c:v>10</c:v>
                </c:pt>
                <c:pt idx="553">
                  <c:v>20</c:v>
                </c:pt>
                <c:pt idx="554">
                  <c:v>57</c:v>
                </c:pt>
                <c:pt idx="555">
                  <c:v>86</c:v>
                </c:pt>
                <c:pt idx="556">
                  <c:v>122</c:v>
                </c:pt>
                <c:pt idx="557">
                  <c:v>1</c:v>
                </c:pt>
                <c:pt idx="558">
                  <c:v>185</c:v>
                </c:pt>
                <c:pt idx="559">
                  <c:v>192</c:v>
                </c:pt>
                <c:pt idx="560">
                  <c:v>54</c:v>
                </c:pt>
                <c:pt idx="561">
                  <c:v>197</c:v>
                </c:pt>
                <c:pt idx="562">
                  <c:v>107</c:v>
                </c:pt>
                <c:pt idx="563">
                  <c:v>181</c:v>
                </c:pt>
                <c:pt idx="564">
                  <c:v>192</c:v>
                </c:pt>
                <c:pt idx="565">
                  <c:v>29</c:v>
                </c:pt>
                <c:pt idx="566">
                  <c:v>123</c:v>
                </c:pt>
                <c:pt idx="567">
                  <c:v>48</c:v>
                </c:pt>
                <c:pt idx="568">
                  <c:v>159</c:v>
                </c:pt>
                <c:pt idx="569">
                  <c:v>187</c:v>
                </c:pt>
                <c:pt idx="570">
                  <c:v>61</c:v>
                </c:pt>
                <c:pt idx="571">
                  <c:v>85</c:v>
                </c:pt>
                <c:pt idx="572">
                  <c:v>86</c:v>
                </c:pt>
                <c:pt idx="573">
                  <c:v>131</c:v>
                </c:pt>
                <c:pt idx="574">
                  <c:v>139</c:v>
                </c:pt>
                <c:pt idx="575">
                  <c:v>180</c:v>
                </c:pt>
                <c:pt idx="576">
                  <c:v>190</c:v>
                </c:pt>
                <c:pt idx="577">
                  <c:v>60</c:v>
                </c:pt>
                <c:pt idx="578">
                  <c:v>175</c:v>
                </c:pt>
                <c:pt idx="579">
                  <c:v>177</c:v>
                </c:pt>
                <c:pt idx="580">
                  <c:v>54</c:v>
                </c:pt>
                <c:pt idx="581">
                  <c:v>178</c:v>
                </c:pt>
                <c:pt idx="582">
                  <c:v>188</c:v>
                </c:pt>
                <c:pt idx="583">
                  <c:v>198</c:v>
                </c:pt>
                <c:pt idx="584">
                  <c:v>150</c:v>
                </c:pt>
                <c:pt idx="585">
                  <c:v>111</c:v>
                </c:pt>
                <c:pt idx="586">
                  <c:v>69</c:v>
                </c:pt>
                <c:pt idx="587">
                  <c:v>71</c:v>
                </c:pt>
                <c:pt idx="588">
                  <c:v>74</c:v>
                </c:pt>
                <c:pt idx="589">
                  <c:v>75</c:v>
                </c:pt>
                <c:pt idx="590">
                  <c:v>86</c:v>
                </c:pt>
                <c:pt idx="591">
                  <c:v>97</c:v>
                </c:pt>
                <c:pt idx="592">
                  <c:v>115</c:v>
                </c:pt>
                <c:pt idx="593">
                  <c:v>121</c:v>
                </c:pt>
                <c:pt idx="594">
                  <c:v>177</c:v>
                </c:pt>
                <c:pt idx="595">
                  <c:v>191</c:v>
                </c:pt>
                <c:pt idx="596">
                  <c:v>16</c:v>
                </c:pt>
                <c:pt idx="597">
                  <c:v>75</c:v>
                </c:pt>
                <c:pt idx="598">
                  <c:v>95</c:v>
                </c:pt>
                <c:pt idx="599">
                  <c:v>135</c:v>
                </c:pt>
                <c:pt idx="600">
                  <c:v>137</c:v>
                </c:pt>
                <c:pt idx="601">
                  <c:v>163</c:v>
                </c:pt>
                <c:pt idx="602">
                  <c:v>171</c:v>
                </c:pt>
                <c:pt idx="603">
                  <c:v>173</c:v>
                </c:pt>
                <c:pt idx="604">
                  <c:v>175</c:v>
                </c:pt>
                <c:pt idx="605">
                  <c:v>189</c:v>
                </c:pt>
                <c:pt idx="606">
                  <c:v>104</c:v>
                </c:pt>
                <c:pt idx="607">
                  <c:v>114</c:v>
                </c:pt>
                <c:pt idx="608">
                  <c:v>130</c:v>
                </c:pt>
                <c:pt idx="609">
                  <c:v>200</c:v>
                </c:pt>
                <c:pt idx="610">
                  <c:v>10</c:v>
                </c:pt>
                <c:pt idx="611">
                  <c:v>25</c:v>
                </c:pt>
                <c:pt idx="612">
                  <c:v>28</c:v>
                </c:pt>
                <c:pt idx="613">
                  <c:v>30</c:v>
                </c:pt>
                <c:pt idx="614">
                  <c:v>38</c:v>
                </c:pt>
                <c:pt idx="615">
                  <c:v>49</c:v>
                </c:pt>
                <c:pt idx="616">
                  <c:v>61</c:v>
                </c:pt>
                <c:pt idx="617">
                  <c:v>68</c:v>
                </c:pt>
                <c:pt idx="618">
                  <c:v>87</c:v>
                </c:pt>
                <c:pt idx="619">
                  <c:v>89</c:v>
                </c:pt>
                <c:pt idx="620">
                  <c:v>96</c:v>
                </c:pt>
                <c:pt idx="621">
                  <c:v>194</c:v>
                </c:pt>
                <c:pt idx="622">
                  <c:v>105</c:v>
                </c:pt>
                <c:pt idx="623">
                  <c:v>129</c:v>
                </c:pt>
                <c:pt idx="624">
                  <c:v>186</c:v>
                </c:pt>
                <c:pt idx="625">
                  <c:v>2</c:v>
                </c:pt>
                <c:pt idx="626">
                  <c:v>5</c:v>
                </c:pt>
                <c:pt idx="627">
                  <c:v>27</c:v>
                </c:pt>
                <c:pt idx="628">
                  <c:v>28</c:v>
                </c:pt>
                <c:pt idx="629">
                  <c:v>35</c:v>
                </c:pt>
                <c:pt idx="630">
                  <c:v>54</c:v>
                </c:pt>
                <c:pt idx="631">
                  <c:v>55</c:v>
                </c:pt>
                <c:pt idx="632">
                  <c:v>62</c:v>
                </c:pt>
                <c:pt idx="633">
                  <c:v>92</c:v>
                </c:pt>
                <c:pt idx="634">
                  <c:v>94</c:v>
                </c:pt>
                <c:pt idx="635">
                  <c:v>135</c:v>
                </c:pt>
                <c:pt idx="636">
                  <c:v>141</c:v>
                </c:pt>
                <c:pt idx="637">
                  <c:v>146</c:v>
                </c:pt>
                <c:pt idx="638">
                  <c:v>160</c:v>
                </c:pt>
                <c:pt idx="639">
                  <c:v>7</c:v>
                </c:pt>
                <c:pt idx="640">
                  <c:v>99</c:v>
                </c:pt>
                <c:pt idx="641">
                  <c:v>108</c:v>
                </c:pt>
                <c:pt idx="642">
                  <c:v>96</c:v>
                </c:pt>
                <c:pt idx="643">
                  <c:v>86</c:v>
                </c:pt>
                <c:pt idx="644">
                  <c:v>135</c:v>
                </c:pt>
                <c:pt idx="64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A-1749-8AC7-4697891BE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37216"/>
        <c:axId val="711438864"/>
      </c:scatterChart>
      <c:valAx>
        <c:axId val="7114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0">
                    <a:solidFill>
                      <a:schemeClr val="tx1"/>
                    </a:solidFill>
                  </a:rPr>
                  <a:t>Duration (</a:t>
                </a:r>
                <a:r>
                  <a:rPr lang="en-GB" sz="3000" b="0" baseline="0">
                    <a:solidFill>
                      <a:schemeClr val="tx1"/>
                    </a:solidFill>
                  </a:rPr>
                  <a:t>Seconds</a:t>
                </a:r>
                <a:r>
                  <a:rPr lang="en-GB" sz="3000" b="0">
                    <a:solidFill>
                      <a:schemeClr val="tx1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9141373435590893"/>
              <c:y val="0.9037720366718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8864"/>
        <c:crosses val="autoZero"/>
        <c:crossBetween val="midCat"/>
      </c:valAx>
      <c:valAx>
        <c:axId val="7114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000" b="1" i="0" u="none" strike="noStrike" kern="1200" baseline="0">
                    <a:ln>
                      <a:noFill/>
                    </a:ln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000" b="0">
                    <a:ln>
                      <a:noFill/>
                    </a:ln>
                    <a:solidFill>
                      <a:schemeClr val="tx1"/>
                    </a:solidFill>
                  </a:rPr>
                  <a:t>Peak</a:t>
                </a:r>
                <a:r>
                  <a:rPr lang="en-GB" sz="3000" b="0" baseline="0">
                    <a:ln>
                      <a:noFill/>
                    </a:ln>
                    <a:solidFill>
                      <a:schemeClr val="tx1"/>
                    </a:solidFill>
                  </a:rPr>
                  <a:t> Rank</a:t>
                </a:r>
              </a:p>
            </c:rich>
          </c:tx>
          <c:layout>
            <c:manualLayout>
              <c:xMode val="edge"/>
              <c:yMode val="edge"/>
              <c:x val="1.7685197888644685E-2"/>
              <c:y val="0.38583447683299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000" b="1" i="0" u="none" strike="noStrike" kern="1200" baseline="0">
                  <a:ln>
                    <a:noFill/>
                  </a:ln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18</xdr:col>
      <xdr:colOff>177800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9DE53-9198-5A28-3E13-514066BA2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1</xdr:row>
      <xdr:rowOff>76200</xdr:rowOff>
    </xdr:from>
    <xdr:to>
      <xdr:col>19</xdr:col>
      <xdr:colOff>88900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A909C-900D-4322-BCB4-746410D4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162967</xdr:colOff>
      <xdr:row>6</xdr:row>
      <xdr:rowOff>114995</xdr:rowOff>
    </xdr:from>
    <xdr:to>
      <xdr:col>20</xdr:col>
      <xdr:colOff>366034</xdr:colOff>
      <xdr:row>52</xdr:row>
      <xdr:rowOff>23803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E8003-E321-FF59-3A97-E59954EC2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067-B164-D643-BBF5-4BF4034EBC4A}">
  <dimension ref="B3:B17"/>
  <sheetViews>
    <sheetView tabSelected="1" topLeftCell="A7" zoomScale="180" zoomScaleNormal="180" workbookViewId="0">
      <selection activeCell="E9" sqref="E9"/>
    </sheetView>
  </sheetViews>
  <sheetFormatPr baseColWidth="10" defaultRowHeight="15" x14ac:dyDescent="0.2"/>
  <sheetData>
    <row r="3" spans="2:2" ht="26" x14ac:dyDescent="0.3">
      <c r="B3" s="20" t="s">
        <v>1795</v>
      </c>
    </row>
    <row r="4" spans="2:2" ht="26" x14ac:dyDescent="0.3">
      <c r="B4" s="16"/>
    </row>
    <row r="5" spans="2:2" ht="19" x14ac:dyDescent="0.25">
      <c r="B5" s="18" t="s">
        <v>1796</v>
      </c>
    </row>
    <row r="6" spans="2:2" ht="19" x14ac:dyDescent="0.25">
      <c r="B6" s="19" t="s">
        <v>1797</v>
      </c>
    </row>
    <row r="7" spans="2:2" ht="26" x14ac:dyDescent="0.3">
      <c r="B7" s="17"/>
    </row>
    <row r="8" spans="2:2" ht="19" x14ac:dyDescent="0.25">
      <c r="B8" s="18" t="s">
        <v>1798</v>
      </c>
    </row>
    <row r="9" spans="2:2" ht="19" x14ac:dyDescent="0.25">
      <c r="B9" s="19" t="s">
        <v>1806</v>
      </c>
    </row>
    <row r="11" spans="2:2" ht="19" x14ac:dyDescent="0.25">
      <c r="B11" s="18" t="s">
        <v>1799</v>
      </c>
    </row>
    <row r="12" spans="2:2" ht="19" x14ac:dyDescent="0.25">
      <c r="B12" s="19" t="s">
        <v>1800</v>
      </c>
    </row>
    <row r="13" spans="2:2" ht="19" x14ac:dyDescent="0.25">
      <c r="B13" s="19" t="s">
        <v>1801</v>
      </c>
    </row>
    <row r="14" spans="2:2" ht="19" x14ac:dyDescent="0.25">
      <c r="B14" s="19" t="s">
        <v>1802</v>
      </c>
    </row>
    <row r="15" spans="2:2" ht="19" x14ac:dyDescent="0.25">
      <c r="B15" s="19" t="s">
        <v>1803</v>
      </c>
    </row>
    <row r="16" spans="2:2" ht="19" x14ac:dyDescent="0.25">
      <c r="B16" s="19" t="s">
        <v>1804</v>
      </c>
    </row>
    <row r="17" spans="2:2" ht="19" x14ac:dyDescent="0.25">
      <c r="B17" s="19" t="s">
        <v>1805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7"/>
  <sheetViews>
    <sheetView zoomScale="101" workbookViewId="0">
      <selection activeCell="D2" sqref="D2:D647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1</v>
      </c>
      <c r="E2">
        <v>65</v>
      </c>
      <c r="F2">
        <v>0.76100000000000001</v>
      </c>
      <c r="G2">
        <v>0.52500000000000002</v>
      </c>
      <c r="H2">
        <v>11</v>
      </c>
      <c r="I2">
        <v>-6.9</v>
      </c>
      <c r="J2">
        <v>1</v>
      </c>
      <c r="K2">
        <v>9.4399999999999998E-2</v>
      </c>
      <c r="L2">
        <v>0.44</v>
      </c>
      <c r="M2">
        <v>9.2100000000000001E-2</v>
      </c>
      <c r="N2">
        <v>80.87</v>
      </c>
      <c r="O2">
        <v>238805</v>
      </c>
    </row>
    <row r="3" spans="1:15" x14ac:dyDescent="0.2">
      <c r="A3" t="s">
        <v>18</v>
      </c>
      <c r="B3" t="s">
        <v>19</v>
      </c>
      <c r="C3" t="s">
        <v>20</v>
      </c>
      <c r="D3">
        <v>1</v>
      </c>
      <c r="E3">
        <v>37</v>
      </c>
      <c r="F3">
        <v>0.59099999999999997</v>
      </c>
      <c r="G3">
        <v>0.76400000000000001</v>
      </c>
      <c r="H3">
        <v>1</v>
      </c>
      <c r="I3">
        <v>-5.484</v>
      </c>
      <c r="J3">
        <v>1</v>
      </c>
      <c r="K3">
        <v>4.8300000000000003E-2</v>
      </c>
      <c r="L3">
        <v>3.8300000000000001E-2</v>
      </c>
      <c r="M3">
        <v>0.10299999999999999</v>
      </c>
      <c r="N3">
        <v>169.928</v>
      </c>
      <c r="O3">
        <v>141806</v>
      </c>
    </row>
    <row r="4" spans="1:15" x14ac:dyDescent="0.2">
      <c r="A4" t="s">
        <v>21</v>
      </c>
      <c r="B4" t="s">
        <v>22</v>
      </c>
      <c r="C4" t="s">
        <v>23</v>
      </c>
      <c r="D4">
        <v>3</v>
      </c>
      <c r="E4">
        <v>3</v>
      </c>
      <c r="F4">
        <v>0.81200000000000006</v>
      </c>
      <c r="G4">
        <v>0.73599999999999999</v>
      </c>
      <c r="H4">
        <v>4</v>
      </c>
      <c r="I4">
        <v>-5.4210000000000003</v>
      </c>
      <c r="J4">
        <v>0</v>
      </c>
      <c r="K4">
        <v>8.3299999999999999E-2</v>
      </c>
      <c r="L4">
        <v>0.152</v>
      </c>
      <c r="M4">
        <v>9.1399999999999995E-2</v>
      </c>
      <c r="N4">
        <v>91.992999999999995</v>
      </c>
      <c r="O4">
        <v>193806</v>
      </c>
    </row>
    <row r="5" spans="1:15" x14ac:dyDescent="0.2">
      <c r="A5" t="s">
        <v>24</v>
      </c>
      <c r="B5" t="s">
        <v>25</v>
      </c>
      <c r="C5" t="s">
        <v>26</v>
      </c>
      <c r="D5">
        <v>3</v>
      </c>
      <c r="E5">
        <v>21</v>
      </c>
      <c r="F5">
        <v>0.72799999999999998</v>
      </c>
      <c r="G5">
        <v>0.78300000000000003</v>
      </c>
      <c r="H5">
        <v>11</v>
      </c>
      <c r="I5">
        <v>-4.4240000000000004</v>
      </c>
      <c r="J5">
        <v>0</v>
      </c>
      <c r="K5">
        <v>0.26600000000000001</v>
      </c>
      <c r="L5">
        <v>0.23699999999999999</v>
      </c>
      <c r="M5">
        <v>0.434</v>
      </c>
      <c r="N5">
        <v>77.010999999999996</v>
      </c>
      <c r="O5">
        <v>173381</v>
      </c>
    </row>
    <row r="6" spans="1:15" x14ac:dyDescent="0.2">
      <c r="A6" t="s">
        <v>27</v>
      </c>
      <c r="B6" t="s">
        <v>28</v>
      </c>
      <c r="C6" t="s">
        <v>29</v>
      </c>
      <c r="D6">
        <v>1</v>
      </c>
      <c r="E6">
        <v>19</v>
      </c>
      <c r="F6">
        <v>0.69499999999999995</v>
      </c>
      <c r="G6">
        <v>0.54</v>
      </c>
      <c r="H6">
        <v>4</v>
      </c>
      <c r="I6">
        <v>-5.6920000000000002</v>
      </c>
      <c r="J6">
        <v>1</v>
      </c>
      <c r="K6">
        <v>4.9299999999999997E-2</v>
      </c>
      <c r="L6">
        <v>0.29899999999999999</v>
      </c>
      <c r="M6">
        <v>0.36699999999999999</v>
      </c>
      <c r="N6">
        <v>121.932</v>
      </c>
      <c r="O6">
        <v>168602</v>
      </c>
    </row>
    <row r="7" spans="1:15" x14ac:dyDescent="0.2">
      <c r="A7" t="s">
        <v>30</v>
      </c>
      <c r="B7" t="s">
        <v>31</v>
      </c>
      <c r="C7" t="s">
        <v>32</v>
      </c>
      <c r="D7">
        <v>4</v>
      </c>
      <c r="E7">
        <v>32</v>
      </c>
      <c r="F7">
        <v>0.79500000000000004</v>
      </c>
      <c r="G7">
        <v>0.8</v>
      </c>
      <c r="H7">
        <v>1</v>
      </c>
      <c r="I7">
        <v>-6.32</v>
      </c>
      <c r="J7">
        <v>1</v>
      </c>
      <c r="K7">
        <v>3.09E-2</v>
      </c>
      <c r="L7">
        <v>3.5400000000000001E-2</v>
      </c>
      <c r="M7">
        <v>9.1499999999999998E-2</v>
      </c>
      <c r="N7">
        <v>116.032</v>
      </c>
      <c r="O7">
        <v>202735</v>
      </c>
    </row>
    <row r="8" spans="1:15" x14ac:dyDescent="0.2">
      <c r="A8" t="s">
        <v>33</v>
      </c>
      <c r="B8" t="s">
        <v>34</v>
      </c>
      <c r="C8" t="s">
        <v>35</v>
      </c>
      <c r="D8">
        <v>5</v>
      </c>
      <c r="E8">
        <v>6</v>
      </c>
      <c r="F8">
        <v>0.84299999999999997</v>
      </c>
      <c r="G8">
        <v>0.7</v>
      </c>
      <c r="H8">
        <v>4</v>
      </c>
      <c r="I8">
        <v>-3.5630000000000002</v>
      </c>
      <c r="J8">
        <v>0</v>
      </c>
      <c r="K8">
        <v>8.0299999999999996E-2</v>
      </c>
      <c r="L8">
        <v>9.3399999999999997E-2</v>
      </c>
      <c r="M8">
        <v>0.14000000000000001</v>
      </c>
      <c r="N8">
        <v>93.991</v>
      </c>
      <c r="O8">
        <v>226088</v>
      </c>
    </row>
    <row r="9" spans="1:15" x14ac:dyDescent="0.2">
      <c r="A9" t="s">
        <v>36</v>
      </c>
      <c r="B9" t="s">
        <v>37</v>
      </c>
      <c r="C9" t="s">
        <v>38</v>
      </c>
      <c r="D9">
        <v>2</v>
      </c>
      <c r="E9">
        <v>35</v>
      </c>
      <c r="F9">
        <v>0.74099999999999999</v>
      </c>
      <c r="G9">
        <v>0.69099999999999995</v>
      </c>
      <c r="H9">
        <v>10</v>
      </c>
      <c r="I9">
        <v>-7.3949999999999996</v>
      </c>
      <c r="J9">
        <v>0</v>
      </c>
      <c r="K9">
        <v>6.7199999999999996E-2</v>
      </c>
      <c r="L9">
        <v>2.2100000000000002E-2</v>
      </c>
      <c r="M9">
        <v>4.7600000000000003E-2</v>
      </c>
      <c r="N9">
        <v>150.08699999999999</v>
      </c>
      <c r="O9">
        <v>212353</v>
      </c>
    </row>
    <row r="10" spans="1:15" x14ac:dyDescent="0.2">
      <c r="A10" t="s">
        <v>39</v>
      </c>
      <c r="B10" t="s">
        <v>40</v>
      </c>
      <c r="C10" t="s">
        <v>41</v>
      </c>
      <c r="D10">
        <v>8</v>
      </c>
      <c r="E10">
        <v>15</v>
      </c>
      <c r="F10">
        <v>0.86899999999999999</v>
      </c>
      <c r="G10">
        <v>0.69399999999999995</v>
      </c>
      <c r="H10">
        <v>1</v>
      </c>
      <c r="I10">
        <v>-3.35</v>
      </c>
      <c r="J10">
        <v>0</v>
      </c>
      <c r="K10">
        <v>7.8299999999999995E-2</v>
      </c>
      <c r="L10">
        <v>0.35599999999999998</v>
      </c>
      <c r="M10">
        <v>8.7800000000000003E-2</v>
      </c>
      <c r="N10">
        <v>90.02</v>
      </c>
      <c r="O10">
        <v>224997</v>
      </c>
    </row>
    <row r="11" spans="1:15" x14ac:dyDescent="0.2">
      <c r="A11" t="s">
        <v>42</v>
      </c>
      <c r="B11" t="s">
        <v>43</v>
      </c>
      <c r="C11" t="s">
        <v>44</v>
      </c>
      <c r="D11">
        <v>4</v>
      </c>
      <c r="E11">
        <v>28</v>
      </c>
      <c r="F11">
        <v>0.78800000000000003</v>
      </c>
      <c r="G11">
        <v>0.85899999999999999</v>
      </c>
      <c r="H11">
        <v>2</v>
      </c>
      <c r="I11">
        <v>-2.7240000000000002</v>
      </c>
      <c r="J11">
        <v>1</v>
      </c>
      <c r="K11">
        <v>8.5599999999999996E-2</v>
      </c>
      <c r="L11">
        <v>0.28100000000000003</v>
      </c>
      <c r="M11">
        <v>4.24E-2</v>
      </c>
      <c r="N11">
        <v>141.02000000000001</v>
      </c>
      <c r="O11">
        <v>207853</v>
      </c>
    </row>
    <row r="12" spans="1:15" x14ac:dyDescent="0.2">
      <c r="A12" t="s">
        <v>45</v>
      </c>
      <c r="B12" t="s">
        <v>46</v>
      </c>
      <c r="C12" t="s">
        <v>47</v>
      </c>
      <c r="D12">
        <v>6</v>
      </c>
      <c r="E12">
        <v>37</v>
      </c>
      <c r="F12">
        <v>0.82399999999999995</v>
      </c>
      <c r="G12">
        <v>0.76400000000000001</v>
      </c>
      <c r="H12">
        <v>5</v>
      </c>
      <c r="I12">
        <v>-4.1749999999999998</v>
      </c>
      <c r="J12">
        <v>0</v>
      </c>
      <c r="K12">
        <v>8.5400000000000004E-2</v>
      </c>
      <c r="L12">
        <v>8.8800000000000004E-2</v>
      </c>
      <c r="M12">
        <v>0.11700000000000001</v>
      </c>
      <c r="N12">
        <v>107.998</v>
      </c>
      <c r="O12">
        <v>172627</v>
      </c>
    </row>
    <row r="13" spans="1:15" x14ac:dyDescent="0.2">
      <c r="A13" t="s">
        <v>48</v>
      </c>
      <c r="B13" t="s">
        <v>49</v>
      </c>
      <c r="C13" t="s">
        <v>50</v>
      </c>
      <c r="D13">
        <v>1</v>
      </c>
      <c r="E13">
        <v>23</v>
      </c>
      <c r="F13">
        <v>0.60399999999999998</v>
      </c>
      <c r="G13">
        <v>0.36599999999999999</v>
      </c>
      <c r="H13">
        <v>5</v>
      </c>
      <c r="I13">
        <v>-7.5190000000000001</v>
      </c>
      <c r="J13">
        <v>1</v>
      </c>
      <c r="K13">
        <v>2.8199999999999999E-2</v>
      </c>
      <c r="L13">
        <v>0.57799999999999996</v>
      </c>
      <c r="M13">
        <v>0.13300000000000001</v>
      </c>
      <c r="N13">
        <v>141.98099999999999</v>
      </c>
      <c r="O13">
        <v>224695</v>
      </c>
    </row>
    <row r="14" spans="1:15" x14ac:dyDescent="0.2">
      <c r="A14" t="s">
        <v>51</v>
      </c>
      <c r="B14" t="s">
        <v>52</v>
      </c>
      <c r="C14" t="s">
        <v>53</v>
      </c>
      <c r="D14">
        <v>11</v>
      </c>
      <c r="E14">
        <v>27</v>
      </c>
      <c r="F14">
        <v>0.60099999999999998</v>
      </c>
      <c r="G14">
        <v>0.74099999999999999</v>
      </c>
      <c r="H14">
        <v>2</v>
      </c>
      <c r="I14">
        <v>-5.569</v>
      </c>
      <c r="J14">
        <v>1</v>
      </c>
      <c r="K14">
        <v>4.7800000000000002E-2</v>
      </c>
      <c r="L14">
        <v>0.185</v>
      </c>
      <c r="M14">
        <v>0.41499999999999998</v>
      </c>
      <c r="N14">
        <v>153.96</v>
      </c>
      <c r="O14">
        <v>153190</v>
      </c>
    </row>
    <row r="15" spans="1:15" x14ac:dyDescent="0.2">
      <c r="A15" t="s">
        <v>54</v>
      </c>
      <c r="B15" t="s">
        <v>55</v>
      </c>
      <c r="C15" t="s">
        <v>56</v>
      </c>
      <c r="D15">
        <v>13</v>
      </c>
      <c r="E15">
        <v>3</v>
      </c>
      <c r="F15">
        <v>0.75600000000000001</v>
      </c>
      <c r="G15">
        <v>0.69699999999999995</v>
      </c>
      <c r="H15">
        <v>8</v>
      </c>
      <c r="I15">
        <v>-6.3769999999999998</v>
      </c>
      <c r="J15">
        <v>1</v>
      </c>
      <c r="K15">
        <v>4.0099999999999997E-2</v>
      </c>
      <c r="L15">
        <v>0.182</v>
      </c>
      <c r="M15">
        <v>0.33300000000000002</v>
      </c>
      <c r="N15">
        <v>94.995999999999995</v>
      </c>
      <c r="O15">
        <v>206071</v>
      </c>
    </row>
    <row r="16" spans="1:15" x14ac:dyDescent="0.2">
      <c r="A16" t="s">
        <v>57</v>
      </c>
      <c r="B16" t="s">
        <v>58</v>
      </c>
      <c r="C16" t="s">
        <v>59</v>
      </c>
      <c r="D16">
        <v>14</v>
      </c>
      <c r="E16">
        <v>13</v>
      </c>
      <c r="F16">
        <v>0.41</v>
      </c>
      <c r="G16">
        <v>0.61099999999999999</v>
      </c>
      <c r="H16">
        <v>4</v>
      </c>
      <c r="I16">
        <v>-8.2710000000000008</v>
      </c>
      <c r="J16">
        <v>0</v>
      </c>
      <c r="K16">
        <v>4.6699999999999998E-2</v>
      </c>
      <c r="L16">
        <v>2.2800000000000001E-2</v>
      </c>
      <c r="M16">
        <v>0.11600000000000001</v>
      </c>
      <c r="N16">
        <v>185.727</v>
      </c>
      <c r="O16">
        <v>184448</v>
      </c>
    </row>
    <row r="17" spans="1:15" x14ac:dyDescent="0.2">
      <c r="A17" t="s">
        <v>60</v>
      </c>
      <c r="B17" t="s">
        <v>61</v>
      </c>
      <c r="C17" t="s">
        <v>62</v>
      </c>
      <c r="D17">
        <v>16</v>
      </c>
      <c r="E17">
        <v>4</v>
      </c>
      <c r="F17">
        <v>0.87</v>
      </c>
      <c r="G17">
        <v>0.54800000000000004</v>
      </c>
      <c r="H17">
        <v>10</v>
      </c>
      <c r="I17">
        <v>-5.2530000000000001</v>
      </c>
      <c r="J17">
        <v>0</v>
      </c>
      <c r="K17">
        <v>7.6999999999999999E-2</v>
      </c>
      <c r="L17">
        <v>9.2399999999999996E-2</v>
      </c>
      <c r="M17">
        <v>5.3400000000000003E-2</v>
      </c>
      <c r="N17">
        <v>96.018000000000001</v>
      </c>
      <c r="O17">
        <v>153750</v>
      </c>
    </row>
    <row r="18" spans="1:15" x14ac:dyDescent="0.2">
      <c r="A18" t="s">
        <v>63</v>
      </c>
      <c r="B18" t="s">
        <v>64</v>
      </c>
      <c r="C18" t="s">
        <v>65</v>
      </c>
      <c r="D18">
        <v>3</v>
      </c>
      <c r="E18">
        <v>27</v>
      </c>
      <c r="F18">
        <v>0.73699999999999999</v>
      </c>
      <c r="G18">
        <v>0.84599999999999997</v>
      </c>
      <c r="H18">
        <v>1</v>
      </c>
      <c r="I18">
        <v>-4.51</v>
      </c>
      <c r="J18">
        <v>0</v>
      </c>
      <c r="K18">
        <v>0.22</v>
      </c>
      <c r="L18">
        <v>6.1399999999999996E-3</v>
      </c>
      <c r="M18">
        <v>4.8599999999999997E-2</v>
      </c>
      <c r="N18">
        <v>87.980999999999995</v>
      </c>
      <c r="O18">
        <v>143901</v>
      </c>
    </row>
    <row r="19" spans="1:15" x14ac:dyDescent="0.2">
      <c r="A19" t="s">
        <v>66</v>
      </c>
      <c r="B19" t="s">
        <v>67</v>
      </c>
      <c r="C19" t="s">
        <v>68</v>
      </c>
      <c r="D19">
        <v>18</v>
      </c>
      <c r="E19">
        <v>29</v>
      </c>
      <c r="F19">
        <v>0.67100000000000004</v>
      </c>
      <c r="G19">
        <v>0.63600000000000001</v>
      </c>
      <c r="H19">
        <v>6</v>
      </c>
      <c r="I19">
        <v>-8.1170000000000009</v>
      </c>
      <c r="J19">
        <v>0</v>
      </c>
      <c r="K19">
        <v>0.10299999999999999</v>
      </c>
      <c r="L19">
        <v>0.51500000000000001</v>
      </c>
      <c r="M19">
        <v>0.17199999999999999</v>
      </c>
      <c r="N19">
        <v>120.96599999999999</v>
      </c>
      <c r="O19">
        <v>148197</v>
      </c>
    </row>
    <row r="20" spans="1:15" x14ac:dyDescent="0.2">
      <c r="A20" t="s">
        <v>69</v>
      </c>
      <c r="B20" t="s">
        <v>70</v>
      </c>
      <c r="C20" t="s">
        <v>71</v>
      </c>
      <c r="D20">
        <v>11</v>
      </c>
      <c r="E20">
        <v>6</v>
      </c>
      <c r="F20">
        <v>0.34499999999999997</v>
      </c>
      <c r="G20">
        <v>0.61199999999999999</v>
      </c>
      <c r="H20">
        <v>7</v>
      </c>
      <c r="I20">
        <v>-6.5430000000000001</v>
      </c>
      <c r="J20">
        <v>0</v>
      </c>
      <c r="K20">
        <v>6.08E-2</v>
      </c>
      <c r="L20">
        <v>0.23200000000000001</v>
      </c>
      <c r="M20">
        <v>0.19400000000000001</v>
      </c>
      <c r="N20">
        <v>179.773</v>
      </c>
      <c r="O20">
        <v>153000</v>
      </c>
    </row>
    <row r="21" spans="1:15" x14ac:dyDescent="0.2">
      <c r="A21" t="s">
        <v>72</v>
      </c>
      <c r="B21" t="s">
        <v>43</v>
      </c>
      <c r="C21" t="s">
        <v>73</v>
      </c>
      <c r="D21">
        <v>3</v>
      </c>
      <c r="E21">
        <v>39</v>
      </c>
      <c r="F21">
        <v>0.80700000000000005</v>
      </c>
      <c r="G21">
        <v>0.89300000000000002</v>
      </c>
      <c r="H21">
        <v>11</v>
      </c>
      <c r="I21">
        <v>-3.7450000000000001</v>
      </c>
      <c r="J21">
        <v>0</v>
      </c>
      <c r="K21">
        <v>3.4700000000000002E-2</v>
      </c>
      <c r="L21">
        <v>4.5100000000000001E-2</v>
      </c>
      <c r="M21">
        <v>0.36599999999999999</v>
      </c>
      <c r="N21">
        <v>126.011</v>
      </c>
      <c r="O21">
        <v>230747</v>
      </c>
    </row>
    <row r="22" spans="1:15" x14ac:dyDescent="0.2">
      <c r="A22" t="s">
        <v>74</v>
      </c>
      <c r="B22" t="s">
        <v>75</v>
      </c>
      <c r="C22" t="s">
        <v>76</v>
      </c>
      <c r="D22">
        <v>11</v>
      </c>
      <c r="E22">
        <v>21</v>
      </c>
      <c r="F22">
        <v>0.67100000000000004</v>
      </c>
      <c r="G22">
        <v>0.67300000000000004</v>
      </c>
      <c r="H22">
        <v>11</v>
      </c>
      <c r="I22">
        <v>-6.9409999999999998</v>
      </c>
      <c r="J22">
        <v>0</v>
      </c>
      <c r="K22">
        <v>4.4400000000000002E-2</v>
      </c>
      <c r="L22">
        <v>0.14799999999999999</v>
      </c>
      <c r="M22">
        <v>0.30399999999999999</v>
      </c>
      <c r="N22">
        <v>121.96299999999999</v>
      </c>
      <c r="O22">
        <v>237720</v>
      </c>
    </row>
    <row r="23" spans="1:15" x14ac:dyDescent="0.2">
      <c r="A23" t="s">
        <v>77</v>
      </c>
      <c r="B23" t="s">
        <v>78</v>
      </c>
      <c r="C23" t="s">
        <v>79</v>
      </c>
      <c r="D23">
        <v>4</v>
      </c>
      <c r="E23">
        <v>37</v>
      </c>
      <c r="F23">
        <v>0.76200000000000001</v>
      </c>
      <c r="G23">
        <v>0.76600000000000001</v>
      </c>
      <c r="H23">
        <v>7</v>
      </c>
      <c r="I23">
        <v>-3.9550000000000001</v>
      </c>
      <c r="J23">
        <v>1</v>
      </c>
      <c r="K23">
        <v>3.4299999999999997E-2</v>
      </c>
      <c r="L23">
        <v>7.7600000000000004E-3</v>
      </c>
      <c r="M23">
        <v>0.128</v>
      </c>
      <c r="N23">
        <v>130.001</v>
      </c>
      <c r="O23">
        <v>287120</v>
      </c>
    </row>
    <row r="24" spans="1:15" x14ac:dyDescent="0.2">
      <c r="A24" t="s">
        <v>80</v>
      </c>
      <c r="B24" t="s">
        <v>81</v>
      </c>
      <c r="C24" t="s">
        <v>82</v>
      </c>
      <c r="D24">
        <v>23</v>
      </c>
      <c r="E24">
        <v>20</v>
      </c>
      <c r="F24">
        <v>0.754</v>
      </c>
      <c r="G24">
        <v>0.76300000000000001</v>
      </c>
      <c r="H24">
        <v>7</v>
      </c>
      <c r="I24">
        <v>-4.6269999999999998</v>
      </c>
      <c r="J24">
        <v>0</v>
      </c>
      <c r="K24">
        <v>4.3499999999999997E-2</v>
      </c>
      <c r="L24">
        <v>3.0099999999999998E-2</v>
      </c>
      <c r="M24">
        <v>9.01E-2</v>
      </c>
      <c r="N24">
        <v>117.953</v>
      </c>
      <c r="O24">
        <v>164819</v>
      </c>
    </row>
    <row r="25" spans="1:15" x14ac:dyDescent="0.2">
      <c r="A25" t="s">
        <v>83</v>
      </c>
      <c r="B25" t="s">
        <v>84</v>
      </c>
      <c r="C25" t="s">
        <v>85</v>
      </c>
      <c r="D25">
        <v>1</v>
      </c>
      <c r="E25">
        <v>45</v>
      </c>
      <c r="F25">
        <v>0.56299999999999994</v>
      </c>
      <c r="G25">
        <v>0.66400000000000003</v>
      </c>
      <c r="H25">
        <v>9</v>
      </c>
      <c r="I25">
        <v>-5.0439999999999996</v>
      </c>
      <c r="J25">
        <v>1</v>
      </c>
      <c r="K25">
        <v>0.154</v>
      </c>
      <c r="L25">
        <v>0.33500000000000002</v>
      </c>
      <c r="M25">
        <v>8.4900000000000003E-2</v>
      </c>
      <c r="N25">
        <v>166.928</v>
      </c>
      <c r="O25">
        <v>178147</v>
      </c>
    </row>
    <row r="26" spans="1:15" x14ac:dyDescent="0.2">
      <c r="A26" t="s">
        <v>86</v>
      </c>
      <c r="B26" t="s">
        <v>87</v>
      </c>
      <c r="C26" t="s">
        <v>88</v>
      </c>
      <c r="D26">
        <v>3</v>
      </c>
      <c r="E26">
        <v>26</v>
      </c>
      <c r="F26">
        <v>0.57299999999999995</v>
      </c>
      <c r="G26">
        <v>0.71099999999999997</v>
      </c>
      <c r="H26">
        <v>1</v>
      </c>
      <c r="I26">
        <v>-6.2679999999999998</v>
      </c>
      <c r="J26">
        <v>0</v>
      </c>
      <c r="K26">
        <v>4.0599999999999997E-2</v>
      </c>
      <c r="L26">
        <v>1.14E-2</v>
      </c>
      <c r="M26">
        <v>0.32800000000000001</v>
      </c>
      <c r="N26">
        <v>105.006</v>
      </c>
      <c r="O26">
        <v>226198</v>
      </c>
    </row>
    <row r="27" spans="1:15" x14ac:dyDescent="0.2">
      <c r="A27" t="s">
        <v>89</v>
      </c>
      <c r="B27" t="s">
        <v>90</v>
      </c>
      <c r="C27" t="s">
        <v>91</v>
      </c>
      <c r="D27">
        <v>21</v>
      </c>
      <c r="E27">
        <v>24</v>
      </c>
      <c r="F27">
        <v>0.57499999999999996</v>
      </c>
      <c r="G27">
        <v>0.64800000000000002</v>
      </c>
      <c r="H27">
        <v>10</v>
      </c>
      <c r="I27">
        <v>-4.891</v>
      </c>
      <c r="J27">
        <v>1</v>
      </c>
      <c r="K27">
        <v>3.5799999999999998E-2</v>
      </c>
      <c r="L27">
        <v>0.58299999999999996</v>
      </c>
      <c r="M27">
        <v>0.115</v>
      </c>
      <c r="N27">
        <v>75.977000000000004</v>
      </c>
      <c r="O27">
        <v>160240</v>
      </c>
    </row>
    <row r="28" spans="1:15" x14ac:dyDescent="0.2">
      <c r="A28" t="s">
        <v>92</v>
      </c>
      <c r="B28" t="s">
        <v>93</v>
      </c>
      <c r="C28" t="s">
        <v>94</v>
      </c>
      <c r="D28">
        <v>1</v>
      </c>
      <c r="E28">
        <v>121</v>
      </c>
      <c r="F28">
        <v>0.51400000000000001</v>
      </c>
      <c r="G28">
        <v>0.73</v>
      </c>
      <c r="H28">
        <v>1</v>
      </c>
      <c r="I28">
        <v>-5.9340000000000002</v>
      </c>
      <c r="J28">
        <v>1</v>
      </c>
      <c r="K28">
        <v>5.9799999999999999E-2</v>
      </c>
      <c r="L28">
        <v>1.4599999999999999E-3</v>
      </c>
      <c r="M28">
        <v>8.9700000000000002E-2</v>
      </c>
      <c r="N28">
        <v>171.005</v>
      </c>
      <c r="O28">
        <v>200040</v>
      </c>
    </row>
    <row r="29" spans="1:15" x14ac:dyDescent="0.2">
      <c r="A29" t="s">
        <v>95</v>
      </c>
      <c r="B29" t="s">
        <v>96</v>
      </c>
      <c r="C29" t="s">
        <v>97</v>
      </c>
      <c r="D29">
        <v>12</v>
      </c>
      <c r="E29">
        <v>25</v>
      </c>
      <c r="F29">
        <v>0.63900000000000001</v>
      </c>
      <c r="G29">
        <v>0.70299999999999996</v>
      </c>
      <c r="H29">
        <v>4</v>
      </c>
      <c r="I29">
        <v>-6.33</v>
      </c>
      <c r="J29">
        <v>0</v>
      </c>
      <c r="K29">
        <v>7.9399999999999998E-2</v>
      </c>
      <c r="L29">
        <v>8.8900000000000007E-2</v>
      </c>
      <c r="M29">
        <v>8.6499999999999994E-2</v>
      </c>
      <c r="N29">
        <v>169.88800000000001</v>
      </c>
      <c r="O29">
        <v>207301</v>
      </c>
    </row>
    <row r="30" spans="1:15" x14ac:dyDescent="0.2">
      <c r="A30" t="s">
        <v>98</v>
      </c>
      <c r="B30" t="s">
        <v>99</v>
      </c>
      <c r="C30" t="s">
        <v>100</v>
      </c>
      <c r="D30">
        <v>17</v>
      </c>
      <c r="E30">
        <v>2</v>
      </c>
      <c r="F30">
        <v>0.81399999999999995</v>
      </c>
      <c r="G30">
        <v>0.628</v>
      </c>
      <c r="H30">
        <v>7</v>
      </c>
      <c r="I30">
        <v>-7.1779999999999999</v>
      </c>
      <c r="J30">
        <v>1</v>
      </c>
      <c r="K30">
        <v>0.221</v>
      </c>
      <c r="L30">
        <v>0.16700000000000001</v>
      </c>
      <c r="M30">
        <v>0.10100000000000001</v>
      </c>
      <c r="N30">
        <v>123.977</v>
      </c>
      <c r="O30">
        <v>201334</v>
      </c>
    </row>
    <row r="31" spans="1:15" x14ac:dyDescent="0.2">
      <c r="A31" t="s">
        <v>101</v>
      </c>
      <c r="B31" t="s">
        <v>102</v>
      </c>
      <c r="C31" t="s">
        <v>103</v>
      </c>
      <c r="D31">
        <v>19</v>
      </c>
      <c r="E31">
        <v>3</v>
      </c>
      <c r="F31">
        <v>0.42599999999999999</v>
      </c>
      <c r="G31">
        <v>0.22500000000000001</v>
      </c>
      <c r="H31">
        <v>8</v>
      </c>
      <c r="I31">
        <v>-12.422000000000001</v>
      </c>
      <c r="J31">
        <v>1</v>
      </c>
      <c r="K31">
        <v>2.9100000000000001E-2</v>
      </c>
      <c r="L31">
        <v>0.82299999999999995</v>
      </c>
      <c r="M31">
        <v>0.11</v>
      </c>
      <c r="N31">
        <v>104.506</v>
      </c>
      <c r="O31">
        <v>232204</v>
      </c>
    </row>
    <row r="32" spans="1:15" x14ac:dyDescent="0.2">
      <c r="A32" t="s">
        <v>104</v>
      </c>
      <c r="B32" t="s">
        <v>105</v>
      </c>
      <c r="C32" t="s">
        <v>106</v>
      </c>
      <c r="D32">
        <v>31</v>
      </c>
      <c r="E32">
        <v>50</v>
      </c>
      <c r="F32">
        <v>0.442</v>
      </c>
      <c r="G32">
        <v>0.53800000000000003</v>
      </c>
      <c r="H32">
        <v>4</v>
      </c>
      <c r="I32">
        <v>-8.5500000000000007</v>
      </c>
      <c r="J32">
        <v>0</v>
      </c>
      <c r="K32">
        <v>4.5100000000000001E-2</v>
      </c>
      <c r="L32">
        <v>0.71699999999999997</v>
      </c>
      <c r="M32">
        <v>0.09</v>
      </c>
      <c r="N32">
        <v>122.758</v>
      </c>
      <c r="O32">
        <v>244360</v>
      </c>
    </row>
    <row r="33" spans="1:15" x14ac:dyDescent="0.2">
      <c r="A33" t="s">
        <v>107</v>
      </c>
      <c r="B33" t="s">
        <v>108</v>
      </c>
      <c r="C33" t="s">
        <v>109</v>
      </c>
      <c r="D33">
        <v>9</v>
      </c>
      <c r="E33">
        <v>21</v>
      </c>
      <c r="F33">
        <v>0.85399999999999998</v>
      </c>
      <c r="G33">
        <v>0.80600000000000005</v>
      </c>
      <c r="H33">
        <v>11</v>
      </c>
      <c r="I33">
        <v>-8.2620000000000005</v>
      </c>
      <c r="J33">
        <v>0</v>
      </c>
      <c r="K33">
        <v>8.8599999999999998E-2</v>
      </c>
      <c r="L33">
        <v>2.0899999999999998E-2</v>
      </c>
      <c r="M33">
        <v>7.0300000000000001E-2</v>
      </c>
      <c r="N33">
        <v>124.92700000000001</v>
      </c>
      <c r="O33">
        <v>157890</v>
      </c>
    </row>
    <row r="34" spans="1:15" x14ac:dyDescent="0.2">
      <c r="A34" t="s">
        <v>110</v>
      </c>
      <c r="B34" t="s">
        <v>111</v>
      </c>
      <c r="C34" t="s">
        <v>112</v>
      </c>
      <c r="D34">
        <v>29</v>
      </c>
      <c r="E34">
        <v>82</v>
      </c>
      <c r="F34">
        <v>0.61199999999999999</v>
      </c>
      <c r="G34">
        <v>0.80700000000000005</v>
      </c>
      <c r="H34">
        <v>10</v>
      </c>
      <c r="I34">
        <v>-2.81</v>
      </c>
      <c r="J34">
        <v>1</v>
      </c>
      <c r="K34">
        <v>3.3599999999999998E-2</v>
      </c>
      <c r="L34">
        <v>4.9500000000000002E-2</v>
      </c>
      <c r="M34">
        <v>0.10100000000000001</v>
      </c>
      <c r="N34">
        <v>124.053</v>
      </c>
      <c r="O34">
        <v>240400</v>
      </c>
    </row>
    <row r="35" spans="1:15" x14ac:dyDescent="0.2">
      <c r="A35" t="s">
        <v>113</v>
      </c>
      <c r="B35" t="s">
        <v>114</v>
      </c>
      <c r="C35" t="s">
        <v>115</v>
      </c>
      <c r="D35">
        <v>3</v>
      </c>
      <c r="E35">
        <v>42</v>
      </c>
      <c r="F35">
        <v>0.64400000000000002</v>
      </c>
      <c r="G35">
        <v>0.64800000000000002</v>
      </c>
      <c r="H35">
        <v>1</v>
      </c>
      <c r="I35">
        <v>-4.601</v>
      </c>
      <c r="J35">
        <v>1</v>
      </c>
      <c r="K35">
        <v>0.11799999999999999</v>
      </c>
      <c r="L35">
        <v>0.27600000000000002</v>
      </c>
      <c r="M35">
        <v>0.13500000000000001</v>
      </c>
      <c r="N35">
        <v>179.95099999999999</v>
      </c>
      <c r="O35">
        <v>206710</v>
      </c>
    </row>
    <row r="36" spans="1:15" x14ac:dyDescent="0.2">
      <c r="A36" t="s">
        <v>116</v>
      </c>
      <c r="B36" t="s">
        <v>46</v>
      </c>
      <c r="C36" t="s">
        <v>117</v>
      </c>
      <c r="D36">
        <v>6</v>
      </c>
      <c r="E36">
        <v>41</v>
      </c>
      <c r="F36">
        <v>0.66400000000000003</v>
      </c>
      <c r="G36">
        <v>0.60899999999999999</v>
      </c>
      <c r="H36">
        <v>1</v>
      </c>
      <c r="I36">
        <v>-6.5090000000000003</v>
      </c>
      <c r="J36">
        <v>1</v>
      </c>
      <c r="K36">
        <v>7.0699999999999999E-2</v>
      </c>
      <c r="L36">
        <v>0.30399999999999999</v>
      </c>
      <c r="M36">
        <v>9.2600000000000002E-2</v>
      </c>
      <c r="N36">
        <v>130.041</v>
      </c>
      <c r="O36">
        <v>210560</v>
      </c>
    </row>
    <row r="37" spans="1:15" x14ac:dyDescent="0.2">
      <c r="A37" t="s">
        <v>118</v>
      </c>
      <c r="B37" t="s">
        <v>119</v>
      </c>
      <c r="C37" t="s">
        <v>120</v>
      </c>
      <c r="D37">
        <v>35</v>
      </c>
      <c r="E37">
        <v>32</v>
      </c>
      <c r="F37">
        <v>0.60899999999999999</v>
      </c>
      <c r="G37">
        <v>0.69199999999999995</v>
      </c>
      <c r="H37">
        <v>1</v>
      </c>
      <c r="I37">
        <v>-2.9580000000000002</v>
      </c>
      <c r="J37">
        <v>1</v>
      </c>
      <c r="K37">
        <v>2.5899999999999999E-2</v>
      </c>
      <c r="L37">
        <v>1.5699999999999999E-2</v>
      </c>
      <c r="M37">
        <v>8.6400000000000005E-2</v>
      </c>
      <c r="N37">
        <v>116.959</v>
      </c>
      <c r="O37">
        <v>233720</v>
      </c>
    </row>
    <row r="38" spans="1:15" x14ac:dyDescent="0.2">
      <c r="A38" t="s">
        <v>121</v>
      </c>
      <c r="B38" t="s">
        <v>122</v>
      </c>
      <c r="C38" t="s">
        <v>123</v>
      </c>
      <c r="D38">
        <v>8</v>
      </c>
      <c r="E38">
        <v>13</v>
      </c>
      <c r="F38">
        <v>0.57699999999999996</v>
      </c>
      <c r="G38">
        <v>0.45</v>
      </c>
      <c r="H38">
        <v>0</v>
      </c>
      <c r="I38">
        <v>-8.516</v>
      </c>
      <c r="J38">
        <v>0</v>
      </c>
      <c r="K38">
        <v>8.3400000000000002E-2</v>
      </c>
      <c r="L38">
        <v>0.35699999999999998</v>
      </c>
      <c r="M38">
        <v>0.111</v>
      </c>
      <c r="N38">
        <v>205.863</v>
      </c>
      <c r="O38">
        <v>216120</v>
      </c>
    </row>
    <row r="39" spans="1:15" x14ac:dyDescent="0.2">
      <c r="A39" t="s">
        <v>124</v>
      </c>
      <c r="B39" t="s">
        <v>125</v>
      </c>
      <c r="C39" t="s">
        <v>126</v>
      </c>
      <c r="D39">
        <v>3</v>
      </c>
      <c r="E39">
        <v>50</v>
      </c>
      <c r="F39">
        <v>0.76400000000000001</v>
      </c>
      <c r="G39">
        <v>0.70499999999999996</v>
      </c>
      <c r="H39">
        <v>8</v>
      </c>
      <c r="I39">
        <v>-3.4630000000000001</v>
      </c>
      <c r="J39">
        <v>1</v>
      </c>
      <c r="K39">
        <v>2.8400000000000002E-2</v>
      </c>
      <c r="L39">
        <v>0.25900000000000001</v>
      </c>
      <c r="M39">
        <v>0.12</v>
      </c>
      <c r="N39">
        <v>110.97</v>
      </c>
      <c r="O39">
        <v>208667</v>
      </c>
    </row>
    <row r="40" spans="1:15" x14ac:dyDescent="0.2">
      <c r="A40" t="s">
        <v>127</v>
      </c>
      <c r="B40" t="s">
        <v>128</v>
      </c>
      <c r="C40" t="s">
        <v>129</v>
      </c>
      <c r="D40">
        <v>39</v>
      </c>
      <c r="E40">
        <v>1</v>
      </c>
      <c r="F40">
        <v>0.74399999999999999</v>
      </c>
      <c r="G40">
        <v>0.8</v>
      </c>
      <c r="H40">
        <v>1</v>
      </c>
      <c r="I40">
        <v>-2.63</v>
      </c>
      <c r="J40">
        <v>1</v>
      </c>
      <c r="K40">
        <v>0.26600000000000001</v>
      </c>
      <c r="L40">
        <v>0.18099999999999999</v>
      </c>
      <c r="M40">
        <v>7.46E-2</v>
      </c>
      <c r="N40">
        <v>89.924999999999997</v>
      </c>
      <c r="O40">
        <v>182758</v>
      </c>
    </row>
    <row r="41" spans="1:15" x14ac:dyDescent="0.2">
      <c r="A41" t="s">
        <v>130</v>
      </c>
      <c r="B41" t="s">
        <v>131</v>
      </c>
      <c r="C41" t="s">
        <v>132</v>
      </c>
      <c r="D41">
        <v>19</v>
      </c>
      <c r="E41">
        <v>9</v>
      </c>
      <c r="F41">
        <v>0.69</v>
      </c>
      <c r="G41">
        <v>0.626</v>
      </c>
      <c r="H41">
        <v>6</v>
      </c>
      <c r="I41">
        <v>-5.6929999999999996</v>
      </c>
      <c r="J41">
        <v>1</v>
      </c>
      <c r="K41">
        <v>0.30599999999999999</v>
      </c>
      <c r="L41">
        <v>0.105</v>
      </c>
      <c r="M41">
        <v>8.8099999999999998E-2</v>
      </c>
      <c r="N41">
        <v>184.00899999999999</v>
      </c>
      <c r="O41">
        <v>185681</v>
      </c>
    </row>
    <row r="42" spans="1:15" x14ac:dyDescent="0.2">
      <c r="A42" t="s">
        <v>133</v>
      </c>
      <c r="B42" t="s">
        <v>134</v>
      </c>
      <c r="C42" t="s">
        <v>135</v>
      </c>
      <c r="D42">
        <v>4</v>
      </c>
      <c r="E42">
        <v>77</v>
      </c>
      <c r="F42">
        <v>0.70199999999999996</v>
      </c>
      <c r="G42">
        <v>0.82499999999999996</v>
      </c>
      <c r="H42">
        <v>6</v>
      </c>
      <c r="I42">
        <v>-3.7869999999999999</v>
      </c>
      <c r="J42">
        <v>0</v>
      </c>
      <c r="K42">
        <v>6.0100000000000001E-2</v>
      </c>
      <c r="L42">
        <v>8.8299999999999993E-3</v>
      </c>
      <c r="M42">
        <v>6.7400000000000002E-2</v>
      </c>
      <c r="N42">
        <v>102.977</v>
      </c>
      <c r="O42">
        <v>203064</v>
      </c>
    </row>
    <row r="43" spans="1:15" x14ac:dyDescent="0.2">
      <c r="A43" t="s">
        <v>136</v>
      </c>
      <c r="B43" t="s">
        <v>84</v>
      </c>
      <c r="C43" t="s">
        <v>137</v>
      </c>
      <c r="D43">
        <v>7</v>
      </c>
      <c r="E43">
        <v>44</v>
      </c>
      <c r="F43">
        <v>0.38</v>
      </c>
      <c r="G43">
        <v>0.33900000000000002</v>
      </c>
      <c r="H43">
        <v>3</v>
      </c>
      <c r="I43">
        <v>-7.8849999999999998</v>
      </c>
      <c r="J43">
        <v>1</v>
      </c>
      <c r="K43">
        <v>3.3799999999999997E-2</v>
      </c>
      <c r="L43">
        <v>0.69099999999999995</v>
      </c>
      <c r="M43">
        <v>0.12</v>
      </c>
      <c r="N43">
        <v>100.607</v>
      </c>
      <c r="O43">
        <v>229227</v>
      </c>
    </row>
    <row r="44" spans="1:15" x14ac:dyDescent="0.2">
      <c r="A44" t="s">
        <v>138</v>
      </c>
      <c r="B44" t="s">
        <v>139</v>
      </c>
      <c r="C44" t="s">
        <v>140</v>
      </c>
      <c r="D44">
        <v>5</v>
      </c>
      <c r="E44">
        <v>48</v>
      </c>
      <c r="F44">
        <v>0.65</v>
      </c>
      <c r="G44">
        <v>0.82499999999999996</v>
      </c>
      <c r="H44">
        <v>0</v>
      </c>
      <c r="I44">
        <v>-4.6449999999999996</v>
      </c>
      <c r="J44">
        <v>1</v>
      </c>
      <c r="K44">
        <v>3.2500000000000001E-2</v>
      </c>
      <c r="L44">
        <v>2.1499999999999998E-2</v>
      </c>
      <c r="M44">
        <v>9.3600000000000003E-2</v>
      </c>
      <c r="N44">
        <v>118.09099999999999</v>
      </c>
      <c r="O44">
        <v>191014</v>
      </c>
    </row>
    <row r="45" spans="1:15" x14ac:dyDescent="0.2">
      <c r="A45" t="s">
        <v>141</v>
      </c>
      <c r="B45" t="s">
        <v>142</v>
      </c>
      <c r="C45" t="s">
        <v>143</v>
      </c>
      <c r="D45">
        <v>44</v>
      </c>
      <c r="E45">
        <v>1</v>
      </c>
      <c r="F45">
        <v>0.63800000000000001</v>
      </c>
      <c r="G45">
        <v>0.49</v>
      </c>
      <c r="H45">
        <v>4</v>
      </c>
      <c r="I45">
        <v>-5.726</v>
      </c>
      <c r="J45">
        <v>0</v>
      </c>
      <c r="K45">
        <v>0.22600000000000001</v>
      </c>
      <c r="L45">
        <v>0.88500000000000001</v>
      </c>
      <c r="M45">
        <v>0.156</v>
      </c>
      <c r="N45">
        <v>179.905</v>
      </c>
      <c r="O45">
        <v>193480</v>
      </c>
    </row>
    <row r="46" spans="1:15" x14ac:dyDescent="0.2">
      <c r="A46" t="s">
        <v>144</v>
      </c>
      <c r="B46" t="s">
        <v>145</v>
      </c>
      <c r="C46" t="s">
        <v>146</v>
      </c>
      <c r="D46">
        <v>45</v>
      </c>
      <c r="E46">
        <v>3</v>
      </c>
      <c r="F46">
        <v>0.95399999999999996</v>
      </c>
      <c r="G46">
        <v>0.36699999999999999</v>
      </c>
      <c r="H46">
        <v>4</v>
      </c>
      <c r="I46">
        <v>-9.5510000000000002</v>
      </c>
      <c r="J46">
        <v>0</v>
      </c>
      <c r="K46">
        <v>0.28799999999999998</v>
      </c>
      <c r="L46">
        <v>0.34100000000000003</v>
      </c>
      <c r="M46">
        <v>9.7900000000000001E-2</v>
      </c>
      <c r="N46">
        <v>124.026</v>
      </c>
      <c r="O46">
        <v>211935</v>
      </c>
    </row>
    <row r="47" spans="1:15" x14ac:dyDescent="0.2">
      <c r="A47" t="s">
        <v>147</v>
      </c>
      <c r="B47" t="s">
        <v>111</v>
      </c>
      <c r="C47" t="s">
        <v>148</v>
      </c>
      <c r="D47">
        <v>35</v>
      </c>
      <c r="E47">
        <v>11</v>
      </c>
      <c r="F47">
        <v>0.57499999999999996</v>
      </c>
      <c r="G47">
        <v>0.56799999999999995</v>
      </c>
      <c r="H47">
        <v>9</v>
      </c>
      <c r="I47">
        <v>-5.5090000000000003</v>
      </c>
      <c r="J47">
        <v>0</v>
      </c>
      <c r="K47">
        <v>0.03</v>
      </c>
      <c r="L47">
        <v>4.8399999999999999E-2</v>
      </c>
      <c r="M47">
        <v>0.28599999999999998</v>
      </c>
      <c r="N47">
        <v>93.986000000000004</v>
      </c>
      <c r="O47">
        <v>206280</v>
      </c>
    </row>
    <row r="48" spans="1:15" x14ac:dyDescent="0.2">
      <c r="A48" t="s">
        <v>149</v>
      </c>
      <c r="B48" t="s">
        <v>64</v>
      </c>
      <c r="C48" t="s">
        <v>150</v>
      </c>
      <c r="D48">
        <v>1</v>
      </c>
      <c r="E48">
        <v>52</v>
      </c>
      <c r="F48">
        <v>0.59299999999999997</v>
      </c>
      <c r="G48">
        <v>0.503</v>
      </c>
      <c r="H48">
        <v>8</v>
      </c>
      <c r="I48">
        <v>-6.7249999999999996</v>
      </c>
      <c r="J48">
        <v>0</v>
      </c>
      <c r="K48">
        <v>0.22</v>
      </c>
      <c r="L48">
        <v>0.29299999999999998</v>
      </c>
      <c r="M48">
        <v>0.40500000000000003</v>
      </c>
      <c r="N48">
        <v>178.78100000000001</v>
      </c>
      <c r="O48">
        <v>137704</v>
      </c>
    </row>
    <row r="49" spans="1:15" x14ac:dyDescent="0.2">
      <c r="A49" t="s">
        <v>151</v>
      </c>
      <c r="B49" t="s">
        <v>152</v>
      </c>
      <c r="C49" t="s">
        <v>153</v>
      </c>
      <c r="D49">
        <v>32</v>
      </c>
      <c r="E49">
        <v>5</v>
      </c>
      <c r="F49">
        <v>0.77800000000000002</v>
      </c>
      <c r="G49">
        <v>0.57099999999999995</v>
      </c>
      <c r="H49">
        <v>9</v>
      </c>
      <c r="I49">
        <v>-4.7759999999999998</v>
      </c>
      <c r="J49">
        <v>0</v>
      </c>
      <c r="K49">
        <v>7.8799999999999995E-2</v>
      </c>
      <c r="L49">
        <v>4.2299999999999997E-2</v>
      </c>
      <c r="M49">
        <v>9.64E-2</v>
      </c>
      <c r="N49">
        <v>134.999</v>
      </c>
      <c r="O49">
        <v>110222</v>
      </c>
    </row>
    <row r="50" spans="1:15" x14ac:dyDescent="0.2">
      <c r="A50" t="s">
        <v>154</v>
      </c>
      <c r="B50" t="s">
        <v>155</v>
      </c>
      <c r="C50" t="s">
        <v>156</v>
      </c>
      <c r="D50">
        <v>31</v>
      </c>
      <c r="E50">
        <v>26</v>
      </c>
      <c r="F50">
        <v>0.90800000000000003</v>
      </c>
      <c r="G50">
        <v>0.66900000000000004</v>
      </c>
      <c r="H50">
        <v>7</v>
      </c>
      <c r="I50">
        <v>-2.827</v>
      </c>
      <c r="J50">
        <v>1</v>
      </c>
      <c r="K50">
        <v>7.3800000000000004E-2</v>
      </c>
      <c r="L50">
        <v>2.8600000000000001E-3</v>
      </c>
      <c r="M50">
        <v>0.23699999999999999</v>
      </c>
      <c r="N50">
        <v>112.238</v>
      </c>
      <c r="O50">
        <v>290320</v>
      </c>
    </row>
    <row r="51" spans="1:15" x14ac:dyDescent="0.2">
      <c r="A51" t="s">
        <v>157</v>
      </c>
      <c r="B51" t="s">
        <v>158</v>
      </c>
      <c r="C51" t="s">
        <v>159</v>
      </c>
      <c r="D51">
        <v>48</v>
      </c>
      <c r="E51">
        <v>18</v>
      </c>
      <c r="F51">
        <v>0.78700000000000003</v>
      </c>
      <c r="G51">
        <v>0.7</v>
      </c>
      <c r="H51">
        <v>4</v>
      </c>
      <c r="I51">
        <v>-4.5979999999999999</v>
      </c>
      <c r="J51">
        <v>0</v>
      </c>
      <c r="K51">
        <v>7.6799999999999993E-2</v>
      </c>
      <c r="L51">
        <v>0.56799999999999995</v>
      </c>
      <c r="M51">
        <v>0.66300000000000003</v>
      </c>
      <c r="N51">
        <v>90.02</v>
      </c>
      <c r="O51">
        <v>233453</v>
      </c>
    </row>
    <row r="52" spans="1:15" x14ac:dyDescent="0.2">
      <c r="A52" t="s">
        <v>160</v>
      </c>
      <c r="B52" t="s">
        <v>161</v>
      </c>
      <c r="C52" t="s">
        <v>162</v>
      </c>
      <c r="D52">
        <v>2</v>
      </c>
      <c r="E52">
        <v>44</v>
      </c>
      <c r="F52">
        <v>0.75900000000000001</v>
      </c>
      <c r="G52">
        <v>0.45900000000000002</v>
      </c>
      <c r="H52">
        <v>8</v>
      </c>
      <c r="I52">
        <v>-5.1870000000000003</v>
      </c>
      <c r="J52">
        <v>1</v>
      </c>
      <c r="K52">
        <v>9.4799999999999995E-2</v>
      </c>
      <c r="L52">
        <v>3.2299999999999998E-3</v>
      </c>
      <c r="M52">
        <v>9.06E-2</v>
      </c>
      <c r="N52">
        <v>109.997</v>
      </c>
      <c r="O52">
        <v>164442</v>
      </c>
    </row>
    <row r="53" spans="1:15" x14ac:dyDescent="0.2">
      <c r="A53" t="s">
        <v>163</v>
      </c>
      <c r="B53" t="s">
        <v>164</v>
      </c>
      <c r="C53" t="s">
        <v>165</v>
      </c>
      <c r="D53">
        <v>36</v>
      </c>
      <c r="E53">
        <v>7</v>
      </c>
      <c r="F53">
        <v>0.49399999999999999</v>
      </c>
      <c r="G53">
        <v>0.42799999999999999</v>
      </c>
      <c r="H53">
        <v>0</v>
      </c>
      <c r="I53">
        <v>-7.2389999999999999</v>
      </c>
      <c r="J53">
        <v>0</v>
      </c>
      <c r="K53">
        <v>0.20499999999999999</v>
      </c>
      <c r="L53">
        <v>0.23599999999999999</v>
      </c>
      <c r="M53">
        <v>8.1600000000000006E-2</v>
      </c>
      <c r="N53">
        <v>87.724000000000004</v>
      </c>
      <c r="O53">
        <v>157497</v>
      </c>
    </row>
    <row r="54" spans="1:15" x14ac:dyDescent="0.2">
      <c r="A54" t="s">
        <v>166</v>
      </c>
      <c r="B54" t="s">
        <v>167</v>
      </c>
      <c r="C54" t="s">
        <v>168</v>
      </c>
      <c r="D54">
        <v>53</v>
      </c>
      <c r="E54">
        <v>4</v>
      </c>
      <c r="F54">
        <v>0.79600000000000004</v>
      </c>
      <c r="G54">
        <v>0.68</v>
      </c>
      <c r="H54">
        <v>10</v>
      </c>
      <c r="I54">
        <v>-5.5549999999999997</v>
      </c>
      <c r="J54">
        <v>0</v>
      </c>
      <c r="K54">
        <v>0.37</v>
      </c>
      <c r="L54">
        <v>5.7500000000000002E-2</v>
      </c>
      <c r="M54">
        <v>0.10299999999999999</v>
      </c>
      <c r="N54">
        <v>179.923</v>
      </c>
      <c r="O54">
        <v>176143</v>
      </c>
    </row>
    <row r="55" spans="1:15" x14ac:dyDescent="0.2">
      <c r="A55" t="s">
        <v>169</v>
      </c>
      <c r="B55" t="s">
        <v>93</v>
      </c>
      <c r="C55" t="s">
        <v>170</v>
      </c>
      <c r="D55">
        <v>2</v>
      </c>
      <c r="E55">
        <v>68</v>
      </c>
      <c r="F55">
        <v>0.68</v>
      </c>
      <c r="G55">
        <v>0.82599999999999996</v>
      </c>
      <c r="H55">
        <v>0</v>
      </c>
      <c r="I55">
        <v>-5.4870000000000001</v>
      </c>
      <c r="J55">
        <v>1</v>
      </c>
      <c r="K55">
        <v>3.09E-2</v>
      </c>
      <c r="L55">
        <v>2.12E-2</v>
      </c>
      <c r="M55">
        <v>0.54300000000000004</v>
      </c>
      <c r="N55">
        <v>118.051</v>
      </c>
      <c r="O55">
        <v>215627</v>
      </c>
    </row>
    <row r="56" spans="1:15" x14ac:dyDescent="0.2">
      <c r="A56" t="s">
        <v>171</v>
      </c>
      <c r="B56" t="s">
        <v>84</v>
      </c>
      <c r="C56" t="s">
        <v>172</v>
      </c>
      <c r="D56">
        <v>1</v>
      </c>
      <c r="E56">
        <v>63</v>
      </c>
      <c r="F56">
        <v>0.56100000000000005</v>
      </c>
      <c r="G56">
        <v>0.43099999999999999</v>
      </c>
      <c r="H56">
        <v>10</v>
      </c>
      <c r="I56">
        <v>-8.81</v>
      </c>
      <c r="J56">
        <v>1</v>
      </c>
      <c r="K56">
        <v>5.7799999999999997E-2</v>
      </c>
      <c r="L56">
        <v>0.76800000000000002</v>
      </c>
      <c r="M56">
        <v>0.106</v>
      </c>
      <c r="N56">
        <v>143.875</v>
      </c>
      <c r="O56">
        <v>242013</v>
      </c>
    </row>
    <row r="57" spans="1:15" x14ac:dyDescent="0.2">
      <c r="A57" t="s">
        <v>173</v>
      </c>
      <c r="B57" t="s">
        <v>174</v>
      </c>
      <c r="C57" t="s">
        <v>175</v>
      </c>
      <c r="D57">
        <v>32</v>
      </c>
      <c r="E57">
        <v>15</v>
      </c>
      <c r="F57">
        <v>0.76600000000000001</v>
      </c>
      <c r="G57">
        <v>0.29499999999999998</v>
      </c>
      <c r="H57">
        <v>0</v>
      </c>
      <c r="I57">
        <v>-7.8929999999999998</v>
      </c>
      <c r="J57">
        <v>0</v>
      </c>
      <c r="K57">
        <v>4.6399999999999997E-2</v>
      </c>
      <c r="L57">
        <v>0.94699999999999995</v>
      </c>
      <c r="M57">
        <v>0.11899999999999999</v>
      </c>
      <c r="N57">
        <v>136.01599999999999</v>
      </c>
      <c r="O57">
        <v>188107</v>
      </c>
    </row>
    <row r="58" spans="1:15" x14ac:dyDescent="0.2">
      <c r="A58" t="s">
        <v>176</v>
      </c>
      <c r="B58" t="s">
        <v>177</v>
      </c>
      <c r="C58">
        <v>505</v>
      </c>
      <c r="D58">
        <v>57</v>
      </c>
      <c r="E58">
        <v>12</v>
      </c>
      <c r="F58">
        <v>0.52</v>
      </c>
      <c r="G58">
        <v>0.85199999999999998</v>
      </c>
      <c r="H58">
        <v>0</v>
      </c>
      <c r="I58">
        <v>-5.8659999999999997</v>
      </c>
      <c r="J58">
        <v>1</v>
      </c>
      <c r="K58">
        <v>5.4300000000000001E-2</v>
      </c>
      <c r="L58">
        <v>2.3700000000000001E-3</v>
      </c>
      <c r="M58">
        <v>7.3300000000000004E-2</v>
      </c>
      <c r="N58">
        <v>140.267</v>
      </c>
      <c r="O58">
        <v>253587</v>
      </c>
    </row>
    <row r="59" spans="1:15" x14ac:dyDescent="0.2">
      <c r="A59" t="s">
        <v>178</v>
      </c>
      <c r="B59" t="s">
        <v>179</v>
      </c>
      <c r="C59" t="s">
        <v>180</v>
      </c>
      <c r="D59">
        <v>58</v>
      </c>
      <c r="E59">
        <v>8</v>
      </c>
      <c r="F59">
        <v>0.67200000000000004</v>
      </c>
      <c r="G59">
        <v>0.745</v>
      </c>
      <c r="H59">
        <v>5</v>
      </c>
      <c r="I59">
        <v>-5.2690000000000001</v>
      </c>
      <c r="J59">
        <v>0</v>
      </c>
      <c r="K59">
        <v>0.3</v>
      </c>
      <c r="L59">
        <v>0.438</v>
      </c>
      <c r="M59">
        <v>6.9900000000000004E-2</v>
      </c>
      <c r="N59">
        <v>173.97399999999999</v>
      </c>
      <c r="O59">
        <v>413111</v>
      </c>
    </row>
    <row r="60" spans="1:15" x14ac:dyDescent="0.2">
      <c r="A60" t="s">
        <v>181</v>
      </c>
      <c r="B60" t="s">
        <v>182</v>
      </c>
      <c r="C60" t="s">
        <v>183</v>
      </c>
      <c r="D60">
        <v>1</v>
      </c>
      <c r="E60">
        <v>73</v>
      </c>
      <c r="F60">
        <v>0.73099999999999998</v>
      </c>
      <c r="G60">
        <v>0.57299999999999995</v>
      </c>
      <c r="H60">
        <v>4</v>
      </c>
      <c r="I60">
        <v>-10.058999999999999</v>
      </c>
      <c r="J60">
        <v>0</v>
      </c>
      <c r="K60">
        <v>5.4399999999999997E-2</v>
      </c>
      <c r="L60">
        <v>0.40100000000000002</v>
      </c>
      <c r="M60">
        <v>0.113</v>
      </c>
      <c r="N60">
        <v>109.928</v>
      </c>
      <c r="O60">
        <v>205090</v>
      </c>
    </row>
    <row r="61" spans="1:15" x14ac:dyDescent="0.2">
      <c r="A61" t="s">
        <v>184</v>
      </c>
      <c r="B61" t="s">
        <v>185</v>
      </c>
      <c r="C61" t="s">
        <v>186</v>
      </c>
      <c r="D61">
        <v>45</v>
      </c>
      <c r="E61">
        <v>18</v>
      </c>
      <c r="F61">
        <v>0.746</v>
      </c>
      <c r="G61">
        <v>0.84399999999999997</v>
      </c>
      <c r="H61">
        <v>11</v>
      </c>
      <c r="I61">
        <v>-3.4990000000000001</v>
      </c>
      <c r="J61">
        <v>0</v>
      </c>
      <c r="K61">
        <v>3.5900000000000001E-2</v>
      </c>
      <c r="L61">
        <v>6.2E-2</v>
      </c>
      <c r="M61">
        <v>0.14899999999999999</v>
      </c>
      <c r="N61">
        <v>123.014</v>
      </c>
      <c r="O61">
        <v>189333</v>
      </c>
    </row>
    <row r="62" spans="1:15" x14ac:dyDescent="0.2">
      <c r="A62" t="s">
        <v>187</v>
      </c>
      <c r="B62" t="s">
        <v>188</v>
      </c>
      <c r="C62" t="s">
        <v>189</v>
      </c>
      <c r="D62">
        <v>61</v>
      </c>
      <c r="E62">
        <v>1</v>
      </c>
      <c r="F62">
        <v>0.58299999999999996</v>
      </c>
      <c r="G62">
        <v>0.61</v>
      </c>
      <c r="H62">
        <v>5</v>
      </c>
      <c r="I62">
        <v>-5.6390000000000002</v>
      </c>
      <c r="J62">
        <v>0</v>
      </c>
      <c r="K62">
        <v>3.8199999999999998E-2</v>
      </c>
      <c r="L62">
        <v>4.2500000000000003E-3</v>
      </c>
      <c r="M62">
        <v>0.14000000000000001</v>
      </c>
      <c r="N62">
        <v>114.06</v>
      </c>
      <c r="O62">
        <v>214740</v>
      </c>
    </row>
    <row r="63" spans="1:15" x14ac:dyDescent="0.2">
      <c r="A63" t="s">
        <v>190</v>
      </c>
      <c r="B63" t="s">
        <v>191</v>
      </c>
      <c r="C63" t="s">
        <v>192</v>
      </c>
      <c r="D63">
        <v>34</v>
      </c>
      <c r="E63">
        <v>29</v>
      </c>
      <c r="F63">
        <v>0.748</v>
      </c>
      <c r="G63">
        <v>0.76100000000000001</v>
      </c>
      <c r="H63">
        <v>2</v>
      </c>
      <c r="I63">
        <v>-6.6210000000000004</v>
      </c>
      <c r="J63">
        <v>1</v>
      </c>
      <c r="K63">
        <v>0.10199999999999999</v>
      </c>
      <c r="L63">
        <v>0.122</v>
      </c>
      <c r="M63">
        <v>9.8400000000000001E-2</v>
      </c>
      <c r="N63">
        <v>116.041</v>
      </c>
      <c r="O63">
        <v>179940</v>
      </c>
    </row>
    <row r="64" spans="1:15" x14ac:dyDescent="0.2">
      <c r="A64" t="s">
        <v>193</v>
      </c>
      <c r="B64" t="s">
        <v>194</v>
      </c>
      <c r="C64" t="s">
        <v>195</v>
      </c>
      <c r="D64">
        <v>63</v>
      </c>
      <c r="E64">
        <v>2</v>
      </c>
      <c r="F64">
        <v>0.77300000000000002</v>
      </c>
      <c r="G64">
        <v>0.74199999999999999</v>
      </c>
      <c r="H64">
        <v>5</v>
      </c>
      <c r="I64">
        <v>-3.6779999999999999</v>
      </c>
      <c r="J64">
        <v>0</v>
      </c>
      <c r="K64">
        <v>4.5999999999999999E-2</v>
      </c>
      <c r="L64">
        <v>2.06E-2</v>
      </c>
      <c r="M64">
        <v>7.5399999999999995E-2</v>
      </c>
      <c r="N64">
        <v>114.071</v>
      </c>
      <c r="O64">
        <v>165265</v>
      </c>
    </row>
    <row r="65" spans="1:15" x14ac:dyDescent="0.2">
      <c r="A65" t="s">
        <v>196</v>
      </c>
      <c r="B65" t="s">
        <v>197</v>
      </c>
      <c r="C65" t="s">
        <v>198</v>
      </c>
      <c r="D65">
        <v>63</v>
      </c>
      <c r="E65">
        <v>5</v>
      </c>
      <c r="F65">
        <v>0.80800000000000005</v>
      </c>
      <c r="G65">
        <v>0.69699999999999995</v>
      </c>
      <c r="H65">
        <v>10</v>
      </c>
      <c r="I65">
        <v>-5.899</v>
      </c>
      <c r="J65">
        <v>1</v>
      </c>
      <c r="K65">
        <v>0.24099999999999999</v>
      </c>
      <c r="L65">
        <v>4.1000000000000002E-2</v>
      </c>
      <c r="M65">
        <v>5.4600000000000003E-2</v>
      </c>
      <c r="N65">
        <v>95.06</v>
      </c>
      <c r="O65">
        <v>232020</v>
      </c>
    </row>
    <row r="66" spans="1:15" x14ac:dyDescent="0.2">
      <c r="A66" t="s">
        <v>199</v>
      </c>
      <c r="B66" t="s">
        <v>200</v>
      </c>
      <c r="C66" t="s">
        <v>201</v>
      </c>
      <c r="D66">
        <v>65</v>
      </c>
      <c r="E66">
        <v>1</v>
      </c>
      <c r="F66">
        <v>0.74199999999999999</v>
      </c>
      <c r="G66">
        <v>0.83199999999999996</v>
      </c>
      <c r="H66">
        <v>10</v>
      </c>
      <c r="I66">
        <v>-6.8120000000000003</v>
      </c>
      <c r="J66">
        <v>1</v>
      </c>
      <c r="K66">
        <v>0.156</v>
      </c>
      <c r="L66">
        <v>0.42499999999999999</v>
      </c>
      <c r="M66">
        <v>0.108</v>
      </c>
      <c r="N66">
        <v>105.97799999999999</v>
      </c>
      <c r="O66">
        <v>191710</v>
      </c>
    </row>
    <row r="67" spans="1:15" x14ac:dyDescent="0.2">
      <c r="A67" t="s">
        <v>202</v>
      </c>
      <c r="B67" t="s">
        <v>203</v>
      </c>
      <c r="C67" t="s">
        <v>204</v>
      </c>
      <c r="D67">
        <v>6</v>
      </c>
      <c r="E67">
        <v>34</v>
      </c>
      <c r="F67">
        <v>0.33200000000000002</v>
      </c>
      <c r="G67">
        <v>0.22500000000000001</v>
      </c>
      <c r="H67">
        <v>0</v>
      </c>
      <c r="I67">
        <v>-8.6969999999999992</v>
      </c>
      <c r="J67">
        <v>1</v>
      </c>
      <c r="K67">
        <v>3.4799999999999998E-2</v>
      </c>
      <c r="L67">
        <v>0.76700000000000002</v>
      </c>
      <c r="M67">
        <v>0.128</v>
      </c>
      <c r="N67">
        <v>81.055000000000007</v>
      </c>
      <c r="O67">
        <v>298899</v>
      </c>
    </row>
    <row r="68" spans="1:15" x14ac:dyDescent="0.2">
      <c r="A68" t="s">
        <v>205</v>
      </c>
      <c r="B68" t="s">
        <v>206</v>
      </c>
      <c r="C68" t="s">
        <v>207</v>
      </c>
      <c r="D68">
        <v>38</v>
      </c>
      <c r="E68">
        <v>7</v>
      </c>
      <c r="F68">
        <v>0.61399999999999999</v>
      </c>
      <c r="G68">
        <v>0.64400000000000002</v>
      </c>
      <c r="H68">
        <v>2</v>
      </c>
      <c r="I68">
        <v>-5.3719999999999999</v>
      </c>
      <c r="J68">
        <v>0</v>
      </c>
      <c r="K68">
        <v>4.2599999999999999E-2</v>
      </c>
      <c r="L68">
        <v>1.34E-2</v>
      </c>
      <c r="M68">
        <v>0.11700000000000001</v>
      </c>
      <c r="N68">
        <v>160.036</v>
      </c>
      <c r="O68">
        <v>206772</v>
      </c>
    </row>
    <row r="69" spans="1:15" x14ac:dyDescent="0.2">
      <c r="A69" t="s">
        <v>208</v>
      </c>
      <c r="B69" t="s">
        <v>209</v>
      </c>
      <c r="C69" t="s">
        <v>210</v>
      </c>
      <c r="D69">
        <v>14</v>
      </c>
      <c r="E69">
        <v>11</v>
      </c>
      <c r="F69">
        <v>0.77300000000000002</v>
      </c>
      <c r="G69">
        <v>0.42199999999999999</v>
      </c>
      <c r="H69">
        <v>1</v>
      </c>
      <c r="I69">
        <v>-4.5720000000000001</v>
      </c>
      <c r="J69">
        <v>0</v>
      </c>
      <c r="K69">
        <v>0.187</v>
      </c>
      <c r="L69">
        <v>7.8300000000000002E-3</v>
      </c>
      <c r="M69">
        <v>0.129</v>
      </c>
      <c r="N69">
        <v>77.501999999999995</v>
      </c>
      <c r="O69">
        <v>136267</v>
      </c>
    </row>
    <row r="70" spans="1:15" x14ac:dyDescent="0.2">
      <c r="A70" t="s">
        <v>211</v>
      </c>
      <c r="B70" t="s">
        <v>212</v>
      </c>
      <c r="C70" t="s">
        <v>213</v>
      </c>
      <c r="D70">
        <v>1</v>
      </c>
      <c r="E70">
        <v>42</v>
      </c>
      <c r="F70">
        <v>0.71399999999999997</v>
      </c>
      <c r="G70">
        <v>0.8</v>
      </c>
      <c r="H70">
        <v>11</v>
      </c>
      <c r="I70">
        <v>-4.8079999999999998</v>
      </c>
      <c r="J70">
        <v>0</v>
      </c>
      <c r="K70">
        <v>5.04E-2</v>
      </c>
      <c r="L70">
        <v>0.127</v>
      </c>
      <c r="M70">
        <v>0.35899999999999999</v>
      </c>
      <c r="N70">
        <v>134.00200000000001</v>
      </c>
      <c r="O70">
        <v>211560</v>
      </c>
    </row>
    <row r="71" spans="1:15" x14ac:dyDescent="0.2">
      <c r="A71" t="s">
        <v>214</v>
      </c>
      <c r="B71" t="s">
        <v>215</v>
      </c>
      <c r="C71" t="s">
        <v>216</v>
      </c>
      <c r="D71">
        <v>23</v>
      </c>
      <c r="E71">
        <v>23</v>
      </c>
      <c r="F71">
        <v>0.59399999999999997</v>
      </c>
      <c r="G71">
        <v>0.61199999999999999</v>
      </c>
      <c r="H71">
        <v>8</v>
      </c>
      <c r="I71">
        <v>-6.6269999999999998</v>
      </c>
      <c r="J71">
        <v>0</v>
      </c>
      <c r="K71">
        <v>0.36299999999999999</v>
      </c>
      <c r="L71">
        <v>0.83499999999999996</v>
      </c>
      <c r="M71">
        <v>0.46100000000000002</v>
      </c>
      <c r="N71">
        <v>179.62899999999999</v>
      </c>
      <c r="O71">
        <v>168020</v>
      </c>
    </row>
    <row r="72" spans="1:15" x14ac:dyDescent="0.2">
      <c r="A72" t="s">
        <v>217</v>
      </c>
      <c r="B72" t="s">
        <v>218</v>
      </c>
      <c r="C72" t="s">
        <v>219</v>
      </c>
      <c r="D72">
        <v>9</v>
      </c>
      <c r="E72">
        <v>28</v>
      </c>
      <c r="F72">
        <v>0.72699999999999998</v>
      </c>
      <c r="G72">
        <v>0.73899999999999999</v>
      </c>
      <c r="H72">
        <v>8</v>
      </c>
      <c r="I72">
        <v>-3.8050000000000002</v>
      </c>
      <c r="J72">
        <v>1</v>
      </c>
      <c r="K72">
        <v>4.1099999999999998E-2</v>
      </c>
      <c r="L72">
        <v>0.36499999999999999</v>
      </c>
      <c r="M72">
        <v>0.161</v>
      </c>
      <c r="N72">
        <v>93.004999999999995</v>
      </c>
      <c r="O72">
        <v>145800</v>
      </c>
    </row>
    <row r="73" spans="1:15" x14ac:dyDescent="0.2">
      <c r="A73" t="s">
        <v>220</v>
      </c>
      <c r="B73" t="s">
        <v>221</v>
      </c>
      <c r="C73" t="s">
        <v>222</v>
      </c>
      <c r="D73">
        <v>72</v>
      </c>
      <c r="E73">
        <v>1</v>
      </c>
      <c r="F73">
        <v>0.52200000000000002</v>
      </c>
      <c r="G73">
        <v>0.92200000000000004</v>
      </c>
      <c r="H73">
        <v>5</v>
      </c>
      <c r="I73">
        <v>-4.8049999999999997</v>
      </c>
      <c r="J73">
        <v>0</v>
      </c>
      <c r="K73">
        <v>6.1600000000000002E-2</v>
      </c>
      <c r="L73">
        <v>7.45E-4</v>
      </c>
      <c r="M73">
        <v>9.7600000000000006E-2</v>
      </c>
      <c r="N73">
        <v>176.10499999999999</v>
      </c>
      <c r="O73">
        <v>170134</v>
      </c>
    </row>
    <row r="74" spans="1:15" x14ac:dyDescent="0.2">
      <c r="A74" t="s">
        <v>223</v>
      </c>
      <c r="B74" t="s">
        <v>224</v>
      </c>
      <c r="C74" t="s">
        <v>225</v>
      </c>
      <c r="D74">
        <v>4</v>
      </c>
      <c r="E74">
        <v>123</v>
      </c>
      <c r="F74">
        <v>0.54800000000000004</v>
      </c>
      <c r="G74">
        <v>0.81599999999999995</v>
      </c>
      <c r="H74">
        <v>0</v>
      </c>
      <c r="I74">
        <v>-4.2089999999999996</v>
      </c>
      <c r="J74">
        <v>1</v>
      </c>
      <c r="K74">
        <v>4.65E-2</v>
      </c>
      <c r="L74">
        <v>0.122</v>
      </c>
      <c r="M74">
        <v>0.33500000000000002</v>
      </c>
      <c r="N74">
        <v>95.39</v>
      </c>
      <c r="O74">
        <v>174000</v>
      </c>
    </row>
    <row r="75" spans="1:15" x14ac:dyDescent="0.2">
      <c r="A75" t="s">
        <v>226</v>
      </c>
      <c r="B75" t="s">
        <v>227</v>
      </c>
      <c r="C75" t="s">
        <v>228</v>
      </c>
      <c r="D75">
        <v>74</v>
      </c>
      <c r="E75">
        <v>1</v>
      </c>
      <c r="F75">
        <v>0.78300000000000003</v>
      </c>
      <c r="G75">
        <v>0.75</v>
      </c>
      <c r="H75">
        <v>5</v>
      </c>
      <c r="I75">
        <v>-5.7619999999999996</v>
      </c>
      <c r="J75">
        <v>1</v>
      </c>
      <c r="K75">
        <v>7.8E-2</v>
      </c>
      <c r="L75">
        <v>0.42599999999999999</v>
      </c>
      <c r="M75">
        <v>0.24099999999999999</v>
      </c>
      <c r="N75">
        <v>97.953000000000003</v>
      </c>
      <c r="O75">
        <v>140665</v>
      </c>
    </row>
    <row r="76" spans="1:15" x14ac:dyDescent="0.2">
      <c r="A76" t="s">
        <v>229</v>
      </c>
      <c r="B76" t="s">
        <v>230</v>
      </c>
      <c r="C76" t="s">
        <v>231</v>
      </c>
      <c r="D76">
        <v>75</v>
      </c>
      <c r="E76">
        <v>3</v>
      </c>
      <c r="F76">
        <v>0.55100000000000005</v>
      </c>
      <c r="G76">
        <v>0.436</v>
      </c>
      <c r="H76">
        <v>8</v>
      </c>
      <c r="I76">
        <v>-8.0289999999999999</v>
      </c>
      <c r="J76">
        <v>1</v>
      </c>
      <c r="K76">
        <v>4.2799999999999998E-2</v>
      </c>
      <c r="L76">
        <v>0.39500000000000002</v>
      </c>
      <c r="M76">
        <v>7.1900000000000006E-2</v>
      </c>
      <c r="N76">
        <v>188.65100000000001</v>
      </c>
      <c r="O76">
        <v>170745</v>
      </c>
    </row>
    <row r="77" spans="1:15" x14ac:dyDescent="0.2">
      <c r="A77" t="s">
        <v>232</v>
      </c>
      <c r="B77" t="s">
        <v>233</v>
      </c>
      <c r="C77" t="s">
        <v>234</v>
      </c>
      <c r="D77">
        <v>50</v>
      </c>
      <c r="E77">
        <v>10</v>
      </c>
      <c r="F77">
        <v>0.91300000000000003</v>
      </c>
      <c r="G77">
        <v>0.60299999999999998</v>
      </c>
      <c r="H77">
        <v>8</v>
      </c>
      <c r="I77">
        <v>-4.8920000000000003</v>
      </c>
      <c r="J77">
        <v>1</v>
      </c>
      <c r="K77">
        <v>0.22600000000000001</v>
      </c>
      <c r="L77">
        <v>2.7199999999999998E-2</v>
      </c>
      <c r="M77">
        <v>0.16700000000000001</v>
      </c>
      <c r="N77">
        <v>123.06100000000001</v>
      </c>
      <c r="O77">
        <v>234093</v>
      </c>
    </row>
    <row r="78" spans="1:15" x14ac:dyDescent="0.2">
      <c r="A78" t="s">
        <v>235</v>
      </c>
      <c r="B78" t="s">
        <v>236</v>
      </c>
      <c r="C78" t="s">
        <v>237</v>
      </c>
      <c r="D78">
        <v>77</v>
      </c>
      <c r="E78">
        <v>1</v>
      </c>
      <c r="F78">
        <v>0.67400000000000004</v>
      </c>
      <c r="G78">
        <v>0.57999999999999996</v>
      </c>
      <c r="H78">
        <v>8</v>
      </c>
      <c r="I78">
        <v>-4.8659999999999997</v>
      </c>
      <c r="J78">
        <v>1</v>
      </c>
      <c r="K78">
        <v>3.1099999999999999E-2</v>
      </c>
      <c r="L78">
        <v>6.0900000000000003E-2</v>
      </c>
      <c r="M78">
        <v>0.159</v>
      </c>
      <c r="N78">
        <v>121.98699999999999</v>
      </c>
      <c r="O78">
        <v>259672</v>
      </c>
    </row>
    <row r="79" spans="1:15" x14ac:dyDescent="0.2">
      <c r="A79" t="s">
        <v>238</v>
      </c>
      <c r="B79" t="s">
        <v>239</v>
      </c>
      <c r="C79" t="s">
        <v>240</v>
      </c>
      <c r="D79">
        <v>45</v>
      </c>
      <c r="E79">
        <v>3</v>
      </c>
      <c r="F79">
        <v>0.64300000000000002</v>
      </c>
      <c r="G79">
        <v>0.436</v>
      </c>
      <c r="H79">
        <v>6</v>
      </c>
      <c r="I79">
        <v>-11.321999999999999</v>
      </c>
      <c r="J79">
        <v>1</v>
      </c>
      <c r="K79">
        <v>3.5700000000000003E-2</v>
      </c>
      <c r="L79">
        <v>0.70199999999999996</v>
      </c>
      <c r="M79">
        <v>0.115</v>
      </c>
      <c r="N79">
        <v>71.968999999999994</v>
      </c>
      <c r="O79">
        <v>242000</v>
      </c>
    </row>
    <row r="80" spans="1:15" x14ac:dyDescent="0.2">
      <c r="A80" t="s">
        <v>241</v>
      </c>
      <c r="B80" t="s">
        <v>242</v>
      </c>
      <c r="C80" t="s">
        <v>243</v>
      </c>
      <c r="D80">
        <v>69</v>
      </c>
      <c r="E80">
        <v>8</v>
      </c>
      <c r="F80">
        <v>0.74199999999999999</v>
      </c>
      <c r="G80">
        <v>0.52700000000000002</v>
      </c>
      <c r="H80">
        <v>8</v>
      </c>
      <c r="I80">
        <v>-6.8920000000000003</v>
      </c>
      <c r="J80">
        <v>0</v>
      </c>
      <c r="K80">
        <v>7.6899999999999996E-2</v>
      </c>
      <c r="L80">
        <v>0.32700000000000001</v>
      </c>
      <c r="M80">
        <v>0.25</v>
      </c>
      <c r="N80">
        <v>84.974000000000004</v>
      </c>
      <c r="O80">
        <v>169238</v>
      </c>
    </row>
    <row r="81" spans="1:15" x14ac:dyDescent="0.2">
      <c r="A81" t="s">
        <v>244</v>
      </c>
      <c r="B81" t="s">
        <v>155</v>
      </c>
      <c r="C81" t="s">
        <v>245</v>
      </c>
      <c r="D81">
        <v>51</v>
      </c>
      <c r="E81">
        <v>42</v>
      </c>
      <c r="F81">
        <v>0.94899999999999995</v>
      </c>
      <c r="G81">
        <v>0.66100000000000003</v>
      </c>
      <c r="H81">
        <v>5</v>
      </c>
      <c r="I81">
        <v>-4.2439999999999998</v>
      </c>
      <c r="J81">
        <v>0</v>
      </c>
      <c r="K81">
        <v>5.7200000000000001E-2</v>
      </c>
      <c r="L81">
        <v>3.0200000000000001E-2</v>
      </c>
      <c r="M81">
        <v>4.5400000000000003E-2</v>
      </c>
      <c r="N81">
        <v>104.504</v>
      </c>
      <c r="O81">
        <v>284200</v>
      </c>
    </row>
    <row r="82" spans="1:15" x14ac:dyDescent="0.2">
      <c r="A82" t="s">
        <v>246</v>
      </c>
      <c r="B82" t="s">
        <v>114</v>
      </c>
      <c r="C82" t="s">
        <v>247</v>
      </c>
      <c r="D82">
        <v>52</v>
      </c>
      <c r="E82">
        <v>19</v>
      </c>
      <c r="F82">
        <v>0.86</v>
      </c>
      <c r="G82">
        <v>0.79100000000000004</v>
      </c>
      <c r="H82">
        <v>0</v>
      </c>
      <c r="I82">
        <v>-4.7839999999999998</v>
      </c>
      <c r="J82">
        <v>1</v>
      </c>
      <c r="K82">
        <v>5.6800000000000003E-2</v>
      </c>
      <c r="L82">
        <v>0.16900000000000001</v>
      </c>
      <c r="M82">
        <v>0.106</v>
      </c>
      <c r="N82">
        <v>92.022999999999996</v>
      </c>
      <c r="O82">
        <v>175918</v>
      </c>
    </row>
    <row r="83" spans="1:15" x14ac:dyDescent="0.2">
      <c r="A83" t="s">
        <v>248</v>
      </c>
      <c r="B83" t="s">
        <v>142</v>
      </c>
      <c r="C83" t="s">
        <v>249</v>
      </c>
      <c r="D83">
        <v>80</v>
      </c>
      <c r="E83">
        <v>2</v>
      </c>
      <c r="F83">
        <v>0.82699999999999996</v>
      </c>
      <c r="G83">
        <v>0.76800000000000002</v>
      </c>
      <c r="H83">
        <v>0</v>
      </c>
      <c r="I83">
        <v>-5.702</v>
      </c>
      <c r="J83">
        <v>1</v>
      </c>
      <c r="K83">
        <v>0.26500000000000001</v>
      </c>
      <c r="L83">
        <v>0.79</v>
      </c>
      <c r="M83">
        <v>0.497</v>
      </c>
      <c r="N83">
        <v>99.988</v>
      </c>
      <c r="O83">
        <v>137533</v>
      </c>
    </row>
    <row r="84" spans="1:15" x14ac:dyDescent="0.2">
      <c r="A84" t="s">
        <v>250</v>
      </c>
      <c r="B84" t="s">
        <v>251</v>
      </c>
      <c r="C84" t="s">
        <v>252</v>
      </c>
      <c r="D84">
        <v>10</v>
      </c>
      <c r="E84">
        <v>34</v>
      </c>
      <c r="F84">
        <v>0.72499999999999998</v>
      </c>
      <c r="G84">
        <v>0.86</v>
      </c>
      <c r="H84">
        <v>1</v>
      </c>
      <c r="I84">
        <v>-3.726</v>
      </c>
      <c r="J84">
        <v>1</v>
      </c>
      <c r="K84">
        <v>0.182</v>
      </c>
      <c r="L84">
        <v>0.42199999999999999</v>
      </c>
      <c r="M84">
        <v>6.7400000000000002E-2</v>
      </c>
      <c r="N84">
        <v>175.89599999999999</v>
      </c>
      <c r="O84">
        <v>230125</v>
      </c>
    </row>
    <row r="85" spans="1:15" x14ac:dyDescent="0.2">
      <c r="A85" t="s">
        <v>253</v>
      </c>
      <c r="B85" t="s">
        <v>254</v>
      </c>
      <c r="C85" t="s">
        <v>255</v>
      </c>
      <c r="D85">
        <v>9</v>
      </c>
      <c r="E85">
        <v>20</v>
      </c>
      <c r="F85">
        <v>0.68700000000000006</v>
      </c>
      <c r="G85">
        <v>0.78100000000000003</v>
      </c>
      <c r="H85">
        <v>1</v>
      </c>
      <c r="I85">
        <v>-4.806</v>
      </c>
      <c r="J85">
        <v>1</v>
      </c>
      <c r="K85">
        <v>5.2999999999999999E-2</v>
      </c>
      <c r="L85">
        <v>3.61E-2</v>
      </c>
      <c r="M85">
        <v>7.5499999999999998E-2</v>
      </c>
      <c r="N85">
        <v>97.013999999999996</v>
      </c>
      <c r="O85">
        <v>193507</v>
      </c>
    </row>
    <row r="86" spans="1:15" x14ac:dyDescent="0.2">
      <c r="A86" t="s">
        <v>256</v>
      </c>
      <c r="B86" t="s">
        <v>257</v>
      </c>
      <c r="C86" t="s">
        <v>258</v>
      </c>
      <c r="D86">
        <v>2</v>
      </c>
      <c r="E86">
        <v>125</v>
      </c>
      <c r="F86">
        <v>0.79300000000000004</v>
      </c>
      <c r="G86">
        <v>0.79300000000000004</v>
      </c>
      <c r="H86">
        <v>11</v>
      </c>
      <c r="I86">
        <v>-4.5209999999999999</v>
      </c>
      <c r="J86">
        <v>0</v>
      </c>
      <c r="K86">
        <v>8.3000000000000004E-2</v>
      </c>
      <c r="L86">
        <v>1.23E-2</v>
      </c>
      <c r="M86">
        <v>9.5100000000000004E-2</v>
      </c>
      <c r="N86">
        <v>123.95</v>
      </c>
      <c r="O86">
        <v>183290</v>
      </c>
    </row>
    <row r="87" spans="1:15" x14ac:dyDescent="0.2">
      <c r="A87" t="s">
        <v>259</v>
      </c>
      <c r="B87" t="s">
        <v>84</v>
      </c>
      <c r="C87" t="s">
        <v>260</v>
      </c>
      <c r="D87">
        <v>3</v>
      </c>
      <c r="E87">
        <v>51</v>
      </c>
      <c r="F87">
        <v>0.442</v>
      </c>
      <c r="G87">
        <v>0.61199999999999999</v>
      </c>
      <c r="H87">
        <v>2</v>
      </c>
      <c r="I87">
        <v>-7.2220000000000004</v>
      </c>
      <c r="J87">
        <v>1</v>
      </c>
      <c r="K87">
        <v>0.112</v>
      </c>
      <c r="L87">
        <v>0.58399999999999996</v>
      </c>
      <c r="M87">
        <v>0.37</v>
      </c>
      <c r="N87">
        <v>180.917</v>
      </c>
      <c r="O87">
        <v>215507</v>
      </c>
    </row>
    <row r="88" spans="1:15" x14ac:dyDescent="0.2">
      <c r="A88" t="s">
        <v>261</v>
      </c>
      <c r="B88" t="s">
        <v>262</v>
      </c>
      <c r="C88" t="s">
        <v>263</v>
      </c>
      <c r="D88">
        <v>2</v>
      </c>
      <c r="E88">
        <v>44</v>
      </c>
      <c r="F88">
        <v>0.78</v>
      </c>
      <c r="G88">
        <v>0.71899999999999997</v>
      </c>
      <c r="H88">
        <v>3</v>
      </c>
      <c r="I88">
        <v>-3.613</v>
      </c>
      <c r="J88">
        <v>0</v>
      </c>
      <c r="K88">
        <v>5.0599999999999999E-2</v>
      </c>
      <c r="L88">
        <v>0.30199999999999999</v>
      </c>
      <c r="M88">
        <v>9.3100000000000002E-2</v>
      </c>
      <c r="N88">
        <v>127.962</v>
      </c>
      <c r="O88">
        <v>199604</v>
      </c>
    </row>
    <row r="89" spans="1:15" x14ac:dyDescent="0.2">
      <c r="A89" t="s">
        <v>264</v>
      </c>
      <c r="B89" t="s">
        <v>265</v>
      </c>
      <c r="C89" t="s">
        <v>266</v>
      </c>
      <c r="D89">
        <v>1</v>
      </c>
      <c r="E89">
        <v>53</v>
      </c>
      <c r="F89">
        <v>0.67700000000000005</v>
      </c>
      <c r="G89">
        <v>0.69599999999999995</v>
      </c>
      <c r="H89">
        <v>0</v>
      </c>
      <c r="I89">
        <v>-6.181</v>
      </c>
      <c r="J89">
        <v>1</v>
      </c>
      <c r="K89">
        <v>0.11899999999999999</v>
      </c>
      <c r="L89">
        <v>0.32100000000000001</v>
      </c>
      <c r="M89">
        <v>0.42</v>
      </c>
      <c r="N89">
        <v>90.03</v>
      </c>
      <c r="O89">
        <v>198082</v>
      </c>
    </row>
    <row r="90" spans="1:15" x14ac:dyDescent="0.2">
      <c r="A90" t="s">
        <v>267</v>
      </c>
      <c r="B90" t="s">
        <v>49</v>
      </c>
      <c r="C90" t="s">
        <v>268</v>
      </c>
      <c r="D90">
        <v>3</v>
      </c>
      <c r="E90">
        <v>18</v>
      </c>
      <c r="F90">
        <v>0.53400000000000003</v>
      </c>
      <c r="G90">
        <v>0.72499999999999998</v>
      </c>
      <c r="H90">
        <v>1</v>
      </c>
      <c r="I90">
        <v>-3.9060000000000001</v>
      </c>
      <c r="J90">
        <v>1</v>
      </c>
      <c r="K90">
        <v>4.5999999999999999E-2</v>
      </c>
      <c r="L90">
        <v>9.0999999999999998E-2</v>
      </c>
      <c r="M90">
        <v>2.64E-2</v>
      </c>
      <c r="N90">
        <v>88.097999999999999</v>
      </c>
      <c r="O90">
        <v>225149</v>
      </c>
    </row>
    <row r="91" spans="1:15" x14ac:dyDescent="0.2">
      <c r="A91" t="s">
        <v>269</v>
      </c>
      <c r="B91" t="s">
        <v>270</v>
      </c>
      <c r="C91" t="s">
        <v>271</v>
      </c>
      <c r="D91">
        <v>90</v>
      </c>
      <c r="E91">
        <v>1</v>
      </c>
      <c r="F91">
        <v>0.68</v>
      </c>
      <c r="G91">
        <v>0.42799999999999999</v>
      </c>
      <c r="H91">
        <v>6</v>
      </c>
      <c r="I91">
        <v>-8.1069999999999993</v>
      </c>
      <c r="J91">
        <v>0</v>
      </c>
      <c r="K91">
        <v>0.13500000000000001</v>
      </c>
      <c r="L91">
        <v>0.376</v>
      </c>
      <c r="M91">
        <v>0.35499999999999998</v>
      </c>
      <c r="N91">
        <v>98.221999999999994</v>
      </c>
      <c r="O91">
        <v>269333</v>
      </c>
    </row>
    <row r="92" spans="1:15" x14ac:dyDescent="0.2">
      <c r="A92" t="s">
        <v>272</v>
      </c>
      <c r="B92" t="s">
        <v>273</v>
      </c>
      <c r="C92" t="s">
        <v>274</v>
      </c>
      <c r="D92">
        <v>45</v>
      </c>
      <c r="E92">
        <v>15</v>
      </c>
      <c r="F92">
        <v>0.82499999999999996</v>
      </c>
      <c r="G92">
        <v>0.41399999999999998</v>
      </c>
      <c r="H92">
        <v>2</v>
      </c>
      <c r="I92">
        <v>-6.6340000000000003</v>
      </c>
      <c r="J92">
        <v>1</v>
      </c>
      <c r="K92">
        <v>0.14399999999999999</v>
      </c>
      <c r="L92">
        <v>2.65E-3</v>
      </c>
      <c r="M92">
        <v>0.35699999999999998</v>
      </c>
      <c r="N92">
        <v>72.992999999999995</v>
      </c>
      <c r="O92">
        <v>200548</v>
      </c>
    </row>
    <row r="93" spans="1:15" x14ac:dyDescent="0.2">
      <c r="A93" t="s">
        <v>275</v>
      </c>
      <c r="B93" t="s">
        <v>194</v>
      </c>
      <c r="C93" t="s">
        <v>276</v>
      </c>
      <c r="D93">
        <v>16</v>
      </c>
      <c r="E93">
        <v>268</v>
      </c>
      <c r="F93">
        <v>0.77600000000000002</v>
      </c>
      <c r="G93">
        <v>0.78</v>
      </c>
      <c r="H93">
        <v>10</v>
      </c>
      <c r="I93">
        <v>-4.3739999999999997</v>
      </c>
      <c r="J93">
        <v>0</v>
      </c>
      <c r="K93">
        <v>0.128</v>
      </c>
      <c r="L93">
        <v>6.2199999999999998E-2</v>
      </c>
      <c r="M93">
        <v>8.1000000000000003E-2</v>
      </c>
      <c r="N93">
        <v>124.949</v>
      </c>
      <c r="O93">
        <v>204347</v>
      </c>
    </row>
    <row r="94" spans="1:15" x14ac:dyDescent="0.2">
      <c r="A94" t="s">
        <v>277</v>
      </c>
      <c r="B94" t="s">
        <v>278</v>
      </c>
      <c r="C94" t="s">
        <v>279</v>
      </c>
      <c r="D94">
        <v>17</v>
      </c>
      <c r="E94">
        <v>11</v>
      </c>
      <c r="F94">
        <v>0.56000000000000005</v>
      </c>
      <c r="G94">
        <v>0.47299999999999998</v>
      </c>
      <c r="H94">
        <v>5</v>
      </c>
      <c r="I94">
        <v>-7.23</v>
      </c>
      <c r="J94">
        <v>1</v>
      </c>
      <c r="K94">
        <v>5.33E-2</v>
      </c>
      <c r="L94">
        <v>0.61799999999999999</v>
      </c>
      <c r="M94">
        <v>0.31</v>
      </c>
      <c r="N94">
        <v>109.414</v>
      </c>
      <c r="O94">
        <v>175345</v>
      </c>
    </row>
    <row r="95" spans="1:15" x14ac:dyDescent="0.2">
      <c r="A95" t="s">
        <v>280</v>
      </c>
      <c r="B95" t="s">
        <v>281</v>
      </c>
      <c r="C95" t="s">
        <v>282</v>
      </c>
      <c r="D95">
        <v>1</v>
      </c>
      <c r="E95">
        <v>179</v>
      </c>
      <c r="F95">
        <v>0.755</v>
      </c>
      <c r="G95">
        <v>0.52200000000000002</v>
      </c>
      <c r="H95">
        <v>2</v>
      </c>
      <c r="I95">
        <v>-4.3680000000000003</v>
      </c>
      <c r="J95">
        <v>1</v>
      </c>
      <c r="K95">
        <v>5.7500000000000002E-2</v>
      </c>
      <c r="L95">
        <v>0.53300000000000003</v>
      </c>
      <c r="M95">
        <v>6.8500000000000005E-2</v>
      </c>
      <c r="N95">
        <v>89.96</v>
      </c>
      <c r="O95">
        <v>157560</v>
      </c>
    </row>
    <row r="96" spans="1:15" x14ac:dyDescent="0.2">
      <c r="A96" t="s">
        <v>283</v>
      </c>
      <c r="B96" t="s">
        <v>284</v>
      </c>
      <c r="C96" t="s">
        <v>285</v>
      </c>
      <c r="D96">
        <v>67</v>
      </c>
      <c r="E96">
        <v>11</v>
      </c>
      <c r="F96">
        <v>0.309</v>
      </c>
      <c r="G96">
        <v>0.88300000000000001</v>
      </c>
      <c r="H96">
        <v>9</v>
      </c>
      <c r="I96">
        <v>-3.8250000000000002</v>
      </c>
      <c r="J96">
        <v>1</v>
      </c>
      <c r="K96">
        <v>8.0799999999999997E-2</v>
      </c>
      <c r="L96">
        <v>6.7299999999999999E-2</v>
      </c>
      <c r="M96">
        <v>8.4900000000000003E-2</v>
      </c>
      <c r="N96">
        <v>159.488</v>
      </c>
      <c r="O96">
        <v>195121</v>
      </c>
    </row>
    <row r="97" spans="1:15" x14ac:dyDescent="0.2">
      <c r="A97" t="s">
        <v>286</v>
      </c>
      <c r="B97" t="s">
        <v>287</v>
      </c>
      <c r="C97" t="s">
        <v>288</v>
      </c>
      <c r="D97">
        <v>66</v>
      </c>
      <c r="E97">
        <v>33</v>
      </c>
      <c r="F97">
        <v>0.60299999999999998</v>
      </c>
      <c r="G97">
        <v>0.78300000000000003</v>
      </c>
      <c r="H97">
        <v>6</v>
      </c>
      <c r="I97">
        <v>-4.0229999999999997</v>
      </c>
      <c r="J97">
        <v>1</v>
      </c>
      <c r="K97">
        <v>6.2E-2</v>
      </c>
      <c r="L97">
        <v>0.44900000000000001</v>
      </c>
      <c r="M97">
        <v>0.11899999999999999</v>
      </c>
      <c r="N97">
        <v>172.041</v>
      </c>
      <c r="O97">
        <v>173104</v>
      </c>
    </row>
    <row r="98" spans="1:15" x14ac:dyDescent="0.2">
      <c r="A98" t="s">
        <v>289</v>
      </c>
      <c r="B98" t="s">
        <v>290</v>
      </c>
      <c r="C98" t="s">
        <v>291</v>
      </c>
      <c r="D98">
        <v>7</v>
      </c>
      <c r="E98">
        <v>22</v>
      </c>
      <c r="F98">
        <v>0.54200000000000004</v>
      </c>
      <c r="G98">
        <v>0.65900000000000003</v>
      </c>
      <c r="H98">
        <v>8</v>
      </c>
      <c r="I98">
        <v>-7.2889999999999997</v>
      </c>
      <c r="J98">
        <v>1</v>
      </c>
      <c r="K98">
        <v>3.8899999999999997E-2</v>
      </c>
      <c r="L98">
        <v>2.7899999999999999E-3</v>
      </c>
      <c r="M98">
        <v>0.105</v>
      </c>
      <c r="N98">
        <v>120.122</v>
      </c>
      <c r="O98">
        <v>234000</v>
      </c>
    </row>
    <row r="99" spans="1:15" x14ac:dyDescent="0.2">
      <c r="A99" t="s">
        <v>292</v>
      </c>
      <c r="B99" t="s">
        <v>293</v>
      </c>
      <c r="C99" t="s">
        <v>294</v>
      </c>
      <c r="D99">
        <v>55</v>
      </c>
      <c r="E99">
        <v>11</v>
      </c>
      <c r="F99">
        <v>0.745</v>
      </c>
      <c r="G99">
        <v>0.65</v>
      </c>
      <c r="H99">
        <v>2</v>
      </c>
      <c r="I99">
        <v>-11.814</v>
      </c>
      <c r="J99">
        <v>1</v>
      </c>
      <c r="K99">
        <v>0.34599999999999997</v>
      </c>
      <c r="L99">
        <v>4.5100000000000001E-2</v>
      </c>
      <c r="M99">
        <v>0.111</v>
      </c>
      <c r="N99">
        <v>144.047</v>
      </c>
      <c r="O99">
        <v>152137</v>
      </c>
    </row>
    <row r="100" spans="1:15" x14ac:dyDescent="0.2">
      <c r="A100" t="s">
        <v>295</v>
      </c>
      <c r="B100" t="s">
        <v>296</v>
      </c>
      <c r="C100" t="s">
        <v>297</v>
      </c>
      <c r="D100">
        <v>99</v>
      </c>
      <c r="E100">
        <v>1</v>
      </c>
      <c r="F100">
        <v>0.83</v>
      </c>
      <c r="G100">
        <v>0.73899999999999999</v>
      </c>
      <c r="H100">
        <v>7</v>
      </c>
      <c r="I100">
        <v>-5.3949999999999996</v>
      </c>
      <c r="J100">
        <v>0</v>
      </c>
      <c r="K100">
        <v>6.2700000000000006E-2</v>
      </c>
      <c r="L100">
        <v>0.13600000000000001</v>
      </c>
      <c r="M100">
        <v>0.16200000000000001</v>
      </c>
      <c r="N100">
        <v>97.992999999999995</v>
      </c>
      <c r="O100">
        <v>240413</v>
      </c>
    </row>
    <row r="101" spans="1:15" x14ac:dyDescent="0.2">
      <c r="A101" t="s">
        <v>298</v>
      </c>
      <c r="B101" t="s">
        <v>161</v>
      </c>
      <c r="C101" t="s">
        <v>299</v>
      </c>
      <c r="D101">
        <v>2</v>
      </c>
      <c r="E101">
        <v>83</v>
      </c>
      <c r="F101">
        <v>0.746</v>
      </c>
      <c r="G101">
        <v>0.76500000000000001</v>
      </c>
      <c r="H101">
        <v>6</v>
      </c>
      <c r="I101">
        <v>-4.41</v>
      </c>
      <c r="J101">
        <v>0</v>
      </c>
      <c r="K101">
        <v>9.9299999999999999E-2</v>
      </c>
      <c r="L101">
        <v>1.12E-2</v>
      </c>
      <c r="M101">
        <v>9.3600000000000003E-2</v>
      </c>
      <c r="N101">
        <v>114.044</v>
      </c>
      <c r="O101">
        <v>199054</v>
      </c>
    </row>
    <row r="102" spans="1:15" x14ac:dyDescent="0.2">
      <c r="A102" t="s">
        <v>300</v>
      </c>
      <c r="B102" t="s">
        <v>301</v>
      </c>
      <c r="C102" t="s">
        <v>302</v>
      </c>
      <c r="D102">
        <v>29</v>
      </c>
      <c r="E102">
        <v>6</v>
      </c>
      <c r="F102">
        <v>0.81599999999999995</v>
      </c>
      <c r="G102">
        <v>0.77500000000000002</v>
      </c>
      <c r="H102">
        <v>11</v>
      </c>
      <c r="I102">
        <v>-3.323</v>
      </c>
      <c r="J102">
        <v>1</v>
      </c>
      <c r="K102">
        <v>0.23400000000000001</v>
      </c>
      <c r="L102">
        <v>0.16</v>
      </c>
      <c r="M102">
        <v>5.4300000000000001E-2</v>
      </c>
      <c r="N102">
        <v>93.430999999999997</v>
      </c>
      <c r="O102">
        <v>270587</v>
      </c>
    </row>
    <row r="103" spans="1:15" x14ac:dyDescent="0.2">
      <c r="A103" t="s">
        <v>303</v>
      </c>
      <c r="B103" t="s">
        <v>155</v>
      </c>
      <c r="C103" t="s">
        <v>304</v>
      </c>
      <c r="D103">
        <v>44</v>
      </c>
      <c r="E103">
        <v>66</v>
      </c>
      <c r="F103">
        <v>0.68600000000000005</v>
      </c>
      <c r="G103">
        <v>0.73499999999999999</v>
      </c>
      <c r="H103">
        <v>2</v>
      </c>
      <c r="I103">
        <v>-4.6159999999999997</v>
      </c>
      <c r="J103">
        <v>1</v>
      </c>
      <c r="K103">
        <v>0.26400000000000001</v>
      </c>
      <c r="L103">
        <v>9.2099999999999994E-3</v>
      </c>
      <c r="M103">
        <v>0.34200000000000003</v>
      </c>
      <c r="N103">
        <v>171.35499999999999</v>
      </c>
      <c r="O103">
        <v>322227</v>
      </c>
    </row>
    <row r="104" spans="1:15" x14ac:dyDescent="0.2">
      <c r="A104" t="s">
        <v>305</v>
      </c>
      <c r="B104" t="s">
        <v>306</v>
      </c>
      <c r="C104" t="s">
        <v>307</v>
      </c>
      <c r="D104">
        <v>24</v>
      </c>
      <c r="E104">
        <v>205</v>
      </c>
      <c r="F104">
        <v>0.35099999999999998</v>
      </c>
      <c r="G104">
        <v>0.29599999999999999</v>
      </c>
      <c r="H104">
        <v>4</v>
      </c>
      <c r="I104">
        <v>-10.109</v>
      </c>
      <c r="J104">
        <v>0</v>
      </c>
      <c r="K104">
        <v>3.3300000000000003E-2</v>
      </c>
      <c r="L104">
        <v>0.93400000000000005</v>
      </c>
      <c r="M104">
        <v>9.5000000000000001E-2</v>
      </c>
      <c r="N104">
        <v>115.28400000000001</v>
      </c>
      <c r="O104">
        <v>200186</v>
      </c>
    </row>
    <row r="105" spans="1:15" x14ac:dyDescent="0.2">
      <c r="A105" t="s">
        <v>308</v>
      </c>
      <c r="B105" t="s">
        <v>309</v>
      </c>
      <c r="C105" t="s">
        <v>310</v>
      </c>
      <c r="D105">
        <v>43</v>
      </c>
      <c r="E105">
        <v>11</v>
      </c>
      <c r="F105">
        <v>0.46</v>
      </c>
      <c r="G105">
        <v>0.66</v>
      </c>
      <c r="H105">
        <v>3</v>
      </c>
      <c r="I105">
        <v>-6.6420000000000003</v>
      </c>
      <c r="J105">
        <v>1</v>
      </c>
      <c r="K105">
        <v>6.5199999999999994E-2</v>
      </c>
      <c r="L105">
        <v>1.0800000000000001E-2</v>
      </c>
      <c r="M105">
        <v>0.34</v>
      </c>
      <c r="N105">
        <v>141.72200000000001</v>
      </c>
      <c r="O105">
        <v>191710</v>
      </c>
    </row>
    <row r="106" spans="1:15" x14ac:dyDescent="0.2">
      <c r="A106" t="s">
        <v>311</v>
      </c>
      <c r="B106" t="s">
        <v>309</v>
      </c>
      <c r="C106" t="s">
        <v>312</v>
      </c>
      <c r="D106">
        <v>29</v>
      </c>
      <c r="E106">
        <v>4</v>
      </c>
      <c r="F106">
        <v>0.375</v>
      </c>
      <c r="G106">
        <v>0.13300000000000001</v>
      </c>
      <c r="H106">
        <v>0</v>
      </c>
      <c r="I106">
        <v>-10.624000000000001</v>
      </c>
      <c r="J106">
        <v>0</v>
      </c>
      <c r="K106">
        <v>3.5200000000000002E-2</v>
      </c>
      <c r="L106">
        <v>0.65100000000000002</v>
      </c>
      <c r="M106">
        <v>6.9500000000000006E-2</v>
      </c>
      <c r="N106">
        <v>131.721</v>
      </c>
      <c r="O106">
        <v>187944</v>
      </c>
    </row>
    <row r="107" spans="1:15" x14ac:dyDescent="0.2">
      <c r="A107" t="s">
        <v>313</v>
      </c>
      <c r="B107" t="s">
        <v>314</v>
      </c>
      <c r="C107" t="s">
        <v>315</v>
      </c>
      <c r="D107">
        <v>106</v>
      </c>
      <c r="E107">
        <v>1</v>
      </c>
      <c r="F107">
        <v>0.58299999999999996</v>
      </c>
      <c r="G107">
        <v>0.83399999999999996</v>
      </c>
      <c r="H107">
        <v>0</v>
      </c>
      <c r="I107">
        <v>-4.875</v>
      </c>
      <c r="J107">
        <v>1</v>
      </c>
      <c r="K107">
        <v>4.4400000000000002E-2</v>
      </c>
      <c r="L107">
        <v>4.9500000000000002E-2</v>
      </c>
      <c r="M107">
        <v>6.5799999999999997E-2</v>
      </c>
      <c r="N107">
        <v>173.935</v>
      </c>
      <c r="O107">
        <v>178203</v>
      </c>
    </row>
    <row r="108" spans="1:15" x14ac:dyDescent="0.2">
      <c r="A108" t="s">
        <v>316</v>
      </c>
      <c r="B108" t="s">
        <v>317</v>
      </c>
      <c r="C108" t="s">
        <v>318</v>
      </c>
      <c r="D108">
        <v>4</v>
      </c>
      <c r="E108">
        <v>168</v>
      </c>
      <c r="F108">
        <v>0.501</v>
      </c>
      <c r="G108">
        <v>0.40500000000000003</v>
      </c>
      <c r="H108">
        <v>1</v>
      </c>
      <c r="I108">
        <v>-5.6790000000000003</v>
      </c>
      <c r="J108">
        <v>1</v>
      </c>
      <c r="K108">
        <v>3.1899999999999998E-2</v>
      </c>
      <c r="L108">
        <v>0.751</v>
      </c>
      <c r="M108">
        <v>0.105</v>
      </c>
      <c r="N108">
        <v>109.89100000000001</v>
      </c>
      <c r="O108">
        <v>182161</v>
      </c>
    </row>
    <row r="109" spans="1:15" x14ac:dyDescent="0.2">
      <c r="A109" t="s">
        <v>319</v>
      </c>
      <c r="B109" t="s">
        <v>320</v>
      </c>
      <c r="C109" t="s">
        <v>321</v>
      </c>
      <c r="D109">
        <v>5</v>
      </c>
      <c r="E109">
        <v>28</v>
      </c>
      <c r="F109">
        <v>0.83099999999999996</v>
      </c>
      <c r="G109">
        <v>0.55400000000000005</v>
      </c>
      <c r="H109">
        <v>1</v>
      </c>
      <c r="I109">
        <v>-9.9979999999999993</v>
      </c>
      <c r="J109">
        <v>0</v>
      </c>
      <c r="K109">
        <v>0.218</v>
      </c>
      <c r="L109">
        <v>0.161</v>
      </c>
      <c r="M109">
        <v>0.152</v>
      </c>
      <c r="N109">
        <v>140.02600000000001</v>
      </c>
      <c r="O109">
        <v>168228</v>
      </c>
    </row>
    <row r="110" spans="1:15" x14ac:dyDescent="0.2">
      <c r="A110" t="s">
        <v>322</v>
      </c>
      <c r="B110" t="s">
        <v>323</v>
      </c>
      <c r="C110" t="s">
        <v>324</v>
      </c>
      <c r="D110">
        <v>15</v>
      </c>
      <c r="E110">
        <v>39</v>
      </c>
      <c r="F110">
        <v>0.82799999999999996</v>
      </c>
      <c r="G110">
        <v>0.621</v>
      </c>
      <c r="H110">
        <v>8</v>
      </c>
      <c r="I110">
        <v>-6.4139999999999997</v>
      </c>
      <c r="J110">
        <v>1</v>
      </c>
      <c r="K110">
        <v>5.6500000000000002E-2</v>
      </c>
      <c r="L110">
        <v>1.6400000000000001E-2</v>
      </c>
      <c r="M110">
        <v>8.4500000000000006E-2</v>
      </c>
      <c r="N110">
        <v>128.98599999999999</v>
      </c>
      <c r="O110">
        <v>186173</v>
      </c>
    </row>
    <row r="111" spans="1:15" x14ac:dyDescent="0.2">
      <c r="A111" t="s">
        <v>325</v>
      </c>
      <c r="B111" t="s">
        <v>326</v>
      </c>
      <c r="C111" t="s">
        <v>327</v>
      </c>
      <c r="D111">
        <v>37</v>
      </c>
      <c r="E111">
        <v>12</v>
      </c>
      <c r="F111">
        <v>0.65600000000000003</v>
      </c>
      <c r="G111">
        <v>0.82299999999999995</v>
      </c>
      <c r="H111">
        <v>1</v>
      </c>
      <c r="I111">
        <v>-3.0590000000000002</v>
      </c>
      <c r="J111">
        <v>0</v>
      </c>
      <c r="K111">
        <v>0.315</v>
      </c>
      <c r="L111">
        <v>0.47</v>
      </c>
      <c r="M111">
        <v>0.10299999999999999</v>
      </c>
      <c r="N111">
        <v>96.474000000000004</v>
      </c>
      <c r="O111">
        <v>160000</v>
      </c>
    </row>
    <row r="112" spans="1:15" x14ac:dyDescent="0.2">
      <c r="A112" t="s">
        <v>328</v>
      </c>
      <c r="B112" t="s">
        <v>329</v>
      </c>
      <c r="C112" t="s">
        <v>330</v>
      </c>
      <c r="D112">
        <v>101</v>
      </c>
      <c r="E112">
        <v>66</v>
      </c>
      <c r="F112">
        <v>0.42899999999999999</v>
      </c>
      <c r="G112">
        <v>0.66100000000000003</v>
      </c>
      <c r="H112">
        <v>11</v>
      </c>
      <c r="I112">
        <v>-7.2270000000000003</v>
      </c>
      <c r="J112">
        <v>1</v>
      </c>
      <c r="K112">
        <v>2.81E-2</v>
      </c>
      <c r="L112">
        <v>2.3900000000000002E-3</v>
      </c>
      <c r="M112">
        <v>0.23400000000000001</v>
      </c>
      <c r="N112">
        <v>173.37200000000001</v>
      </c>
      <c r="O112">
        <v>266773</v>
      </c>
    </row>
    <row r="113" spans="1:15" x14ac:dyDescent="0.2">
      <c r="A113" t="s">
        <v>331</v>
      </c>
      <c r="B113" t="s">
        <v>332</v>
      </c>
      <c r="C113" t="s">
        <v>333</v>
      </c>
      <c r="D113">
        <v>14</v>
      </c>
      <c r="E113">
        <v>23</v>
      </c>
      <c r="F113">
        <v>0.74399999999999999</v>
      </c>
      <c r="G113">
        <v>0.86799999999999999</v>
      </c>
      <c r="H113">
        <v>1</v>
      </c>
      <c r="I113">
        <v>-4.524</v>
      </c>
      <c r="J113">
        <v>1</v>
      </c>
      <c r="K113">
        <v>4.7E-2</v>
      </c>
      <c r="L113">
        <v>3.2599999999999997E-2</v>
      </c>
      <c r="M113">
        <v>8.2199999999999995E-2</v>
      </c>
      <c r="N113">
        <v>93.037000000000006</v>
      </c>
      <c r="O113">
        <v>206420</v>
      </c>
    </row>
    <row r="114" spans="1:15" x14ac:dyDescent="0.2">
      <c r="A114" t="s">
        <v>334</v>
      </c>
      <c r="B114" t="s">
        <v>335</v>
      </c>
      <c r="C114" t="s">
        <v>336</v>
      </c>
      <c r="D114">
        <v>36</v>
      </c>
      <c r="E114">
        <v>5</v>
      </c>
      <c r="F114">
        <v>0.67700000000000005</v>
      </c>
      <c r="G114">
        <v>0.55700000000000005</v>
      </c>
      <c r="H114">
        <v>1</v>
      </c>
      <c r="I114">
        <v>-8.4090000000000007</v>
      </c>
      <c r="J114">
        <v>1</v>
      </c>
      <c r="K114">
        <v>6.9400000000000003E-2</v>
      </c>
      <c r="L114">
        <v>5.0800000000000003E-3</v>
      </c>
      <c r="M114">
        <v>9.8400000000000001E-2</v>
      </c>
      <c r="N114">
        <v>150.12700000000001</v>
      </c>
      <c r="O114">
        <v>206385</v>
      </c>
    </row>
    <row r="115" spans="1:15" x14ac:dyDescent="0.2">
      <c r="A115" t="s">
        <v>337</v>
      </c>
      <c r="B115" t="s">
        <v>338</v>
      </c>
      <c r="C115" t="s">
        <v>339</v>
      </c>
      <c r="D115">
        <v>33</v>
      </c>
      <c r="E115">
        <v>13</v>
      </c>
      <c r="F115">
        <v>0.82099999999999995</v>
      </c>
      <c r="G115">
        <v>0.60899999999999999</v>
      </c>
      <c r="H115">
        <v>6</v>
      </c>
      <c r="I115">
        <v>-6.5410000000000004</v>
      </c>
      <c r="J115">
        <v>0</v>
      </c>
      <c r="K115">
        <v>0.26800000000000002</v>
      </c>
      <c r="L115">
        <v>0.378</v>
      </c>
      <c r="M115">
        <v>0.13600000000000001</v>
      </c>
      <c r="N115">
        <v>133.13300000000001</v>
      </c>
      <c r="O115">
        <v>141770</v>
      </c>
    </row>
    <row r="116" spans="1:15" x14ac:dyDescent="0.2">
      <c r="A116" t="s">
        <v>340</v>
      </c>
      <c r="B116" t="s">
        <v>341</v>
      </c>
      <c r="C116" t="s">
        <v>342</v>
      </c>
      <c r="D116">
        <v>113</v>
      </c>
      <c r="E116">
        <v>35</v>
      </c>
      <c r="F116">
        <v>0.69</v>
      </c>
      <c r="G116">
        <v>0.52100000000000002</v>
      </c>
      <c r="H116">
        <v>10</v>
      </c>
      <c r="I116">
        <v>-8.4920000000000009</v>
      </c>
      <c r="J116">
        <v>0</v>
      </c>
      <c r="K116">
        <v>0.33900000000000002</v>
      </c>
      <c r="L116">
        <v>0.32400000000000001</v>
      </c>
      <c r="M116">
        <v>5.3400000000000003E-2</v>
      </c>
      <c r="N116">
        <v>100.02800000000001</v>
      </c>
      <c r="O116">
        <v>292799</v>
      </c>
    </row>
    <row r="117" spans="1:15" x14ac:dyDescent="0.2">
      <c r="A117" t="s">
        <v>343</v>
      </c>
      <c r="B117" t="s">
        <v>344</v>
      </c>
      <c r="C117" t="s">
        <v>345</v>
      </c>
      <c r="D117">
        <v>63</v>
      </c>
      <c r="E117">
        <v>12</v>
      </c>
      <c r="F117">
        <v>0.746</v>
      </c>
      <c r="G117">
        <v>0.251</v>
      </c>
      <c r="H117">
        <v>11</v>
      </c>
      <c r="I117">
        <v>-16.169</v>
      </c>
      <c r="J117">
        <v>0</v>
      </c>
      <c r="K117">
        <v>0.25900000000000001</v>
      </c>
      <c r="L117">
        <v>0.78200000000000003</v>
      </c>
      <c r="M117">
        <v>0.106</v>
      </c>
      <c r="N117">
        <v>139.999</v>
      </c>
      <c r="O117">
        <v>120027</v>
      </c>
    </row>
    <row r="118" spans="1:15" x14ac:dyDescent="0.2">
      <c r="A118" t="s">
        <v>346</v>
      </c>
      <c r="B118" t="s">
        <v>164</v>
      </c>
      <c r="C118" t="s">
        <v>347</v>
      </c>
      <c r="D118">
        <v>68</v>
      </c>
      <c r="E118">
        <v>10</v>
      </c>
      <c r="F118">
        <v>0.57399999999999995</v>
      </c>
      <c r="G118">
        <v>0.66400000000000003</v>
      </c>
      <c r="H118">
        <v>11</v>
      </c>
      <c r="I118">
        <v>-6.0679999999999996</v>
      </c>
      <c r="J118">
        <v>1</v>
      </c>
      <c r="K118">
        <v>4.0899999999999999E-2</v>
      </c>
      <c r="L118">
        <v>4.48E-2</v>
      </c>
      <c r="M118">
        <v>0.14599999999999999</v>
      </c>
      <c r="N118">
        <v>144.654</v>
      </c>
      <c r="O118">
        <v>91870</v>
      </c>
    </row>
    <row r="119" spans="1:15" x14ac:dyDescent="0.2">
      <c r="A119" t="s">
        <v>348</v>
      </c>
      <c r="B119" t="s">
        <v>349</v>
      </c>
      <c r="C119" t="s">
        <v>350</v>
      </c>
      <c r="D119">
        <v>102</v>
      </c>
      <c r="E119">
        <v>4</v>
      </c>
      <c r="F119">
        <v>0.71599999999999997</v>
      </c>
      <c r="G119">
        <v>0.63800000000000001</v>
      </c>
      <c r="H119">
        <v>0</v>
      </c>
      <c r="I119">
        <v>-6.87</v>
      </c>
      <c r="J119">
        <v>1</v>
      </c>
      <c r="K119">
        <v>3.9199999999999999E-2</v>
      </c>
      <c r="L119">
        <v>0.48599999999999999</v>
      </c>
      <c r="M119">
        <v>7.0199999999999999E-2</v>
      </c>
      <c r="N119">
        <v>84.954999999999998</v>
      </c>
      <c r="O119">
        <v>220716</v>
      </c>
    </row>
    <row r="120" spans="1:15" x14ac:dyDescent="0.2">
      <c r="A120" t="s">
        <v>351</v>
      </c>
      <c r="B120" t="s">
        <v>352</v>
      </c>
      <c r="C120" t="s">
        <v>353</v>
      </c>
      <c r="D120">
        <v>55</v>
      </c>
      <c r="E120">
        <v>47</v>
      </c>
      <c r="F120">
        <v>0.34499999999999997</v>
      </c>
      <c r="G120">
        <v>0.94099999999999995</v>
      </c>
      <c r="H120">
        <v>9</v>
      </c>
      <c r="I120">
        <v>-9.9179999999999993</v>
      </c>
      <c r="J120">
        <v>1</v>
      </c>
      <c r="K120">
        <v>4.6600000000000003E-2</v>
      </c>
      <c r="L120" s="1">
        <v>3.8399999999999998E-5</v>
      </c>
      <c r="M120">
        <v>5.11E-2</v>
      </c>
      <c r="N120">
        <v>179.626</v>
      </c>
      <c r="O120">
        <v>147062</v>
      </c>
    </row>
    <row r="121" spans="1:15" x14ac:dyDescent="0.2">
      <c r="A121" t="s">
        <v>354</v>
      </c>
      <c r="B121" t="s">
        <v>355</v>
      </c>
      <c r="C121" t="s">
        <v>356</v>
      </c>
      <c r="D121">
        <v>10</v>
      </c>
      <c r="E121">
        <v>29</v>
      </c>
      <c r="F121">
        <v>0.84899999999999998</v>
      </c>
      <c r="G121">
        <v>0.42399999999999999</v>
      </c>
      <c r="H121">
        <v>5</v>
      </c>
      <c r="I121">
        <v>-9.5790000000000006</v>
      </c>
      <c r="J121">
        <v>0</v>
      </c>
      <c r="K121">
        <v>0.32400000000000001</v>
      </c>
      <c r="L121">
        <v>6.3500000000000001E-2</v>
      </c>
      <c r="M121">
        <v>8.3400000000000002E-2</v>
      </c>
      <c r="N121">
        <v>145.887</v>
      </c>
      <c r="O121">
        <v>242966</v>
      </c>
    </row>
    <row r="122" spans="1:15" x14ac:dyDescent="0.2">
      <c r="A122" t="s">
        <v>357</v>
      </c>
      <c r="B122" t="s">
        <v>167</v>
      </c>
      <c r="C122" t="s">
        <v>358</v>
      </c>
      <c r="D122">
        <v>92</v>
      </c>
      <c r="E122">
        <v>8</v>
      </c>
      <c r="F122">
        <v>0.75800000000000001</v>
      </c>
      <c r="G122">
        <v>0.621</v>
      </c>
      <c r="H122">
        <v>9</v>
      </c>
      <c r="I122">
        <v>-8.0329999999999995</v>
      </c>
      <c r="J122">
        <v>1</v>
      </c>
      <c r="K122">
        <v>0.125</v>
      </c>
      <c r="L122">
        <v>6.2799999999999995E-2</v>
      </c>
      <c r="M122">
        <v>8.09E-2</v>
      </c>
      <c r="N122">
        <v>79.948999999999998</v>
      </c>
      <c r="O122">
        <v>142500</v>
      </c>
    </row>
    <row r="123" spans="1:15" x14ac:dyDescent="0.2">
      <c r="A123" t="s">
        <v>359</v>
      </c>
      <c r="B123" t="s">
        <v>360</v>
      </c>
      <c r="C123" t="s">
        <v>361</v>
      </c>
      <c r="D123">
        <v>122</v>
      </c>
      <c r="E123">
        <v>1</v>
      </c>
      <c r="F123">
        <v>0.45300000000000001</v>
      </c>
      <c r="G123">
        <v>0.67300000000000004</v>
      </c>
      <c r="H123">
        <v>8</v>
      </c>
      <c r="I123">
        <v>-5.649</v>
      </c>
      <c r="J123">
        <v>1</v>
      </c>
      <c r="K123">
        <v>0.14399999999999999</v>
      </c>
      <c r="L123">
        <v>0.32</v>
      </c>
      <c r="M123">
        <v>0.13100000000000001</v>
      </c>
      <c r="N123">
        <v>92.06</v>
      </c>
      <c r="O123">
        <v>159849</v>
      </c>
    </row>
    <row r="124" spans="1:15" x14ac:dyDescent="0.2">
      <c r="A124" t="s">
        <v>362</v>
      </c>
      <c r="B124" t="s">
        <v>363</v>
      </c>
      <c r="C124" t="s">
        <v>364</v>
      </c>
      <c r="D124">
        <v>123</v>
      </c>
      <c r="E124">
        <v>1</v>
      </c>
      <c r="F124">
        <v>0.92500000000000004</v>
      </c>
      <c r="G124">
        <v>0.45400000000000001</v>
      </c>
      <c r="H124">
        <v>3</v>
      </c>
      <c r="I124">
        <v>-3.5329999999999999</v>
      </c>
      <c r="J124">
        <v>0</v>
      </c>
      <c r="K124">
        <v>0.27300000000000002</v>
      </c>
      <c r="L124">
        <v>0.252</v>
      </c>
      <c r="M124">
        <v>0.128</v>
      </c>
      <c r="N124">
        <v>135.02000000000001</v>
      </c>
      <c r="O124">
        <v>125245</v>
      </c>
    </row>
    <row r="125" spans="1:15" x14ac:dyDescent="0.2">
      <c r="A125" t="s">
        <v>365</v>
      </c>
      <c r="B125" t="s">
        <v>366</v>
      </c>
      <c r="C125" t="s">
        <v>367</v>
      </c>
      <c r="D125">
        <v>37</v>
      </c>
      <c r="E125">
        <v>5</v>
      </c>
      <c r="F125">
        <v>0.58799999999999997</v>
      </c>
      <c r="G125">
        <v>0.45200000000000001</v>
      </c>
      <c r="H125">
        <v>7</v>
      </c>
      <c r="I125">
        <v>-4.75</v>
      </c>
      <c r="J125">
        <v>1</v>
      </c>
      <c r="K125">
        <v>2.6800000000000001E-2</v>
      </c>
      <c r="L125">
        <v>0.437</v>
      </c>
      <c r="M125">
        <v>0.34399999999999997</v>
      </c>
      <c r="N125">
        <v>139.953</v>
      </c>
      <c r="O125">
        <v>185723</v>
      </c>
    </row>
    <row r="126" spans="1:15" x14ac:dyDescent="0.2">
      <c r="A126" t="s">
        <v>368</v>
      </c>
      <c r="B126" t="s">
        <v>369</v>
      </c>
      <c r="C126" t="s">
        <v>370</v>
      </c>
      <c r="D126">
        <v>19</v>
      </c>
      <c r="E126">
        <v>37</v>
      </c>
      <c r="F126">
        <v>0.65900000000000003</v>
      </c>
      <c r="G126">
        <v>0.68799999999999994</v>
      </c>
      <c r="H126">
        <v>6</v>
      </c>
      <c r="I126">
        <v>-4.649</v>
      </c>
      <c r="J126">
        <v>1</v>
      </c>
      <c r="K126">
        <v>6.7299999999999999E-2</v>
      </c>
      <c r="L126">
        <v>0.20699999999999999</v>
      </c>
      <c r="M126">
        <v>0.113</v>
      </c>
      <c r="N126">
        <v>153.97900000000001</v>
      </c>
      <c r="O126">
        <v>273474</v>
      </c>
    </row>
    <row r="127" spans="1:15" x14ac:dyDescent="0.2">
      <c r="A127" t="s">
        <v>371</v>
      </c>
      <c r="B127" t="s">
        <v>372</v>
      </c>
      <c r="C127" t="s">
        <v>373</v>
      </c>
      <c r="D127">
        <v>117</v>
      </c>
      <c r="E127">
        <v>54</v>
      </c>
      <c r="F127">
        <v>0.66400000000000003</v>
      </c>
      <c r="G127">
        <v>0.70499999999999996</v>
      </c>
      <c r="H127">
        <v>1</v>
      </c>
      <c r="I127">
        <v>-4.9720000000000004</v>
      </c>
      <c r="J127">
        <v>0</v>
      </c>
      <c r="K127">
        <v>3.8199999999999998E-2</v>
      </c>
      <c r="L127">
        <v>6.54E-2</v>
      </c>
      <c r="M127">
        <v>0.11799999999999999</v>
      </c>
      <c r="N127">
        <v>122.01600000000001</v>
      </c>
      <c r="O127">
        <v>257267</v>
      </c>
    </row>
    <row r="128" spans="1:15" x14ac:dyDescent="0.2">
      <c r="A128" t="s">
        <v>374</v>
      </c>
      <c r="B128" t="s">
        <v>375</v>
      </c>
      <c r="C128" t="s">
        <v>376</v>
      </c>
      <c r="D128">
        <v>127</v>
      </c>
      <c r="E128">
        <v>3</v>
      </c>
      <c r="F128">
        <v>0.65800000000000003</v>
      </c>
      <c r="G128">
        <v>0.45300000000000001</v>
      </c>
      <c r="H128">
        <v>9</v>
      </c>
      <c r="I128">
        <v>-7.3780000000000001</v>
      </c>
      <c r="J128">
        <v>0</v>
      </c>
      <c r="K128">
        <v>0.39</v>
      </c>
      <c r="L128">
        <v>0.13100000000000001</v>
      </c>
      <c r="M128">
        <v>8.48E-2</v>
      </c>
      <c r="N128">
        <v>126.04300000000001</v>
      </c>
      <c r="O128">
        <v>153960</v>
      </c>
    </row>
    <row r="129" spans="1:15" x14ac:dyDescent="0.2">
      <c r="A129" t="s">
        <v>377</v>
      </c>
      <c r="B129" t="s">
        <v>102</v>
      </c>
      <c r="C129" t="s">
        <v>378</v>
      </c>
      <c r="D129">
        <v>109</v>
      </c>
      <c r="E129">
        <v>63</v>
      </c>
      <c r="F129">
        <v>0.48899999999999999</v>
      </c>
      <c r="G129">
        <v>0.91800000000000004</v>
      </c>
      <c r="H129">
        <v>1</v>
      </c>
      <c r="I129">
        <v>-4.5019999999999998</v>
      </c>
      <c r="J129">
        <v>1</v>
      </c>
      <c r="K129">
        <v>5.5399999999999998E-2</v>
      </c>
      <c r="L129" s="1">
        <v>3.5299999999999997E-5</v>
      </c>
      <c r="M129">
        <v>9.0800000000000006E-2</v>
      </c>
      <c r="N129">
        <v>116.73099999999999</v>
      </c>
      <c r="O129">
        <v>300893</v>
      </c>
    </row>
    <row r="130" spans="1:15" x14ac:dyDescent="0.2">
      <c r="A130" t="s">
        <v>379</v>
      </c>
      <c r="B130" t="s">
        <v>380</v>
      </c>
      <c r="C130" t="s">
        <v>381</v>
      </c>
      <c r="D130">
        <v>112</v>
      </c>
      <c r="E130">
        <v>6</v>
      </c>
      <c r="F130">
        <v>0.46800000000000003</v>
      </c>
      <c r="G130">
        <v>0.77900000000000003</v>
      </c>
      <c r="H130">
        <v>9</v>
      </c>
      <c r="I130">
        <v>-4.8390000000000004</v>
      </c>
      <c r="J130">
        <v>1</v>
      </c>
      <c r="K130">
        <v>7.7899999999999997E-2</v>
      </c>
      <c r="L130">
        <v>0.112</v>
      </c>
      <c r="M130">
        <v>0.10100000000000001</v>
      </c>
      <c r="N130">
        <v>173.79900000000001</v>
      </c>
      <c r="O130">
        <v>217747</v>
      </c>
    </row>
    <row r="131" spans="1:15" x14ac:dyDescent="0.2">
      <c r="A131" t="s">
        <v>382</v>
      </c>
      <c r="B131" t="s">
        <v>383</v>
      </c>
      <c r="C131" t="s">
        <v>384</v>
      </c>
      <c r="D131">
        <v>130</v>
      </c>
      <c r="E131">
        <v>20</v>
      </c>
      <c r="F131">
        <v>0.76</v>
      </c>
      <c r="G131">
        <v>0.70299999999999996</v>
      </c>
      <c r="H131">
        <v>5</v>
      </c>
      <c r="I131">
        <v>-5.4119999999999999</v>
      </c>
      <c r="J131">
        <v>1</v>
      </c>
      <c r="K131">
        <v>5.3999999999999999E-2</v>
      </c>
      <c r="L131">
        <v>0.10299999999999999</v>
      </c>
      <c r="M131">
        <v>9.1300000000000006E-2</v>
      </c>
      <c r="N131">
        <v>95.997</v>
      </c>
      <c r="O131">
        <v>231827</v>
      </c>
    </row>
    <row r="132" spans="1:15" x14ac:dyDescent="0.2">
      <c r="A132" t="s">
        <v>385</v>
      </c>
      <c r="B132" t="s">
        <v>386</v>
      </c>
      <c r="C132" t="s">
        <v>387</v>
      </c>
      <c r="D132">
        <v>72</v>
      </c>
      <c r="E132">
        <v>10</v>
      </c>
      <c r="F132">
        <v>0.308</v>
      </c>
      <c r="G132">
        <v>0.86</v>
      </c>
      <c r="H132">
        <v>11</v>
      </c>
      <c r="I132">
        <v>-4.1109999999999998</v>
      </c>
      <c r="J132">
        <v>0</v>
      </c>
      <c r="K132">
        <v>0.16800000000000001</v>
      </c>
      <c r="L132">
        <v>1.1599999999999999E-2</v>
      </c>
      <c r="M132">
        <v>0.27700000000000002</v>
      </c>
      <c r="N132">
        <v>171.83500000000001</v>
      </c>
      <c r="O132">
        <v>158774</v>
      </c>
    </row>
    <row r="133" spans="1:15" x14ac:dyDescent="0.2">
      <c r="A133" t="s">
        <v>388</v>
      </c>
      <c r="B133" t="s">
        <v>111</v>
      </c>
      <c r="C133" t="s">
        <v>389</v>
      </c>
      <c r="D133">
        <v>99</v>
      </c>
      <c r="E133">
        <v>76</v>
      </c>
      <c r="F133">
        <v>0.58799999999999997</v>
      </c>
      <c r="G133">
        <v>0.52100000000000002</v>
      </c>
      <c r="H133">
        <v>10</v>
      </c>
      <c r="I133">
        <v>-9.4610000000000003</v>
      </c>
      <c r="J133">
        <v>1</v>
      </c>
      <c r="K133">
        <v>3.2899999999999999E-2</v>
      </c>
      <c r="L133">
        <v>6.7799999999999999E-2</v>
      </c>
      <c r="M133">
        <v>0.123</v>
      </c>
      <c r="N133">
        <v>85.012</v>
      </c>
      <c r="O133">
        <v>260173</v>
      </c>
    </row>
    <row r="134" spans="1:15" x14ac:dyDescent="0.2">
      <c r="A134" t="s">
        <v>390</v>
      </c>
      <c r="B134" t="s">
        <v>391</v>
      </c>
      <c r="C134" t="s">
        <v>392</v>
      </c>
      <c r="D134">
        <v>111</v>
      </c>
      <c r="E134">
        <v>12</v>
      </c>
      <c r="F134">
        <v>0.72799999999999998</v>
      </c>
      <c r="G134">
        <v>0.69699999999999995</v>
      </c>
      <c r="H134">
        <v>5</v>
      </c>
      <c r="I134">
        <v>-4.125</v>
      </c>
      <c r="J134">
        <v>1</v>
      </c>
      <c r="K134">
        <v>4.5600000000000002E-2</v>
      </c>
      <c r="L134">
        <v>5.5599999999999997E-2</v>
      </c>
      <c r="M134">
        <v>0.28199999999999997</v>
      </c>
      <c r="N134">
        <v>143.98599999999999</v>
      </c>
      <c r="O134">
        <v>233653</v>
      </c>
    </row>
    <row r="135" spans="1:15" x14ac:dyDescent="0.2">
      <c r="A135" t="s">
        <v>393</v>
      </c>
      <c r="B135" t="s">
        <v>394</v>
      </c>
      <c r="C135" t="s">
        <v>395</v>
      </c>
      <c r="D135">
        <v>81</v>
      </c>
      <c r="E135">
        <v>39</v>
      </c>
      <c r="F135">
        <v>0.54800000000000004</v>
      </c>
      <c r="G135">
        <v>0.84699999999999998</v>
      </c>
      <c r="H135">
        <v>1</v>
      </c>
      <c r="I135">
        <v>-3.2370000000000001</v>
      </c>
      <c r="J135">
        <v>1</v>
      </c>
      <c r="K135">
        <v>0.186</v>
      </c>
      <c r="L135">
        <v>6.2199999999999998E-2</v>
      </c>
      <c r="M135">
        <v>8.1600000000000006E-2</v>
      </c>
      <c r="N135">
        <v>171.447</v>
      </c>
      <c r="O135">
        <v>297787</v>
      </c>
    </row>
    <row r="136" spans="1:15" x14ac:dyDescent="0.2">
      <c r="A136" t="s">
        <v>396</v>
      </c>
      <c r="B136" t="s">
        <v>93</v>
      </c>
      <c r="C136" t="s">
        <v>397</v>
      </c>
      <c r="D136">
        <v>3</v>
      </c>
      <c r="E136">
        <v>11</v>
      </c>
      <c r="F136">
        <v>0.73499999999999999</v>
      </c>
      <c r="G136">
        <v>0.79500000000000004</v>
      </c>
      <c r="H136">
        <v>11</v>
      </c>
      <c r="I136">
        <v>-6.5229999999999997</v>
      </c>
      <c r="J136">
        <v>0</v>
      </c>
      <c r="K136">
        <v>0.113</v>
      </c>
      <c r="L136">
        <v>2.9600000000000001E-2</v>
      </c>
      <c r="M136">
        <v>6.7799999999999999E-2</v>
      </c>
      <c r="N136">
        <v>122</v>
      </c>
      <c r="O136">
        <v>188918</v>
      </c>
    </row>
    <row r="137" spans="1:15" x14ac:dyDescent="0.2">
      <c r="A137" t="s">
        <v>398</v>
      </c>
      <c r="B137" t="s">
        <v>399</v>
      </c>
      <c r="C137" t="s">
        <v>400</v>
      </c>
      <c r="D137">
        <v>136</v>
      </c>
      <c r="E137">
        <v>14</v>
      </c>
      <c r="F137">
        <v>0.74299999999999999</v>
      </c>
      <c r="G137">
        <v>0.752</v>
      </c>
      <c r="H137">
        <v>4</v>
      </c>
      <c r="I137">
        <v>-4.8129999999999997</v>
      </c>
      <c r="J137">
        <v>1</v>
      </c>
      <c r="K137">
        <v>4.1399999999999999E-2</v>
      </c>
      <c r="L137">
        <v>1.8800000000000001E-2</v>
      </c>
      <c r="M137">
        <v>0.28699999999999998</v>
      </c>
      <c r="N137">
        <v>110.015</v>
      </c>
      <c r="O137">
        <v>231173</v>
      </c>
    </row>
    <row r="138" spans="1:15" x14ac:dyDescent="0.2">
      <c r="A138" t="s">
        <v>401</v>
      </c>
      <c r="B138" t="s">
        <v>402</v>
      </c>
      <c r="C138" t="s">
        <v>403</v>
      </c>
      <c r="D138">
        <v>17</v>
      </c>
      <c r="E138">
        <v>64</v>
      </c>
      <c r="F138">
        <v>0.754</v>
      </c>
      <c r="G138">
        <v>0.64600000000000002</v>
      </c>
      <c r="H138">
        <v>7</v>
      </c>
      <c r="I138">
        <v>-5.7949999999999999</v>
      </c>
      <c r="J138">
        <v>1</v>
      </c>
      <c r="K138">
        <v>0.317</v>
      </c>
      <c r="L138">
        <v>0.152</v>
      </c>
      <c r="M138">
        <v>0.108</v>
      </c>
      <c r="N138">
        <v>176.089</v>
      </c>
      <c r="O138">
        <v>242573</v>
      </c>
    </row>
    <row r="139" spans="1:15" x14ac:dyDescent="0.2">
      <c r="A139" t="s">
        <v>404</v>
      </c>
      <c r="B139" t="s">
        <v>405</v>
      </c>
      <c r="C139" t="s">
        <v>406</v>
      </c>
      <c r="D139">
        <v>138</v>
      </c>
      <c r="E139">
        <v>1</v>
      </c>
      <c r="F139">
        <v>0.76400000000000001</v>
      </c>
      <c r="G139">
        <v>0.70499999999999996</v>
      </c>
      <c r="H139">
        <v>3</v>
      </c>
      <c r="I139">
        <v>-5.2789999999999999</v>
      </c>
      <c r="J139">
        <v>0</v>
      </c>
      <c r="K139">
        <v>2.7799999999999998E-2</v>
      </c>
      <c r="L139">
        <v>3.7100000000000001E-2</v>
      </c>
      <c r="M139">
        <v>9.4299999999999995E-2</v>
      </c>
      <c r="N139">
        <v>101.003</v>
      </c>
      <c r="O139">
        <v>196520</v>
      </c>
    </row>
    <row r="140" spans="1:15" x14ac:dyDescent="0.2">
      <c r="A140" t="s">
        <v>407</v>
      </c>
      <c r="B140" t="s">
        <v>408</v>
      </c>
      <c r="C140" t="s">
        <v>409</v>
      </c>
      <c r="D140">
        <v>128</v>
      </c>
      <c r="E140">
        <v>2</v>
      </c>
      <c r="F140">
        <v>0.77</v>
      </c>
      <c r="G140">
        <v>0.69899999999999995</v>
      </c>
      <c r="H140">
        <v>0</v>
      </c>
      <c r="I140">
        <v>-6.59</v>
      </c>
      <c r="J140">
        <v>1</v>
      </c>
      <c r="K140">
        <v>0.19900000000000001</v>
      </c>
      <c r="L140">
        <v>5.96E-2</v>
      </c>
      <c r="M140">
        <v>0.17</v>
      </c>
      <c r="N140">
        <v>81.003</v>
      </c>
      <c r="O140">
        <v>165315</v>
      </c>
    </row>
    <row r="141" spans="1:15" x14ac:dyDescent="0.2">
      <c r="A141" t="s">
        <v>410</v>
      </c>
      <c r="B141" t="s">
        <v>43</v>
      </c>
      <c r="C141" t="s">
        <v>411</v>
      </c>
      <c r="D141">
        <v>1</v>
      </c>
      <c r="E141">
        <v>269</v>
      </c>
      <c r="F141">
        <v>0.82499999999999996</v>
      </c>
      <c r="G141">
        <v>0.65200000000000002</v>
      </c>
      <c r="H141">
        <v>1</v>
      </c>
      <c r="I141">
        <v>-3.1829999999999998</v>
      </c>
      <c r="J141">
        <v>0</v>
      </c>
      <c r="K141">
        <v>8.0199999999999994E-2</v>
      </c>
      <c r="L141">
        <v>0.58099999999999996</v>
      </c>
      <c r="M141">
        <v>9.3100000000000002E-2</v>
      </c>
      <c r="N141">
        <v>95.977000000000004</v>
      </c>
      <c r="O141">
        <v>233713</v>
      </c>
    </row>
    <row r="142" spans="1:15" x14ac:dyDescent="0.2">
      <c r="A142" t="s">
        <v>412</v>
      </c>
      <c r="B142" t="s">
        <v>413</v>
      </c>
      <c r="C142" t="s">
        <v>414</v>
      </c>
      <c r="D142">
        <v>44</v>
      </c>
      <c r="E142">
        <v>54</v>
      </c>
      <c r="F142">
        <v>0.52700000000000002</v>
      </c>
      <c r="G142">
        <v>0.83499999999999996</v>
      </c>
      <c r="H142">
        <v>6</v>
      </c>
      <c r="I142">
        <v>-5.298</v>
      </c>
      <c r="J142">
        <v>1</v>
      </c>
      <c r="K142">
        <v>4.3299999999999998E-2</v>
      </c>
      <c r="L142">
        <v>1.66E-2</v>
      </c>
      <c r="M142">
        <v>0.249</v>
      </c>
      <c r="N142">
        <v>125.983</v>
      </c>
      <c r="O142">
        <v>176658</v>
      </c>
    </row>
    <row r="143" spans="1:15" x14ac:dyDescent="0.2">
      <c r="A143" t="s">
        <v>415</v>
      </c>
      <c r="B143" t="s">
        <v>416</v>
      </c>
      <c r="C143" t="s">
        <v>417</v>
      </c>
      <c r="D143">
        <v>116</v>
      </c>
      <c r="E143">
        <v>22</v>
      </c>
      <c r="F143">
        <v>0.64700000000000002</v>
      </c>
      <c r="G143">
        <v>0.51400000000000001</v>
      </c>
      <c r="H143">
        <v>8</v>
      </c>
      <c r="I143">
        <v>-10.050000000000001</v>
      </c>
      <c r="J143">
        <v>1</v>
      </c>
      <c r="K143">
        <v>5.9299999999999999E-2</v>
      </c>
      <c r="L143">
        <v>6.5500000000000003E-2</v>
      </c>
      <c r="M143">
        <v>0.39800000000000002</v>
      </c>
      <c r="N143">
        <v>79.974999999999994</v>
      </c>
      <c r="O143">
        <v>240693</v>
      </c>
    </row>
    <row r="144" spans="1:15" x14ac:dyDescent="0.2">
      <c r="A144" t="s">
        <v>418</v>
      </c>
      <c r="B144" t="s">
        <v>419</v>
      </c>
      <c r="C144" t="s">
        <v>420</v>
      </c>
      <c r="D144">
        <v>23</v>
      </c>
      <c r="E144">
        <v>12</v>
      </c>
      <c r="F144">
        <v>0.65200000000000002</v>
      </c>
      <c r="G144">
        <v>0.58299999999999996</v>
      </c>
      <c r="H144">
        <v>2</v>
      </c>
      <c r="I144">
        <v>-8.3019999999999996</v>
      </c>
      <c r="J144">
        <v>1</v>
      </c>
      <c r="K144">
        <v>0.32200000000000001</v>
      </c>
      <c r="L144">
        <v>1.6500000000000001E-2</v>
      </c>
      <c r="M144">
        <v>4.2000000000000003E-2</v>
      </c>
      <c r="N144">
        <v>180.042</v>
      </c>
      <c r="O144">
        <v>202227</v>
      </c>
    </row>
    <row r="145" spans="1:15" x14ac:dyDescent="0.2">
      <c r="A145" t="s">
        <v>421</v>
      </c>
      <c r="B145" t="s">
        <v>422</v>
      </c>
      <c r="C145" t="s">
        <v>423</v>
      </c>
      <c r="D145">
        <v>122</v>
      </c>
      <c r="E145">
        <v>64</v>
      </c>
      <c r="F145">
        <v>0.48399999999999999</v>
      </c>
      <c r="G145">
        <v>0.73099999999999998</v>
      </c>
      <c r="H145">
        <v>1</v>
      </c>
      <c r="I145">
        <v>-6.694</v>
      </c>
      <c r="J145">
        <v>1</v>
      </c>
      <c r="K145">
        <v>3.7900000000000003E-2</v>
      </c>
      <c r="L145">
        <v>0.43099999999999999</v>
      </c>
      <c r="M145">
        <v>0.151</v>
      </c>
      <c r="N145">
        <v>101.654</v>
      </c>
      <c r="O145">
        <v>204280</v>
      </c>
    </row>
    <row r="146" spans="1:15" x14ac:dyDescent="0.2">
      <c r="A146" t="s">
        <v>424</v>
      </c>
      <c r="B146" t="s">
        <v>46</v>
      </c>
      <c r="C146" t="s">
        <v>425</v>
      </c>
      <c r="D146">
        <v>36</v>
      </c>
      <c r="E146">
        <v>34</v>
      </c>
      <c r="F146">
        <v>0.91200000000000003</v>
      </c>
      <c r="G146">
        <v>0.65500000000000003</v>
      </c>
      <c r="H146">
        <v>8</v>
      </c>
      <c r="I146">
        <v>-6.0289999999999999</v>
      </c>
      <c r="J146">
        <v>0</v>
      </c>
      <c r="K146">
        <v>0.16200000000000001</v>
      </c>
      <c r="L146">
        <v>0.315</v>
      </c>
      <c r="M146">
        <v>8.9399999999999993E-2</v>
      </c>
      <c r="N146">
        <v>91.941999999999993</v>
      </c>
      <c r="O146">
        <v>138293</v>
      </c>
    </row>
    <row r="147" spans="1:15" x14ac:dyDescent="0.2">
      <c r="A147" t="s">
        <v>426</v>
      </c>
      <c r="B147" t="s">
        <v>427</v>
      </c>
      <c r="C147" t="s">
        <v>428</v>
      </c>
      <c r="D147">
        <v>32</v>
      </c>
      <c r="E147">
        <v>23</v>
      </c>
      <c r="F147">
        <v>0.71699999999999997</v>
      </c>
      <c r="G147">
        <v>0.67100000000000004</v>
      </c>
      <c r="H147">
        <v>0</v>
      </c>
      <c r="I147">
        <v>-5.077</v>
      </c>
      <c r="J147">
        <v>0</v>
      </c>
      <c r="K147">
        <v>3.3700000000000001E-2</v>
      </c>
      <c r="L147">
        <v>1.8E-3</v>
      </c>
      <c r="M147">
        <v>9.2100000000000001E-2</v>
      </c>
      <c r="N147">
        <v>110.054</v>
      </c>
      <c r="O147">
        <v>160657</v>
      </c>
    </row>
    <row r="148" spans="1:15" x14ac:dyDescent="0.2">
      <c r="A148" t="s">
        <v>429</v>
      </c>
      <c r="B148" t="s">
        <v>430</v>
      </c>
      <c r="C148" t="s">
        <v>431</v>
      </c>
      <c r="D148">
        <v>11</v>
      </c>
      <c r="E148">
        <v>182</v>
      </c>
      <c r="F148">
        <v>0.41399999999999998</v>
      </c>
      <c r="G148">
        <v>0.40400000000000003</v>
      </c>
      <c r="H148">
        <v>0</v>
      </c>
      <c r="I148">
        <v>-9.9280000000000008</v>
      </c>
      <c r="J148">
        <v>0</v>
      </c>
      <c r="K148">
        <v>4.99E-2</v>
      </c>
      <c r="L148">
        <v>0.27100000000000002</v>
      </c>
      <c r="M148">
        <v>0.3</v>
      </c>
      <c r="N148">
        <v>71.105000000000004</v>
      </c>
      <c r="O148">
        <v>354320</v>
      </c>
    </row>
    <row r="149" spans="1:15" x14ac:dyDescent="0.2">
      <c r="A149" t="s">
        <v>432</v>
      </c>
      <c r="B149" t="s">
        <v>433</v>
      </c>
      <c r="C149" t="s">
        <v>434</v>
      </c>
      <c r="D149">
        <v>80</v>
      </c>
      <c r="E149">
        <v>34</v>
      </c>
      <c r="F149">
        <v>0.74199999999999999</v>
      </c>
      <c r="G149">
        <v>0.88200000000000001</v>
      </c>
      <c r="H149">
        <v>7</v>
      </c>
      <c r="I149">
        <v>-2.8620000000000001</v>
      </c>
      <c r="J149">
        <v>1</v>
      </c>
      <c r="K149">
        <v>0.11700000000000001</v>
      </c>
      <c r="L149">
        <v>4.6600000000000003E-2</v>
      </c>
      <c r="M149">
        <v>0.20599999999999999</v>
      </c>
      <c r="N149">
        <v>102.04</v>
      </c>
      <c r="O149">
        <v>221176</v>
      </c>
    </row>
    <row r="150" spans="1:15" x14ac:dyDescent="0.2">
      <c r="A150" t="s">
        <v>435</v>
      </c>
      <c r="B150" t="s">
        <v>436</v>
      </c>
      <c r="C150" t="s">
        <v>437</v>
      </c>
      <c r="D150">
        <v>58</v>
      </c>
      <c r="E150">
        <v>7</v>
      </c>
      <c r="F150">
        <v>0.89400000000000002</v>
      </c>
      <c r="G150">
        <v>0.85899999999999999</v>
      </c>
      <c r="H150">
        <v>5</v>
      </c>
      <c r="I150">
        <v>-2.9809999999999999</v>
      </c>
      <c r="J150">
        <v>0</v>
      </c>
      <c r="K150">
        <v>4.7100000000000003E-2</v>
      </c>
      <c r="L150">
        <v>0.159</v>
      </c>
      <c r="M150">
        <v>7.4999999999999997E-2</v>
      </c>
      <c r="N150">
        <v>134.947</v>
      </c>
      <c r="O150">
        <v>145854</v>
      </c>
    </row>
    <row r="151" spans="1:15" x14ac:dyDescent="0.2">
      <c r="A151" t="s">
        <v>438</v>
      </c>
      <c r="B151" t="s">
        <v>439</v>
      </c>
      <c r="C151" t="s">
        <v>440</v>
      </c>
      <c r="D151">
        <v>38</v>
      </c>
      <c r="E151">
        <v>32</v>
      </c>
      <c r="F151">
        <v>0.77</v>
      </c>
      <c r="G151">
        <v>0.78700000000000003</v>
      </c>
      <c r="H151">
        <v>11</v>
      </c>
      <c r="I151">
        <v>-3.7480000000000002</v>
      </c>
      <c r="J151">
        <v>0</v>
      </c>
      <c r="K151">
        <v>5.8299999999999998E-2</v>
      </c>
      <c r="L151">
        <v>0.19800000000000001</v>
      </c>
      <c r="M151">
        <v>0.26200000000000001</v>
      </c>
      <c r="N151">
        <v>119.986</v>
      </c>
      <c r="O151">
        <v>140500</v>
      </c>
    </row>
    <row r="152" spans="1:15" x14ac:dyDescent="0.2">
      <c r="A152" t="s">
        <v>441</v>
      </c>
      <c r="B152" t="s">
        <v>43</v>
      </c>
      <c r="C152" t="s">
        <v>442</v>
      </c>
      <c r="D152">
        <v>4</v>
      </c>
      <c r="E152">
        <v>262</v>
      </c>
      <c r="F152">
        <v>0.59899999999999998</v>
      </c>
      <c r="G152">
        <v>0.44800000000000001</v>
      </c>
      <c r="H152">
        <v>8</v>
      </c>
      <c r="I152">
        <v>-6.3120000000000003</v>
      </c>
      <c r="J152">
        <v>1</v>
      </c>
      <c r="K152">
        <v>2.3199999999999998E-2</v>
      </c>
      <c r="L152">
        <v>0.16300000000000001</v>
      </c>
      <c r="M152">
        <v>0.106</v>
      </c>
      <c r="N152">
        <v>95.05</v>
      </c>
      <c r="O152">
        <v>263400</v>
      </c>
    </row>
    <row r="153" spans="1:15" x14ac:dyDescent="0.2">
      <c r="A153" t="s">
        <v>443</v>
      </c>
      <c r="B153" t="s">
        <v>142</v>
      </c>
      <c r="C153" t="s">
        <v>444</v>
      </c>
      <c r="D153">
        <v>152</v>
      </c>
      <c r="E153">
        <v>1</v>
      </c>
      <c r="F153">
        <v>0.78800000000000003</v>
      </c>
      <c r="G153">
        <v>0.4</v>
      </c>
      <c r="H153">
        <v>2</v>
      </c>
      <c r="I153">
        <v>-6.4539999999999997</v>
      </c>
      <c r="J153">
        <v>1</v>
      </c>
      <c r="K153">
        <v>0.115</v>
      </c>
      <c r="L153">
        <v>0.45400000000000001</v>
      </c>
      <c r="M153">
        <v>6.8599999999999994E-2</v>
      </c>
      <c r="N153">
        <v>97.936000000000007</v>
      </c>
      <c r="O153">
        <v>122227</v>
      </c>
    </row>
    <row r="154" spans="1:15" x14ac:dyDescent="0.2">
      <c r="A154" t="s">
        <v>445</v>
      </c>
      <c r="B154" t="s">
        <v>446</v>
      </c>
      <c r="C154" t="s">
        <v>447</v>
      </c>
      <c r="D154">
        <v>12</v>
      </c>
      <c r="E154">
        <v>120</v>
      </c>
      <c r="F154">
        <v>0.79200000000000004</v>
      </c>
      <c r="G154">
        <v>0.625</v>
      </c>
      <c r="H154">
        <v>1</v>
      </c>
      <c r="I154">
        <v>-5.609</v>
      </c>
      <c r="J154">
        <v>1</v>
      </c>
      <c r="K154">
        <v>5.3600000000000002E-2</v>
      </c>
      <c r="L154">
        <v>7.7600000000000004E-3</v>
      </c>
      <c r="M154">
        <v>0.32900000000000001</v>
      </c>
      <c r="N154">
        <v>103.967</v>
      </c>
      <c r="O154">
        <v>173987</v>
      </c>
    </row>
    <row r="155" spans="1:15" x14ac:dyDescent="0.2">
      <c r="A155" t="s">
        <v>448</v>
      </c>
      <c r="B155" t="s">
        <v>449</v>
      </c>
      <c r="C155" t="s">
        <v>450</v>
      </c>
      <c r="D155">
        <v>40</v>
      </c>
      <c r="E155">
        <v>28</v>
      </c>
      <c r="F155">
        <v>0.73399999999999999</v>
      </c>
      <c r="G155">
        <v>0.84599999999999997</v>
      </c>
      <c r="H155">
        <v>9</v>
      </c>
      <c r="I155">
        <v>-3.4249999999999998</v>
      </c>
      <c r="J155">
        <v>0</v>
      </c>
      <c r="K155">
        <v>4.8899999999999999E-2</v>
      </c>
      <c r="L155">
        <v>0.16600000000000001</v>
      </c>
      <c r="M155">
        <v>0.23499999999999999</v>
      </c>
      <c r="N155">
        <v>98.025999999999996</v>
      </c>
      <c r="O155">
        <v>209884</v>
      </c>
    </row>
    <row r="156" spans="1:15" x14ac:dyDescent="0.2">
      <c r="A156" t="s">
        <v>451</v>
      </c>
      <c r="B156" t="s">
        <v>452</v>
      </c>
      <c r="C156" t="s">
        <v>453</v>
      </c>
      <c r="D156">
        <v>1</v>
      </c>
      <c r="E156">
        <v>85</v>
      </c>
      <c r="F156">
        <v>0.70099999999999996</v>
      </c>
      <c r="G156">
        <v>0.71599999999999997</v>
      </c>
      <c r="H156">
        <v>7</v>
      </c>
      <c r="I156">
        <v>-3.6709999999999998</v>
      </c>
      <c r="J156">
        <v>0</v>
      </c>
      <c r="K156">
        <v>3.61E-2</v>
      </c>
      <c r="L156">
        <v>0.17399999999999999</v>
      </c>
      <c r="M156">
        <v>0.32400000000000001</v>
      </c>
      <c r="N156">
        <v>91.007000000000005</v>
      </c>
      <c r="O156">
        <v>140533</v>
      </c>
    </row>
    <row r="157" spans="1:15" x14ac:dyDescent="0.2">
      <c r="A157" t="s">
        <v>454</v>
      </c>
      <c r="B157" t="s">
        <v>455</v>
      </c>
      <c r="C157" t="s">
        <v>456</v>
      </c>
      <c r="D157">
        <v>98</v>
      </c>
      <c r="E157">
        <v>87</v>
      </c>
      <c r="F157">
        <v>0.35199999999999998</v>
      </c>
      <c r="G157">
        <v>0.91100000000000003</v>
      </c>
      <c r="H157">
        <v>1</v>
      </c>
      <c r="I157">
        <v>-5.23</v>
      </c>
      <c r="J157">
        <v>1</v>
      </c>
      <c r="K157">
        <v>7.4700000000000003E-2</v>
      </c>
      <c r="L157">
        <v>1.2099999999999999E-3</v>
      </c>
      <c r="M157">
        <v>9.9500000000000005E-2</v>
      </c>
      <c r="N157">
        <v>148.03299999999999</v>
      </c>
      <c r="O157">
        <v>222973</v>
      </c>
    </row>
    <row r="158" spans="1:15" x14ac:dyDescent="0.2">
      <c r="A158" t="s">
        <v>457</v>
      </c>
      <c r="B158" t="s">
        <v>458</v>
      </c>
      <c r="C158" t="s">
        <v>459</v>
      </c>
      <c r="D158">
        <v>157</v>
      </c>
      <c r="E158">
        <v>1</v>
      </c>
      <c r="F158">
        <v>0.90500000000000003</v>
      </c>
      <c r="G158">
        <v>0.63100000000000001</v>
      </c>
      <c r="H158">
        <v>9</v>
      </c>
      <c r="I158">
        <v>-10.06</v>
      </c>
      <c r="J158">
        <v>0</v>
      </c>
      <c r="K158">
        <v>0.17699999999999999</v>
      </c>
      <c r="L158">
        <v>0.129</v>
      </c>
      <c r="M158">
        <v>0.10100000000000001</v>
      </c>
      <c r="N158">
        <v>105.026</v>
      </c>
      <c r="O158">
        <v>160947</v>
      </c>
    </row>
    <row r="159" spans="1:15" x14ac:dyDescent="0.2">
      <c r="A159" t="s">
        <v>460</v>
      </c>
      <c r="B159" t="s">
        <v>383</v>
      </c>
      <c r="C159" t="s">
        <v>461</v>
      </c>
      <c r="D159">
        <v>1</v>
      </c>
      <c r="E159">
        <v>19</v>
      </c>
      <c r="F159">
        <v>0.63100000000000001</v>
      </c>
      <c r="G159">
        <v>0.51800000000000002</v>
      </c>
      <c r="H159">
        <v>0</v>
      </c>
      <c r="I159">
        <v>-8.7710000000000008</v>
      </c>
      <c r="J159">
        <v>1</v>
      </c>
      <c r="K159">
        <v>3.0300000000000001E-2</v>
      </c>
      <c r="L159">
        <v>0.27400000000000002</v>
      </c>
      <c r="M159">
        <v>8.7999999999999995E-2</v>
      </c>
      <c r="N159">
        <v>93.022999999999996</v>
      </c>
      <c r="O159">
        <v>613027</v>
      </c>
    </row>
    <row r="160" spans="1:15" x14ac:dyDescent="0.2">
      <c r="A160" t="s">
        <v>462</v>
      </c>
      <c r="B160" t="s">
        <v>463</v>
      </c>
      <c r="C160" t="s">
        <v>464</v>
      </c>
      <c r="D160">
        <v>1</v>
      </c>
      <c r="E160">
        <v>134</v>
      </c>
      <c r="F160">
        <v>0.69499999999999995</v>
      </c>
      <c r="G160">
        <v>0.76200000000000001</v>
      </c>
      <c r="H160">
        <v>0</v>
      </c>
      <c r="I160">
        <v>-3.4969999999999999</v>
      </c>
      <c r="J160">
        <v>1</v>
      </c>
      <c r="K160">
        <v>3.95E-2</v>
      </c>
      <c r="L160">
        <v>0.192</v>
      </c>
      <c r="M160">
        <v>8.6300000000000002E-2</v>
      </c>
      <c r="N160">
        <v>120.042</v>
      </c>
      <c r="O160">
        <v>215280</v>
      </c>
    </row>
    <row r="161" spans="1:15" x14ac:dyDescent="0.2">
      <c r="A161" t="s">
        <v>465</v>
      </c>
      <c r="B161" t="s">
        <v>114</v>
      </c>
      <c r="C161" t="s">
        <v>466</v>
      </c>
      <c r="D161">
        <v>60</v>
      </c>
      <c r="E161">
        <v>7</v>
      </c>
      <c r="F161">
        <v>0.76200000000000001</v>
      </c>
      <c r="G161">
        <v>0.80100000000000005</v>
      </c>
      <c r="H161">
        <v>1</v>
      </c>
      <c r="I161">
        <v>-3.661</v>
      </c>
      <c r="J161">
        <v>0</v>
      </c>
      <c r="K161">
        <v>4.0899999999999999E-2</v>
      </c>
      <c r="L161">
        <v>0.2</v>
      </c>
      <c r="M161">
        <v>0.254</v>
      </c>
      <c r="N161">
        <v>93.992000000000004</v>
      </c>
      <c r="O161">
        <v>136893</v>
      </c>
    </row>
    <row r="162" spans="1:15" x14ac:dyDescent="0.2">
      <c r="A162" t="s">
        <v>467</v>
      </c>
      <c r="B162" t="s">
        <v>468</v>
      </c>
      <c r="C162" t="s">
        <v>469</v>
      </c>
      <c r="D162">
        <v>108</v>
      </c>
      <c r="E162">
        <v>75</v>
      </c>
      <c r="F162">
        <v>0.56599999999999995</v>
      </c>
      <c r="G162">
        <v>0.66400000000000003</v>
      </c>
      <c r="H162">
        <v>4</v>
      </c>
      <c r="I162">
        <v>-5.3029999999999999</v>
      </c>
      <c r="J162">
        <v>0</v>
      </c>
      <c r="K162">
        <v>4.6399999999999997E-2</v>
      </c>
      <c r="L162">
        <v>0.63400000000000001</v>
      </c>
      <c r="M162">
        <v>0.11600000000000001</v>
      </c>
      <c r="N162">
        <v>128.94499999999999</v>
      </c>
      <c r="O162">
        <v>241688</v>
      </c>
    </row>
    <row r="163" spans="1:15" x14ac:dyDescent="0.2">
      <c r="A163" t="s">
        <v>470</v>
      </c>
      <c r="B163" t="s">
        <v>471</v>
      </c>
      <c r="C163" t="s">
        <v>472</v>
      </c>
      <c r="D163">
        <v>12</v>
      </c>
      <c r="E163">
        <v>87</v>
      </c>
      <c r="F163">
        <v>0.35699999999999998</v>
      </c>
      <c r="G163">
        <v>0.42499999999999999</v>
      </c>
      <c r="H163">
        <v>5</v>
      </c>
      <c r="I163">
        <v>-7.3010000000000002</v>
      </c>
      <c r="J163">
        <v>1</v>
      </c>
      <c r="K163">
        <v>3.3300000000000003E-2</v>
      </c>
      <c r="L163">
        <v>0.58399999999999996</v>
      </c>
      <c r="M163">
        <v>0.32200000000000001</v>
      </c>
      <c r="N163">
        <v>102.078</v>
      </c>
      <c r="O163">
        <v>198040</v>
      </c>
    </row>
    <row r="164" spans="1:15" x14ac:dyDescent="0.2">
      <c r="A164" t="s">
        <v>473</v>
      </c>
      <c r="B164" t="s">
        <v>474</v>
      </c>
      <c r="C164" t="s">
        <v>475</v>
      </c>
      <c r="D164">
        <v>77</v>
      </c>
      <c r="E164">
        <v>6</v>
      </c>
      <c r="F164">
        <v>0.89900000000000002</v>
      </c>
      <c r="G164">
        <v>0.71299999999999997</v>
      </c>
      <c r="H164">
        <v>6</v>
      </c>
      <c r="I164">
        <v>-2.7519999999999998</v>
      </c>
      <c r="J164">
        <v>0</v>
      </c>
      <c r="K164">
        <v>0.36599999999999999</v>
      </c>
      <c r="L164">
        <v>0.255</v>
      </c>
      <c r="M164">
        <v>7.0800000000000002E-2</v>
      </c>
      <c r="N164">
        <v>90.051000000000002</v>
      </c>
      <c r="O164">
        <v>193467</v>
      </c>
    </row>
    <row r="165" spans="1:15" x14ac:dyDescent="0.2">
      <c r="A165" t="s">
        <v>476</v>
      </c>
      <c r="B165" t="s">
        <v>477</v>
      </c>
      <c r="C165" t="s">
        <v>478</v>
      </c>
      <c r="D165">
        <v>72</v>
      </c>
      <c r="E165">
        <v>10</v>
      </c>
      <c r="F165">
        <v>0.73199999999999998</v>
      </c>
      <c r="G165">
        <v>0.83099999999999996</v>
      </c>
      <c r="H165">
        <v>0</v>
      </c>
      <c r="I165">
        <v>-3.7909999999999999</v>
      </c>
      <c r="J165">
        <v>0</v>
      </c>
      <c r="K165">
        <v>6.9099999999999995E-2</v>
      </c>
      <c r="L165">
        <v>0.55400000000000005</v>
      </c>
      <c r="M165">
        <v>0.90300000000000002</v>
      </c>
      <c r="N165">
        <v>123.94199999999999</v>
      </c>
      <c r="O165">
        <v>177935</v>
      </c>
    </row>
    <row r="166" spans="1:15" x14ac:dyDescent="0.2">
      <c r="A166" t="s">
        <v>479</v>
      </c>
      <c r="B166" t="s">
        <v>480</v>
      </c>
      <c r="C166" t="s">
        <v>481</v>
      </c>
      <c r="D166">
        <v>165</v>
      </c>
      <c r="E166">
        <v>1</v>
      </c>
      <c r="F166">
        <v>0.88800000000000001</v>
      </c>
      <c r="G166">
        <v>0.45900000000000002</v>
      </c>
      <c r="H166">
        <v>2</v>
      </c>
      <c r="I166">
        <v>-8.1539999999999999</v>
      </c>
      <c r="J166">
        <v>1</v>
      </c>
      <c r="K166">
        <v>3.5700000000000003E-2</v>
      </c>
      <c r="L166">
        <v>0.42599999999999999</v>
      </c>
      <c r="M166">
        <v>0.11</v>
      </c>
      <c r="N166">
        <v>112.56</v>
      </c>
      <c r="O166">
        <v>176078</v>
      </c>
    </row>
    <row r="167" spans="1:15" x14ac:dyDescent="0.2">
      <c r="A167" t="s">
        <v>482</v>
      </c>
      <c r="B167" t="s">
        <v>483</v>
      </c>
      <c r="C167" t="s">
        <v>484</v>
      </c>
      <c r="D167">
        <v>142</v>
      </c>
      <c r="E167">
        <v>3</v>
      </c>
      <c r="F167">
        <v>0.42399999999999999</v>
      </c>
      <c r="G167">
        <v>0.438</v>
      </c>
      <c r="H167">
        <v>11</v>
      </c>
      <c r="I167">
        <v>-5.53</v>
      </c>
      <c r="J167">
        <v>1</v>
      </c>
      <c r="K167">
        <v>5.5300000000000002E-2</v>
      </c>
      <c r="L167">
        <v>0.61699999999999999</v>
      </c>
      <c r="M167">
        <v>8.3699999999999997E-2</v>
      </c>
      <c r="N167">
        <v>128.983</v>
      </c>
      <c r="O167">
        <v>120308</v>
      </c>
    </row>
    <row r="168" spans="1:15" x14ac:dyDescent="0.2">
      <c r="A168" t="s">
        <v>485</v>
      </c>
      <c r="B168" t="s">
        <v>486</v>
      </c>
      <c r="C168" t="s">
        <v>487</v>
      </c>
      <c r="D168">
        <v>1</v>
      </c>
      <c r="E168">
        <v>140</v>
      </c>
      <c r="F168">
        <v>0.82399999999999995</v>
      </c>
      <c r="G168">
        <v>0.58699999999999997</v>
      </c>
      <c r="H168">
        <v>6</v>
      </c>
      <c r="I168">
        <v>-6.4009999999999998</v>
      </c>
      <c r="J168">
        <v>0</v>
      </c>
      <c r="K168">
        <v>9.3700000000000006E-2</v>
      </c>
      <c r="L168">
        <v>0.69</v>
      </c>
      <c r="M168">
        <v>0.14899999999999999</v>
      </c>
      <c r="N168">
        <v>98.028999999999996</v>
      </c>
      <c r="O168">
        <v>209438</v>
      </c>
    </row>
    <row r="169" spans="1:15" x14ac:dyDescent="0.2">
      <c r="A169" t="s">
        <v>488</v>
      </c>
      <c r="B169" t="s">
        <v>84</v>
      </c>
      <c r="C169" t="s">
        <v>489</v>
      </c>
      <c r="D169">
        <v>12</v>
      </c>
      <c r="E169">
        <v>44</v>
      </c>
      <c r="F169">
        <v>0.39500000000000002</v>
      </c>
      <c r="G169">
        <v>0.443</v>
      </c>
      <c r="H169">
        <v>6</v>
      </c>
      <c r="I169">
        <v>-9.7200000000000006</v>
      </c>
      <c r="J169">
        <v>1</v>
      </c>
      <c r="K169">
        <v>0.13300000000000001</v>
      </c>
      <c r="L169">
        <v>0.76500000000000001</v>
      </c>
      <c r="M169">
        <v>8.3900000000000002E-2</v>
      </c>
      <c r="N169">
        <v>168.92400000000001</v>
      </c>
      <c r="O169">
        <v>175933</v>
      </c>
    </row>
    <row r="170" spans="1:15" x14ac:dyDescent="0.2">
      <c r="A170" t="s">
        <v>490</v>
      </c>
      <c r="B170" t="s">
        <v>344</v>
      </c>
      <c r="C170" t="s">
        <v>491</v>
      </c>
      <c r="D170">
        <v>42</v>
      </c>
      <c r="E170">
        <v>35</v>
      </c>
      <c r="F170">
        <v>0.59199999999999997</v>
      </c>
      <c r="G170">
        <v>0.45700000000000002</v>
      </c>
      <c r="H170">
        <v>9</v>
      </c>
      <c r="I170">
        <v>-6.0810000000000004</v>
      </c>
      <c r="J170">
        <v>0</v>
      </c>
      <c r="K170">
        <v>6.0299999999999999E-2</v>
      </c>
      <c r="L170">
        <v>0.66100000000000003</v>
      </c>
      <c r="M170">
        <v>0.14599999999999999</v>
      </c>
      <c r="N170">
        <v>146.04</v>
      </c>
      <c r="O170">
        <v>110886</v>
      </c>
    </row>
    <row r="171" spans="1:15" x14ac:dyDescent="0.2">
      <c r="A171" t="s">
        <v>492</v>
      </c>
      <c r="B171" t="s">
        <v>493</v>
      </c>
      <c r="C171" t="s">
        <v>494</v>
      </c>
      <c r="D171">
        <v>110</v>
      </c>
      <c r="E171">
        <v>12</v>
      </c>
      <c r="F171">
        <v>0.56200000000000006</v>
      </c>
      <c r="G171">
        <v>0.755</v>
      </c>
      <c r="H171">
        <v>7</v>
      </c>
      <c r="I171">
        <v>-4.367</v>
      </c>
      <c r="J171">
        <v>0</v>
      </c>
      <c r="K171">
        <v>0.112</v>
      </c>
      <c r="L171">
        <v>9.6699999999999994E-2</v>
      </c>
      <c r="M171">
        <v>0.14299999999999999</v>
      </c>
      <c r="N171">
        <v>83.997</v>
      </c>
      <c r="O171">
        <v>277693</v>
      </c>
    </row>
    <row r="172" spans="1:15" x14ac:dyDescent="0.2">
      <c r="A172" t="s">
        <v>495</v>
      </c>
      <c r="B172" t="s">
        <v>496</v>
      </c>
      <c r="C172" t="s">
        <v>497</v>
      </c>
      <c r="D172">
        <v>24</v>
      </c>
      <c r="E172">
        <v>29</v>
      </c>
      <c r="F172">
        <v>0.77300000000000002</v>
      </c>
      <c r="G172">
        <v>0.47</v>
      </c>
      <c r="H172">
        <v>2</v>
      </c>
      <c r="I172">
        <v>-7.93</v>
      </c>
      <c r="J172">
        <v>1</v>
      </c>
      <c r="K172">
        <v>2.9899999999999999E-2</v>
      </c>
      <c r="L172">
        <v>1.5299999999999999E-2</v>
      </c>
      <c r="M172">
        <v>8.5099999999999995E-2</v>
      </c>
      <c r="N172">
        <v>94.995000000000005</v>
      </c>
      <c r="O172">
        <v>162680</v>
      </c>
    </row>
    <row r="173" spans="1:15" x14ac:dyDescent="0.2">
      <c r="A173" t="s">
        <v>498</v>
      </c>
      <c r="B173" t="s">
        <v>413</v>
      </c>
      <c r="C173" t="s">
        <v>499</v>
      </c>
      <c r="D173">
        <v>13</v>
      </c>
      <c r="E173">
        <v>68</v>
      </c>
      <c r="F173">
        <v>0.53200000000000003</v>
      </c>
      <c r="G173">
        <v>0.78300000000000003</v>
      </c>
      <c r="H173">
        <v>2</v>
      </c>
      <c r="I173">
        <v>-5.6970000000000001</v>
      </c>
      <c r="J173">
        <v>1</v>
      </c>
      <c r="K173">
        <v>5.2299999999999999E-2</v>
      </c>
      <c r="L173">
        <v>3.8E-3</v>
      </c>
      <c r="M173">
        <v>0.161</v>
      </c>
      <c r="N173">
        <v>124.08</v>
      </c>
      <c r="O173">
        <v>247427</v>
      </c>
    </row>
    <row r="174" spans="1:15" x14ac:dyDescent="0.2">
      <c r="A174" t="s">
        <v>500</v>
      </c>
      <c r="B174" t="s">
        <v>501</v>
      </c>
      <c r="C174" t="s">
        <v>502</v>
      </c>
      <c r="D174">
        <v>18</v>
      </c>
      <c r="E174">
        <v>3</v>
      </c>
      <c r="F174">
        <v>0.58599999999999997</v>
      </c>
      <c r="G174">
        <v>0.74</v>
      </c>
      <c r="H174">
        <v>1</v>
      </c>
      <c r="I174">
        <v>-2.9969999999999999</v>
      </c>
      <c r="J174">
        <v>0</v>
      </c>
      <c r="K174">
        <v>0.40400000000000003</v>
      </c>
      <c r="L174">
        <v>0.55500000000000005</v>
      </c>
      <c r="M174">
        <v>0.11</v>
      </c>
      <c r="N174">
        <v>71.378</v>
      </c>
      <c r="O174">
        <v>519289</v>
      </c>
    </row>
    <row r="175" spans="1:15" x14ac:dyDescent="0.2">
      <c r="A175" t="s">
        <v>503</v>
      </c>
      <c r="B175" t="s">
        <v>504</v>
      </c>
      <c r="C175" t="s">
        <v>505</v>
      </c>
      <c r="D175">
        <v>14</v>
      </c>
      <c r="E175">
        <v>27</v>
      </c>
      <c r="F175">
        <v>0.57899999999999996</v>
      </c>
      <c r="G175">
        <v>0.59599999999999997</v>
      </c>
      <c r="H175">
        <v>8</v>
      </c>
      <c r="I175">
        <v>-4.8230000000000004</v>
      </c>
      <c r="J175">
        <v>1</v>
      </c>
      <c r="K175">
        <v>5.6099999999999997E-2</v>
      </c>
      <c r="L175">
        <v>0.436</v>
      </c>
      <c r="M175">
        <v>5.4899999999999997E-2</v>
      </c>
      <c r="N175">
        <v>119.9</v>
      </c>
      <c r="O175">
        <v>188369</v>
      </c>
    </row>
    <row r="176" spans="1:15" x14ac:dyDescent="0.2">
      <c r="A176" t="s">
        <v>506</v>
      </c>
      <c r="B176" t="s">
        <v>507</v>
      </c>
      <c r="C176" t="s">
        <v>508</v>
      </c>
      <c r="D176">
        <v>83</v>
      </c>
      <c r="E176">
        <v>4</v>
      </c>
      <c r="F176">
        <v>0.79900000000000004</v>
      </c>
      <c r="G176">
        <v>0.65300000000000002</v>
      </c>
      <c r="H176">
        <v>2</v>
      </c>
      <c r="I176">
        <v>-5.4530000000000003</v>
      </c>
      <c r="J176">
        <v>0</v>
      </c>
      <c r="K176">
        <v>3.6999999999999998E-2</v>
      </c>
      <c r="L176">
        <v>1.9E-2</v>
      </c>
      <c r="M176">
        <v>9.35E-2</v>
      </c>
      <c r="N176">
        <v>104.01900000000001</v>
      </c>
      <c r="O176">
        <v>215281</v>
      </c>
    </row>
    <row r="177" spans="1:15" x14ac:dyDescent="0.2">
      <c r="A177" t="s">
        <v>509</v>
      </c>
      <c r="B177" t="s">
        <v>510</v>
      </c>
      <c r="C177" t="s">
        <v>511</v>
      </c>
      <c r="D177">
        <v>56</v>
      </c>
      <c r="E177">
        <v>10</v>
      </c>
      <c r="F177">
        <v>0.83699999999999997</v>
      </c>
      <c r="G177">
        <v>0.71699999999999997</v>
      </c>
      <c r="H177">
        <v>5</v>
      </c>
      <c r="I177">
        <v>-7.7489999999999997</v>
      </c>
      <c r="J177">
        <v>0</v>
      </c>
      <c r="K177">
        <v>8.2199999999999995E-2</v>
      </c>
      <c r="L177">
        <v>8.4199999999999997E-2</v>
      </c>
      <c r="M177">
        <v>0.14899999999999999</v>
      </c>
      <c r="N177">
        <v>94.983999999999995</v>
      </c>
      <c r="O177">
        <v>176233</v>
      </c>
    </row>
    <row r="178" spans="1:15" x14ac:dyDescent="0.2">
      <c r="A178" t="s">
        <v>512</v>
      </c>
      <c r="B178" t="s">
        <v>177</v>
      </c>
      <c r="C178" t="s">
        <v>513</v>
      </c>
      <c r="D178">
        <v>104</v>
      </c>
      <c r="E178">
        <v>33</v>
      </c>
      <c r="F178">
        <v>0.69099999999999995</v>
      </c>
      <c r="G178">
        <v>0.63100000000000001</v>
      </c>
      <c r="H178">
        <v>2</v>
      </c>
      <c r="I178">
        <v>-6.4779999999999998</v>
      </c>
      <c r="J178">
        <v>1</v>
      </c>
      <c r="K178">
        <v>3.6799999999999999E-2</v>
      </c>
      <c r="L178">
        <v>4.8300000000000003E-2</v>
      </c>
      <c r="M178">
        <v>0.104</v>
      </c>
      <c r="N178">
        <v>92.004000000000005</v>
      </c>
      <c r="O178">
        <v>161124</v>
      </c>
    </row>
    <row r="179" spans="1:15" x14ac:dyDescent="0.2">
      <c r="A179" t="s">
        <v>514</v>
      </c>
      <c r="B179" t="s">
        <v>236</v>
      </c>
      <c r="C179" t="s">
        <v>515</v>
      </c>
      <c r="D179">
        <v>3</v>
      </c>
      <c r="E179">
        <v>194</v>
      </c>
      <c r="F179">
        <v>0.51100000000000001</v>
      </c>
      <c r="G179">
        <v>0.56599999999999995</v>
      </c>
      <c r="H179">
        <v>6</v>
      </c>
      <c r="I179">
        <v>-7.23</v>
      </c>
      <c r="J179">
        <v>0</v>
      </c>
      <c r="K179">
        <v>0.2</v>
      </c>
      <c r="L179">
        <v>0.34899999999999998</v>
      </c>
      <c r="M179">
        <v>0.34</v>
      </c>
      <c r="N179">
        <v>83.903000000000006</v>
      </c>
      <c r="O179">
        <v>239836</v>
      </c>
    </row>
    <row r="180" spans="1:15" x14ac:dyDescent="0.2">
      <c r="A180" t="s">
        <v>516</v>
      </c>
      <c r="B180" t="s">
        <v>517</v>
      </c>
      <c r="C180" t="s">
        <v>518</v>
      </c>
      <c r="D180">
        <v>12</v>
      </c>
      <c r="E180">
        <v>21</v>
      </c>
      <c r="F180">
        <v>0.65800000000000003</v>
      </c>
      <c r="G180">
        <v>0.67100000000000004</v>
      </c>
      <c r="H180">
        <v>2</v>
      </c>
      <c r="I180">
        <v>-12.21</v>
      </c>
      <c r="J180">
        <v>1</v>
      </c>
      <c r="K180">
        <v>3.6299999999999999E-2</v>
      </c>
      <c r="L180">
        <v>9.3299999999999994E-2</v>
      </c>
      <c r="M180">
        <v>0.115</v>
      </c>
      <c r="N180">
        <v>100.96599999999999</v>
      </c>
      <c r="O180">
        <v>202093</v>
      </c>
    </row>
    <row r="181" spans="1:15" x14ac:dyDescent="0.2">
      <c r="A181" t="s">
        <v>519</v>
      </c>
      <c r="B181" t="s">
        <v>142</v>
      </c>
      <c r="C181" t="s">
        <v>520</v>
      </c>
      <c r="D181">
        <v>180</v>
      </c>
      <c r="E181">
        <v>1</v>
      </c>
      <c r="F181">
        <v>0.93</v>
      </c>
      <c r="G181">
        <v>0.77400000000000002</v>
      </c>
      <c r="H181">
        <v>1</v>
      </c>
      <c r="I181">
        <v>-4.2030000000000003</v>
      </c>
      <c r="J181">
        <v>1</v>
      </c>
      <c r="K181">
        <v>7.4399999999999994E-2</v>
      </c>
      <c r="L181">
        <v>0.60499999999999998</v>
      </c>
      <c r="M181">
        <v>0.12</v>
      </c>
      <c r="N181">
        <v>116.97199999999999</v>
      </c>
      <c r="O181">
        <v>109120</v>
      </c>
    </row>
    <row r="182" spans="1:15" x14ac:dyDescent="0.2">
      <c r="A182" t="s">
        <v>521</v>
      </c>
      <c r="B182" t="s">
        <v>522</v>
      </c>
      <c r="C182" t="s">
        <v>523</v>
      </c>
      <c r="D182">
        <v>4</v>
      </c>
      <c r="E182">
        <v>76</v>
      </c>
      <c r="F182">
        <v>0.80800000000000005</v>
      </c>
      <c r="G182">
        <v>0.745</v>
      </c>
      <c r="H182">
        <v>10</v>
      </c>
      <c r="I182">
        <v>-5.26</v>
      </c>
      <c r="J182">
        <v>0</v>
      </c>
      <c r="K182">
        <v>0.34200000000000003</v>
      </c>
      <c r="L182">
        <v>0.14499999999999999</v>
      </c>
      <c r="M182">
        <v>0.29199999999999998</v>
      </c>
      <c r="N182">
        <v>165.995</v>
      </c>
      <c r="O182">
        <v>210800</v>
      </c>
    </row>
    <row r="183" spans="1:15" x14ac:dyDescent="0.2">
      <c r="A183" t="s">
        <v>524</v>
      </c>
      <c r="B183" t="s">
        <v>525</v>
      </c>
      <c r="C183" t="s">
        <v>526</v>
      </c>
      <c r="D183">
        <v>149</v>
      </c>
      <c r="E183">
        <v>22</v>
      </c>
      <c r="F183">
        <v>0.63300000000000001</v>
      </c>
      <c r="G183">
        <v>0.92700000000000005</v>
      </c>
      <c r="H183">
        <v>2</v>
      </c>
      <c r="I183">
        <v>-4.468</v>
      </c>
      <c r="J183">
        <v>1</v>
      </c>
      <c r="K183">
        <v>8.3900000000000002E-2</v>
      </c>
      <c r="L183">
        <v>2.6700000000000002E-2</v>
      </c>
      <c r="M183">
        <v>9.8599999999999993E-2</v>
      </c>
      <c r="N183">
        <v>146.09700000000001</v>
      </c>
      <c r="O183">
        <v>258432</v>
      </c>
    </row>
    <row r="184" spans="1:15" x14ac:dyDescent="0.2">
      <c r="A184" t="s">
        <v>527</v>
      </c>
      <c r="B184" t="s">
        <v>528</v>
      </c>
      <c r="C184" t="s">
        <v>529</v>
      </c>
      <c r="D184">
        <v>1</v>
      </c>
      <c r="E184">
        <v>74</v>
      </c>
      <c r="F184">
        <v>0.73699999999999999</v>
      </c>
      <c r="G184">
        <v>0.80200000000000005</v>
      </c>
      <c r="H184">
        <v>0</v>
      </c>
      <c r="I184">
        <v>-4.7709999999999999</v>
      </c>
      <c r="J184">
        <v>1</v>
      </c>
      <c r="K184">
        <v>8.7800000000000003E-2</v>
      </c>
      <c r="L184">
        <v>0.46800000000000003</v>
      </c>
      <c r="M184">
        <v>9.3100000000000002E-2</v>
      </c>
      <c r="N184">
        <v>144.01499999999999</v>
      </c>
      <c r="O184">
        <v>172325</v>
      </c>
    </row>
    <row r="185" spans="1:15" x14ac:dyDescent="0.2">
      <c r="A185" t="s">
        <v>530</v>
      </c>
      <c r="B185" t="s">
        <v>531</v>
      </c>
      <c r="C185" t="s">
        <v>532</v>
      </c>
      <c r="D185">
        <v>184</v>
      </c>
      <c r="E185">
        <v>3</v>
      </c>
      <c r="F185">
        <v>0.69299999999999995</v>
      </c>
      <c r="G185">
        <v>0.57499999999999996</v>
      </c>
      <c r="H185">
        <v>2</v>
      </c>
      <c r="I185">
        <v>-7.633</v>
      </c>
      <c r="J185">
        <v>1</v>
      </c>
      <c r="K185">
        <v>9.06E-2</v>
      </c>
      <c r="L185">
        <v>0.121</v>
      </c>
      <c r="M185">
        <v>0.104</v>
      </c>
      <c r="N185">
        <v>138.01599999999999</v>
      </c>
      <c r="O185">
        <v>160052</v>
      </c>
    </row>
    <row r="186" spans="1:15" x14ac:dyDescent="0.2">
      <c r="A186" t="s">
        <v>533</v>
      </c>
      <c r="B186" t="s">
        <v>391</v>
      </c>
      <c r="C186" t="s">
        <v>534</v>
      </c>
      <c r="D186">
        <v>45</v>
      </c>
      <c r="E186">
        <v>50</v>
      </c>
      <c r="F186">
        <v>0.498</v>
      </c>
      <c r="G186">
        <v>0.59</v>
      </c>
      <c r="H186">
        <v>1</v>
      </c>
      <c r="I186">
        <v>-4.7210000000000001</v>
      </c>
      <c r="J186">
        <v>0</v>
      </c>
      <c r="K186">
        <v>3.2000000000000001E-2</v>
      </c>
      <c r="L186">
        <v>0.51100000000000001</v>
      </c>
      <c r="M186">
        <v>0.107</v>
      </c>
      <c r="N186">
        <v>145.86699999999999</v>
      </c>
      <c r="O186">
        <v>217867</v>
      </c>
    </row>
    <row r="187" spans="1:15" x14ac:dyDescent="0.2">
      <c r="A187" t="s">
        <v>535</v>
      </c>
      <c r="B187" t="s">
        <v>142</v>
      </c>
      <c r="C187" t="s">
        <v>536</v>
      </c>
      <c r="D187">
        <v>186</v>
      </c>
      <c r="E187">
        <v>1</v>
      </c>
      <c r="F187">
        <v>0.58299999999999996</v>
      </c>
      <c r="G187">
        <v>0.29699999999999999</v>
      </c>
      <c r="H187">
        <v>7</v>
      </c>
      <c r="I187">
        <v>-11.273</v>
      </c>
      <c r="J187">
        <v>0</v>
      </c>
      <c r="K187">
        <v>0.40600000000000003</v>
      </c>
      <c r="L187">
        <v>0.879</v>
      </c>
      <c r="M187">
        <v>0.127</v>
      </c>
      <c r="N187">
        <v>124.279</v>
      </c>
      <c r="O187">
        <v>162907</v>
      </c>
    </row>
    <row r="188" spans="1:15" x14ac:dyDescent="0.2">
      <c r="A188" t="s">
        <v>537</v>
      </c>
      <c r="B188" t="s">
        <v>46</v>
      </c>
      <c r="C188" t="s">
        <v>538</v>
      </c>
      <c r="D188">
        <v>22</v>
      </c>
      <c r="E188">
        <v>21</v>
      </c>
      <c r="F188">
        <v>0.85499999999999998</v>
      </c>
      <c r="G188">
        <v>0.48799999999999999</v>
      </c>
      <c r="H188">
        <v>3</v>
      </c>
      <c r="I188">
        <v>-4.601</v>
      </c>
      <c r="J188">
        <v>1</v>
      </c>
      <c r="K188">
        <v>0.20799999999999999</v>
      </c>
      <c r="L188">
        <v>0.50600000000000001</v>
      </c>
      <c r="M188">
        <v>0.34699999999999998</v>
      </c>
      <c r="N188">
        <v>124.09699999999999</v>
      </c>
      <c r="O188">
        <v>174253</v>
      </c>
    </row>
    <row r="189" spans="1:15" x14ac:dyDescent="0.2">
      <c r="A189" t="s">
        <v>539</v>
      </c>
      <c r="B189" t="s">
        <v>540</v>
      </c>
      <c r="C189" t="s">
        <v>541</v>
      </c>
      <c r="D189">
        <v>5</v>
      </c>
      <c r="E189">
        <v>55</v>
      </c>
      <c r="F189">
        <v>0.58599999999999997</v>
      </c>
      <c r="G189">
        <v>0.61599999999999999</v>
      </c>
      <c r="H189">
        <v>5</v>
      </c>
      <c r="I189">
        <v>-7.9640000000000004</v>
      </c>
      <c r="J189">
        <v>1</v>
      </c>
      <c r="K189">
        <v>3.2399999999999998E-2</v>
      </c>
      <c r="L189">
        <v>0.182</v>
      </c>
      <c r="M189">
        <v>9.2700000000000005E-2</v>
      </c>
      <c r="N189">
        <v>148.08799999999999</v>
      </c>
      <c r="O189">
        <v>242096</v>
      </c>
    </row>
    <row r="190" spans="1:15" x14ac:dyDescent="0.2">
      <c r="A190" t="s">
        <v>542</v>
      </c>
      <c r="B190" t="s">
        <v>543</v>
      </c>
      <c r="C190" t="s">
        <v>544</v>
      </c>
      <c r="D190">
        <v>189</v>
      </c>
      <c r="E190">
        <v>1</v>
      </c>
      <c r="F190">
        <v>0.755</v>
      </c>
      <c r="G190">
        <v>0.87</v>
      </c>
      <c r="H190">
        <v>1</v>
      </c>
      <c r="I190">
        <v>-2.4140000000000001</v>
      </c>
      <c r="J190">
        <v>0</v>
      </c>
      <c r="K190">
        <v>9.3600000000000003E-2</v>
      </c>
      <c r="L190">
        <v>9.8799999999999999E-3</v>
      </c>
      <c r="M190">
        <v>9.1700000000000004E-2</v>
      </c>
      <c r="N190">
        <v>124.032</v>
      </c>
      <c r="O190">
        <v>174387</v>
      </c>
    </row>
    <row r="191" spans="1:15" x14ac:dyDescent="0.2">
      <c r="A191" t="s">
        <v>545</v>
      </c>
      <c r="B191" t="s">
        <v>546</v>
      </c>
      <c r="C191" t="s">
        <v>547</v>
      </c>
      <c r="D191">
        <v>2</v>
      </c>
      <c r="E191">
        <v>172</v>
      </c>
      <c r="F191">
        <v>0.61699999999999999</v>
      </c>
      <c r="G191">
        <v>0.63500000000000001</v>
      </c>
      <c r="H191">
        <v>11</v>
      </c>
      <c r="I191">
        <v>-6.7690000000000001</v>
      </c>
      <c r="J191">
        <v>0</v>
      </c>
      <c r="K191">
        <v>3.1699999999999999E-2</v>
      </c>
      <c r="L191">
        <v>4.9799999999999997E-2</v>
      </c>
      <c r="M191">
        <v>0.16400000000000001</v>
      </c>
      <c r="N191">
        <v>103.01900000000001</v>
      </c>
      <c r="O191">
        <v>247160</v>
      </c>
    </row>
    <row r="192" spans="1:15" x14ac:dyDescent="0.2">
      <c r="A192" t="s">
        <v>548</v>
      </c>
      <c r="B192" t="s">
        <v>549</v>
      </c>
      <c r="C192" t="s">
        <v>550</v>
      </c>
      <c r="D192">
        <v>110</v>
      </c>
      <c r="E192">
        <v>16</v>
      </c>
      <c r="F192">
        <v>0.67</v>
      </c>
      <c r="G192">
        <v>0.89600000000000002</v>
      </c>
      <c r="H192">
        <v>1</v>
      </c>
      <c r="I192">
        <v>-4.673</v>
      </c>
      <c r="J192">
        <v>1</v>
      </c>
      <c r="K192">
        <v>5.8000000000000003E-2</v>
      </c>
      <c r="L192">
        <v>3.4200000000000001E-2</v>
      </c>
      <c r="M192">
        <v>0.34399999999999997</v>
      </c>
      <c r="N192">
        <v>101.21599999999999</v>
      </c>
      <c r="O192">
        <v>160000</v>
      </c>
    </row>
    <row r="193" spans="1:15" x14ac:dyDescent="0.2">
      <c r="A193" t="s">
        <v>551</v>
      </c>
      <c r="B193" t="s">
        <v>257</v>
      </c>
      <c r="C193" t="s">
        <v>552</v>
      </c>
      <c r="D193">
        <v>52</v>
      </c>
      <c r="E193">
        <v>38</v>
      </c>
      <c r="F193">
        <v>0.69499999999999995</v>
      </c>
      <c r="G193">
        <v>0.88400000000000001</v>
      </c>
      <c r="H193">
        <v>6</v>
      </c>
      <c r="I193">
        <v>-2.278</v>
      </c>
      <c r="J193">
        <v>0</v>
      </c>
      <c r="K193">
        <v>7.5300000000000006E-2</v>
      </c>
      <c r="L193">
        <v>5.6099999999999997E-2</v>
      </c>
      <c r="M193">
        <v>0.21299999999999999</v>
      </c>
      <c r="N193">
        <v>103.014</v>
      </c>
      <c r="O193">
        <v>203808</v>
      </c>
    </row>
    <row r="194" spans="1:15" x14ac:dyDescent="0.2">
      <c r="A194" t="s">
        <v>553</v>
      </c>
      <c r="B194" t="s">
        <v>177</v>
      </c>
      <c r="C194" t="s">
        <v>554</v>
      </c>
      <c r="D194">
        <v>117</v>
      </c>
      <c r="E194">
        <v>34</v>
      </c>
      <c r="F194">
        <v>0.54800000000000004</v>
      </c>
      <c r="G194">
        <v>0.53200000000000003</v>
      </c>
      <c r="H194">
        <v>5</v>
      </c>
      <c r="I194">
        <v>-7.5960000000000001</v>
      </c>
      <c r="J194">
        <v>1</v>
      </c>
      <c r="K194">
        <v>3.2300000000000002E-2</v>
      </c>
      <c r="L194">
        <v>0.186</v>
      </c>
      <c r="M194">
        <v>0.217</v>
      </c>
      <c r="N194">
        <v>85.03</v>
      </c>
      <c r="O194">
        <v>272394</v>
      </c>
    </row>
    <row r="195" spans="1:15" x14ac:dyDescent="0.2">
      <c r="A195" t="s">
        <v>555</v>
      </c>
      <c r="B195" t="s">
        <v>556</v>
      </c>
      <c r="C195" t="s">
        <v>557</v>
      </c>
      <c r="D195">
        <v>194</v>
      </c>
      <c r="E195">
        <v>1</v>
      </c>
      <c r="F195">
        <v>0.441</v>
      </c>
      <c r="G195">
        <v>0.91500000000000004</v>
      </c>
      <c r="H195">
        <v>3</v>
      </c>
      <c r="I195">
        <v>-4.0960000000000001</v>
      </c>
      <c r="J195">
        <v>0</v>
      </c>
      <c r="K195">
        <v>0.112</v>
      </c>
      <c r="L195">
        <v>0.30599999999999999</v>
      </c>
      <c r="M195">
        <v>0.252</v>
      </c>
      <c r="N195">
        <v>185.93600000000001</v>
      </c>
      <c r="O195">
        <v>153226</v>
      </c>
    </row>
    <row r="196" spans="1:15" x14ac:dyDescent="0.2">
      <c r="A196" t="s">
        <v>558</v>
      </c>
      <c r="B196" t="s">
        <v>559</v>
      </c>
      <c r="C196" t="s">
        <v>560</v>
      </c>
      <c r="D196">
        <v>1</v>
      </c>
      <c r="E196">
        <v>138</v>
      </c>
      <c r="F196">
        <v>0.75900000000000001</v>
      </c>
      <c r="G196">
        <v>0.54800000000000004</v>
      </c>
      <c r="H196">
        <v>9</v>
      </c>
      <c r="I196">
        <v>-6.0490000000000004</v>
      </c>
      <c r="J196">
        <v>0</v>
      </c>
      <c r="K196">
        <v>2.9000000000000001E-2</v>
      </c>
      <c r="L196">
        <v>3.9199999999999999E-2</v>
      </c>
      <c r="M196">
        <v>8.2799999999999999E-2</v>
      </c>
      <c r="N196">
        <v>116.967</v>
      </c>
      <c r="O196">
        <v>190800</v>
      </c>
    </row>
    <row r="197" spans="1:15" x14ac:dyDescent="0.2">
      <c r="A197" t="s">
        <v>561</v>
      </c>
      <c r="B197" t="s">
        <v>562</v>
      </c>
      <c r="C197" t="s">
        <v>563</v>
      </c>
      <c r="D197">
        <v>138</v>
      </c>
      <c r="E197">
        <v>6</v>
      </c>
      <c r="F197">
        <v>0.78</v>
      </c>
      <c r="G197">
        <v>0.76800000000000002</v>
      </c>
      <c r="H197">
        <v>6</v>
      </c>
      <c r="I197">
        <v>-4.3250000000000002</v>
      </c>
      <c r="J197">
        <v>0</v>
      </c>
      <c r="K197">
        <v>0.23799999999999999</v>
      </c>
      <c r="L197">
        <v>3.7100000000000001E-2</v>
      </c>
      <c r="M197">
        <v>0.51800000000000002</v>
      </c>
      <c r="N197">
        <v>80.063000000000002</v>
      </c>
      <c r="O197">
        <v>404107</v>
      </c>
    </row>
    <row r="198" spans="1:15" x14ac:dyDescent="0.2">
      <c r="A198" t="s">
        <v>564</v>
      </c>
      <c r="B198" t="s">
        <v>317</v>
      </c>
      <c r="C198" t="s">
        <v>565</v>
      </c>
      <c r="D198">
        <v>19</v>
      </c>
      <c r="E198">
        <v>122</v>
      </c>
      <c r="F198">
        <v>0.45900000000000002</v>
      </c>
      <c r="G198">
        <v>0.57499999999999996</v>
      </c>
      <c r="H198">
        <v>3</v>
      </c>
      <c r="I198">
        <v>-4.8579999999999997</v>
      </c>
      <c r="J198">
        <v>1</v>
      </c>
      <c r="K198">
        <v>5.7299999999999997E-2</v>
      </c>
      <c r="L198">
        <v>0.60399999999999998</v>
      </c>
      <c r="M198">
        <v>8.8499999999999995E-2</v>
      </c>
      <c r="N198">
        <v>111.881</v>
      </c>
      <c r="O198">
        <v>215107</v>
      </c>
    </row>
    <row r="199" spans="1:15" x14ac:dyDescent="0.2">
      <c r="A199" t="s">
        <v>566</v>
      </c>
      <c r="B199" t="s">
        <v>567</v>
      </c>
      <c r="C199" t="s">
        <v>568</v>
      </c>
      <c r="D199">
        <v>174</v>
      </c>
      <c r="E199">
        <v>10</v>
      </c>
      <c r="F199">
        <v>0.50800000000000001</v>
      </c>
      <c r="G199">
        <v>0.79200000000000004</v>
      </c>
      <c r="H199">
        <v>0</v>
      </c>
      <c r="I199">
        <v>-7.3109999999999999</v>
      </c>
      <c r="J199">
        <v>0</v>
      </c>
      <c r="K199">
        <v>2.9700000000000001E-2</v>
      </c>
      <c r="L199">
        <v>0.22900000000000001</v>
      </c>
      <c r="M199">
        <v>0.14499999999999999</v>
      </c>
      <c r="N199">
        <v>147.06700000000001</v>
      </c>
      <c r="O199">
        <v>320467</v>
      </c>
    </row>
    <row r="200" spans="1:15" x14ac:dyDescent="0.2">
      <c r="A200" t="s">
        <v>569</v>
      </c>
      <c r="B200" t="s">
        <v>570</v>
      </c>
      <c r="C200" t="s">
        <v>571</v>
      </c>
      <c r="D200">
        <v>7</v>
      </c>
      <c r="E200">
        <v>268</v>
      </c>
      <c r="F200">
        <v>0.35799999999999998</v>
      </c>
      <c r="G200">
        <v>0.55700000000000005</v>
      </c>
      <c r="H200">
        <v>10</v>
      </c>
      <c r="I200">
        <v>-7.3979999999999997</v>
      </c>
      <c r="J200">
        <v>1</v>
      </c>
      <c r="K200">
        <v>5.8999999999999997E-2</v>
      </c>
      <c r="L200">
        <v>0.69499999999999995</v>
      </c>
      <c r="M200">
        <v>9.0200000000000002E-2</v>
      </c>
      <c r="N200">
        <v>85.043000000000006</v>
      </c>
      <c r="O200">
        <v>211467</v>
      </c>
    </row>
    <row r="201" spans="1:15" x14ac:dyDescent="0.2">
      <c r="A201" t="s">
        <v>572</v>
      </c>
      <c r="B201" t="s">
        <v>46</v>
      </c>
      <c r="C201" t="s">
        <v>573</v>
      </c>
      <c r="D201">
        <v>9</v>
      </c>
      <c r="E201">
        <v>45</v>
      </c>
      <c r="F201">
        <v>0.749</v>
      </c>
      <c r="G201">
        <v>0.46300000000000002</v>
      </c>
      <c r="H201">
        <v>11</v>
      </c>
      <c r="I201">
        <v>-8.4329999999999998</v>
      </c>
      <c r="J201">
        <v>1</v>
      </c>
      <c r="K201">
        <v>8.4199999999999997E-2</v>
      </c>
      <c r="L201">
        <v>0.21</v>
      </c>
      <c r="M201">
        <v>0.33800000000000002</v>
      </c>
      <c r="N201">
        <v>90.034999999999997</v>
      </c>
      <c r="O201">
        <v>226987</v>
      </c>
    </row>
    <row r="202" spans="1:15" x14ac:dyDescent="0.2">
      <c r="A202" t="s">
        <v>574</v>
      </c>
      <c r="B202" t="s">
        <v>575</v>
      </c>
      <c r="C202" t="s">
        <v>576</v>
      </c>
      <c r="D202">
        <v>1</v>
      </c>
      <c r="E202">
        <v>5</v>
      </c>
      <c r="F202">
        <v>0.621</v>
      </c>
      <c r="G202">
        <v>0.78200000000000003</v>
      </c>
      <c r="H202">
        <v>2</v>
      </c>
      <c r="I202">
        <v>-5.548</v>
      </c>
      <c r="J202">
        <v>1</v>
      </c>
      <c r="K202">
        <v>4.3999999999999997E-2</v>
      </c>
      <c r="L202">
        <v>1.2500000000000001E-2</v>
      </c>
      <c r="M202">
        <v>0.23</v>
      </c>
      <c r="N202">
        <v>128.03299999999999</v>
      </c>
      <c r="O202">
        <v>198938</v>
      </c>
    </row>
    <row r="203" spans="1:15" x14ac:dyDescent="0.2">
      <c r="A203" t="s">
        <v>577</v>
      </c>
      <c r="B203" t="s">
        <v>224</v>
      </c>
      <c r="C203" t="s">
        <v>578</v>
      </c>
      <c r="D203">
        <v>1</v>
      </c>
      <c r="E203">
        <v>19</v>
      </c>
      <c r="F203">
        <v>0.52</v>
      </c>
      <c r="G203">
        <v>0.73099999999999998</v>
      </c>
      <c r="H203">
        <v>6</v>
      </c>
      <c r="I203">
        <v>-5.3380000000000001</v>
      </c>
      <c r="J203">
        <v>0</v>
      </c>
      <c r="K203">
        <v>5.57E-2</v>
      </c>
      <c r="L203">
        <v>0.34200000000000003</v>
      </c>
      <c r="M203">
        <v>0.311</v>
      </c>
      <c r="N203">
        <v>173.93</v>
      </c>
      <c r="O203">
        <v>167303</v>
      </c>
    </row>
    <row r="204" spans="1:15" x14ac:dyDescent="0.2">
      <c r="A204" t="s">
        <v>579</v>
      </c>
      <c r="B204" t="s">
        <v>580</v>
      </c>
      <c r="C204" t="s">
        <v>581</v>
      </c>
      <c r="D204">
        <v>2</v>
      </c>
      <c r="E204">
        <v>14</v>
      </c>
      <c r="F204">
        <v>0.91100000000000003</v>
      </c>
      <c r="G204">
        <v>0.71199999999999997</v>
      </c>
      <c r="H204">
        <v>1</v>
      </c>
      <c r="I204">
        <v>-5.1050000000000004</v>
      </c>
      <c r="J204">
        <v>0</v>
      </c>
      <c r="K204">
        <v>8.1699999999999995E-2</v>
      </c>
      <c r="L204">
        <v>9.01E-2</v>
      </c>
      <c r="M204">
        <v>9.3299999999999994E-2</v>
      </c>
      <c r="N204">
        <v>92.004999999999995</v>
      </c>
      <c r="O204">
        <v>178567</v>
      </c>
    </row>
    <row r="205" spans="1:15" x14ac:dyDescent="0.2">
      <c r="A205" t="s">
        <v>582</v>
      </c>
      <c r="B205" t="s">
        <v>114</v>
      </c>
      <c r="C205" t="s">
        <v>583</v>
      </c>
      <c r="D205">
        <v>4</v>
      </c>
      <c r="E205">
        <v>14</v>
      </c>
      <c r="F205">
        <v>0.65</v>
      </c>
      <c r="G205">
        <v>0.71499999999999997</v>
      </c>
      <c r="H205">
        <v>5</v>
      </c>
      <c r="I205">
        <v>-5.1980000000000004</v>
      </c>
      <c r="J205">
        <v>0</v>
      </c>
      <c r="K205">
        <v>0.253</v>
      </c>
      <c r="L205">
        <v>9.9299999999999999E-2</v>
      </c>
      <c r="M205">
        <v>0.126</v>
      </c>
      <c r="N205">
        <v>106.672</v>
      </c>
      <c r="O205">
        <v>243717</v>
      </c>
    </row>
    <row r="206" spans="1:15" x14ac:dyDescent="0.2">
      <c r="A206" t="s">
        <v>584</v>
      </c>
      <c r="B206" t="s">
        <v>585</v>
      </c>
      <c r="C206" t="s">
        <v>586</v>
      </c>
      <c r="D206">
        <v>1</v>
      </c>
      <c r="E206">
        <v>11</v>
      </c>
      <c r="F206">
        <v>0.629</v>
      </c>
      <c r="G206">
        <v>0.54700000000000004</v>
      </c>
      <c r="H206">
        <v>10</v>
      </c>
      <c r="I206">
        <v>-13.122999999999999</v>
      </c>
      <c r="J206">
        <v>0</v>
      </c>
      <c r="K206">
        <v>5.5E-2</v>
      </c>
      <c r="L206">
        <v>0.72</v>
      </c>
      <c r="M206">
        <v>6.0400000000000002E-2</v>
      </c>
      <c r="N206">
        <v>108.375</v>
      </c>
      <c r="O206">
        <v>298933</v>
      </c>
    </row>
    <row r="207" spans="1:15" x14ac:dyDescent="0.2">
      <c r="A207" t="s">
        <v>587</v>
      </c>
      <c r="B207" t="s">
        <v>142</v>
      </c>
      <c r="C207" t="s">
        <v>588</v>
      </c>
      <c r="D207">
        <v>6</v>
      </c>
      <c r="E207">
        <v>2</v>
      </c>
      <c r="F207">
        <v>0.91900000000000004</v>
      </c>
      <c r="G207">
        <v>0.623</v>
      </c>
      <c r="H207">
        <v>7</v>
      </c>
      <c r="I207">
        <v>-6.5209999999999999</v>
      </c>
      <c r="J207">
        <v>1</v>
      </c>
      <c r="K207">
        <v>9.9199999999999997E-2</v>
      </c>
      <c r="L207">
        <v>0.184</v>
      </c>
      <c r="M207">
        <v>6.0900000000000003E-2</v>
      </c>
      <c r="N207">
        <v>130.03700000000001</v>
      </c>
      <c r="O207">
        <v>157018</v>
      </c>
    </row>
    <row r="208" spans="1:15" x14ac:dyDescent="0.2">
      <c r="A208" t="s">
        <v>589</v>
      </c>
      <c r="B208" t="s">
        <v>114</v>
      </c>
      <c r="C208" t="s">
        <v>590</v>
      </c>
      <c r="D208">
        <v>7</v>
      </c>
      <c r="E208">
        <v>14</v>
      </c>
      <c r="F208">
        <v>0.80100000000000005</v>
      </c>
      <c r="G208">
        <v>0.47499999999999998</v>
      </c>
      <c r="H208">
        <v>7</v>
      </c>
      <c r="I208">
        <v>-8.7970000000000006</v>
      </c>
      <c r="J208">
        <v>0</v>
      </c>
      <c r="K208">
        <v>5.16E-2</v>
      </c>
      <c r="L208">
        <v>0.14099999999999999</v>
      </c>
      <c r="M208">
        <v>6.3899999999999998E-2</v>
      </c>
      <c r="N208">
        <v>98.046999999999997</v>
      </c>
      <c r="O208">
        <v>213061</v>
      </c>
    </row>
    <row r="209" spans="1:15" x14ac:dyDescent="0.2">
      <c r="A209" t="s">
        <v>591</v>
      </c>
      <c r="B209" t="s">
        <v>592</v>
      </c>
      <c r="C209" t="s">
        <v>593</v>
      </c>
      <c r="D209">
        <v>1</v>
      </c>
      <c r="E209">
        <v>9</v>
      </c>
      <c r="F209">
        <v>0.44</v>
      </c>
      <c r="G209">
        <v>0.317</v>
      </c>
      <c r="H209">
        <v>8</v>
      </c>
      <c r="I209">
        <v>-9.2579999999999991</v>
      </c>
      <c r="J209">
        <v>1</v>
      </c>
      <c r="K209">
        <v>5.3100000000000001E-2</v>
      </c>
      <c r="L209">
        <v>0.89100000000000001</v>
      </c>
      <c r="M209">
        <v>0.14099999999999999</v>
      </c>
      <c r="N209">
        <v>169.91399999999999</v>
      </c>
      <c r="O209">
        <v>233456</v>
      </c>
    </row>
    <row r="210" spans="1:15" x14ac:dyDescent="0.2">
      <c r="A210" t="s">
        <v>594</v>
      </c>
      <c r="B210" t="s">
        <v>595</v>
      </c>
      <c r="C210" t="s">
        <v>596</v>
      </c>
      <c r="D210">
        <v>3</v>
      </c>
      <c r="E210">
        <v>14</v>
      </c>
      <c r="F210">
        <v>0.64700000000000002</v>
      </c>
      <c r="G210">
        <v>0.68600000000000005</v>
      </c>
      <c r="H210">
        <v>3</v>
      </c>
      <c r="I210">
        <v>-5.7450000000000001</v>
      </c>
      <c r="J210">
        <v>0</v>
      </c>
      <c r="K210">
        <v>4.1300000000000003E-2</v>
      </c>
      <c r="L210">
        <v>0.08</v>
      </c>
      <c r="M210">
        <v>0.52800000000000002</v>
      </c>
      <c r="N210">
        <v>79.927999999999997</v>
      </c>
      <c r="O210">
        <v>258299</v>
      </c>
    </row>
    <row r="211" spans="1:15" x14ac:dyDescent="0.2">
      <c r="A211" t="s">
        <v>597</v>
      </c>
      <c r="B211" t="s">
        <v>287</v>
      </c>
      <c r="C211" t="s">
        <v>598</v>
      </c>
      <c r="D211">
        <v>10</v>
      </c>
      <c r="E211">
        <v>5</v>
      </c>
      <c r="F211">
        <v>0.68600000000000005</v>
      </c>
      <c r="G211">
        <v>0.49399999999999999</v>
      </c>
      <c r="H211">
        <v>1</v>
      </c>
      <c r="I211">
        <v>-7.093</v>
      </c>
      <c r="J211">
        <v>1</v>
      </c>
      <c r="K211">
        <v>3.5499999999999997E-2</v>
      </c>
      <c r="L211">
        <v>0.61299999999999999</v>
      </c>
      <c r="M211">
        <v>0.40200000000000002</v>
      </c>
      <c r="N211">
        <v>168.946</v>
      </c>
      <c r="O211">
        <v>232067</v>
      </c>
    </row>
    <row r="212" spans="1:15" x14ac:dyDescent="0.2">
      <c r="A212" t="s">
        <v>599</v>
      </c>
      <c r="B212" t="s">
        <v>114</v>
      </c>
      <c r="C212" t="s">
        <v>600</v>
      </c>
      <c r="D212">
        <v>2</v>
      </c>
      <c r="E212">
        <v>14</v>
      </c>
      <c r="F212">
        <v>0.80400000000000005</v>
      </c>
      <c r="G212">
        <v>0.67400000000000004</v>
      </c>
      <c r="H212">
        <v>5</v>
      </c>
      <c r="I212">
        <v>-5.4530000000000003</v>
      </c>
      <c r="J212">
        <v>0</v>
      </c>
      <c r="K212">
        <v>3.3300000000000003E-2</v>
      </c>
      <c r="L212">
        <v>0.29399999999999998</v>
      </c>
      <c r="M212">
        <v>0.115</v>
      </c>
      <c r="N212">
        <v>99.968000000000004</v>
      </c>
      <c r="O212">
        <v>245940</v>
      </c>
    </row>
    <row r="213" spans="1:15" x14ac:dyDescent="0.2">
      <c r="A213" t="s">
        <v>601</v>
      </c>
      <c r="B213" t="s">
        <v>602</v>
      </c>
      <c r="C213" t="s">
        <v>603</v>
      </c>
      <c r="D213">
        <v>13</v>
      </c>
      <c r="E213">
        <v>6</v>
      </c>
      <c r="F213">
        <v>0.83499999999999996</v>
      </c>
      <c r="G213">
        <v>0.67900000000000005</v>
      </c>
      <c r="H213">
        <v>7</v>
      </c>
      <c r="I213">
        <v>-5.3289999999999997</v>
      </c>
      <c r="J213">
        <v>0</v>
      </c>
      <c r="K213">
        <v>3.6400000000000002E-2</v>
      </c>
      <c r="L213">
        <v>0.58299999999999996</v>
      </c>
      <c r="M213">
        <v>0.218</v>
      </c>
      <c r="N213">
        <v>124.98</v>
      </c>
      <c r="O213">
        <v>162638</v>
      </c>
    </row>
    <row r="214" spans="1:15" x14ac:dyDescent="0.2">
      <c r="A214" t="s">
        <v>604</v>
      </c>
      <c r="B214" t="s">
        <v>605</v>
      </c>
      <c r="C214" t="s">
        <v>606</v>
      </c>
      <c r="D214">
        <v>6</v>
      </c>
      <c r="E214">
        <v>16</v>
      </c>
      <c r="F214">
        <v>0.87</v>
      </c>
      <c r="G214">
        <v>0.51600000000000001</v>
      </c>
      <c r="H214">
        <v>1</v>
      </c>
      <c r="I214">
        <v>-8.0060000000000002</v>
      </c>
      <c r="J214">
        <v>1</v>
      </c>
      <c r="K214">
        <v>5.4100000000000002E-2</v>
      </c>
      <c r="L214">
        <v>0.65600000000000003</v>
      </c>
      <c r="M214">
        <v>0.11</v>
      </c>
      <c r="N214">
        <v>111.005</v>
      </c>
      <c r="O214">
        <v>210200</v>
      </c>
    </row>
    <row r="215" spans="1:15" x14ac:dyDescent="0.2">
      <c r="A215" t="s">
        <v>607</v>
      </c>
      <c r="B215" t="s">
        <v>608</v>
      </c>
      <c r="C215" t="s">
        <v>609</v>
      </c>
      <c r="D215">
        <v>15</v>
      </c>
      <c r="E215">
        <v>1</v>
      </c>
      <c r="F215">
        <v>0.76200000000000001</v>
      </c>
      <c r="G215">
        <v>0.86099999999999999</v>
      </c>
      <c r="H215">
        <v>0</v>
      </c>
      <c r="I215">
        <v>-3.2959999999999998</v>
      </c>
      <c r="J215">
        <v>1</v>
      </c>
      <c r="K215">
        <v>9.5500000000000002E-2</v>
      </c>
      <c r="L215">
        <v>1.8499999999999999E-2</v>
      </c>
      <c r="M215">
        <v>0.26400000000000001</v>
      </c>
      <c r="N215">
        <v>120.048</v>
      </c>
      <c r="O215">
        <v>172714</v>
      </c>
    </row>
    <row r="216" spans="1:15" x14ac:dyDescent="0.2">
      <c r="A216" t="s">
        <v>610</v>
      </c>
      <c r="B216" t="s">
        <v>372</v>
      </c>
      <c r="C216" t="s">
        <v>611</v>
      </c>
      <c r="D216">
        <v>13</v>
      </c>
      <c r="E216">
        <v>10</v>
      </c>
      <c r="F216">
        <v>0.70399999999999996</v>
      </c>
      <c r="G216">
        <v>0.79700000000000004</v>
      </c>
      <c r="H216">
        <v>0</v>
      </c>
      <c r="I216">
        <v>-5.9269999999999996</v>
      </c>
      <c r="J216">
        <v>1</v>
      </c>
      <c r="K216">
        <v>4.7500000000000001E-2</v>
      </c>
      <c r="L216">
        <v>8.2600000000000007E-2</v>
      </c>
      <c r="M216">
        <v>5.4600000000000003E-2</v>
      </c>
      <c r="N216">
        <v>139.994</v>
      </c>
      <c r="O216">
        <v>148486</v>
      </c>
    </row>
    <row r="217" spans="1:15" x14ac:dyDescent="0.2">
      <c r="A217" t="s">
        <v>612</v>
      </c>
      <c r="B217" t="s">
        <v>613</v>
      </c>
      <c r="C217" t="s">
        <v>614</v>
      </c>
      <c r="D217">
        <v>7</v>
      </c>
      <c r="E217">
        <v>7</v>
      </c>
      <c r="F217">
        <v>0.88100000000000001</v>
      </c>
      <c r="G217">
        <v>0.59199999999999997</v>
      </c>
      <c r="H217">
        <v>2</v>
      </c>
      <c r="I217">
        <v>-4.8979999999999997</v>
      </c>
      <c r="J217">
        <v>1</v>
      </c>
      <c r="K217">
        <v>3.2399999999999998E-2</v>
      </c>
      <c r="L217">
        <v>0.61899999999999999</v>
      </c>
      <c r="M217">
        <v>9.01E-2</v>
      </c>
      <c r="N217">
        <v>101.05800000000001</v>
      </c>
      <c r="O217">
        <v>154487</v>
      </c>
    </row>
    <row r="218" spans="1:15" x14ac:dyDescent="0.2">
      <c r="A218" t="s">
        <v>615</v>
      </c>
      <c r="B218" t="s">
        <v>616</v>
      </c>
      <c r="C218" t="s">
        <v>617</v>
      </c>
      <c r="D218">
        <v>15</v>
      </c>
      <c r="E218">
        <v>3</v>
      </c>
      <c r="F218">
        <v>0.91100000000000003</v>
      </c>
      <c r="G218">
        <v>0.57299999999999995</v>
      </c>
      <c r="H218">
        <v>6</v>
      </c>
      <c r="I218">
        <v>-7.43</v>
      </c>
      <c r="J218">
        <v>1</v>
      </c>
      <c r="K218">
        <v>0.28799999999999998</v>
      </c>
      <c r="L218">
        <v>0.38</v>
      </c>
      <c r="M218">
        <v>0.40300000000000002</v>
      </c>
      <c r="N218">
        <v>140.04</v>
      </c>
      <c r="O218">
        <v>97393</v>
      </c>
    </row>
    <row r="219" spans="1:15" x14ac:dyDescent="0.2">
      <c r="A219" t="s">
        <v>618</v>
      </c>
      <c r="B219" t="s">
        <v>619</v>
      </c>
      <c r="C219" t="s">
        <v>620</v>
      </c>
      <c r="D219">
        <v>12</v>
      </c>
      <c r="E219">
        <v>8</v>
      </c>
      <c r="F219">
        <v>0.69299999999999995</v>
      </c>
      <c r="G219">
        <v>0.88700000000000001</v>
      </c>
      <c r="H219">
        <v>1</v>
      </c>
      <c r="I219">
        <v>-5.0389999999999997</v>
      </c>
      <c r="J219">
        <v>0</v>
      </c>
      <c r="K219">
        <v>7.9500000000000001E-2</v>
      </c>
      <c r="L219">
        <v>5.8099999999999999E-2</v>
      </c>
      <c r="M219">
        <v>0.27</v>
      </c>
      <c r="N219">
        <v>114.94199999999999</v>
      </c>
      <c r="O219">
        <v>278282</v>
      </c>
    </row>
    <row r="220" spans="1:15" x14ac:dyDescent="0.2">
      <c r="A220" t="s">
        <v>621</v>
      </c>
      <c r="B220" t="s">
        <v>622</v>
      </c>
      <c r="C220" t="s">
        <v>623</v>
      </c>
      <c r="D220">
        <v>9</v>
      </c>
      <c r="E220">
        <v>15</v>
      </c>
      <c r="F220">
        <v>0.83599999999999997</v>
      </c>
      <c r="G220">
        <v>0.74299999999999999</v>
      </c>
      <c r="H220">
        <v>10</v>
      </c>
      <c r="I220">
        <v>-6.3049999999999997</v>
      </c>
      <c r="J220">
        <v>0</v>
      </c>
      <c r="K220">
        <v>6.5299999999999997E-2</v>
      </c>
      <c r="L220">
        <v>9.74E-2</v>
      </c>
      <c r="M220">
        <v>0.33500000000000002</v>
      </c>
      <c r="N220">
        <v>108.965</v>
      </c>
      <c r="O220">
        <v>191938</v>
      </c>
    </row>
    <row r="221" spans="1:15" x14ac:dyDescent="0.2">
      <c r="A221" t="s">
        <v>624</v>
      </c>
      <c r="B221" t="s">
        <v>625</v>
      </c>
      <c r="C221" t="s">
        <v>626</v>
      </c>
      <c r="D221">
        <v>21</v>
      </c>
      <c r="E221">
        <v>1</v>
      </c>
      <c r="F221">
        <v>0.71799999999999997</v>
      </c>
      <c r="G221">
        <v>0.46100000000000002</v>
      </c>
      <c r="H221">
        <v>4</v>
      </c>
      <c r="I221">
        <v>-7.6760000000000002</v>
      </c>
      <c r="J221">
        <v>0</v>
      </c>
      <c r="K221">
        <v>7.9699999999999993E-2</v>
      </c>
      <c r="L221">
        <v>6.8000000000000005E-2</v>
      </c>
      <c r="M221">
        <v>0.28299999999999997</v>
      </c>
      <c r="N221">
        <v>129.953</v>
      </c>
      <c r="O221">
        <v>178176</v>
      </c>
    </row>
    <row r="222" spans="1:15" x14ac:dyDescent="0.2">
      <c r="A222" t="s">
        <v>627</v>
      </c>
      <c r="B222" t="s">
        <v>182</v>
      </c>
      <c r="C222" t="s">
        <v>628</v>
      </c>
      <c r="D222">
        <v>9</v>
      </c>
      <c r="E222">
        <v>14</v>
      </c>
      <c r="F222">
        <v>0.79500000000000004</v>
      </c>
      <c r="G222">
        <v>0.68400000000000005</v>
      </c>
      <c r="H222">
        <v>11</v>
      </c>
      <c r="I222">
        <v>-3.9710000000000001</v>
      </c>
      <c r="J222">
        <v>0</v>
      </c>
      <c r="K222">
        <v>4.19E-2</v>
      </c>
      <c r="L222">
        <v>2.2499999999999999E-2</v>
      </c>
      <c r="M222">
        <v>0.65800000000000003</v>
      </c>
      <c r="N222">
        <v>114.011</v>
      </c>
      <c r="O222">
        <v>237895</v>
      </c>
    </row>
    <row r="223" spans="1:15" x14ac:dyDescent="0.2">
      <c r="A223" t="s">
        <v>629</v>
      </c>
      <c r="B223" t="s">
        <v>630</v>
      </c>
      <c r="C223" t="s">
        <v>631</v>
      </c>
      <c r="D223">
        <v>13</v>
      </c>
      <c r="E223">
        <v>16</v>
      </c>
      <c r="F223">
        <v>0.69499999999999995</v>
      </c>
      <c r="G223">
        <v>0.63600000000000001</v>
      </c>
      <c r="H223">
        <v>5</v>
      </c>
      <c r="I223">
        <v>-4.6539999999999999</v>
      </c>
      <c r="J223">
        <v>1</v>
      </c>
      <c r="K223">
        <v>0.317</v>
      </c>
      <c r="L223">
        <v>0.23400000000000001</v>
      </c>
      <c r="M223">
        <v>8.1000000000000003E-2</v>
      </c>
      <c r="N223">
        <v>174.14</v>
      </c>
      <c r="O223">
        <v>172235</v>
      </c>
    </row>
    <row r="224" spans="1:15" x14ac:dyDescent="0.2">
      <c r="A224" t="s">
        <v>632</v>
      </c>
      <c r="B224" t="s">
        <v>633</v>
      </c>
      <c r="C224" t="s">
        <v>634</v>
      </c>
      <c r="D224">
        <v>26</v>
      </c>
      <c r="E224">
        <v>5</v>
      </c>
      <c r="F224">
        <v>0.56499999999999995</v>
      </c>
      <c r="G224">
        <v>0.63600000000000001</v>
      </c>
      <c r="H224">
        <v>0</v>
      </c>
      <c r="I224">
        <v>-8.1980000000000004</v>
      </c>
      <c r="J224">
        <v>1</v>
      </c>
      <c r="K224">
        <v>6.3799999999999996E-2</v>
      </c>
      <c r="L224">
        <v>0.107</v>
      </c>
      <c r="M224">
        <v>0.44700000000000001</v>
      </c>
      <c r="N224">
        <v>170.01</v>
      </c>
      <c r="O224">
        <v>179551</v>
      </c>
    </row>
    <row r="225" spans="1:15" x14ac:dyDescent="0.2">
      <c r="A225" t="s">
        <v>635</v>
      </c>
      <c r="B225" t="s">
        <v>224</v>
      </c>
      <c r="C225" t="s">
        <v>636</v>
      </c>
      <c r="D225">
        <v>2</v>
      </c>
      <c r="E225">
        <v>12</v>
      </c>
      <c r="F225">
        <v>0.71399999999999997</v>
      </c>
      <c r="G225">
        <v>0.72799999999999998</v>
      </c>
      <c r="H225">
        <v>10</v>
      </c>
      <c r="I225">
        <v>-4.5949999999999998</v>
      </c>
      <c r="J225">
        <v>1</v>
      </c>
      <c r="K225">
        <v>4.6800000000000001E-2</v>
      </c>
      <c r="L225">
        <v>0.29799999999999999</v>
      </c>
      <c r="M225">
        <v>0.106</v>
      </c>
      <c r="N225">
        <v>114.996</v>
      </c>
      <c r="O225">
        <v>177955</v>
      </c>
    </row>
    <row r="226" spans="1:15" x14ac:dyDescent="0.2">
      <c r="A226" t="s">
        <v>637</v>
      </c>
      <c r="B226" t="s">
        <v>638</v>
      </c>
      <c r="C226" t="s">
        <v>639</v>
      </c>
      <c r="D226">
        <v>6</v>
      </c>
      <c r="E226">
        <v>14</v>
      </c>
      <c r="F226">
        <v>0.82899999999999996</v>
      </c>
      <c r="G226">
        <v>0.79900000000000004</v>
      </c>
      <c r="H226">
        <v>9</v>
      </c>
      <c r="I226">
        <v>-5.3890000000000002</v>
      </c>
      <c r="J226">
        <v>1</v>
      </c>
      <c r="K226">
        <v>8.9700000000000002E-2</v>
      </c>
      <c r="L226">
        <v>1.5100000000000001E-2</v>
      </c>
      <c r="M226">
        <v>0.24199999999999999</v>
      </c>
      <c r="N226">
        <v>97.013000000000005</v>
      </c>
      <c r="O226">
        <v>227629</v>
      </c>
    </row>
    <row r="227" spans="1:15" x14ac:dyDescent="0.2">
      <c r="A227" t="s">
        <v>640</v>
      </c>
      <c r="B227" t="s">
        <v>641</v>
      </c>
      <c r="C227" t="s">
        <v>642</v>
      </c>
      <c r="D227">
        <v>10</v>
      </c>
      <c r="E227">
        <v>10</v>
      </c>
      <c r="F227">
        <v>0.73299999999999998</v>
      </c>
      <c r="G227">
        <v>0.67</v>
      </c>
      <c r="H227">
        <v>5</v>
      </c>
      <c r="I227">
        <v>-6.0090000000000003</v>
      </c>
      <c r="J227">
        <v>1</v>
      </c>
      <c r="K227">
        <v>7.51E-2</v>
      </c>
      <c r="L227">
        <v>0.121</v>
      </c>
      <c r="M227">
        <v>0.121</v>
      </c>
      <c r="N227">
        <v>100.964</v>
      </c>
      <c r="O227">
        <v>192841</v>
      </c>
    </row>
    <row r="228" spans="1:15" x14ac:dyDescent="0.2">
      <c r="A228" t="s">
        <v>643</v>
      </c>
      <c r="B228" t="s">
        <v>644</v>
      </c>
      <c r="C228" t="s">
        <v>645</v>
      </c>
      <c r="D228">
        <v>7</v>
      </c>
      <c r="E228">
        <v>8</v>
      </c>
      <c r="F228">
        <v>0.52900000000000003</v>
      </c>
      <c r="G228">
        <v>0.67300000000000004</v>
      </c>
      <c r="H228">
        <v>0</v>
      </c>
      <c r="I228">
        <v>-4.7110000000000003</v>
      </c>
      <c r="J228">
        <v>1</v>
      </c>
      <c r="K228">
        <v>0.17499999999999999</v>
      </c>
      <c r="L228">
        <v>3.0699999999999998E-4</v>
      </c>
      <c r="M228">
        <v>9.2999999999999999E-2</v>
      </c>
      <c r="N228">
        <v>165.92099999999999</v>
      </c>
      <c r="O228">
        <v>218365</v>
      </c>
    </row>
    <row r="229" spans="1:15" x14ac:dyDescent="0.2">
      <c r="A229" t="s">
        <v>646</v>
      </c>
      <c r="B229" t="s">
        <v>647</v>
      </c>
      <c r="C229" t="s">
        <v>648</v>
      </c>
      <c r="D229">
        <v>32</v>
      </c>
      <c r="E229">
        <v>3</v>
      </c>
      <c r="F229">
        <v>0.73299999999999998</v>
      </c>
      <c r="G229">
        <v>0.69</v>
      </c>
      <c r="H229">
        <v>9</v>
      </c>
      <c r="I229">
        <v>-5.5289999999999999</v>
      </c>
      <c r="J229">
        <v>0</v>
      </c>
      <c r="K229">
        <v>4.2700000000000002E-2</v>
      </c>
      <c r="L229">
        <v>6.3500000000000001E-2</v>
      </c>
      <c r="M229">
        <v>0.105</v>
      </c>
      <c r="N229">
        <v>116.992</v>
      </c>
      <c r="O229">
        <v>184613</v>
      </c>
    </row>
    <row r="230" spans="1:15" x14ac:dyDescent="0.2">
      <c r="A230" t="s">
        <v>649</v>
      </c>
      <c r="B230" t="s">
        <v>650</v>
      </c>
      <c r="C230" t="s">
        <v>651</v>
      </c>
      <c r="D230">
        <v>28</v>
      </c>
      <c r="E230">
        <v>14</v>
      </c>
      <c r="F230">
        <v>0.76800000000000002</v>
      </c>
      <c r="G230">
        <v>0.71399999999999997</v>
      </c>
      <c r="H230">
        <v>10</v>
      </c>
      <c r="I230">
        <v>-5.1100000000000003</v>
      </c>
      <c r="J230">
        <v>1</v>
      </c>
      <c r="K230">
        <v>4.0099999999999997E-2</v>
      </c>
      <c r="L230">
        <v>0.35199999999999998</v>
      </c>
      <c r="M230">
        <v>0.15</v>
      </c>
      <c r="N230">
        <v>131.44300000000001</v>
      </c>
      <c r="O230">
        <v>163026</v>
      </c>
    </row>
    <row r="231" spans="1:15" x14ac:dyDescent="0.2">
      <c r="A231" t="s">
        <v>652</v>
      </c>
      <c r="B231" t="s">
        <v>653</v>
      </c>
      <c r="C231" t="s">
        <v>654</v>
      </c>
      <c r="D231">
        <v>36</v>
      </c>
      <c r="E231">
        <v>10</v>
      </c>
      <c r="F231">
        <v>0.84699999999999998</v>
      </c>
      <c r="G231">
        <v>0.69</v>
      </c>
      <c r="H231">
        <v>1</v>
      </c>
      <c r="I231">
        <v>-7.8769999999999998</v>
      </c>
      <c r="J231">
        <v>0</v>
      </c>
      <c r="K231">
        <v>4.9299999999999997E-2</v>
      </c>
      <c r="L231">
        <v>1.2699999999999999E-2</v>
      </c>
      <c r="M231">
        <v>5.2600000000000001E-2</v>
      </c>
      <c r="N231">
        <v>125.004</v>
      </c>
      <c r="O231">
        <v>186662</v>
      </c>
    </row>
    <row r="232" spans="1:15" x14ac:dyDescent="0.2">
      <c r="A232" t="s">
        <v>655</v>
      </c>
      <c r="B232" t="s">
        <v>656</v>
      </c>
      <c r="C232" t="s">
        <v>657</v>
      </c>
      <c r="D232">
        <v>17</v>
      </c>
      <c r="E232">
        <v>14</v>
      </c>
      <c r="F232">
        <v>0.66300000000000003</v>
      </c>
      <c r="G232">
        <v>0.78600000000000003</v>
      </c>
      <c r="H232">
        <v>11</v>
      </c>
      <c r="I232">
        <v>-3.51</v>
      </c>
      <c r="J232">
        <v>0</v>
      </c>
      <c r="K232">
        <v>0.19500000000000001</v>
      </c>
      <c r="L232">
        <v>0.22900000000000001</v>
      </c>
      <c r="M232">
        <v>0.219</v>
      </c>
      <c r="N232">
        <v>196.12</v>
      </c>
      <c r="O232">
        <v>198367</v>
      </c>
    </row>
    <row r="233" spans="1:15" x14ac:dyDescent="0.2">
      <c r="A233" t="s">
        <v>658</v>
      </c>
      <c r="B233" t="s">
        <v>659</v>
      </c>
      <c r="C233" t="s">
        <v>660</v>
      </c>
      <c r="D233">
        <v>2</v>
      </c>
      <c r="E233">
        <v>83</v>
      </c>
      <c r="F233">
        <v>0.79100000000000004</v>
      </c>
      <c r="G233">
        <v>0.86199999999999999</v>
      </c>
      <c r="H233">
        <v>9</v>
      </c>
      <c r="I233">
        <v>-3.24</v>
      </c>
      <c r="J233">
        <v>0</v>
      </c>
      <c r="K233">
        <v>0.11</v>
      </c>
      <c r="L233">
        <v>3.6999999999999998E-2</v>
      </c>
      <c r="M233">
        <v>8.14E-2</v>
      </c>
      <c r="N233">
        <v>123.994</v>
      </c>
      <c r="O233">
        <v>214847</v>
      </c>
    </row>
    <row r="234" spans="1:15" x14ac:dyDescent="0.2">
      <c r="A234" t="s">
        <v>661</v>
      </c>
      <c r="B234" t="s">
        <v>46</v>
      </c>
      <c r="C234" t="s">
        <v>662</v>
      </c>
      <c r="D234">
        <v>26</v>
      </c>
      <c r="E234">
        <v>10</v>
      </c>
      <c r="F234">
        <v>0.80100000000000005</v>
      </c>
      <c r="G234">
        <v>0.60099999999999998</v>
      </c>
      <c r="H234">
        <v>8</v>
      </c>
      <c r="I234">
        <v>-7.5739999999999998</v>
      </c>
      <c r="J234">
        <v>0</v>
      </c>
      <c r="K234">
        <v>0.255</v>
      </c>
      <c r="L234">
        <v>7.7700000000000005E-2</v>
      </c>
      <c r="M234">
        <v>0.14499999999999999</v>
      </c>
      <c r="N234">
        <v>159.96899999999999</v>
      </c>
      <c r="O234">
        <v>182907</v>
      </c>
    </row>
    <row r="235" spans="1:15" x14ac:dyDescent="0.2">
      <c r="A235" t="s">
        <v>663</v>
      </c>
      <c r="B235" t="s">
        <v>93</v>
      </c>
      <c r="C235" t="s">
        <v>664</v>
      </c>
      <c r="D235">
        <v>41</v>
      </c>
      <c r="E235">
        <v>26</v>
      </c>
      <c r="F235">
        <v>0.58599999999999997</v>
      </c>
      <c r="G235">
        <v>0.52500000000000002</v>
      </c>
      <c r="H235">
        <v>1</v>
      </c>
      <c r="I235">
        <v>-7.1630000000000003</v>
      </c>
      <c r="J235">
        <v>0</v>
      </c>
      <c r="K235">
        <v>6.1499999999999999E-2</v>
      </c>
      <c r="L235">
        <v>0.111</v>
      </c>
      <c r="M235">
        <v>0.13400000000000001</v>
      </c>
      <c r="N235">
        <v>133.62899999999999</v>
      </c>
      <c r="O235">
        <v>260253</v>
      </c>
    </row>
    <row r="236" spans="1:15" x14ac:dyDescent="0.2">
      <c r="A236" t="s">
        <v>665</v>
      </c>
      <c r="B236" t="s">
        <v>666</v>
      </c>
      <c r="C236" t="s">
        <v>667</v>
      </c>
      <c r="D236">
        <v>30</v>
      </c>
      <c r="E236">
        <v>14</v>
      </c>
      <c r="F236">
        <v>0.53900000000000003</v>
      </c>
      <c r="G236">
        <v>0.50800000000000001</v>
      </c>
      <c r="H236">
        <v>10</v>
      </c>
      <c r="I236">
        <v>-6.05</v>
      </c>
      <c r="J236">
        <v>1</v>
      </c>
      <c r="K236">
        <v>2.8799999999999999E-2</v>
      </c>
      <c r="L236">
        <v>0.72699999999999998</v>
      </c>
      <c r="M236">
        <v>0.17399999999999999</v>
      </c>
      <c r="N236">
        <v>101.358</v>
      </c>
      <c r="O236">
        <v>177720</v>
      </c>
    </row>
    <row r="237" spans="1:15" x14ac:dyDescent="0.2">
      <c r="A237" t="s">
        <v>668</v>
      </c>
      <c r="B237" t="s">
        <v>335</v>
      </c>
      <c r="C237" t="s">
        <v>669</v>
      </c>
      <c r="D237">
        <v>2</v>
      </c>
      <c r="E237">
        <v>18</v>
      </c>
      <c r="F237">
        <v>0.90200000000000002</v>
      </c>
      <c r="G237">
        <v>0.58199999999999996</v>
      </c>
      <c r="H237">
        <v>5</v>
      </c>
      <c r="I237">
        <v>-5.9020000000000001</v>
      </c>
      <c r="J237">
        <v>0</v>
      </c>
      <c r="K237">
        <v>0.109</v>
      </c>
      <c r="L237">
        <v>0.111</v>
      </c>
      <c r="M237">
        <v>0.111</v>
      </c>
      <c r="N237">
        <v>107.005</v>
      </c>
      <c r="O237">
        <v>173948</v>
      </c>
    </row>
    <row r="238" spans="1:15" x14ac:dyDescent="0.2">
      <c r="A238" t="s">
        <v>670</v>
      </c>
      <c r="B238" t="s">
        <v>671</v>
      </c>
      <c r="C238" t="s">
        <v>672</v>
      </c>
      <c r="D238">
        <v>33</v>
      </c>
      <c r="E238">
        <v>4</v>
      </c>
      <c r="F238">
        <v>0.57699999999999996</v>
      </c>
      <c r="G238">
        <v>0.57399999999999995</v>
      </c>
      <c r="H238">
        <v>0</v>
      </c>
      <c r="I238">
        <v>-6.5250000000000004</v>
      </c>
      <c r="J238">
        <v>1</v>
      </c>
      <c r="K238">
        <v>2.7799999999999998E-2</v>
      </c>
      <c r="L238">
        <v>0.57199999999999995</v>
      </c>
      <c r="M238">
        <v>0.1</v>
      </c>
      <c r="N238">
        <v>94.009</v>
      </c>
      <c r="O238">
        <v>268165</v>
      </c>
    </row>
    <row r="239" spans="1:15" x14ac:dyDescent="0.2">
      <c r="A239" t="s">
        <v>673</v>
      </c>
      <c r="B239" t="s">
        <v>114</v>
      </c>
      <c r="C239" t="s">
        <v>674</v>
      </c>
      <c r="D239">
        <v>7</v>
      </c>
      <c r="E239">
        <v>14</v>
      </c>
      <c r="F239">
        <v>0.56399999999999995</v>
      </c>
      <c r="G239">
        <v>0.90300000000000002</v>
      </c>
      <c r="H239">
        <v>5</v>
      </c>
      <c r="I239">
        <v>-3.2210000000000001</v>
      </c>
      <c r="J239">
        <v>1</v>
      </c>
      <c r="K239">
        <v>0.307</v>
      </c>
      <c r="L239">
        <v>0.35599999999999998</v>
      </c>
      <c r="M239">
        <v>0.17499999999999999</v>
      </c>
      <c r="N239">
        <v>78.293000000000006</v>
      </c>
      <c r="O239">
        <v>230400</v>
      </c>
    </row>
    <row r="240" spans="1:15" x14ac:dyDescent="0.2">
      <c r="A240" t="s">
        <v>675</v>
      </c>
      <c r="B240" t="s">
        <v>676</v>
      </c>
      <c r="C240" t="s">
        <v>677</v>
      </c>
      <c r="D240">
        <v>53</v>
      </c>
      <c r="E240">
        <v>1</v>
      </c>
      <c r="F240">
        <v>0.627</v>
      </c>
      <c r="G240">
        <v>0.42899999999999999</v>
      </c>
      <c r="H240">
        <v>1</v>
      </c>
      <c r="I240">
        <v>-8.2550000000000008</v>
      </c>
      <c r="J240">
        <v>1</v>
      </c>
      <c r="K240">
        <v>0.23400000000000001</v>
      </c>
      <c r="L240">
        <v>0.23799999999999999</v>
      </c>
      <c r="M240">
        <v>0.122</v>
      </c>
      <c r="N240">
        <v>126.426</v>
      </c>
      <c r="O240">
        <v>112572</v>
      </c>
    </row>
    <row r="241" spans="1:15" x14ac:dyDescent="0.2">
      <c r="A241" t="s">
        <v>678</v>
      </c>
      <c r="B241" t="s">
        <v>679</v>
      </c>
      <c r="C241" t="s">
        <v>680</v>
      </c>
      <c r="D241">
        <v>45</v>
      </c>
      <c r="E241">
        <v>9</v>
      </c>
      <c r="F241">
        <v>0.82</v>
      </c>
      <c r="G241">
        <v>0.752</v>
      </c>
      <c r="H241">
        <v>1</v>
      </c>
      <c r="I241">
        <v>-7.6349999999999998</v>
      </c>
      <c r="J241">
        <v>0</v>
      </c>
      <c r="K241">
        <v>6.4799999999999996E-2</v>
      </c>
      <c r="L241">
        <v>5.8400000000000001E-2</v>
      </c>
      <c r="M241">
        <v>0.628</v>
      </c>
      <c r="N241">
        <v>127.999</v>
      </c>
      <c r="O241">
        <v>187500</v>
      </c>
    </row>
    <row r="242" spans="1:15" x14ac:dyDescent="0.2">
      <c r="A242" t="s">
        <v>681</v>
      </c>
      <c r="B242" t="s">
        <v>682</v>
      </c>
      <c r="C242" t="s">
        <v>683</v>
      </c>
      <c r="D242">
        <v>53</v>
      </c>
      <c r="E242">
        <v>12</v>
      </c>
      <c r="F242">
        <v>0.79500000000000004</v>
      </c>
      <c r="G242">
        <v>0.84499999999999997</v>
      </c>
      <c r="H242">
        <v>9</v>
      </c>
      <c r="I242">
        <v>-3.8090000000000002</v>
      </c>
      <c r="J242">
        <v>0</v>
      </c>
      <c r="K242">
        <v>0.13500000000000001</v>
      </c>
      <c r="L242">
        <v>0.105</v>
      </c>
      <c r="M242">
        <v>0.17199999999999999</v>
      </c>
      <c r="N242">
        <v>170.023</v>
      </c>
      <c r="O242">
        <v>254920</v>
      </c>
    </row>
    <row r="243" spans="1:15" x14ac:dyDescent="0.2">
      <c r="A243" t="s">
        <v>684</v>
      </c>
      <c r="B243" t="s">
        <v>619</v>
      </c>
      <c r="C243" t="s">
        <v>685</v>
      </c>
      <c r="D243">
        <v>24</v>
      </c>
      <c r="E243">
        <v>2</v>
      </c>
      <c r="F243">
        <v>0.54500000000000004</v>
      </c>
      <c r="G243">
        <v>0.64100000000000001</v>
      </c>
      <c r="H243">
        <v>10</v>
      </c>
      <c r="I243">
        <v>-6.3979999999999997</v>
      </c>
      <c r="J243">
        <v>0</v>
      </c>
      <c r="K243">
        <v>9.98E-2</v>
      </c>
      <c r="L243">
        <v>4.5300000000000002E-3</v>
      </c>
      <c r="M243">
        <v>0.17100000000000001</v>
      </c>
      <c r="N243">
        <v>121.892</v>
      </c>
      <c r="O243">
        <v>215460</v>
      </c>
    </row>
    <row r="244" spans="1:15" x14ac:dyDescent="0.2">
      <c r="A244" t="s">
        <v>686</v>
      </c>
      <c r="B244" t="s">
        <v>687</v>
      </c>
      <c r="C244" t="s">
        <v>688</v>
      </c>
      <c r="D244">
        <v>10</v>
      </c>
      <c r="E244">
        <v>15</v>
      </c>
      <c r="F244">
        <v>0.46300000000000002</v>
      </c>
      <c r="G244">
        <v>0.64200000000000002</v>
      </c>
      <c r="H244">
        <v>1</v>
      </c>
      <c r="I244">
        <v>-4.4740000000000002</v>
      </c>
      <c r="J244">
        <v>1</v>
      </c>
      <c r="K244">
        <v>0.34</v>
      </c>
      <c r="L244">
        <v>0.314</v>
      </c>
      <c r="M244">
        <v>6.8599999999999994E-2</v>
      </c>
      <c r="N244">
        <v>83.388999999999996</v>
      </c>
      <c r="O244">
        <v>189893</v>
      </c>
    </row>
    <row r="245" spans="1:15" x14ac:dyDescent="0.2">
      <c r="A245" t="s">
        <v>689</v>
      </c>
      <c r="B245" t="s">
        <v>114</v>
      </c>
      <c r="C245" t="s">
        <v>690</v>
      </c>
      <c r="D245">
        <v>10</v>
      </c>
      <c r="E245">
        <v>14</v>
      </c>
      <c r="F245">
        <v>0.78700000000000003</v>
      </c>
      <c r="G245">
        <v>0.54600000000000004</v>
      </c>
      <c r="H245">
        <v>0</v>
      </c>
      <c r="I245">
        <v>-7.0940000000000003</v>
      </c>
      <c r="J245">
        <v>0</v>
      </c>
      <c r="K245">
        <v>5.3199999999999997E-2</v>
      </c>
      <c r="L245">
        <v>0.30499999999999999</v>
      </c>
      <c r="M245">
        <v>0.122</v>
      </c>
      <c r="N245">
        <v>93.05</v>
      </c>
      <c r="O245">
        <v>176936</v>
      </c>
    </row>
    <row r="246" spans="1:15" x14ac:dyDescent="0.2">
      <c r="A246" t="s">
        <v>691</v>
      </c>
      <c r="B246" t="s">
        <v>692</v>
      </c>
      <c r="C246" t="s">
        <v>693</v>
      </c>
      <c r="D246">
        <v>25</v>
      </c>
      <c r="E246">
        <v>3</v>
      </c>
      <c r="F246">
        <v>0.60699999999999998</v>
      </c>
      <c r="G246">
        <v>0.61899999999999999</v>
      </c>
      <c r="H246">
        <v>8</v>
      </c>
      <c r="I246">
        <v>-6.726</v>
      </c>
      <c r="J246">
        <v>1</v>
      </c>
      <c r="K246">
        <v>0.39600000000000002</v>
      </c>
      <c r="L246">
        <v>0.14199999999999999</v>
      </c>
      <c r="M246">
        <v>0.23100000000000001</v>
      </c>
      <c r="N246">
        <v>102.974</v>
      </c>
      <c r="O246">
        <v>182611</v>
      </c>
    </row>
    <row r="247" spans="1:15" x14ac:dyDescent="0.2">
      <c r="A247" t="s">
        <v>694</v>
      </c>
      <c r="B247" t="s">
        <v>114</v>
      </c>
      <c r="C247" t="s">
        <v>695</v>
      </c>
      <c r="D247">
        <v>15</v>
      </c>
      <c r="E247">
        <v>14</v>
      </c>
      <c r="F247">
        <v>0.876</v>
      </c>
      <c r="G247">
        <v>0.498</v>
      </c>
      <c r="H247">
        <v>10</v>
      </c>
      <c r="I247">
        <v>-7.5110000000000001</v>
      </c>
      <c r="J247">
        <v>1</v>
      </c>
      <c r="K247">
        <v>4.7800000000000002E-2</v>
      </c>
      <c r="L247">
        <v>7.0599999999999996E-2</v>
      </c>
      <c r="M247">
        <v>0.14299999999999999</v>
      </c>
      <c r="N247">
        <v>122.01600000000001</v>
      </c>
      <c r="O247">
        <v>173119</v>
      </c>
    </row>
    <row r="248" spans="1:15" x14ac:dyDescent="0.2">
      <c r="A248" t="s">
        <v>696</v>
      </c>
      <c r="B248" t="s">
        <v>93</v>
      </c>
      <c r="C248" t="s">
        <v>697</v>
      </c>
      <c r="D248">
        <v>1</v>
      </c>
      <c r="E248">
        <v>42</v>
      </c>
      <c r="F248">
        <v>0.46100000000000002</v>
      </c>
      <c r="G248">
        <v>0.59299999999999997</v>
      </c>
      <c r="H248">
        <v>1</v>
      </c>
      <c r="I248">
        <v>-4.9539999999999997</v>
      </c>
      <c r="J248">
        <v>1</v>
      </c>
      <c r="K248">
        <v>3.56E-2</v>
      </c>
      <c r="L248">
        <v>0.17</v>
      </c>
      <c r="M248">
        <v>0.307</v>
      </c>
      <c r="N248">
        <v>134.16999999999999</v>
      </c>
      <c r="O248">
        <v>228373</v>
      </c>
    </row>
    <row r="249" spans="1:15" x14ac:dyDescent="0.2">
      <c r="A249" t="s">
        <v>698</v>
      </c>
      <c r="B249" t="s">
        <v>383</v>
      </c>
      <c r="C249" t="s">
        <v>699</v>
      </c>
      <c r="D249">
        <v>11</v>
      </c>
      <c r="E249">
        <v>7</v>
      </c>
      <c r="F249">
        <v>0.53200000000000003</v>
      </c>
      <c r="G249">
        <v>0.623</v>
      </c>
      <c r="H249">
        <v>5</v>
      </c>
      <c r="I249">
        <v>-9.2080000000000002</v>
      </c>
      <c r="J249">
        <v>1</v>
      </c>
      <c r="K249">
        <v>3.3099999999999997E-2</v>
      </c>
      <c r="L249">
        <v>0.53800000000000003</v>
      </c>
      <c r="M249">
        <v>9.2499999999999999E-2</v>
      </c>
      <c r="N249">
        <v>89.936999999999998</v>
      </c>
      <c r="O249">
        <v>261923</v>
      </c>
    </row>
    <row r="250" spans="1:15" x14ac:dyDescent="0.2">
      <c r="A250" t="s">
        <v>700</v>
      </c>
      <c r="B250" t="s">
        <v>701</v>
      </c>
      <c r="C250" t="s">
        <v>702</v>
      </c>
      <c r="D250">
        <v>57</v>
      </c>
      <c r="E250">
        <v>5</v>
      </c>
      <c r="F250">
        <v>0.71199999999999997</v>
      </c>
      <c r="G250">
        <v>0.55700000000000005</v>
      </c>
      <c r="H250">
        <v>4</v>
      </c>
      <c r="I250">
        <v>-4.8609999999999998</v>
      </c>
      <c r="J250">
        <v>0</v>
      </c>
      <c r="K250">
        <v>0.115</v>
      </c>
      <c r="L250">
        <v>3.9699999999999999E-2</v>
      </c>
      <c r="M250">
        <v>0.27</v>
      </c>
      <c r="N250">
        <v>170.07900000000001</v>
      </c>
      <c r="O250">
        <v>171987</v>
      </c>
    </row>
    <row r="251" spans="1:15" x14ac:dyDescent="0.2">
      <c r="A251" t="s">
        <v>703</v>
      </c>
      <c r="B251" t="s">
        <v>619</v>
      </c>
      <c r="C251" t="s">
        <v>704</v>
      </c>
      <c r="D251">
        <v>30</v>
      </c>
      <c r="E251">
        <v>2</v>
      </c>
      <c r="F251">
        <v>0.78</v>
      </c>
      <c r="G251">
        <v>0.68899999999999995</v>
      </c>
      <c r="H251">
        <v>7</v>
      </c>
      <c r="I251">
        <v>-5.6680000000000001</v>
      </c>
      <c r="J251">
        <v>1</v>
      </c>
      <c r="K251">
        <v>0.14099999999999999</v>
      </c>
      <c r="L251">
        <v>3.6799999999999999E-2</v>
      </c>
      <c r="M251">
        <v>6.9800000000000001E-2</v>
      </c>
      <c r="N251">
        <v>115.042</v>
      </c>
      <c r="O251">
        <v>225389</v>
      </c>
    </row>
    <row r="252" spans="1:15" x14ac:dyDescent="0.2">
      <c r="A252" t="s">
        <v>705</v>
      </c>
      <c r="B252" t="s">
        <v>706</v>
      </c>
      <c r="C252" t="s">
        <v>707</v>
      </c>
      <c r="D252">
        <v>17</v>
      </c>
      <c r="E252">
        <v>10</v>
      </c>
      <c r="F252">
        <v>0.32300000000000001</v>
      </c>
      <c r="G252">
        <v>0.73699999999999999</v>
      </c>
      <c r="H252">
        <v>10</v>
      </c>
      <c r="I252">
        <v>-4.008</v>
      </c>
      <c r="J252">
        <v>1</v>
      </c>
      <c r="K252">
        <v>3.3799999999999997E-2</v>
      </c>
      <c r="L252">
        <v>0.14199999999999999</v>
      </c>
      <c r="M252">
        <v>0.16300000000000001</v>
      </c>
      <c r="N252">
        <v>113.26</v>
      </c>
      <c r="O252">
        <v>241067</v>
      </c>
    </row>
    <row r="253" spans="1:15" x14ac:dyDescent="0.2">
      <c r="A253" t="s">
        <v>708</v>
      </c>
      <c r="B253" t="s">
        <v>709</v>
      </c>
      <c r="C253" t="s">
        <v>710</v>
      </c>
      <c r="D253">
        <v>44</v>
      </c>
      <c r="E253">
        <v>8</v>
      </c>
      <c r="F253">
        <v>0.90900000000000003</v>
      </c>
      <c r="G253">
        <v>0.82399999999999995</v>
      </c>
      <c r="H253">
        <v>1</v>
      </c>
      <c r="I253">
        <v>-4.6269999999999998</v>
      </c>
      <c r="J253">
        <v>1</v>
      </c>
      <c r="K253">
        <v>7.9699999999999993E-2</v>
      </c>
      <c r="L253">
        <v>7.7700000000000005E-2</v>
      </c>
      <c r="M253">
        <v>6.3799999999999996E-2</v>
      </c>
      <c r="N253">
        <v>109.97</v>
      </c>
      <c r="O253">
        <v>322347</v>
      </c>
    </row>
    <row r="254" spans="1:15" x14ac:dyDescent="0.2">
      <c r="A254" t="s">
        <v>711</v>
      </c>
      <c r="B254" t="s">
        <v>712</v>
      </c>
      <c r="C254" t="s">
        <v>713</v>
      </c>
      <c r="D254">
        <v>78</v>
      </c>
      <c r="E254">
        <v>5</v>
      </c>
      <c r="F254">
        <v>0.72299999999999998</v>
      </c>
      <c r="G254">
        <v>0.77200000000000002</v>
      </c>
      <c r="H254">
        <v>1</v>
      </c>
      <c r="I254">
        <v>-6.7839999999999998</v>
      </c>
      <c r="J254">
        <v>1</v>
      </c>
      <c r="K254">
        <v>7.9200000000000007E-2</v>
      </c>
      <c r="L254">
        <v>5.2399999999999999E-3</v>
      </c>
      <c r="M254">
        <v>0.36699999999999999</v>
      </c>
      <c r="N254">
        <v>102.004</v>
      </c>
      <c r="O254">
        <v>146471</v>
      </c>
    </row>
    <row r="255" spans="1:15" x14ac:dyDescent="0.2">
      <c r="A255" t="s">
        <v>714</v>
      </c>
      <c r="B255" t="s">
        <v>715</v>
      </c>
      <c r="C255" t="s">
        <v>716</v>
      </c>
      <c r="D255">
        <v>72</v>
      </c>
      <c r="E255">
        <v>6</v>
      </c>
      <c r="F255">
        <v>0.80900000000000005</v>
      </c>
      <c r="G255">
        <v>0.64900000000000002</v>
      </c>
      <c r="H255">
        <v>8</v>
      </c>
      <c r="I255">
        <v>-4.4329999999999998</v>
      </c>
      <c r="J255">
        <v>0</v>
      </c>
      <c r="K255">
        <v>4.1599999999999998E-2</v>
      </c>
      <c r="L255">
        <v>4.07E-2</v>
      </c>
      <c r="M255">
        <v>0.14499999999999999</v>
      </c>
      <c r="N255">
        <v>120.014</v>
      </c>
      <c r="O255">
        <v>198520</v>
      </c>
    </row>
    <row r="256" spans="1:15" x14ac:dyDescent="0.2">
      <c r="A256" t="s">
        <v>717</v>
      </c>
      <c r="B256" t="s">
        <v>718</v>
      </c>
      <c r="C256" t="s">
        <v>719</v>
      </c>
      <c r="D256">
        <v>20</v>
      </c>
      <c r="E256">
        <v>6</v>
      </c>
      <c r="F256">
        <v>0.54300000000000004</v>
      </c>
      <c r="G256">
        <v>0.83599999999999997</v>
      </c>
      <c r="H256">
        <v>4</v>
      </c>
      <c r="I256">
        <v>-9.11</v>
      </c>
      <c r="J256">
        <v>0</v>
      </c>
      <c r="K256">
        <v>3.5299999999999998E-2</v>
      </c>
      <c r="L256">
        <v>6.4700000000000001E-4</v>
      </c>
      <c r="M256">
        <v>0.153</v>
      </c>
      <c r="N256">
        <v>105.173</v>
      </c>
      <c r="O256">
        <v>515387</v>
      </c>
    </row>
    <row r="257" spans="1:15" x14ac:dyDescent="0.2">
      <c r="A257" t="s">
        <v>720</v>
      </c>
      <c r="B257" t="s">
        <v>721</v>
      </c>
      <c r="C257" t="s">
        <v>722</v>
      </c>
      <c r="D257">
        <v>1</v>
      </c>
      <c r="E257">
        <v>97</v>
      </c>
      <c r="F257">
        <v>0.67900000000000005</v>
      </c>
      <c r="G257">
        <v>0.58699999999999997</v>
      </c>
      <c r="H257">
        <v>7</v>
      </c>
      <c r="I257">
        <v>-7.0149999999999997</v>
      </c>
      <c r="J257">
        <v>1</v>
      </c>
      <c r="K257">
        <v>0.27600000000000002</v>
      </c>
      <c r="L257">
        <v>0.14099999999999999</v>
      </c>
      <c r="M257">
        <v>0.13700000000000001</v>
      </c>
      <c r="N257">
        <v>186.00299999999999</v>
      </c>
      <c r="O257">
        <v>230453</v>
      </c>
    </row>
    <row r="258" spans="1:15" x14ac:dyDescent="0.2">
      <c r="A258" t="s">
        <v>723</v>
      </c>
      <c r="B258" t="s">
        <v>724</v>
      </c>
      <c r="C258" t="s">
        <v>725</v>
      </c>
      <c r="D258">
        <v>21</v>
      </c>
      <c r="E258">
        <v>14</v>
      </c>
      <c r="F258">
        <v>0.79700000000000004</v>
      </c>
      <c r="G258">
        <v>0.61599999999999999</v>
      </c>
      <c r="H258">
        <v>1</v>
      </c>
      <c r="I258">
        <v>-10.228999999999999</v>
      </c>
      <c r="J258">
        <v>0</v>
      </c>
      <c r="K258">
        <v>0.375</v>
      </c>
      <c r="L258">
        <v>0.76200000000000001</v>
      </c>
      <c r="M258">
        <v>9.7900000000000001E-2</v>
      </c>
      <c r="N258">
        <v>103.071</v>
      </c>
      <c r="O258">
        <v>339612</v>
      </c>
    </row>
    <row r="259" spans="1:15" x14ac:dyDescent="0.2">
      <c r="A259" t="s">
        <v>726</v>
      </c>
      <c r="B259" t="s">
        <v>114</v>
      </c>
      <c r="C259" t="s">
        <v>727</v>
      </c>
      <c r="D259">
        <v>25</v>
      </c>
      <c r="E259">
        <v>14</v>
      </c>
      <c r="F259">
        <v>0.83899999999999997</v>
      </c>
      <c r="G259">
        <v>0.69</v>
      </c>
      <c r="H259">
        <v>11</v>
      </c>
      <c r="I259">
        <v>-4.4640000000000004</v>
      </c>
      <c r="J259">
        <v>1</v>
      </c>
      <c r="K259">
        <v>6.1499999999999999E-2</v>
      </c>
      <c r="L259">
        <v>0.20699999999999999</v>
      </c>
      <c r="M259">
        <v>0.17599999999999999</v>
      </c>
      <c r="N259">
        <v>151.99100000000001</v>
      </c>
      <c r="O259">
        <v>196413</v>
      </c>
    </row>
    <row r="260" spans="1:15" x14ac:dyDescent="0.2">
      <c r="A260" t="s">
        <v>728</v>
      </c>
      <c r="B260" t="s">
        <v>701</v>
      </c>
      <c r="C260" t="s">
        <v>729</v>
      </c>
      <c r="D260">
        <v>86</v>
      </c>
      <c r="E260">
        <v>1</v>
      </c>
      <c r="F260">
        <v>0.74299999999999999</v>
      </c>
      <c r="G260">
        <v>0.57599999999999996</v>
      </c>
      <c r="H260">
        <v>8</v>
      </c>
      <c r="I260">
        <v>-3.552</v>
      </c>
      <c r="J260">
        <v>0</v>
      </c>
      <c r="K260">
        <v>7.5999999999999998E-2</v>
      </c>
      <c r="L260">
        <v>0.151</v>
      </c>
      <c r="M260">
        <v>0.128</v>
      </c>
      <c r="N260">
        <v>171.94499999999999</v>
      </c>
      <c r="O260">
        <v>191573</v>
      </c>
    </row>
    <row r="261" spans="1:15" x14ac:dyDescent="0.2">
      <c r="A261" t="s">
        <v>730</v>
      </c>
      <c r="B261" t="s">
        <v>731</v>
      </c>
      <c r="C261" t="s">
        <v>732</v>
      </c>
      <c r="D261">
        <v>77</v>
      </c>
      <c r="E261">
        <v>11</v>
      </c>
      <c r="F261">
        <v>0.84499999999999997</v>
      </c>
      <c r="G261">
        <v>0.79700000000000004</v>
      </c>
      <c r="H261">
        <v>1</v>
      </c>
      <c r="I261">
        <v>-4.984</v>
      </c>
      <c r="J261">
        <v>1</v>
      </c>
      <c r="K261">
        <v>0.13900000000000001</v>
      </c>
      <c r="L261">
        <v>5.8200000000000002E-2</v>
      </c>
      <c r="M261">
        <v>0.16700000000000001</v>
      </c>
      <c r="N261">
        <v>121.985</v>
      </c>
      <c r="O261">
        <v>151475</v>
      </c>
    </row>
    <row r="262" spans="1:15" x14ac:dyDescent="0.2">
      <c r="A262" t="s">
        <v>733</v>
      </c>
      <c r="B262" t="s">
        <v>734</v>
      </c>
      <c r="C262" t="s">
        <v>735</v>
      </c>
      <c r="D262">
        <v>93</v>
      </c>
      <c r="E262">
        <v>5</v>
      </c>
      <c r="F262">
        <v>0.79500000000000004</v>
      </c>
      <c r="G262">
        <v>0.56499999999999995</v>
      </c>
      <c r="H262">
        <v>3</v>
      </c>
      <c r="I262">
        <v>-4.4569999999999999</v>
      </c>
      <c r="J262">
        <v>0</v>
      </c>
      <c r="K262">
        <v>9.4799999999999995E-2</v>
      </c>
      <c r="L262">
        <v>0.13100000000000001</v>
      </c>
      <c r="M262">
        <v>8.0199999999999994E-2</v>
      </c>
      <c r="N262">
        <v>87.924999999999997</v>
      </c>
      <c r="O262">
        <v>172342</v>
      </c>
    </row>
    <row r="263" spans="1:15" x14ac:dyDescent="0.2">
      <c r="A263" t="s">
        <v>736</v>
      </c>
      <c r="B263" t="s">
        <v>114</v>
      </c>
      <c r="C263" t="s">
        <v>737</v>
      </c>
      <c r="D263">
        <v>19</v>
      </c>
      <c r="E263">
        <v>14</v>
      </c>
      <c r="F263">
        <v>0.81699999999999995</v>
      </c>
      <c r="G263">
        <v>0.67</v>
      </c>
      <c r="H263">
        <v>1</v>
      </c>
      <c r="I263">
        <v>-6.5339999999999998</v>
      </c>
      <c r="J263">
        <v>1</v>
      </c>
      <c r="K263">
        <v>5.0599999999999999E-2</v>
      </c>
      <c r="L263">
        <v>0.123</v>
      </c>
      <c r="M263">
        <v>0.128</v>
      </c>
      <c r="N263">
        <v>130.05799999999999</v>
      </c>
      <c r="O263">
        <v>208615</v>
      </c>
    </row>
    <row r="264" spans="1:15" x14ac:dyDescent="0.2">
      <c r="A264" t="s">
        <v>738</v>
      </c>
      <c r="B264" t="s">
        <v>739</v>
      </c>
      <c r="C264" t="s">
        <v>740</v>
      </c>
      <c r="D264">
        <v>86</v>
      </c>
      <c r="E264">
        <v>3</v>
      </c>
      <c r="F264">
        <v>0.81</v>
      </c>
      <c r="G264">
        <v>0.73299999999999998</v>
      </c>
      <c r="H264">
        <v>9</v>
      </c>
      <c r="I264">
        <v>-6.3380000000000001</v>
      </c>
      <c r="J264">
        <v>1</v>
      </c>
      <c r="K264">
        <v>4.4400000000000002E-2</v>
      </c>
      <c r="L264">
        <v>0.27600000000000002</v>
      </c>
      <c r="M264">
        <v>0.28799999999999998</v>
      </c>
      <c r="N264">
        <v>125.97499999999999</v>
      </c>
      <c r="O264">
        <v>229283</v>
      </c>
    </row>
    <row r="265" spans="1:15" x14ac:dyDescent="0.2">
      <c r="A265" t="s">
        <v>741</v>
      </c>
      <c r="B265" t="s">
        <v>177</v>
      </c>
      <c r="C265" t="s">
        <v>742</v>
      </c>
      <c r="D265">
        <v>103</v>
      </c>
      <c r="E265">
        <v>5</v>
      </c>
      <c r="F265">
        <v>0.46400000000000002</v>
      </c>
      <c r="G265">
        <v>0.41699999999999998</v>
      </c>
      <c r="H265">
        <v>0</v>
      </c>
      <c r="I265">
        <v>-9.3450000000000006</v>
      </c>
      <c r="J265">
        <v>0</v>
      </c>
      <c r="K265">
        <v>2.5600000000000001E-2</v>
      </c>
      <c r="L265">
        <v>0.13600000000000001</v>
      </c>
      <c r="M265">
        <v>9.74E-2</v>
      </c>
      <c r="N265">
        <v>67.528000000000006</v>
      </c>
      <c r="O265">
        <v>183956</v>
      </c>
    </row>
    <row r="266" spans="1:15" x14ac:dyDescent="0.2">
      <c r="A266" t="s">
        <v>743</v>
      </c>
      <c r="B266" t="s">
        <v>744</v>
      </c>
      <c r="C266" t="s">
        <v>745</v>
      </c>
      <c r="D266">
        <v>105</v>
      </c>
      <c r="E266">
        <v>10</v>
      </c>
      <c r="F266">
        <v>0.64500000000000002</v>
      </c>
      <c r="G266">
        <v>0.79500000000000004</v>
      </c>
      <c r="H266">
        <v>7</v>
      </c>
      <c r="I266">
        <v>-12.095000000000001</v>
      </c>
      <c r="J266">
        <v>1</v>
      </c>
      <c r="K266">
        <v>5.2699999999999997E-2</v>
      </c>
      <c r="L266">
        <v>0.34699999999999998</v>
      </c>
      <c r="M266">
        <v>0.104</v>
      </c>
      <c r="N266">
        <v>112.06699999999999</v>
      </c>
      <c r="O266">
        <v>251489</v>
      </c>
    </row>
    <row r="267" spans="1:15" x14ac:dyDescent="0.2">
      <c r="A267" t="s">
        <v>746</v>
      </c>
      <c r="B267" t="s">
        <v>383</v>
      </c>
      <c r="C267" t="s">
        <v>747</v>
      </c>
      <c r="D267">
        <v>72</v>
      </c>
      <c r="E267">
        <v>13</v>
      </c>
      <c r="F267">
        <v>0.61499999999999999</v>
      </c>
      <c r="G267">
        <v>0.53400000000000003</v>
      </c>
      <c r="H267">
        <v>9</v>
      </c>
      <c r="I267">
        <v>-6.7190000000000003</v>
      </c>
      <c r="J267">
        <v>0</v>
      </c>
      <c r="K267">
        <v>3.8600000000000002E-2</v>
      </c>
      <c r="L267">
        <v>0.106</v>
      </c>
      <c r="M267">
        <v>6.0699999999999997E-2</v>
      </c>
      <c r="N267">
        <v>135.917</v>
      </c>
      <c r="O267">
        <v>236413</v>
      </c>
    </row>
    <row r="268" spans="1:15" x14ac:dyDescent="0.2">
      <c r="A268" t="s">
        <v>748</v>
      </c>
      <c r="B268" t="s">
        <v>749</v>
      </c>
      <c r="C268" t="s">
        <v>750</v>
      </c>
      <c r="D268">
        <v>93</v>
      </c>
      <c r="E268">
        <v>12</v>
      </c>
      <c r="F268">
        <v>0.56599999999999995</v>
      </c>
      <c r="G268">
        <v>0.88500000000000001</v>
      </c>
      <c r="H268">
        <v>8</v>
      </c>
      <c r="I268">
        <v>-4.5279999999999996</v>
      </c>
      <c r="J268">
        <v>1</v>
      </c>
      <c r="K268">
        <v>8.1799999999999998E-2</v>
      </c>
      <c r="L268">
        <v>9.5799999999999996E-2</v>
      </c>
      <c r="M268">
        <v>0.33400000000000002</v>
      </c>
      <c r="N268">
        <v>90.99</v>
      </c>
      <c r="O268">
        <v>232893</v>
      </c>
    </row>
    <row r="269" spans="1:15" x14ac:dyDescent="0.2">
      <c r="A269" t="s">
        <v>751</v>
      </c>
      <c r="B269" t="s">
        <v>752</v>
      </c>
      <c r="C269" t="s">
        <v>753</v>
      </c>
      <c r="D269">
        <v>109</v>
      </c>
      <c r="E269">
        <v>61</v>
      </c>
      <c r="F269">
        <v>0.82</v>
      </c>
      <c r="G269">
        <v>0.45200000000000001</v>
      </c>
      <c r="H269">
        <v>1</v>
      </c>
      <c r="I269">
        <v>-9.7959999999999994</v>
      </c>
      <c r="J269">
        <v>1</v>
      </c>
      <c r="K269">
        <v>3.4799999999999998E-2</v>
      </c>
      <c r="L269">
        <v>0.54300000000000004</v>
      </c>
      <c r="M269">
        <v>7.1400000000000005E-2</v>
      </c>
      <c r="N269">
        <v>117.401</v>
      </c>
      <c r="O269">
        <v>253920</v>
      </c>
    </row>
    <row r="270" spans="1:15" x14ac:dyDescent="0.2">
      <c r="A270" t="s">
        <v>754</v>
      </c>
      <c r="B270" t="s">
        <v>755</v>
      </c>
      <c r="C270" t="s">
        <v>756</v>
      </c>
      <c r="D270">
        <v>54</v>
      </c>
      <c r="E270">
        <v>15</v>
      </c>
      <c r="F270">
        <v>0.36199999999999999</v>
      </c>
      <c r="G270">
        <v>0.54</v>
      </c>
      <c r="H270">
        <v>10</v>
      </c>
      <c r="I270">
        <v>-6.0309999999999997</v>
      </c>
      <c r="J270">
        <v>1</v>
      </c>
      <c r="K270">
        <v>5.28E-2</v>
      </c>
      <c r="L270">
        <v>0.33800000000000002</v>
      </c>
      <c r="M270">
        <v>0.13900000000000001</v>
      </c>
      <c r="N270">
        <v>78.007000000000005</v>
      </c>
      <c r="O270">
        <v>216410</v>
      </c>
    </row>
    <row r="271" spans="1:15" x14ac:dyDescent="0.2">
      <c r="A271" t="s">
        <v>757</v>
      </c>
      <c r="B271" t="s">
        <v>758</v>
      </c>
      <c r="C271" t="s">
        <v>759</v>
      </c>
      <c r="D271">
        <v>112</v>
      </c>
      <c r="E271">
        <v>17</v>
      </c>
      <c r="F271">
        <v>0.57899999999999996</v>
      </c>
      <c r="G271">
        <v>0.60099999999999998</v>
      </c>
      <c r="H271">
        <v>8</v>
      </c>
      <c r="I271">
        <v>-10.492000000000001</v>
      </c>
      <c r="J271">
        <v>1</v>
      </c>
      <c r="K271">
        <v>3.2199999999999999E-2</v>
      </c>
      <c r="L271">
        <v>6.7299999999999999E-2</v>
      </c>
      <c r="M271">
        <v>7.7799999999999994E-2</v>
      </c>
      <c r="N271">
        <v>140.01900000000001</v>
      </c>
      <c r="O271">
        <v>257147</v>
      </c>
    </row>
    <row r="272" spans="1:15" x14ac:dyDescent="0.2">
      <c r="A272" t="s">
        <v>760</v>
      </c>
      <c r="B272" t="s">
        <v>114</v>
      </c>
      <c r="C272" t="s">
        <v>761</v>
      </c>
      <c r="D272">
        <v>11</v>
      </c>
      <c r="E272">
        <v>14</v>
      </c>
      <c r="F272">
        <v>0.872</v>
      </c>
      <c r="G272">
        <v>0.58799999999999997</v>
      </c>
      <c r="H272">
        <v>0</v>
      </c>
      <c r="I272">
        <v>-6.2759999999999998</v>
      </c>
      <c r="J272">
        <v>1</v>
      </c>
      <c r="K272">
        <v>4.9200000000000001E-2</v>
      </c>
      <c r="L272">
        <v>0.27500000000000002</v>
      </c>
      <c r="M272">
        <v>0.17</v>
      </c>
      <c r="N272">
        <v>142.00399999999999</v>
      </c>
      <c r="O272">
        <v>230704</v>
      </c>
    </row>
    <row r="273" spans="1:15" x14ac:dyDescent="0.2">
      <c r="A273" t="s">
        <v>762</v>
      </c>
      <c r="B273" t="s">
        <v>763</v>
      </c>
      <c r="C273" t="s">
        <v>764</v>
      </c>
      <c r="D273">
        <v>111</v>
      </c>
      <c r="E273">
        <v>11</v>
      </c>
      <c r="F273">
        <v>0.67200000000000004</v>
      </c>
      <c r="G273">
        <v>0.52</v>
      </c>
      <c r="H273">
        <v>8</v>
      </c>
      <c r="I273">
        <v>-7.7469999999999999</v>
      </c>
      <c r="J273">
        <v>1</v>
      </c>
      <c r="K273">
        <v>3.5299999999999998E-2</v>
      </c>
      <c r="L273">
        <v>0.85899999999999999</v>
      </c>
      <c r="M273">
        <v>0.115</v>
      </c>
      <c r="N273">
        <v>120.001</v>
      </c>
      <c r="O273">
        <v>226600</v>
      </c>
    </row>
    <row r="274" spans="1:15" x14ac:dyDescent="0.2">
      <c r="A274" t="s">
        <v>765</v>
      </c>
      <c r="B274" t="s">
        <v>93</v>
      </c>
      <c r="C274" t="s">
        <v>766</v>
      </c>
      <c r="D274">
        <v>52</v>
      </c>
      <c r="E274">
        <v>50</v>
      </c>
      <c r="F274">
        <v>0.58499999999999996</v>
      </c>
      <c r="G274">
        <v>0.56399999999999995</v>
      </c>
      <c r="H274">
        <v>0</v>
      </c>
      <c r="I274">
        <v>-7.0629999999999997</v>
      </c>
      <c r="J274">
        <v>0</v>
      </c>
      <c r="K274">
        <v>5.1499999999999997E-2</v>
      </c>
      <c r="L274">
        <v>6.7100000000000007E-2</v>
      </c>
      <c r="M274">
        <v>0.13500000000000001</v>
      </c>
      <c r="N274">
        <v>113.003</v>
      </c>
      <c r="O274">
        <v>242253</v>
      </c>
    </row>
    <row r="275" spans="1:15" x14ac:dyDescent="0.2">
      <c r="A275" t="s">
        <v>767</v>
      </c>
      <c r="B275" t="s">
        <v>203</v>
      </c>
      <c r="C275" t="s">
        <v>768</v>
      </c>
      <c r="D275">
        <v>27</v>
      </c>
      <c r="E275">
        <v>3</v>
      </c>
      <c r="F275">
        <v>0.41199999999999998</v>
      </c>
      <c r="G275">
        <v>0.23599999999999999</v>
      </c>
      <c r="H275">
        <v>4</v>
      </c>
      <c r="I275">
        <v>-15.159000000000001</v>
      </c>
      <c r="J275">
        <v>0</v>
      </c>
      <c r="K275">
        <v>3.7900000000000003E-2</v>
      </c>
      <c r="L275">
        <v>0.83</v>
      </c>
      <c r="M275">
        <v>0.14699999999999999</v>
      </c>
      <c r="N275">
        <v>140.214</v>
      </c>
      <c r="O275">
        <v>281381</v>
      </c>
    </row>
    <row r="276" spans="1:15" x14ac:dyDescent="0.2">
      <c r="A276" t="s">
        <v>769</v>
      </c>
      <c r="B276" t="s">
        <v>114</v>
      </c>
      <c r="C276" t="s">
        <v>770</v>
      </c>
      <c r="D276">
        <v>14</v>
      </c>
      <c r="E276">
        <v>14</v>
      </c>
      <c r="F276">
        <v>0.71399999999999997</v>
      </c>
      <c r="G276">
        <v>0.64500000000000002</v>
      </c>
      <c r="H276">
        <v>10</v>
      </c>
      <c r="I276">
        <v>-5.4930000000000003</v>
      </c>
      <c r="J276">
        <v>1</v>
      </c>
      <c r="K276">
        <v>5.1400000000000001E-2</v>
      </c>
      <c r="L276">
        <v>0.22900000000000001</v>
      </c>
      <c r="M276">
        <v>9.4200000000000006E-2</v>
      </c>
      <c r="N276">
        <v>85.046000000000006</v>
      </c>
      <c r="O276">
        <v>180930</v>
      </c>
    </row>
    <row r="277" spans="1:15" x14ac:dyDescent="0.2">
      <c r="A277" t="s">
        <v>771</v>
      </c>
      <c r="B277" t="s">
        <v>772</v>
      </c>
      <c r="C277" t="s">
        <v>773</v>
      </c>
      <c r="D277">
        <v>121</v>
      </c>
      <c r="E277">
        <v>6</v>
      </c>
      <c r="F277">
        <v>0.75700000000000001</v>
      </c>
      <c r="G277">
        <v>0.78900000000000003</v>
      </c>
      <c r="H277">
        <v>5</v>
      </c>
      <c r="I277">
        <v>-3.46</v>
      </c>
      <c r="J277">
        <v>0</v>
      </c>
      <c r="K277">
        <v>5.8299999999999998E-2</v>
      </c>
      <c r="L277">
        <v>0.307</v>
      </c>
      <c r="M277">
        <v>7.17E-2</v>
      </c>
      <c r="N277">
        <v>91.911000000000001</v>
      </c>
      <c r="O277">
        <v>202174</v>
      </c>
    </row>
    <row r="278" spans="1:15" x14ac:dyDescent="0.2">
      <c r="A278" t="s">
        <v>774</v>
      </c>
      <c r="B278" t="s">
        <v>775</v>
      </c>
      <c r="C278" t="s">
        <v>776</v>
      </c>
      <c r="D278">
        <v>122</v>
      </c>
      <c r="E278">
        <v>3</v>
      </c>
      <c r="F278">
        <v>0.56799999999999995</v>
      </c>
      <c r="G278">
        <v>0.64600000000000002</v>
      </c>
      <c r="H278">
        <v>1</v>
      </c>
      <c r="I278">
        <v>-6.7930000000000001</v>
      </c>
      <c r="J278">
        <v>0</v>
      </c>
      <c r="K278">
        <v>3.32E-2</v>
      </c>
      <c r="L278">
        <v>4.6399999999999997E-2</v>
      </c>
      <c r="M278">
        <v>0.121</v>
      </c>
      <c r="N278">
        <v>111.94499999999999</v>
      </c>
      <c r="O278">
        <v>264773</v>
      </c>
    </row>
    <row r="279" spans="1:15" x14ac:dyDescent="0.2">
      <c r="A279" t="s">
        <v>777</v>
      </c>
      <c r="B279" t="s">
        <v>778</v>
      </c>
      <c r="C279" t="s">
        <v>779</v>
      </c>
      <c r="D279">
        <v>126</v>
      </c>
      <c r="E279">
        <v>3</v>
      </c>
      <c r="F279">
        <v>0.4</v>
      </c>
      <c r="G279">
        <v>0.47899999999999998</v>
      </c>
      <c r="H279">
        <v>8</v>
      </c>
      <c r="I279">
        <v>-7.9889999999999999</v>
      </c>
      <c r="J279">
        <v>0</v>
      </c>
      <c r="K279">
        <v>3.0800000000000001E-2</v>
      </c>
      <c r="L279">
        <v>5.2900000000000003E-2</v>
      </c>
      <c r="M279">
        <v>0.115</v>
      </c>
      <c r="N279">
        <v>166.15899999999999</v>
      </c>
      <c r="O279">
        <v>229173</v>
      </c>
    </row>
    <row r="280" spans="1:15" x14ac:dyDescent="0.2">
      <c r="A280" t="s">
        <v>780</v>
      </c>
      <c r="B280" t="s">
        <v>781</v>
      </c>
      <c r="C280" t="s">
        <v>782</v>
      </c>
      <c r="D280">
        <v>114</v>
      </c>
      <c r="E280">
        <v>9</v>
      </c>
      <c r="F280">
        <v>0.91200000000000003</v>
      </c>
      <c r="G280">
        <v>0.77400000000000002</v>
      </c>
      <c r="H280">
        <v>0</v>
      </c>
      <c r="I280">
        <v>-4.673</v>
      </c>
      <c r="J280">
        <v>0</v>
      </c>
      <c r="K280">
        <v>4.5499999999999999E-2</v>
      </c>
      <c r="L280">
        <v>0.121</v>
      </c>
      <c r="M280">
        <v>0.10100000000000001</v>
      </c>
      <c r="N280">
        <v>119.96599999999999</v>
      </c>
      <c r="O280">
        <v>155589</v>
      </c>
    </row>
    <row r="281" spans="1:15" x14ac:dyDescent="0.2">
      <c r="A281" t="s">
        <v>783</v>
      </c>
      <c r="B281" t="s">
        <v>784</v>
      </c>
      <c r="C281" t="s">
        <v>785</v>
      </c>
      <c r="D281">
        <v>42</v>
      </c>
      <c r="E281">
        <v>16</v>
      </c>
      <c r="F281">
        <v>0.80200000000000005</v>
      </c>
      <c r="G281">
        <v>0.84599999999999997</v>
      </c>
      <c r="H281">
        <v>1</v>
      </c>
      <c r="I281">
        <v>-4.4950000000000001</v>
      </c>
      <c r="J281">
        <v>1</v>
      </c>
      <c r="K281">
        <v>0.20699999999999999</v>
      </c>
      <c r="L281">
        <v>0.23300000000000001</v>
      </c>
      <c r="M281">
        <v>0.114</v>
      </c>
      <c r="N281">
        <v>109.982</v>
      </c>
      <c r="O281">
        <v>227221</v>
      </c>
    </row>
    <row r="282" spans="1:15" x14ac:dyDescent="0.2">
      <c r="A282" t="s">
        <v>786</v>
      </c>
      <c r="B282" t="s">
        <v>787</v>
      </c>
      <c r="C282" t="s">
        <v>788</v>
      </c>
      <c r="D282">
        <v>130</v>
      </c>
      <c r="E282">
        <v>5</v>
      </c>
      <c r="F282">
        <v>0.81399999999999995</v>
      </c>
      <c r="G282">
        <v>0.78900000000000003</v>
      </c>
      <c r="H282">
        <v>11</v>
      </c>
      <c r="I282">
        <v>-6.29</v>
      </c>
      <c r="J282">
        <v>1</v>
      </c>
      <c r="K282">
        <v>4.0500000000000001E-2</v>
      </c>
      <c r="L282">
        <v>0.36499999999999999</v>
      </c>
      <c r="M282">
        <v>0.13700000000000001</v>
      </c>
      <c r="N282">
        <v>107.003</v>
      </c>
      <c r="O282">
        <v>219669</v>
      </c>
    </row>
    <row r="283" spans="1:15" x14ac:dyDescent="0.2">
      <c r="A283" t="s">
        <v>789</v>
      </c>
      <c r="B283" t="s">
        <v>790</v>
      </c>
      <c r="C283" t="s">
        <v>791</v>
      </c>
      <c r="D283">
        <v>18</v>
      </c>
      <c r="E283">
        <v>8</v>
      </c>
      <c r="F283">
        <v>0.499</v>
      </c>
      <c r="G283">
        <v>0.67100000000000004</v>
      </c>
      <c r="H283">
        <v>4</v>
      </c>
      <c r="I283">
        <v>-6.774</v>
      </c>
      <c r="J283">
        <v>0</v>
      </c>
      <c r="K283">
        <v>5.6099999999999997E-2</v>
      </c>
      <c r="L283">
        <v>0.114</v>
      </c>
      <c r="M283">
        <v>0.14799999999999999</v>
      </c>
      <c r="N283">
        <v>124.994</v>
      </c>
      <c r="O283">
        <v>336924</v>
      </c>
    </row>
    <row r="284" spans="1:15" x14ac:dyDescent="0.2">
      <c r="A284" t="s">
        <v>792</v>
      </c>
      <c r="B284" t="s">
        <v>114</v>
      </c>
      <c r="C284" t="s">
        <v>793</v>
      </c>
      <c r="D284">
        <v>22</v>
      </c>
      <c r="E284">
        <v>14</v>
      </c>
      <c r="F284">
        <v>0.86099999999999999</v>
      </c>
      <c r="G284">
        <v>0.64500000000000002</v>
      </c>
      <c r="H284">
        <v>6</v>
      </c>
      <c r="I284">
        <v>-6.96</v>
      </c>
      <c r="J284">
        <v>0</v>
      </c>
      <c r="K284">
        <v>7.4300000000000005E-2</v>
      </c>
      <c r="L284">
        <v>0.42299999999999999</v>
      </c>
      <c r="M284">
        <v>0.34899999999999998</v>
      </c>
      <c r="N284">
        <v>121.39100000000001</v>
      </c>
      <c r="O284">
        <v>210989</v>
      </c>
    </row>
    <row r="285" spans="1:15" x14ac:dyDescent="0.2">
      <c r="A285" t="s">
        <v>794</v>
      </c>
      <c r="B285" t="s">
        <v>795</v>
      </c>
      <c r="C285" t="s">
        <v>796</v>
      </c>
      <c r="D285">
        <v>68</v>
      </c>
      <c r="E285">
        <v>7</v>
      </c>
      <c r="F285">
        <v>0.79300000000000004</v>
      </c>
      <c r="G285">
        <v>0.85899999999999999</v>
      </c>
      <c r="H285">
        <v>2</v>
      </c>
      <c r="I285">
        <v>-2.9980000000000002</v>
      </c>
      <c r="J285">
        <v>1</v>
      </c>
      <c r="K285">
        <v>5.4399999999999997E-2</v>
      </c>
      <c r="L285">
        <v>3.56E-2</v>
      </c>
      <c r="M285">
        <v>3.4299999999999997E-2</v>
      </c>
      <c r="N285">
        <v>97.001000000000005</v>
      </c>
      <c r="O285">
        <v>168107</v>
      </c>
    </row>
    <row r="286" spans="1:15" x14ac:dyDescent="0.2">
      <c r="A286" t="s">
        <v>797</v>
      </c>
      <c r="B286" t="s">
        <v>798</v>
      </c>
      <c r="C286" t="s">
        <v>799</v>
      </c>
      <c r="D286">
        <v>135</v>
      </c>
      <c r="E286">
        <v>5</v>
      </c>
      <c r="F286">
        <v>0.36899999999999999</v>
      </c>
      <c r="G286">
        <v>0.46700000000000003</v>
      </c>
      <c r="H286">
        <v>5</v>
      </c>
      <c r="I286">
        <v>-9.0180000000000007</v>
      </c>
      <c r="J286">
        <v>1</v>
      </c>
      <c r="K286">
        <v>2.7400000000000001E-2</v>
      </c>
      <c r="L286">
        <v>1.9400000000000001E-2</v>
      </c>
      <c r="M286">
        <v>0.109</v>
      </c>
      <c r="N286">
        <v>94.472999999999999</v>
      </c>
      <c r="O286">
        <v>290147</v>
      </c>
    </row>
    <row r="287" spans="1:15" x14ac:dyDescent="0.2">
      <c r="A287" t="s">
        <v>800</v>
      </c>
      <c r="B287" t="s">
        <v>801</v>
      </c>
      <c r="C287" t="s">
        <v>802</v>
      </c>
      <c r="D287">
        <v>24</v>
      </c>
      <c r="E287">
        <v>14</v>
      </c>
      <c r="F287">
        <v>0.77700000000000002</v>
      </c>
      <c r="G287">
        <v>0.59499999999999997</v>
      </c>
      <c r="H287">
        <v>2</v>
      </c>
      <c r="I287">
        <v>-6.79</v>
      </c>
      <c r="J287">
        <v>1</v>
      </c>
      <c r="K287">
        <v>3.7499999999999999E-2</v>
      </c>
      <c r="L287">
        <v>0.59</v>
      </c>
      <c r="M287">
        <v>6.6900000000000001E-2</v>
      </c>
      <c r="N287">
        <v>108.02</v>
      </c>
      <c r="O287">
        <v>244444</v>
      </c>
    </row>
    <row r="288" spans="1:15" x14ac:dyDescent="0.2">
      <c r="A288" t="s">
        <v>803</v>
      </c>
      <c r="B288" t="s">
        <v>804</v>
      </c>
      <c r="C288" t="s">
        <v>805</v>
      </c>
      <c r="D288">
        <v>129</v>
      </c>
      <c r="E288">
        <v>3</v>
      </c>
      <c r="F288">
        <v>0.79400000000000004</v>
      </c>
      <c r="G288">
        <v>0.59399999999999997</v>
      </c>
      <c r="H288">
        <v>7</v>
      </c>
      <c r="I288">
        <v>-8.6980000000000004</v>
      </c>
      <c r="J288">
        <v>0</v>
      </c>
      <c r="K288">
        <v>0.13900000000000001</v>
      </c>
      <c r="L288">
        <v>0.28299999999999997</v>
      </c>
      <c r="M288">
        <v>0.109</v>
      </c>
      <c r="N288">
        <v>99.238</v>
      </c>
      <c r="O288">
        <v>160897</v>
      </c>
    </row>
    <row r="289" spans="1:15" x14ac:dyDescent="0.2">
      <c r="A289" t="s">
        <v>806</v>
      </c>
      <c r="B289" t="s">
        <v>807</v>
      </c>
      <c r="C289" t="s">
        <v>808</v>
      </c>
      <c r="D289">
        <v>101</v>
      </c>
      <c r="E289">
        <v>10</v>
      </c>
      <c r="F289">
        <v>0.45400000000000001</v>
      </c>
      <c r="G289">
        <v>0.91</v>
      </c>
      <c r="H289">
        <v>6</v>
      </c>
      <c r="I289">
        <v>-7.766</v>
      </c>
      <c r="J289">
        <v>1</v>
      </c>
      <c r="K289">
        <v>4.48E-2</v>
      </c>
      <c r="L289">
        <v>8.6599999999999996E-2</v>
      </c>
      <c r="M289">
        <v>0.11600000000000001</v>
      </c>
      <c r="N289">
        <v>125.116</v>
      </c>
      <c r="O289">
        <v>354520</v>
      </c>
    </row>
    <row r="290" spans="1:15" x14ac:dyDescent="0.2">
      <c r="A290" t="s">
        <v>809</v>
      </c>
      <c r="B290" t="s">
        <v>810</v>
      </c>
      <c r="C290" t="s">
        <v>811</v>
      </c>
      <c r="D290">
        <v>7</v>
      </c>
      <c r="E290">
        <v>67</v>
      </c>
      <c r="F290">
        <v>0.60799999999999998</v>
      </c>
      <c r="G290">
        <v>0.626</v>
      </c>
      <c r="H290">
        <v>2</v>
      </c>
      <c r="I290">
        <v>-4.7729999999999997</v>
      </c>
      <c r="J290">
        <v>1</v>
      </c>
      <c r="K290">
        <v>0.30099999999999999</v>
      </c>
      <c r="L290">
        <v>0.59699999999999998</v>
      </c>
      <c r="M290">
        <v>0.25</v>
      </c>
      <c r="N290">
        <v>176.08600000000001</v>
      </c>
      <c r="O290">
        <v>250534</v>
      </c>
    </row>
    <row r="291" spans="1:15" x14ac:dyDescent="0.2">
      <c r="A291" t="s">
        <v>812</v>
      </c>
      <c r="B291" t="s">
        <v>813</v>
      </c>
      <c r="C291" t="s">
        <v>814</v>
      </c>
      <c r="D291">
        <v>26</v>
      </c>
      <c r="E291">
        <v>10</v>
      </c>
      <c r="F291">
        <v>0.82399999999999995</v>
      </c>
      <c r="G291">
        <v>0.69699999999999995</v>
      </c>
      <c r="H291">
        <v>11</v>
      </c>
      <c r="I291">
        <v>-4.8689999999999998</v>
      </c>
      <c r="J291">
        <v>0</v>
      </c>
      <c r="K291">
        <v>4.7300000000000002E-2</v>
      </c>
      <c r="L291">
        <v>0.158</v>
      </c>
      <c r="M291">
        <v>7.51E-2</v>
      </c>
      <c r="N291">
        <v>99.986999999999995</v>
      </c>
      <c r="O291">
        <v>215216</v>
      </c>
    </row>
    <row r="292" spans="1:15" x14ac:dyDescent="0.2">
      <c r="A292" t="s">
        <v>815</v>
      </c>
      <c r="B292" t="s">
        <v>816</v>
      </c>
      <c r="C292" t="s">
        <v>817</v>
      </c>
      <c r="D292">
        <v>127</v>
      </c>
      <c r="E292">
        <v>14</v>
      </c>
      <c r="F292">
        <v>0.60099999999999998</v>
      </c>
      <c r="G292">
        <v>0.71299999999999997</v>
      </c>
      <c r="H292">
        <v>4</v>
      </c>
      <c r="I292">
        <v>-3.758</v>
      </c>
      <c r="J292">
        <v>0</v>
      </c>
      <c r="K292">
        <v>4.4900000000000002E-2</v>
      </c>
      <c r="L292">
        <v>2.8199999999999999E-2</v>
      </c>
      <c r="M292">
        <v>0.158</v>
      </c>
      <c r="N292">
        <v>122.872</v>
      </c>
      <c r="O292">
        <v>169756</v>
      </c>
    </row>
    <row r="293" spans="1:15" x14ac:dyDescent="0.2">
      <c r="A293" t="s">
        <v>818</v>
      </c>
      <c r="B293" t="s">
        <v>819</v>
      </c>
      <c r="C293" t="s">
        <v>820</v>
      </c>
      <c r="D293">
        <v>150</v>
      </c>
      <c r="E293">
        <v>5</v>
      </c>
      <c r="F293">
        <v>0.57799999999999996</v>
      </c>
      <c r="G293">
        <v>0.91200000000000003</v>
      </c>
      <c r="H293">
        <v>1</v>
      </c>
      <c r="I293">
        <v>-3.9289999999999998</v>
      </c>
      <c r="J293">
        <v>1</v>
      </c>
      <c r="K293">
        <v>0.114</v>
      </c>
      <c r="L293">
        <v>1.66E-2</v>
      </c>
      <c r="M293">
        <v>0.27300000000000002</v>
      </c>
      <c r="N293">
        <v>127.87</v>
      </c>
      <c r="O293">
        <v>177525</v>
      </c>
    </row>
    <row r="294" spans="1:15" x14ac:dyDescent="0.2">
      <c r="A294" t="s">
        <v>821</v>
      </c>
      <c r="B294" t="s">
        <v>822</v>
      </c>
      <c r="C294" t="s">
        <v>823</v>
      </c>
      <c r="D294">
        <v>161</v>
      </c>
      <c r="E294">
        <v>3</v>
      </c>
      <c r="F294">
        <v>0.89800000000000002</v>
      </c>
      <c r="G294">
        <v>0.50900000000000001</v>
      </c>
      <c r="H294">
        <v>5</v>
      </c>
      <c r="I294">
        <v>-7.9729999999999999</v>
      </c>
      <c r="J294">
        <v>1</v>
      </c>
      <c r="K294">
        <v>6.2E-2</v>
      </c>
      <c r="L294">
        <v>0.39100000000000001</v>
      </c>
      <c r="M294">
        <v>8.7599999999999997E-2</v>
      </c>
      <c r="N294">
        <v>119.869</v>
      </c>
      <c r="O294">
        <v>181507</v>
      </c>
    </row>
    <row r="295" spans="1:15" x14ac:dyDescent="0.2">
      <c r="A295" t="s">
        <v>824</v>
      </c>
      <c r="B295" t="s">
        <v>825</v>
      </c>
      <c r="C295" t="s">
        <v>826</v>
      </c>
      <c r="D295">
        <v>18</v>
      </c>
      <c r="E295">
        <v>13</v>
      </c>
      <c r="F295">
        <v>0.66900000000000004</v>
      </c>
      <c r="G295">
        <v>0.77300000000000002</v>
      </c>
      <c r="H295">
        <v>0</v>
      </c>
      <c r="I295">
        <v>-5.6189999999999998</v>
      </c>
      <c r="J295">
        <v>1</v>
      </c>
      <c r="K295">
        <v>0.153</v>
      </c>
      <c r="L295">
        <v>3.7999999999999999E-2</v>
      </c>
      <c r="M295">
        <v>0.113</v>
      </c>
      <c r="N295">
        <v>93.923000000000002</v>
      </c>
      <c r="O295">
        <v>185857</v>
      </c>
    </row>
    <row r="296" spans="1:15" x14ac:dyDescent="0.2">
      <c r="A296" t="s">
        <v>827</v>
      </c>
      <c r="B296" t="s">
        <v>828</v>
      </c>
      <c r="C296" t="s">
        <v>829</v>
      </c>
      <c r="D296">
        <v>168</v>
      </c>
      <c r="E296">
        <v>4</v>
      </c>
      <c r="F296">
        <v>0.71499999999999997</v>
      </c>
      <c r="G296">
        <v>0.47</v>
      </c>
      <c r="H296">
        <v>5</v>
      </c>
      <c r="I296">
        <v>-12.638</v>
      </c>
      <c r="J296">
        <v>0</v>
      </c>
      <c r="K296">
        <v>7.7200000000000005E-2</v>
      </c>
      <c r="L296">
        <v>0.35299999999999998</v>
      </c>
      <c r="M296">
        <v>0.104</v>
      </c>
      <c r="N296">
        <v>89.965000000000003</v>
      </c>
      <c r="O296">
        <v>111627</v>
      </c>
    </row>
    <row r="297" spans="1:15" x14ac:dyDescent="0.2">
      <c r="A297" t="s">
        <v>830</v>
      </c>
      <c r="B297" t="s">
        <v>831</v>
      </c>
      <c r="C297" t="s">
        <v>832</v>
      </c>
      <c r="D297">
        <v>34</v>
      </c>
      <c r="E297">
        <v>2</v>
      </c>
      <c r="F297">
        <v>0.90300000000000002</v>
      </c>
      <c r="G297">
        <v>0.51900000000000002</v>
      </c>
      <c r="H297">
        <v>1</v>
      </c>
      <c r="I297">
        <v>-9.1509999999999998</v>
      </c>
      <c r="J297">
        <v>1</v>
      </c>
      <c r="K297">
        <v>0.26</v>
      </c>
      <c r="L297">
        <v>0.28100000000000003</v>
      </c>
      <c r="M297">
        <v>0.155</v>
      </c>
      <c r="N297">
        <v>114.991</v>
      </c>
      <c r="O297">
        <v>116727</v>
      </c>
    </row>
    <row r="298" spans="1:15" x14ac:dyDescent="0.2">
      <c r="A298" t="s">
        <v>833</v>
      </c>
      <c r="B298" t="s">
        <v>224</v>
      </c>
      <c r="C298" t="s">
        <v>834</v>
      </c>
      <c r="D298">
        <v>5</v>
      </c>
      <c r="E298">
        <v>12</v>
      </c>
      <c r="F298">
        <v>0.50700000000000001</v>
      </c>
      <c r="G298">
        <v>0.29399999999999998</v>
      </c>
      <c r="H298">
        <v>2</v>
      </c>
      <c r="I298">
        <v>-10</v>
      </c>
      <c r="J298">
        <v>1</v>
      </c>
      <c r="K298">
        <v>0.04</v>
      </c>
      <c r="L298">
        <v>0.89600000000000002</v>
      </c>
      <c r="M298">
        <v>9.6600000000000005E-2</v>
      </c>
      <c r="N298">
        <v>114.199</v>
      </c>
      <c r="O298">
        <v>245964</v>
      </c>
    </row>
    <row r="299" spans="1:15" x14ac:dyDescent="0.2">
      <c r="A299" t="s">
        <v>835</v>
      </c>
      <c r="B299" t="s">
        <v>224</v>
      </c>
      <c r="C299" t="s">
        <v>836</v>
      </c>
      <c r="D299">
        <v>6</v>
      </c>
      <c r="E299">
        <v>12</v>
      </c>
      <c r="F299">
        <v>0.72</v>
      </c>
      <c r="G299">
        <v>0.71499999999999997</v>
      </c>
      <c r="H299">
        <v>11</v>
      </c>
      <c r="I299">
        <v>-4.6520000000000001</v>
      </c>
      <c r="J299">
        <v>1</v>
      </c>
      <c r="K299">
        <v>0.04</v>
      </c>
      <c r="L299">
        <v>0.25800000000000001</v>
      </c>
      <c r="M299">
        <v>0.107</v>
      </c>
      <c r="N299">
        <v>107.041</v>
      </c>
      <c r="O299">
        <v>193813</v>
      </c>
    </row>
    <row r="300" spans="1:15" x14ac:dyDescent="0.2">
      <c r="A300" t="s">
        <v>837</v>
      </c>
      <c r="B300" t="s">
        <v>838</v>
      </c>
      <c r="C300" t="s">
        <v>839</v>
      </c>
      <c r="D300">
        <v>64</v>
      </c>
      <c r="E300">
        <v>16</v>
      </c>
      <c r="F300">
        <v>0.50600000000000001</v>
      </c>
      <c r="G300">
        <v>0.81699999999999995</v>
      </c>
      <c r="H300">
        <v>11</v>
      </c>
      <c r="I300">
        <v>-5.0510000000000002</v>
      </c>
      <c r="J300">
        <v>0</v>
      </c>
      <c r="K300">
        <v>3.3500000000000002E-2</v>
      </c>
      <c r="L300">
        <v>2.7200000000000002E-3</v>
      </c>
      <c r="M300">
        <v>4.8599999999999997E-2</v>
      </c>
      <c r="N300">
        <v>109.952</v>
      </c>
      <c r="O300">
        <v>208707</v>
      </c>
    </row>
    <row r="301" spans="1:15" x14ac:dyDescent="0.2">
      <c r="A301" t="s">
        <v>840</v>
      </c>
      <c r="B301" t="s">
        <v>841</v>
      </c>
      <c r="C301" t="s">
        <v>842</v>
      </c>
      <c r="D301">
        <v>164</v>
      </c>
      <c r="E301">
        <v>3</v>
      </c>
      <c r="F301">
        <v>0.81599999999999995</v>
      </c>
      <c r="G301">
        <v>0.69599999999999995</v>
      </c>
      <c r="H301">
        <v>8</v>
      </c>
      <c r="I301">
        <v>-6.75</v>
      </c>
      <c r="J301">
        <v>0</v>
      </c>
      <c r="K301">
        <v>0.153</v>
      </c>
      <c r="L301">
        <v>0.20100000000000001</v>
      </c>
      <c r="M301">
        <v>0.13</v>
      </c>
      <c r="N301">
        <v>100.004</v>
      </c>
      <c r="O301">
        <v>176268</v>
      </c>
    </row>
    <row r="302" spans="1:15" x14ac:dyDescent="0.2">
      <c r="A302" t="s">
        <v>843</v>
      </c>
      <c r="B302" t="s">
        <v>844</v>
      </c>
      <c r="C302" t="s">
        <v>845</v>
      </c>
      <c r="D302">
        <v>101</v>
      </c>
      <c r="E302">
        <v>2</v>
      </c>
      <c r="F302">
        <v>0.81899999999999995</v>
      </c>
      <c r="G302">
        <v>0.65100000000000002</v>
      </c>
      <c r="H302">
        <v>1</v>
      </c>
      <c r="I302">
        <v>-5.8289999999999997</v>
      </c>
      <c r="J302">
        <v>1</v>
      </c>
      <c r="K302">
        <v>0.16900000000000001</v>
      </c>
      <c r="L302">
        <v>6.3899999999999998E-3</v>
      </c>
      <c r="M302">
        <v>0.122</v>
      </c>
      <c r="N302">
        <v>139.95699999999999</v>
      </c>
      <c r="O302">
        <v>185786</v>
      </c>
    </row>
    <row r="303" spans="1:15" x14ac:dyDescent="0.2">
      <c r="A303" t="s">
        <v>846</v>
      </c>
      <c r="B303" t="s">
        <v>847</v>
      </c>
      <c r="C303" t="s">
        <v>848</v>
      </c>
      <c r="D303">
        <v>100</v>
      </c>
      <c r="E303">
        <v>4</v>
      </c>
      <c r="F303">
        <v>0.77400000000000002</v>
      </c>
      <c r="G303">
        <v>0.74199999999999999</v>
      </c>
      <c r="H303">
        <v>8</v>
      </c>
      <c r="I303">
        <v>-4.1779999999999999</v>
      </c>
      <c r="J303">
        <v>1</v>
      </c>
      <c r="K303">
        <v>7.6600000000000001E-2</v>
      </c>
      <c r="L303">
        <v>0.47299999999999998</v>
      </c>
      <c r="M303">
        <v>0.34200000000000003</v>
      </c>
      <c r="N303">
        <v>134.99100000000001</v>
      </c>
      <c r="O303">
        <v>194023</v>
      </c>
    </row>
    <row r="304" spans="1:15" x14ac:dyDescent="0.2">
      <c r="A304" t="s">
        <v>849</v>
      </c>
      <c r="B304" t="s">
        <v>850</v>
      </c>
      <c r="C304" t="s">
        <v>851</v>
      </c>
      <c r="D304">
        <v>18</v>
      </c>
      <c r="E304">
        <v>20</v>
      </c>
      <c r="F304">
        <v>0.81200000000000006</v>
      </c>
      <c r="G304">
        <v>0.85499999999999998</v>
      </c>
      <c r="H304">
        <v>7</v>
      </c>
      <c r="I304">
        <v>-3.7250000000000001</v>
      </c>
      <c r="J304">
        <v>1</v>
      </c>
      <c r="K304">
        <v>5.5399999999999998E-2</v>
      </c>
      <c r="L304">
        <v>7.8899999999999998E-2</v>
      </c>
      <c r="M304">
        <v>0.108</v>
      </c>
      <c r="N304">
        <v>90.04</v>
      </c>
      <c r="O304">
        <v>192477</v>
      </c>
    </row>
    <row r="305" spans="1:15" x14ac:dyDescent="0.2">
      <c r="A305" t="s">
        <v>852</v>
      </c>
      <c r="B305" t="s">
        <v>853</v>
      </c>
      <c r="C305" t="s">
        <v>854</v>
      </c>
      <c r="D305">
        <v>5</v>
      </c>
      <c r="E305">
        <v>72</v>
      </c>
      <c r="F305">
        <v>0.86599999999999999</v>
      </c>
      <c r="G305">
        <v>0.81299999999999994</v>
      </c>
      <c r="H305">
        <v>11</v>
      </c>
      <c r="I305">
        <v>-4.0629999999999997</v>
      </c>
      <c r="J305">
        <v>0</v>
      </c>
      <c r="K305">
        <v>5.5399999999999998E-2</v>
      </c>
      <c r="L305">
        <v>0.38</v>
      </c>
      <c r="M305">
        <v>7.7899999999999997E-2</v>
      </c>
      <c r="N305">
        <v>121.998</v>
      </c>
      <c r="O305">
        <v>199440</v>
      </c>
    </row>
    <row r="306" spans="1:15" x14ac:dyDescent="0.2">
      <c r="A306" t="s">
        <v>855</v>
      </c>
      <c r="B306" t="s">
        <v>856</v>
      </c>
      <c r="C306" t="s">
        <v>857</v>
      </c>
      <c r="D306">
        <v>59</v>
      </c>
      <c r="E306">
        <v>19</v>
      </c>
      <c r="F306">
        <v>0.55900000000000005</v>
      </c>
      <c r="G306">
        <v>0.55900000000000005</v>
      </c>
      <c r="H306">
        <v>11</v>
      </c>
      <c r="I306">
        <v>-6.4249999999999998</v>
      </c>
      <c r="J306">
        <v>1</v>
      </c>
      <c r="K306">
        <v>3.5799999999999998E-2</v>
      </c>
      <c r="L306">
        <v>1.4500000000000001E-2</v>
      </c>
      <c r="M306">
        <v>0.13800000000000001</v>
      </c>
      <c r="N306">
        <v>72.498000000000005</v>
      </c>
      <c r="O306">
        <v>220780</v>
      </c>
    </row>
    <row r="307" spans="1:15" x14ac:dyDescent="0.2">
      <c r="A307" t="s">
        <v>858</v>
      </c>
      <c r="B307" t="s">
        <v>619</v>
      </c>
      <c r="C307" t="s">
        <v>859</v>
      </c>
      <c r="D307">
        <v>46</v>
      </c>
      <c r="E307">
        <v>2</v>
      </c>
      <c r="F307">
        <v>0.67400000000000004</v>
      </c>
      <c r="G307">
        <v>0.625</v>
      </c>
      <c r="H307">
        <v>1</v>
      </c>
      <c r="I307">
        <v>-9.593</v>
      </c>
      <c r="J307">
        <v>1</v>
      </c>
      <c r="K307">
        <v>5.1400000000000001E-2</v>
      </c>
      <c r="L307">
        <v>8.43E-2</v>
      </c>
      <c r="M307">
        <v>0.11</v>
      </c>
      <c r="N307">
        <v>120.004</v>
      </c>
      <c r="O307">
        <v>273998</v>
      </c>
    </row>
    <row r="308" spans="1:15" x14ac:dyDescent="0.2">
      <c r="A308" t="s">
        <v>860</v>
      </c>
      <c r="B308" t="s">
        <v>861</v>
      </c>
      <c r="C308" t="s">
        <v>862</v>
      </c>
      <c r="D308">
        <v>193</v>
      </c>
      <c r="E308">
        <v>1</v>
      </c>
      <c r="F308">
        <v>0.55200000000000005</v>
      </c>
      <c r="G308">
        <v>0.53100000000000003</v>
      </c>
      <c r="H308">
        <v>7</v>
      </c>
      <c r="I308">
        <v>-7.7320000000000002</v>
      </c>
      <c r="J308">
        <v>1</v>
      </c>
      <c r="K308">
        <v>4.2099999999999999E-2</v>
      </c>
      <c r="L308">
        <v>0.24099999999999999</v>
      </c>
      <c r="M308">
        <v>0.122</v>
      </c>
      <c r="N308">
        <v>144.946</v>
      </c>
      <c r="O308">
        <v>176859</v>
      </c>
    </row>
    <row r="309" spans="1:15" x14ac:dyDescent="0.2">
      <c r="A309" t="s">
        <v>863</v>
      </c>
      <c r="B309" t="s">
        <v>161</v>
      </c>
      <c r="C309" t="s">
        <v>864</v>
      </c>
      <c r="D309">
        <v>7</v>
      </c>
      <c r="E309">
        <v>8</v>
      </c>
      <c r="F309">
        <v>0.55900000000000005</v>
      </c>
      <c r="G309">
        <v>0.88500000000000001</v>
      </c>
      <c r="H309">
        <v>1</v>
      </c>
      <c r="I309">
        <v>-4.5149999999999997</v>
      </c>
      <c r="J309">
        <v>1</v>
      </c>
      <c r="K309">
        <v>0.189</v>
      </c>
      <c r="L309">
        <v>4.3200000000000002E-2</v>
      </c>
      <c r="M309">
        <v>0.33300000000000002</v>
      </c>
      <c r="N309">
        <v>172.029</v>
      </c>
      <c r="O309">
        <v>193594</v>
      </c>
    </row>
    <row r="310" spans="1:15" x14ac:dyDescent="0.2">
      <c r="A310" t="s">
        <v>865</v>
      </c>
      <c r="B310" t="s">
        <v>194</v>
      </c>
      <c r="C310" t="s">
        <v>866</v>
      </c>
      <c r="D310">
        <v>194</v>
      </c>
      <c r="E310">
        <v>2</v>
      </c>
      <c r="F310">
        <v>0.505</v>
      </c>
      <c r="G310">
        <v>0.71</v>
      </c>
      <c r="H310">
        <v>3</v>
      </c>
      <c r="I310">
        <v>-3.0150000000000001</v>
      </c>
      <c r="J310">
        <v>1</v>
      </c>
      <c r="K310">
        <v>3.2099999999999997E-2</v>
      </c>
      <c r="L310">
        <v>0.19</v>
      </c>
      <c r="M310">
        <v>0.26900000000000002</v>
      </c>
      <c r="N310">
        <v>89.938000000000002</v>
      </c>
      <c r="O310">
        <v>177507</v>
      </c>
    </row>
    <row r="311" spans="1:15" x14ac:dyDescent="0.2">
      <c r="A311" t="s">
        <v>867</v>
      </c>
      <c r="B311" t="s">
        <v>868</v>
      </c>
      <c r="C311" t="s">
        <v>869</v>
      </c>
      <c r="D311">
        <v>109</v>
      </c>
      <c r="E311">
        <v>16</v>
      </c>
      <c r="F311">
        <v>0.71399999999999997</v>
      </c>
      <c r="G311">
        <v>0.59599999999999997</v>
      </c>
      <c r="H311">
        <v>11</v>
      </c>
      <c r="I311">
        <v>-6.2060000000000004</v>
      </c>
      <c r="J311">
        <v>0</v>
      </c>
      <c r="K311">
        <v>4.2999999999999997E-2</v>
      </c>
      <c r="L311">
        <v>6.5699999999999995E-2</v>
      </c>
      <c r="M311">
        <v>6.25E-2</v>
      </c>
      <c r="N311">
        <v>91.991</v>
      </c>
      <c r="O311">
        <v>224147</v>
      </c>
    </row>
    <row r="312" spans="1:15" x14ac:dyDescent="0.2">
      <c r="A312" t="s">
        <v>870</v>
      </c>
      <c r="B312" t="s">
        <v>871</v>
      </c>
      <c r="C312" t="s">
        <v>872</v>
      </c>
      <c r="D312">
        <v>198</v>
      </c>
      <c r="E312">
        <v>1</v>
      </c>
      <c r="F312">
        <v>0.79</v>
      </c>
      <c r="G312">
        <v>0.64700000000000002</v>
      </c>
      <c r="H312">
        <v>10</v>
      </c>
      <c r="I312">
        <v>-5.9829999999999997</v>
      </c>
      <c r="J312">
        <v>0</v>
      </c>
      <c r="K312">
        <v>0.13600000000000001</v>
      </c>
      <c r="L312">
        <v>5.1499999999999997E-2</v>
      </c>
      <c r="M312">
        <v>0.248</v>
      </c>
      <c r="N312">
        <v>87.998999999999995</v>
      </c>
      <c r="O312">
        <v>211000</v>
      </c>
    </row>
    <row r="313" spans="1:15" x14ac:dyDescent="0.2">
      <c r="A313" t="s">
        <v>873</v>
      </c>
      <c r="B313" t="s">
        <v>619</v>
      </c>
      <c r="C313" t="s">
        <v>874</v>
      </c>
      <c r="D313">
        <v>33</v>
      </c>
      <c r="E313">
        <v>1</v>
      </c>
      <c r="F313">
        <v>0.55400000000000005</v>
      </c>
      <c r="G313">
        <v>0.53500000000000003</v>
      </c>
      <c r="H313">
        <v>5</v>
      </c>
      <c r="I313">
        <v>-8.9589999999999996</v>
      </c>
      <c r="J313">
        <v>0</v>
      </c>
      <c r="K313">
        <v>0.186</v>
      </c>
      <c r="L313">
        <v>6.1600000000000002E-2</v>
      </c>
      <c r="M313">
        <v>0.124</v>
      </c>
      <c r="N313">
        <v>105.86499999999999</v>
      </c>
      <c r="O313">
        <v>208014</v>
      </c>
    </row>
    <row r="314" spans="1:15" x14ac:dyDescent="0.2">
      <c r="A314" t="s">
        <v>875</v>
      </c>
      <c r="B314" t="s">
        <v>619</v>
      </c>
      <c r="C314" t="s">
        <v>876</v>
      </c>
      <c r="D314">
        <v>39</v>
      </c>
      <c r="E314">
        <v>1</v>
      </c>
      <c r="F314">
        <v>0.79200000000000004</v>
      </c>
      <c r="G314">
        <v>0.91900000000000004</v>
      </c>
      <c r="H314">
        <v>2</v>
      </c>
      <c r="I314">
        <v>-5.6879999999999997</v>
      </c>
      <c r="J314">
        <v>1</v>
      </c>
      <c r="K314">
        <v>0.27600000000000002</v>
      </c>
      <c r="L314">
        <v>3.8100000000000002E-2</v>
      </c>
      <c r="M314">
        <v>0.36799999999999999</v>
      </c>
      <c r="N314">
        <v>92.028000000000006</v>
      </c>
      <c r="O314">
        <v>224473</v>
      </c>
    </row>
    <row r="315" spans="1:15" x14ac:dyDescent="0.2">
      <c r="A315" t="s">
        <v>877</v>
      </c>
      <c r="B315" t="s">
        <v>619</v>
      </c>
      <c r="C315" t="s">
        <v>878</v>
      </c>
      <c r="D315">
        <v>50</v>
      </c>
      <c r="E315">
        <v>1</v>
      </c>
      <c r="F315">
        <v>0.55600000000000005</v>
      </c>
      <c r="G315">
        <v>0.63</v>
      </c>
      <c r="H315">
        <v>7</v>
      </c>
      <c r="I315">
        <v>-8.15</v>
      </c>
      <c r="J315">
        <v>1</v>
      </c>
      <c r="K315">
        <v>0.10199999999999999</v>
      </c>
      <c r="L315">
        <v>8.2799999999999996E-4</v>
      </c>
      <c r="M315">
        <v>0.155</v>
      </c>
      <c r="N315">
        <v>149.14699999999999</v>
      </c>
      <c r="O315">
        <v>210372</v>
      </c>
    </row>
    <row r="316" spans="1:15" x14ac:dyDescent="0.2">
      <c r="A316" t="s">
        <v>879</v>
      </c>
      <c r="B316" t="s">
        <v>619</v>
      </c>
      <c r="C316" t="s">
        <v>880</v>
      </c>
      <c r="D316">
        <v>77</v>
      </c>
      <c r="E316">
        <v>1</v>
      </c>
      <c r="F316">
        <v>0.68300000000000005</v>
      </c>
      <c r="G316">
        <v>0.85</v>
      </c>
      <c r="H316">
        <v>11</v>
      </c>
      <c r="I316">
        <v>-5.0419999999999998</v>
      </c>
      <c r="J316">
        <v>0</v>
      </c>
      <c r="K316">
        <v>6.9900000000000004E-2</v>
      </c>
      <c r="L316">
        <v>7.8100000000000003E-2</v>
      </c>
      <c r="M316">
        <v>0.74099999999999999</v>
      </c>
      <c r="N316">
        <v>107.988</v>
      </c>
      <c r="O316">
        <v>368758</v>
      </c>
    </row>
    <row r="317" spans="1:15" x14ac:dyDescent="0.2">
      <c r="A317" t="s">
        <v>881</v>
      </c>
      <c r="B317" t="s">
        <v>619</v>
      </c>
      <c r="C317" t="s">
        <v>882</v>
      </c>
      <c r="D317">
        <v>85</v>
      </c>
      <c r="E317">
        <v>1</v>
      </c>
      <c r="F317">
        <v>0.61799999999999999</v>
      </c>
      <c r="G317">
        <v>0.71199999999999997</v>
      </c>
      <c r="H317">
        <v>1</v>
      </c>
      <c r="I317">
        <v>-8.2460000000000004</v>
      </c>
      <c r="J317">
        <v>1</v>
      </c>
      <c r="K317">
        <v>0.114</v>
      </c>
      <c r="L317">
        <v>0.14000000000000001</v>
      </c>
      <c r="M317">
        <v>0.57499999999999996</v>
      </c>
      <c r="N317">
        <v>97.057000000000002</v>
      </c>
      <c r="O317">
        <v>254319</v>
      </c>
    </row>
    <row r="318" spans="1:15" x14ac:dyDescent="0.2">
      <c r="A318" t="s">
        <v>883</v>
      </c>
      <c r="B318" t="s">
        <v>619</v>
      </c>
      <c r="C318" t="s">
        <v>884</v>
      </c>
      <c r="D318">
        <v>93</v>
      </c>
      <c r="E318">
        <v>1</v>
      </c>
      <c r="F318">
        <v>0.78500000000000003</v>
      </c>
      <c r="G318">
        <v>0.73199999999999998</v>
      </c>
      <c r="H318">
        <v>1</v>
      </c>
      <c r="I318">
        <v>-5.7240000000000002</v>
      </c>
      <c r="J318">
        <v>1</v>
      </c>
      <c r="K318">
        <v>0.16400000000000001</v>
      </c>
      <c r="L318">
        <v>6.3600000000000004E-2</v>
      </c>
      <c r="M318">
        <v>0.26500000000000001</v>
      </c>
      <c r="N318">
        <v>110.952</v>
      </c>
      <c r="O318">
        <v>260771</v>
      </c>
    </row>
    <row r="319" spans="1:15" x14ac:dyDescent="0.2">
      <c r="A319" t="s">
        <v>885</v>
      </c>
      <c r="B319" t="s">
        <v>886</v>
      </c>
      <c r="C319" t="s">
        <v>887</v>
      </c>
      <c r="D319">
        <v>96</v>
      </c>
      <c r="E319">
        <v>1</v>
      </c>
      <c r="F319">
        <v>0.876</v>
      </c>
      <c r="G319">
        <v>0.628</v>
      </c>
      <c r="H319">
        <v>1</v>
      </c>
      <c r="I319">
        <v>-6.5949999999999998</v>
      </c>
      <c r="J319">
        <v>1</v>
      </c>
      <c r="K319">
        <v>9.35E-2</v>
      </c>
      <c r="L319">
        <v>1.6500000000000001E-2</v>
      </c>
      <c r="M319">
        <v>9.3799999999999994E-2</v>
      </c>
      <c r="N319">
        <v>118.02800000000001</v>
      </c>
      <c r="O319">
        <v>203383</v>
      </c>
    </row>
    <row r="320" spans="1:15" x14ac:dyDescent="0.2">
      <c r="A320" t="s">
        <v>888</v>
      </c>
      <c r="B320" t="s">
        <v>619</v>
      </c>
      <c r="C320" t="s">
        <v>889</v>
      </c>
      <c r="D320">
        <v>102</v>
      </c>
      <c r="E320">
        <v>1</v>
      </c>
      <c r="F320">
        <v>0.82299999999999995</v>
      </c>
      <c r="G320">
        <v>0.53600000000000003</v>
      </c>
      <c r="H320">
        <v>5</v>
      </c>
      <c r="I320">
        <v>-10.122999999999999</v>
      </c>
      <c r="J320">
        <v>0</v>
      </c>
      <c r="K320">
        <v>0.31900000000000001</v>
      </c>
      <c r="L320">
        <v>6.1600000000000002E-2</v>
      </c>
      <c r="M320">
        <v>0.32600000000000001</v>
      </c>
      <c r="N320">
        <v>128.95500000000001</v>
      </c>
      <c r="O320">
        <v>244792</v>
      </c>
    </row>
    <row r="321" spans="1:15" x14ac:dyDescent="0.2">
      <c r="A321" t="s">
        <v>890</v>
      </c>
      <c r="B321" t="s">
        <v>619</v>
      </c>
      <c r="C321" t="s">
        <v>891</v>
      </c>
      <c r="D321">
        <v>114</v>
      </c>
      <c r="E321">
        <v>1</v>
      </c>
      <c r="F321">
        <v>0.85699999999999998</v>
      </c>
      <c r="G321">
        <v>0.55800000000000005</v>
      </c>
      <c r="H321">
        <v>1</v>
      </c>
      <c r="I321">
        <v>-7.8879999999999999</v>
      </c>
      <c r="J321">
        <v>1</v>
      </c>
      <c r="K321">
        <v>0.13400000000000001</v>
      </c>
      <c r="L321">
        <v>1.2200000000000001E-2</v>
      </c>
      <c r="M321">
        <v>0.28799999999999998</v>
      </c>
      <c r="N321">
        <v>123.973</v>
      </c>
      <c r="O321">
        <v>288255</v>
      </c>
    </row>
    <row r="322" spans="1:15" x14ac:dyDescent="0.2">
      <c r="A322" t="s">
        <v>892</v>
      </c>
      <c r="B322" t="s">
        <v>619</v>
      </c>
      <c r="C322" t="s">
        <v>893</v>
      </c>
      <c r="D322">
        <v>148</v>
      </c>
      <c r="E322">
        <v>1</v>
      </c>
      <c r="F322">
        <v>0.74399999999999999</v>
      </c>
      <c r="G322">
        <v>0.57699999999999996</v>
      </c>
      <c r="H322">
        <v>9</v>
      </c>
      <c r="I322">
        <v>-7.2279999999999998</v>
      </c>
      <c r="J322">
        <v>1</v>
      </c>
      <c r="K322">
        <v>6.3100000000000003E-2</v>
      </c>
      <c r="L322">
        <v>6.7199999999999996E-2</v>
      </c>
      <c r="M322">
        <v>0.17799999999999999</v>
      </c>
      <c r="N322">
        <v>135.869</v>
      </c>
      <c r="O322">
        <v>169820</v>
      </c>
    </row>
    <row r="323" spans="1:15" x14ac:dyDescent="0.2">
      <c r="A323" t="s">
        <v>894</v>
      </c>
      <c r="B323" t="s">
        <v>619</v>
      </c>
      <c r="C323" t="s">
        <v>895</v>
      </c>
      <c r="D323">
        <v>152</v>
      </c>
      <c r="E323">
        <v>1</v>
      </c>
      <c r="F323">
        <v>0.78900000000000003</v>
      </c>
      <c r="G323">
        <v>0.61399999999999999</v>
      </c>
      <c r="H323">
        <v>1</v>
      </c>
      <c r="I323">
        <v>-6.4909999999999997</v>
      </c>
      <c r="J323">
        <v>1</v>
      </c>
      <c r="K323">
        <v>5.79E-2</v>
      </c>
      <c r="L323">
        <v>3.48E-3</v>
      </c>
      <c r="M323">
        <v>0.28299999999999997</v>
      </c>
      <c r="N323">
        <v>126.035</v>
      </c>
      <c r="O323">
        <v>198898</v>
      </c>
    </row>
    <row r="324" spans="1:15" x14ac:dyDescent="0.2">
      <c r="A324" t="s">
        <v>896</v>
      </c>
      <c r="B324" t="s">
        <v>897</v>
      </c>
      <c r="C324" t="s">
        <v>898</v>
      </c>
      <c r="D324">
        <v>109</v>
      </c>
      <c r="E324">
        <v>2</v>
      </c>
      <c r="F324">
        <v>0.70899999999999996</v>
      </c>
      <c r="G324">
        <v>0.69599999999999995</v>
      </c>
      <c r="H324">
        <v>8</v>
      </c>
      <c r="I324">
        <v>-4.8369999999999997</v>
      </c>
      <c r="J324">
        <v>0</v>
      </c>
      <c r="K324">
        <v>0.27500000000000002</v>
      </c>
      <c r="L324">
        <v>0.16</v>
      </c>
      <c r="M324">
        <v>0.248</v>
      </c>
      <c r="N324">
        <v>98.119</v>
      </c>
      <c r="O324">
        <v>134937</v>
      </c>
    </row>
    <row r="325" spans="1:15" x14ac:dyDescent="0.2">
      <c r="A325" t="s">
        <v>899</v>
      </c>
      <c r="B325" t="s">
        <v>203</v>
      </c>
      <c r="C325" t="s">
        <v>900</v>
      </c>
      <c r="D325">
        <v>64</v>
      </c>
      <c r="E325">
        <v>2</v>
      </c>
      <c r="F325">
        <v>0.38700000000000001</v>
      </c>
      <c r="G325">
        <v>0.13500000000000001</v>
      </c>
      <c r="H325">
        <v>7</v>
      </c>
      <c r="I325">
        <v>-14.398</v>
      </c>
      <c r="J325">
        <v>1</v>
      </c>
      <c r="K325">
        <v>5.0999999999999997E-2</v>
      </c>
      <c r="L325">
        <v>0.92900000000000005</v>
      </c>
      <c r="M325">
        <v>9.4799999999999995E-2</v>
      </c>
      <c r="N325">
        <v>82.986999999999995</v>
      </c>
      <c r="O325">
        <v>216448</v>
      </c>
    </row>
    <row r="326" spans="1:15" x14ac:dyDescent="0.2">
      <c r="A326" t="s">
        <v>901</v>
      </c>
      <c r="B326" t="s">
        <v>902</v>
      </c>
      <c r="C326" t="s">
        <v>903</v>
      </c>
      <c r="D326">
        <v>140</v>
      </c>
      <c r="E326">
        <v>5</v>
      </c>
      <c r="F326">
        <v>0.95299999999999996</v>
      </c>
      <c r="G326">
        <v>0.56999999999999995</v>
      </c>
      <c r="H326">
        <v>6</v>
      </c>
      <c r="I326">
        <v>-5.149</v>
      </c>
      <c r="J326">
        <v>1</v>
      </c>
      <c r="K326">
        <v>0.245</v>
      </c>
      <c r="L326">
        <v>0.53700000000000003</v>
      </c>
      <c r="M326">
        <v>9.9299999999999999E-2</v>
      </c>
      <c r="N326">
        <v>129.947</v>
      </c>
      <c r="O326">
        <v>131583</v>
      </c>
    </row>
    <row r="327" spans="1:15" x14ac:dyDescent="0.2">
      <c r="A327" t="s">
        <v>904</v>
      </c>
      <c r="B327" t="s">
        <v>905</v>
      </c>
      <c r="C327" t="s">
        <v>906</v>
      </c>
      <c r="D327">
        <v>110</v>
      </c>
      <c r="E327">
        <v>10</v>
      </c>
      <c r="F327">
        <v>0.53</v>
      </c>
      <c r="G327">
        <v>0.61199999999999999</v>
      </c>
      <c r="H327">
        <v>7</v>
      </c>
      <c r="I327">
        <v>-4.2859999999999996</v>
      </c>
      <c r="J327">
        <v>1</v>
      </c>
      <c r="K327">
        <v>3.3099999999999997E-2</v>
      </c>
      <c r="L327">
        <v>4.0300000000000002E-2</v>
      </c>
      <c r="M327">
        <v>0.39300000000000002</v>
      </c>
      <c r="N327">
        <v>148.00899999999999</v>
      </c>
      <c r="O327">
        <v>225280</v>
      </c>
    </row>
    <row r="328" spans="1:15" x14ac:dyDescent="0.2">
      <c r="A328" t="s">
        <v>907</v>
      </c>
      <c r="B328" t="s">
        <v>419</v>
      </c>
      <c r="C328" t="s">
        <v>908</v>
      </c>
      <c r="D328">
        <v>26</v>
      </c>
      <c r="E328">
        <v>3</v>
      </c>
      <c r="F328">
        <v>0.65</v>
      </c>
      <c r="G328">
        <v>0.58399999999999996</v>
      </c>
      <c r="H328">
        <v>2</v>
      </c>
      <c r="I328">
        <v>-8.2859999999999996</v>
      </c>
      <c r="J328">
        <v>1</v>
      </c>
      <c r="K328">
        <v>0.307</v>
      </c>
      <c r="L328">
        <v>1.7399999999999999E-2</v>
      </c>
      <c r="M328">
        <v>4.2000000000000003E-2</v>
      </c>
      <c r="N328">
        <v>180.08799999999999</v>
      </c>
      <c r="O328">
        <v>202227</v>
      </c>
    </row>
    <row r="329" spans="1:15" x14ac:dyDescent="0.2">
      <c r="A329" t="s">
        <v>909</v>
      </c>
      <c r="B329" t="s">
        <v>93</v>
      </c>
      <c r="C329" t="s">
        <v>910</v>
      </c>
      <c r="D329">
        <v>10</v>
      </c>
      <c r="E329">
        <v>2</v>
      </c>
      <c r="F329">
        <v>0.65</v>
      </c>
      <c r="G329">
        <v>0.76</v>
      </c>
      <c r="H329">
        <v>0</v>
      </c>
      <c r="I329">
        <v>-4.4219999999999997</v>
      </c>
      <c r="J329">
        <v>0</v>
      </c>
      <c r="K329">
        <v>4.4600000000000001E-2</v>
      </c>
      <c r="L329">
        <v>0.255</v>
      </c>
      <c r="M329">
        <v>0.33900000000000002</v>
      </c>
      <c r="N329">
        <v>93.057000000000002</v>
      </c>
      <c r="O329">
        <v>214194</v>
      </c>
    </row>
    <row r="330" spans="1:15" x14ac:dyDescent="0.2">
      <c r="A330" t="s">
        <v>911</v>
      </c>
      <c r="B330" t="s">
        <v>912</v>
      </c>
      <c r="C330" t="s">
        <v>913</v>
      </c>
      <c r="D330">
        <v>35</v>
      </c>
      <c r="E330">
        <v>1</v>
      </c>
      <c r="F330">
        <v>0.71599999999999997</v>
      </c>
      <c r="G330">
        <v>0.55100000000000005</v>
      </c>
      <c r="H330">
        <v>1</v>
      </c>
      <c r="I330">
        <v>-6.9870000000000001</v>
      </c>
      <c r="J330">
        <v>1</v>
      </c>
      <c r="K330">
        <v>0.47</v>
      </c>
      <c r="L330">
        <v>0.16700000000000001</v>
      </c>
      <c r="M330">
        <v>0.19700000000000001</v>
      </c>
      <c r="N330">
        <v>82.393000000000001</v>
      </c>
      <c r="O330">
        <v>234288</v>
      </c>
    </row>
    <row r="331" spans="1:15" x14ac:dyDescent="0.2">
      <c r="A331" t="s">
        <v>914</v>
      </c>
      <c r="B331" t="s">
        <v>93</v>
      </c>
      <c r="C331" t="s">
        <v>915</v>
      </c>
      <c r="D331">
        <v>11</v>
      </c>
      <c r="E331">
        <v>2</v>
      </c>
      <c r="F331">
        <v>0.70199999999999996</v>
      </c>
      <c r="G331">
        <v>0.58599999999999997</v>
      </c>
      <c r="H331">
        <v>9</v>
      </c>
      <c r="I331">
        <v>-7.83</v>
      </c>
      <c r="J331">
        <v>0</v>
      </c>
      <c r="K331">
        <v>3.1300000000000001E-2</v>
      </c>
      <c r="L331">
        <v>3.8800000000000001E-2</v>
      </c>
      <c r="M331">
        <v>0.156</v>
      </c>
      <c r="N331">
        <v>134.95099999999999</v>
      </c>
      <c r="O331">
        <v>199111</v>
      </c>
    </row>
    <row r="332" spans="1:15" x14ac:dyDescent="0.2">
      <c r="A332" t="s">
        <v>916</v>
      </c>
      <c r="B332" t="s">
        <v>917</v>
      </c>
      <c r="C332" t="s">
        <v>918</v>
      </c>
      <c r="D332">
        <v>53</v>
      </c>
      <c r="E332">
        <v>2</v>
      </c>
      <c r="F332">
        <v>0.7</v>
      </c>
      <c r="G332">
        <v>0.438</v>
      </c>
      <c r="H332">
        <v>5</v>
      </c>
      <c r="I332">
        <v>-5.7839999999999998</v>
      </c>
      <c r="J332">
        <v>0</v>
      </c>
      <c r="K332">
        <v>4.3299999999999998E-2</v>
      </c>
      <c r="L332">
        <v>0.40100000000000002</v>
      </c>
      <c r="M332">
        <v>0.373</v>
      </c>
      <c r="N332">
        <v>170.10599999999999</v>
      </c>
      <c r="O332">
        <v>260000</v>
      </c>
    </row>
    <row r="333" spans="1:15" x14ac:dyDescent="0.2">
      <c r="A333" t="s">
        <v>919</v>
      </c>
      <c r="B333" t="s">
        <v>853</v>
      </c>
      <c r="C333" t="s">
        <v>920</v>
      </c>
      <c r="D333">
        <v>55</v>
      </c>
      <c r="E333">
        <v>7</v>
      </c>
      <c r="F333">
        <v>0.39800000000000002</v>
      </c>
      <c r="G333">
        <v>0.28599999999999998</v>
      </c>
      <c r="H333">
        <v>7</v>
      </c>
      <c r="I333">
        <v>-11.881</v>
      </c>
      <c r="J333">
        <v>1</v>
      </c>
      <c r="K333">
        <v>3.3000000000000002E-2</v>
      </c>
      <c r="L333">
        <v>0.61599999999999999</v>
      </c>
      <c r="M333">
        <v>9.1200000000000003E-2</v>
      </c>
      <c r="N333">
        <v>78.262</v>
      </c>
      <c r="O333">
        <v>222800</v>
      </c>
    </row>
    <row r="334" spans="1:15" x14ac:dyDescent="0.2">
      <c r="A334" t="s">
        <v>921</v>
      </c>
      <c r="B334" t="s">
        <v>139</v>
      </c>
      <c r="C334" t="s">
        <v>922</v>
      </c>
      <c r="D334">
        <v>5</v>
      </c>
      <c r="E334">
        <v>39</v>
      </c>
      <c r="F334">
        <v>0.65</v>
      </c>
      <c r="G334">
        <v>0.82499999999999996</v>
      </c>
      <c r="H334">
        <v>0</v>
      </c>
      <c r="I334">
        <v>-4.6449999999999996</v>
      </c>
      <c r="J334">
        <v>1</v>
      </c>
      <c r="K334">
        <v>3.2500000000000001E-2</v>
      </c>
      <c r="L334">
        <v>2.1499999999999998E-2</v>
      </c>
      <c r="M334">
        <v>9.3600000000000003E-2</v>
      </c>
      <c r="N334">
        <v>118.09099999999999</v>
      </c>
      <c r="O334">
        <v>191014</v>
      </c>
    </row>
    <row r="335" spans="1:15" x14ac:dyDescent="0.2">
      <c r="A335" t="s">
        <v>923</v>
      </c>
      <c r="B335" t="s">
        <v>924</v>
      </c>
      <c r="C335" t="s">
        <v>925</v>
      </c>
      <c r="D335">
        <v>19</v>
      </c>
      <c r="E335">
        <v>7</v>
      </c>
      <c r="F335">
        <v>0.53500000000000003</v>
      </c>
      <c r="G335">
        <v>0.38800000000000001</v>
      </c>
      <c r="H335">
        <v>7</v>
      </c>
      <c r="I335">
        <v>-9.8049999999999997</v>
      </c>
      <c r="J335">
        <v>0</v>
      </c>
      <c r="K335">
        <v>0.155</v>
      </c>
      <c r="L335">
        <v>0.50700000000000001</v>
      </c>
      <c r="M335">
        <v>0.11</v>
      </c>
      <c r="N335">
        <v>106.703</v>
      </c>
      <c r="O335">
        <v>174000</v>
      </c>
    </row>
    <row r="336" spans="1:15" x14ac:dyDescent="0.2">
      <c r="A336" t="s">
        <v>926</v>
      </c>
      <c r="B336" t="s">
        <v>927</v>
      </c>
      <c r="C336" t="s">
        <v>928</v>
      </c>
      <c r="D336">
        <v>51</v>
      </c>
      <c r="E336">
        <v>8</v>
      </c>
      <c r="F336">
        <v>0.64600000000000002</v>
      </c>
      <c r="G336">
        <v>0.47099999999999997</v>
      </c>
      <c r="H336">
        <v>10</v>
      </c>
      <c r="I336">
        <v>-9.2469999999999999</v>
      </c>
      <c r="J336">
        <v>1</v>
      </c>
      <c r="K336">
        <v>0.157</v>
      </c>
      <c r="L336">
        <v>0.122</v>
      </c>
      <c r="M336">
        <v>0.125</v>
      </c>
      <c r="N336">
        <v>170.084</v>
      </c>
      <c r="O336">
        <v>232813</v>
      </c>
    </row>
    <row r="337" spans="1:15" x14ac:dyDescent="0.2">
      <c r="A337" t="s">
        <v>929</v>
      </c>
      <c r="B337" t="s">
        <v>93</v>
      </c>
      <c r="C337" t="s">
        <v>930</v>
      </c>
      <c r="D337">
        <v>13</v>
      </c>
      <c r="E337">
        <v>2</v>
      </c>
      <c r="F337">
        <v>0.72799999999999998</v>
      </c>
      <c r="G337">
        <v>0.74099999999999999</v>
      </c>
      <c r="H337">
        <v>6</v>
      </c>
      <c r="I337">
        <v>-7.0750000000000002</v>
      </c>
      <c r="J337">
        <v>0</v>
      </c>
      <c r="K337">
        <v>4.7300000000000002E-2</v>
      </c>
      <c r="L337">
        <v>5.8200000000000005E-4</v>
      </c>
      <c r="M337">
        <v>0.33</v>
      </c>
      <c r="N337">
        <v>123.006</v>
      </c>
      <c r="O337">
        <v>212166</v>
      </c>
    </row>
    <row r="338" spans="1:15" x14ac:dyDescent="0.2">
      <c r="A338" t="s">
        <v>931</v>
      </c>
      <c r="B338" t="s">
        <v>93</v>
      </c>
      <c r="C338" t="s">
        <v>932</v>
      </c>
      <c r="D338">
        <v>14</v>
      </c>
      <c r="E338">
        <v>2</v>
      </c>
      <c r="F338">
        <v>0.80500000000000005</v>
      </c>
      <c r="G338">
        <v>0.498</v>
      </c>
      <c r="H338">
        <v>7</v>
      </c>
      <c r="I338">
        <v>-7.9269999999999996</v>
      </c>
      <c r="J338">
        <v>0</v>
      </c>
      <c r="K338">
        <v>7.3700000000000002E-2</v>
      </c>
      <c r="L338">
        <v>2.0299999999999999E-2</v>
      </c>
      <c r="M338">
        <v>8.5000000000000006E-2</v>
      </c>
      <c r="N338">
        <v>121.006</v>
      </c>
      <c r="O338">
        <v>214215</v>
      </c>
    </row>
    <row r="339" spans="1:15" x14ac:dyDescent="0.2">
      <c r="A339" t="s">
        <v>933</v>
      </c>
      <c r="B339" t="s">
        <v>93</v>
      </c>
      <c r="C339" t="s">
        <v>934</v>
      </c>
      <c r="D339">
        <v>23</v>
      </c>
      <c r="E339">
        <v>2</v>
      </c>
      <c r="F339">
        <v>0.53500000000000003</v>
      </c>
      <c r="G339">
        <v>0.79100000000000004</v>
      </c>
      <c r="H339">
        <v>0</v>
      </c>
      <c r="I339">
        <v>-5.55</v>
      </c>
      <c r="J339">
        <v>1</v>
      </c>
      <c r="K339">
        <v>3.27E-2</v>
      </c>
      <c r="L339">
        <v>9.6000000000000002E-4</v>
      </c>
      <c r="M339">
        <v>7.8799999999999995E-2</v>
      </c>
      <c r="N339">
        <v>142.98099999999999</v>
      </c>
      <c r="O339">
        <v>211814</v>
      </c>
    </row>
    <row r="340" spans="1:15" x14ac:dyDescent="0.2">
      <c r="A340" t="s">
        <v>935</v>
      </c>
      <c r="B340" t="s">
        <v>540</v>
      </c>
      <c r="C340" t="s">
        <v>936</v>
      </c>
      <c r="D340">
        <v>8</v>
      </c>
      <c r="E340">
        <v>11</v>
      </c>
      <c r="F340">
        <v>0.627</v>
      </c>
      <c r="G340">
        <v>0.61799999999999999</v>
      </c>
      <c r="H340">
        <v>2</v>
      </c>
      <c r="I340">
        <v>-8.5289999999999999</v>
      </c>
      <c r="J340">
        <v>1</v>
      </c>
      <c r="K340">
        <v>4.3700000000000003E-2</v>
      </c>
      <c r="L340">
        <v>5.5800000000000002E-2</v>
      </c>
      <c r="M340">
        <v>0.35099999999999998</v>
      </c>
      <c r="N340">
        <v>82.03</v>
      </c>
      <c r="O340">
        <v>197443</v>
      </c>
    </row>
    <row r="341" spans="1:15" x14ac:dyDescent="0.2">
      <c r="A341" t="s">
        <v>937</v>
      </c>
      <c r="B341" t="s">
        <v>938</v>
      </c>
      <c r="C341" t="s">
        <v>939</v>
      </c>
      <c r="D341">
        <v>81</v>
      </c>
      <c r="E341">
        <v>1</v>
      </c>
      <c r="F341">
        <v>0.82799999999999996</v>
      </c>
      <c r="G341">
        <v>0.59099999999999997</v>
      </c>
      <c r="H341">
        <v>1</v>
      </c>
      <c r="I341">
        <v>-6.2169999999999996</v>
      </c>
      <c r="J341">
        <v>1</v>
      </c>
      <c r="K341">
        <v>0.109</v>
      </c>
      <c r="L341">
        <v>1.9900000000000001E-2</v>
      </c>
      <c r="M341">
        <v>0.36099999999999999</v>
      </c>
      <c r="N341">
        <v>119.251</v>
      </c>
      <c r="O341">
        <v>193347</v>
      </c>
    </row>
    <row r="342" spans="1:15" x14ac:dyDescent="0.2">
      <c r="A342" t="s">
        <v>940</v>
      </c>
      <c r="B342" t="s">
        <v>941</v>
      </c>
      <c r="C342" t="s">
        <v>942</v>
      </c>
      <c r="D342">
        <v>23</v>
      </c>
      <c r="E342">
        <v>12</v>
      </c>
      <c r="F342">
        <v>0.87</v>
      </c>
      <c r="G342">
        <v>0.52300000000000002</v>
      </c>
      <c r="H342">
        <v>1</v>
      </c>
      <c r="I342">
        <v>-8.0519999999999996</v>
      </c>
      <c r="J342">
        <v>0</v>
      </c>
      <c r="K342">
        <v>6.0199999999999997E-2</v>
      </c>
      <c r="L342">
        <v>0.433</v>
      </c>
      <c r="M342">
        <v>0.113</v>
      </c>
      <c r="N342">
        <v>110.02</v>
      </c>
      <c r="O342">
        <v>204764</v>
      </c>
    </row>
    <row r="343" spans="1:15" x14ac:dyDescent="0.2">
      <c r="A343" t="s">
        <v>943</v>
      </c>
      <c r="B343" t="s">
        <v>944</v>
      </c>
      <c r="C343" t="s">
        <v>945</v>
      </c>
      <c r="D343">
        <v>87</v>
      </c>
      <c r="E343">
        <v>2</v>
      </c>
      <c r="F343">
        <v>0.59399999999999997</v>
      </c>
      <c r="G343">
        <v>0.628</v>
      </c>
      <c r="H343">
        <v>1</v>
      </c>
      <c r="I343">
        <v>-6.3449999999999998</v>
      </c>
      <c r="J343">
        <v>1</v>
      </c>
      <c r="K343">
        <v>0.35899999999999999</v>
      </c>
      <c r="L343">
        <v>0.12</v>
      </c>
      <c r="M343">
        <v>5.8200000000000002E-2</v>
      </c>
      <c r="N343">
        <v>141.39099999999999</v>
      </c>
      <c r="O343">
        <v>257213</v>
      </c>
    </row>
    <row r="344" spans="1:15" x14ac:dyDescent="0.2">
      <c r="A344" t="s">
        <v>946</v>
      </c>
      <c r="B344" t="s">
        <v>947</v>
      </c>
      <c r="C344" t="s">
        <v>948</v>
      </c>
      <c r="D344">
        <v>15</v>
      </c>
      <c r="E344">
        <v>20</v>
      </c>
      <c r="F344">
        <v>0.7</v>
      </c>
      <c r="G344">
        <v>0.49</v>
      </c>
      <c r="H344">
        <v>0</v>
      </c>
      <c r="I344">
        <v>-5.1870000000000003</v>
      </c>
      <c r="J344">
        <v>1</v>
      </c>
      <c r="K344">
        <v>7.5999999999999998E-2</v>
      </c>
      <c r="L344">
        <v>0.186</v>
      </c>
      <c r="M344">
        <v>0.11700000000000001</v>
      </c>
      <c r="N344">
        <v>79.981999999999999</v>
      </c>
      <c r="O344">
        <v>161803</v>
      </c>
    </row>
    <row r="345" spans="1:15" x14ac:dyDescent="0.2">
      <c r="A345" t="s">
        <v>949</v>
      </c>
      <c r="B345" t="s">
        <v>93</v>
      </c>
      <c r="C345" t="s">
        <v>950</v>
      </c>
      <c r="D345">
        <v>22</v>
      </c>
      <c r="E345">
        <v>2</v>
      </c>
      <c r="F345">
        <v>0.69799999999999995</v>
      </c>
      <c r="G345">
        <v>0.76900000000000002</v>
      </c>
      <c r="H345">
        <v>8</v>
      </c>
      <c r="I345">
        <v>-7.1539999999999999</v>
      </c>
      <c r="J345">
        <v>1</v>
      </c>
      <c r="K345">
        <v>3.6799999999999999E-2</v>
      </c>
      <c r="L345">
        <v>1.2800000000000001E-2</v>
      </c>
      <c r="M345">
        <v>0.23799999999999999</v>
      </c>
      <c r="N345">
        <v>121.02</v>
      </c>
      <c r="O345">
        <v>339023</v>
      </c>
    </row>
    <row r="346" spans="1:15" x14ac:dyDescent="0.2">
      <c r="A346" t="s">
        <v>951</v>
      </c>
      <c r="B346" t="s">
        <v>952</v>
      </c>
      <c r="C346" t="s">
        <v>953</v>
      </c>
      <c r="D346">
        <v>66</v>
      </c>
      <c r="E346">
        <v>9</v>
      </c>
      <c r="F346">
        <v>0.45600000000000002</v>
      </c>
      <c r="G346">
        <v>0.83</v>
      </c>
      <c r="H346">
        <v>8</v>
      </c>
      <c r="I346">
        <v>-3.6459999999999999</v>
      </c>
      <c r="J346">
        <v>0</v>
      </c>
      <c r="K346">
        <v>0.28100000000000003</v>
      </c>
      <c r="L346">
        <v>0.53</v>
      </c>
      <c r="M346">
        <v>0.96799999999999997</v>
      </c>
      <c r="N346">
        <v>157.62799999999999</v>
      </c>
      <c r="O346">
        <v>191524</v>
      </c>
    </row>
    <row r="347" spans="1:15" x14ac:dyDescent="0.2">
      <c r="A347" t="s">
        <v>954</v>
      </c>
      <c r="B347" t="s">
        <v>955</v>
      </c>
      <c r="C347" t="s">
        <v>956</v>
      </c>
      <c r="D347">
        <v>101</v>
      </c>
      <c r="E347">
        <v>2</v>
      </c>
      <c r="F347">
        <v>0.71799999999999997</v>
      </c>
      <c r="G347">
        <v>0.70899999999999996</v>
      </c>
      <c r="H347">
        <v>4</v>
      </c>
      <c r="I347">
        <v>-5.5679999999999996</v>
      </c>
      <c r="J347">
        <v>1</v>
      </c>
      <c r="K347">
        <v>3.9E-2</v>
      </c>
      <c r="L347">
        <v>0.25800000000000001</v>
      </c>
      <c r="M347">
        <v>0.10100000000000001</v>
      </c>
      <c r="N347">
        <v>119.974</v>
      </c>
      <c r="O347">
        <v>179427</v>
      </c>
    </row>
    <row r="348" spans="1:15" x14ac:dyDescent="0.2">
      <c r="A348" t="s">
        <v>957</v>
      </c>
      <c r="B348" t="s">
        <v>185</v>
      </c>
      <c r="C348" t="s">
        <v>958</v>
      </c>
      <c r="D348">
        <v>104</v>
      </c>
      <c r="E348">
        <v>2</v>
      </c>
      <c r="F348">
        <v>0.42299999999999999</v>
      </c>
      <c r="G348">
        <v>0.35499999999999998</v>
      </c>
      <c r="H348">
        <v>0</v>
      </c>
      <c r="I348">
        <v>-10.565</v>
      </c>
      <c r="J348">
        <v>1</v>
      </c>
      <c r="K348">
        <v>4.5400000000000003E-2</v>
      </c>
      <c r="L348">
        <v>0.76100000000000001</v>
      </c>
      <c r="M348">
        <v>9.1499999999999998E-2</v>
      </c>
      <c r="N348">
        <v>93.787999999999997</v>
      </c>
      <c r="O348">
        <v>214613</v>
      </c>
    </row>
    <row r="349" spans="1:15" x14ac:dyDescent="0.2">
      <c r="A349" t="s">
        <v>959</v>
      </c>
      <c r="B349" t="s">
        <v>960</v>
      </c>
      <c r="C349" t="s">
        <v>961</v>
      </c>
      <c r="D349">
        <v>106</v>
      </c>
      <c r="E349">
        <v>4</v>
      </c>
      <c r="F349">
        <v>0.82799999999999996</v>
      </c>
      <c r="G349">
        <v>0.72099999999999997</v>
      </c>
      <c r="H349">
        <v>1</v>
      </c>
      <c r="I349">
        <v>-4.274</v>
      </c>
      <c r="J349">
        <v>0</v>
      </c>
      <c r="K349">
        <v>5.5800000000000002E-2</v>
      </c>
      <c r="L349">
        <v>0.153</v>
      </c>
      <c r="M349">
        <v>0.54700000000000004</v>
      </c>
      <c r="N349">
        <v>129.09200000000001</v>
      </c>
      <c r="O349">
        <v>168689</v>
      </c>
    </row>
    <row r="350" spans="1:15" x14ac:dyDescent="0.2">
      <c r="A350" t="s">
        <v>962</v>
      </c>
      <c r="B350" t="s">
        <v>963</v>
      </c>
      <c r="C350" t="s">
        <v>964</v>
      </c>
      <c r="D350">
        <v>72</v>
      </c>
      <c r="E350">
        <v>12</v>
      </c>
      <c r="F350">
        <v>0.66900000000000004</v>
      </c>
      <c r="G350">
        <v>0.628</v>
      </c>
      <c r="H350">
        <v>2</v>
      </c>
      <c r="I350">
        <v>-4.1769999999999996</v>
      </c>
      <c r="J350">
        <v>1</v>
      </c>
      <c r="K350">
        <v>5.2600000000000001E-2</v>
      </c>
      <c r="L350">
        <v>0.29399999999999998</v>
      </c>
      <c r="M350">
        <v>0.124</v>
      </c>
      <c r="N350">
        <v>83.802999999999997</v>
      </c>
      <c r="O350">
        <v>177857</v>
      </c>
    </row>
    <row r="351" spans="1:15" x14ac:dyDescent="0.2">
      <c r="A351" t="s">
        <v>965</v>
      </c>
      <c r="B351" t="s">
        <v>966</v>
      </c>
      <c r="C351" t="s">
        <v>967</v>
      </c>
      <c r="D351">
        <v>90</v>
      </c>
      <c r="E351">
        <v>15</v>
      </c>
      <c r="F351">
        <v>0.77400000000000002</v>
      </c>
      <c r="G351">
        <v>0.79200000000000004</v>
      </c>
      <c r="H351">
        <v>10</v>
      </c>
      <c r="I351">
        <v>-4.0209999999999999</v>
      </c>
      <c r="J351">
        <v>1</v>
      </c>
      <c r="K351">
        <v>5.2299999999999999E-2</v>
      </c>
      <c r="L351">
        <v>5.0999999999999997E-2</v>
      </c>
      <c r="M351">
        <v>0.155</v>
      </c>
      <c r="N351">
        <v>122.062</v>
      </c>
      <c r="O351">
        <v>139672</v>
      </c>
    </row>
    <row r="352" spans="1:15" x14ac:dyDescent="0.2">
      <c r="A352" t="s">
        <v>968</v>
      </c>
      <c r="B352" t="s">
        <v>969</v>
      </c>
      <c r="C352" t="s">
        <v>970</v>
      </c>
      <c r="D352">
        <v>112</v>
      </c>
      <c r="E352">
        <v>3</v>
      </c>
      <c r="F352">
        <v>0.56799999999999995</v>
      </c>
      <c r="G352">
        <v>0.82399999999999995</v>
      </c>
      <c r="H352">
        <v>9</v>
      </c>
      <c r="I352">
        <v>-4.6130000000000004</v>
      </c>
      <c r="J352">
        <v>1</v>
      </c>
      <c r="K352">
        <v>2.9899999999999999E-2</v>
      </c>
      <c r="L352">
        <v>0.40300000000000002</v>
      </c>
      <c r="M352">
        <v>8.5500000000000007E-2</v>
      </c>
      <c r="N352">
        <v>108.625</v>
      </c>
      <c r="O352">
        <v>174760</v>
      </c>
    </row>
    <row r="353" spans="1:15" x14ac:dyDescent="0.2">
      <c r="A353" t="s">
        <v>971</v>
      </c>
      <c r="B353" t="s">
        <v>972</v>
      </c>
      <c r="C353" t="s">
        <v>973</v>
      </c>
      <c r="D353">
        <v>113</v>
      </c>
      <c r="E353">
        <v>1</v>
      </c>
      <c r="F353">
        <v>0.4</v>
      </c>
      <c r="G353">
        <v>0.54700000000000004</v>
      </c>
      <c r="H353">
        <v>2</v>
      </c>
      <c r="I353">
        <v>-8.3810000000000002</v>
      </c>
      <c r="J353">
        <v>0</v>
      </c>
      <c r="K353">
        <v>0.17699999999999999</v>
      </c>
      <c r="L353">
        <v>0.33</v>
      </c>
      <c r="M353">
        <v>0.24099999999999999</v>
      </c>
      <c r="N353">
        <v>177.595</v>
      </c>
      <c r="O353">
        <v>189720</v>
      </c>
    </row>
    <row r="354" spans="1:15" x14ac:dyDescent="0.2">
      <c r="A354" t="s">
        <v>974</v>
      </c>
      <c r="B354" t="s">
        <v>93</v>
      </c>
      <c r="C354" t="s">
        <v>975</v>
      </c>
      <c r="D354">
        <v>26</v>
      </c>
      <c r="E354">
        <v>2</v>
      </c>
      <c r="F354">
        <v>0.73699999999999999</v>
      </c>
      <c r="G354">
        <v>0.56399999999999995</v>
      </c>
      <c r="H354">
        <v>4</v>
      </c>
      <c r="I354">
        <v>-7.0449999999999999</v>
      </c>
      <c r="J354">
        <v>0</v>
      </c>
      <c r="K354">
        <v>0.105</v>
      </c>
      <c r="L354">
        <v>0.436</v>
      </c>
      <c r="M354">
        <v>0.35099999999999998</v>
      </c>
      <c r="N354">
        <v>90</v>
      </c>
      <c r="O354">
        <v>163504</v>
      </c>
    </row>
    <row r="355" spans="1:15" x14ac:dyDescent="0.2">
      <c r="A355" t="s">
        <v>976</v>
      </c>
      <c r="B355" t="s">
        <v>977</v>
      </c>
      <c r="C355" t="s">
        <v>978</v>
      </c>
      <c r="D355">
        <v>67</v>
      </c>
      <c r="E355">
        <v>11</v>
      </c>
      <c r="F355">
        <v>0.79900000000000004</v>
      </c>
      <c r="G355">
        <v>0.68500000000000005</v>
      </c>
      <c r="H355">
        <v>6</v>
      </c>
      <c r="I355">
        <v>-5.3659999999999997</v>
      </c>
      <c r="J355">
        <v>0</v>
      </c>
      <c r="K355">
        <v>7.2499999999999995E-2</v>
      </c>
      <c r="L355">
        <v>0.27600000000000002</v>
      </c>
      <c r="M355">
        <v>0.13</v>
      </c>
      <c r="N355">
        <v>122.01300000000001</v>
      </c>
      <c r="O355">
        <v>169059</v>
      </c>
    </row>
    <row r="356" spans="1:15" x14ac:dyDescent="0.2">
      <c r="A356" t="s">
        <v>979</v>
      </c>
      <c r="B356" t="s">
        <v>980</v>
      </c>
      <c r="C356" t="s">
        <v>981</v>
      </c>
      <c r="D356">
        <v>25</v>
      </c>
      <c r="E356">
        <v>2</v>
      </c>
      <c r="F356">
        <v>0.46899999999999997</v>
      </c>
      <c r="G356">
        <v>0.623</v>
      </c>
      <c r="H356">
        <v>1</v>
      </c>
      <c r="I356">
        <v>-4.4320000000000004</v>
      </c>
      <c r="J356">
        <v>1</v>
      </c>
      <c r="K356">
        <v>3.0200000000000001E-2</v>
      </c>
      <c r="L356">
        <v>0.34499999999999997</v>
      </c>
      <c r="M356">
        <v>0.58799999999999997</v>
      </c>
      <c r="N356">
        <v>134.94300000000001</v>
      </c>
      <c r="O356">
        <v>209778</v>
      </c>
    </row>
    <row r="357" spans="1:15" x14ac:dyDescent="0.2">
      <c r="A357" t="s">
        <v>982</v>
      </c>
      <c r="B357" t="s">
        <v>983</v>
      </c>
      <c r="C357" t="s">
        <v>984</v>
      </c>
      <c r="D357">
        <v>124</v>
      </c>
      <c r="E357">
        <v>2</v>
      </c>
      <c r="F357">
        <v>0.628</v>
      </c>
      <c r="G357">
        <v>0.67600000000000005</v>
      </c>
      <c r="H357">
        <v>6</v>
      </c>
      <c r="I357">
        <v>-4.2270000000000003</v>
      </c>
      <c r="J357">
        <v>1</v>
      </c>
      <c r="K357">
        <v>4.24E-2</v>
      </c>
      <c r="L357">
        <v>0.39300000000000002</v>
      </c>
      <c r="M357">
        <v>9.7799999999999998E-2</v>
      </c>
      <c r="N357">
        <v>78.995999999999995</v>
      </c>
      <c r="O357">
        <v>215687</v>
      </c>
    </row>
    <row r="358" spans="1:15" x14ac:dyDescent="0.2">
      <c r="A358" t="s">
        <v>985</v>
      </c>
      <c r="B358" t="s">
        <v>49</v>
      </c>
      <c r="C358" t="s">
        <v>986</v>
      </c>
      <c r="D358">
        <v>36</v>
      </c>
      <c r="E358">
        <v>16</v>
      </c>
      <c r="F358">
        <v>0.73</v>
      </c>
      <c r="G358">
        <v>0.76900000000000002</v>
      </c>
      <c r="H358">
        <v>8</v>
      </c>
      <c r="I358">
        <v>-5.1139999999999999</v>
      </c>
      <c r="J358">
        <v>1</v>
      </c>
      <c r="K358">
        <v>2.98E-2</v>
      </c>
      <c r="L358">
        <v>0.13800000000000001</v>
      </c>
      <c r="M358">
        <v>4.7300000000000002E-2</v>
      </c>
      <c r="N358">
        <v>104.94799999999999</v>
      </c>
      <c r="O358">
        <v>228093</v>
      </c>
    </row>
    <row r="359" spans="1:15" x14ac:dyDescent="0.2">
      <c r="A359" t="s">
        <v>987</v>
      </c>
      <c r="B359" t="s">
        <v>988</v>
      </c>
      <c r="C359" t="s">
        <v>989</v>
      </c>
      <c r="D359">
        <v>41</v>
      </c>
      <c r="E359">
        <v>28</v>
      </c>
      <c r="F359">
        <v>0.76200000000000001</v>
      </c>
      <c r="G359">
        <v>0.77</v>
      </c>
      <c r="H359">
        <v>5</v>
      </c>
      <c r="I359">
        <v>-2.758</v>
      </c>
      <c r="J359">
        <v>1</v>
      </c>
      <c r="K359">
        <v>0.223</v>
      </c>
      <c r="L359">
        <v>0.13800000000000001</v>
      </c>
      <c r="M359">
        <v>0.15</v>
      </c>
      <c r="N359">
        <v>177.99799999999999</v>
      </c>
      <c r="O359">
        <v>201181</v>
      </c>
    </row>
    <row r="360" spans="1:15" x14ac:dyDescent="0.2">
      <c r="A360" t="s">
        <v>990</v>
      </c>
      <c r="B360" t="s">
        <v>991</v>
      </c>
      <c r="C360" t="s">
        <v>992</v>
      </c>
      <c r="D360">
        <v>9</v>
      </c>
      <c r="E360">
        <v>64</v>
      </c>
      <c r="F360">
        <v>0.79800000000000004</v>
      </c>
      <c r="G360">
        <v>0.62</v>
      </c>
      <c r="H360">
        <v>8</v>
      </c>
      <c r="I360">
        <v>-7.0789999999999997</v>
      </c>
      <c r="J360">
        <v>0</v>
      </c>
      <c r="K360">
        <v>0.23200000000000001</v>
      </c>
      <c r="L360">
        <v>0.41399999999999998</v>
      </c>
      <c r="M360">
        <v>0.112</v>
      </c>
      <c r="N360">
        <v>120.03100000000001</v>
      </c>
      <c r="O360">
        <v>164000</v>
      </c>
    </row>
    <row r="361" spans="1:15" x14ac:dyDescent="0.2">
      <c r="A361" t="s">
        <v>993</v>
      </c>
      <c r="B361" t="s">
        <v>994</v>
      </c>
      <c r="C361" t="s">
        <v>995</v>
      </c>
      <c r="D361">
        <v>129</v>
      </c>
      <c r="E361">
        <v>3</v>
      </c>
      <c r="F361">
        <v>0.68799999999999994</v>
      </c>
      <c r="G361">
        <v>0.45800000000000002</v>
      </c>
      <c r="H361">
        <v>1</v>
      </c>
      <c r="I361">
        <v>-9.1379999999999999</v>
      </c>
      <c r="J361">
        <v>0</v>
      </c>
      <c r="K361">
        <v>0.58799999999999997</v>
      </c>
      <c r="L361">
        <v>0.14000000000000001</v>
      </c>
      <c r="M361">
        <v>0.40699999999999997</v>
      </c>
      <c r="N361">
        <v>124.553</v>
      </c>
      <c r="O361">
        <v>177000</v>
      </c>
    </row>
    <row r="362" spans="1:15" x14ac:dyDescent="0.2">
      <c r="A362" t="s">
        <v>996</v>
      </c>
      <c r="B362" t="s">
        <v>997</v>
      </c>
      <c r="C362" t="s">
        <v>998</v>
      </c>
      <c r="D362">
        <v>89</v>
      </c>
      <c r="E362">
        <v>4</v>
      </c>
      <c r="F362">
        <v>0.95599999999999996</v>
      </c>
      <c r="G362">
        <v>0.41699999999999998</v>
      </c>
      <c r="H362">
        <v>7</v>
      </c>
      <c r="I362">
        <v>-7.8920000000000003</v>
      </c>
      <c r="J362">
        <v>0</v>
      </c>
      <c r="K362">
        <v>9.2600000000000002E-2</v>
      </c>
      <c r="L362">
        <v>0.57199999999999995</v>
      </c>
      <c r="M362">
        <v>7.8200000000000006E-2</v>
      </c>
      <c r="N362">
        <v>108.015</v>
      </c>
      <c r="O362">
        <v>187111</v>
      </c>
    </row>
    <row r="363" spans="1:15" x14ac:dyDescent="0.2">
      <c r="A363" t="s">
        <v>999</v>
      </c>
      <c r="B363" t="s">
        <v>1000</v>
      </c>
      <c r="C363" t="s">
        <v>1001</v>
      </c>
      <c r="D363">
        <v>113</v>
      </c>
      <c r="E363">
        <v>14</v>
      </c>
      <c r="F363">
        <v>0.78500000000000003</v>
      </c>
      <c r="G363">
        <v>0.90300000000000002</v>
      </c>
      <c r="H363">
        <v>2</v>
      </c>
      <c r="I363">
        <v>-4.1840000000000002</v>
      </c>
      <c r="J363">
        <v>1</v>
      </c>
      <c r="K363">
        <v>0.21</v>
      </c>
      <c r="L363">
        <v>0.25800000000000001</v>
      </c>
      <c r="M363">
        <v>0.16900000000000001</v>
      </c>
      <c r="N363">
        <v>139.97999999999999</v>
      </c>
      <c r="O363">
        <v>193234</v>
      </c>
    </row>
    <row r="364" spans="1:15" x14ac:dyDescent="0.2">
      <c r="A364" t="s">
        <v>1002</v>
      </c>
      <c r="B364" t="s">
        <v>1003</v>
      </c>
      <c r="C364" t="s">
        <v>1004</v>
      </c>
      <c r="D364">
        <v>103</v>
      </c>
      <c r="E364">
        <v>7</v>
      </c>
      <c r="F364">
        <v>0.82799999999999996</v>
      </c>
      <c r="G364">
        <v>0.73099999999999998</v>
      </c>
      <c r="H364">
        <v>9</v>
      </c>
      <c r="I364">
        <v>-3.0329999999999999</v>
      </c>
      <c r="J364">
        <v>1</v>
      </c>
      <c r="K364">
        <v>0.111</v>
      </c>
      <c r="L364">
        <v>6.1699999999999998E-2</v>
      </c>
      <c r="M364">
        <v>4.8000000000000001E-2</v>
      </c>
      <c r="N364">
        <v>119.97799999999999</v>
      </c>
      <c r="O364">
        <v>178453</v>
      </c>
    </row>
    <row r="365" spans="1:15" x14ac:dyDescent="0.2">
      <c r="A365" t="s">
        <v>1005</v>
      </c>
      <c r="B365" t="s">
        <v>1006</v>
      </c>
      <c r="C365" t="s">
        <v>1007</v>
      </c>
      <c r="D365">
        <v>5</v>
      </c>
      <c r="E365">
        <v>20</v>
      </c>
      <c r="F365">
        <v>0.80300000000000005</v>
      </c>
      <c r="G365">
        <v>0.59699999999999998</v>
      </c>
      <c r="H365">
        <v>11</v>
      </c>
      <c r="I365">
        <v>-6.0350000000000001</v>
      </c>
      <c r="J365">
        <v>0</v>
      </c>
      <c r="K365">
        <v>0.14099999999999999</v>
      </c>
      <c r="L365">
        <v>6.1899999999999998E-4</v>
      </c>
      <c r="M365">
        <v>0.32300000000000001</v>
      </c>
      <c r="N365">
        <v>136.00800000000001</v>
      </c>
      <c r="O365">
        <v>257605</v>
      </c>
    </row>
    <row r="366" spans="1:15" x14ac:dyDescent="0.2">
      <c r="A366" t="s">
        <v>1008</v>
      </c>
      <c r="B366" t="s">
        <v>1009</v>
      </c>
      <c r="C366" t="s">
        <v>1010</v>
      </c>
      <c r="D366">
        <v>79</v>
      </c>
      <c r="E366">
        <v>9</v>
      </c>
      <c r="F366">
        <v>0.85699999999999998</v>
      </c>
      <c r="G366">
        <v>0.76600000000000001</v>
      </c>
      <c r="H366">
        <v>0</v>
      </c>
      <c r="I366">
        <v>-3.6989999999999998</v>
      </c>
      <c r="J366">
        <v>1</v>
      </c>
      <c r="K366">
        <v>9.7799999999999998E-2</v>
      </c>
      <c r="L366">
        <v>0.108</v>
      </c>
      <c r="M366">
        <v>8.1699999999999995E-2</v>
      </c>
      <c r="N366">
        <v>106.024</v>
      </c>
      <c r="O366">
        <v>165019</v>
      </c>
    </row>
    <row r="367" spans="1:15" x14ac:dyDescent="0.2">
      <c r="A367" t="s">
        <v>1011</v>
      </c>
      <c r="B367" t="s">
        <v>1012</v>
      </c>
      <c r="C367" t="s">
        <v>1013</v>
      </c>
      <c r="D367">
        <v>44</v>
      </c>
      <c r="E367">
        <v>20</v>
      </c>
      <c r="F367">
        <v>0.75900000000000001</v>
      </c>
      <c r="G367">
        <v>0.84199999999999997</v>
      </c>
      <c r="H367">
        <v>8</v>
      </c>
      <c r="I367">
        <v>-3.758</v>
      </c>
      <c r="J367">
        <v>1</v>
      </c>
      <c r="K367">
        <v>9.6000000000000002E-2</v>
      </c>
      <c r="L367">
        <v>0.10100000000000001</v>
      </c>
      <c r="M367">
        <v>0.13400000000000001</v>
      </c>
      <c r="N367">
        <v>105.059</v>
      </c>
      <c r="O367">
        <v>263253</v>
      </c>
    </row>
    <row r="368" spans="1:15" x14ac:dyDescent="0.2">
      <c r="A368" t="s">
        <v>1014</v>
      </c>
      <c r="B368" t="s">
        <v>212</v>
      </c>
      <c r="C368" t="s">
        <v>1015</v>
      </c>
      <c r="D368">
        <v>8</v>
      </c>
      <c r="E368">
        <v>35</v>
      </c>
      <c r="F368">
        <v>0.75</v>
      </c>
      <c r="G368">
        <v>0.60799999999999998</v>
      </c>
      <c r="H368">
        <v>1</v>
      </c>
      <c r="I368">
        <v>-4.008</v>
      </c>
      <c r="J368">
        <v>1</v>
      </c>
      <c r="K368">
        <v>3.8699999999999998E-2</v>
      </c>
      <c r="L368">
        <v>1.65E-3</v>
      </c>
      <c r="M368">
        <v>0.17799999999999999</v>
      </c>
      <c r="N368">
        <v>132.50700000000001</v>
      </c>
      <c r="O368">
        <v>173347</v>
      </c>
    </row>
    <row r="369" spans="1:15" x14ac:dyDescent="0.2">
      <c r="A369" t="s">
        <v>1016</v>
      </c>
      <c r="B369" t="s">
        <v>1017</v>
      </c>
      <c r="C369" t="s">
        <v>1018</v>
      </c>
      <c r="D369">
        <v>75</v>
      </c>
      <c r="E369">
        <v>8</v>
      </c>
      <c r="F369">
        <v>0.76300000000000001</v>
      </c>
      <c r="G369">
        <v>0.85899999999999999</v>
      </c>
      <c r="H369">
        <v>4</v>
      </c>
      <c r="I369">
        <v>-3.3</v>
      </c>
      <c r="J369">
        <v>0</v>
      </c>
      <c r="K369">
        <v>4.7899999999999998E-2</v>
      </c>
      <c r="L369">
        <v>0.32200000000000001</v>
      </c>
      <c r="M369">
        <v>0.11700000000000001</v>
      </c>
      <c r="N369">
        <v>164.05500000000001</v>
      </c>
      <c r="O369">
        <v>156760</v>
      </c>
    </row>
    <row r="370" spans="1:15" x14ac:dyDescent="0.2">
      <c r="A370" t="s">
        <v>1019</v>
      </c>
      <c r="B370" t="s">
        <v>871</v>
      </c>
      <c r="C370" t="s">
        <v>1020</v>
      </c>
      <c r="D370">
        <v>16</v>
      </c>
      <c r="E370">
        <v>19</v>
      </c>
      <c r="F370">
        <v>0.79800000000000004</v>
      </c>
      <c r="G370">
        <v>0.54500000000000004</v>
      </c>
      <c r="H370">
        <v>1</v>
      </c>
      <c r="I370">
        <v>-6.4660000000000002</v>
      </c>
      <c r="J370">
        <v>1</v>
      </c>
      <c r="K370">
        <v>0.16800000000000001</v>
      </c>
      <c r="L370">
        <v>9.0399999999999994E-3</v>
      </c>
      <c r="M370">
        <v>0.25800000000000001</v>
      </c>
      <c r="N370">
        <v>118.029</v>
      </c>
      <c r="O370">
        <v>226653</v>
      </c>
    </row>
    <row r="371" spans="1:15" x14ac:dyDescent="0.2">
      <c r="A371" t="s">
        <v>1021</v>
      </c>
      <c r="B371" t="s">
        <v>262</v>
      </c>
      <c r="C371" t="s">
        <v>1022</v>
      </c>
      <c r="D371">
        <v>35</v>
      </c>
      <c r="E371">
        <v>26</v>
      </c>
      <c r="F371">
        <v>0.76500000000000001</v>
      </c>
      <c r="G371">
        <v>0.625</v>
      </c>
      <c r="H371">
        <v>9</v>
      </c>
      <c r="I371">
        <v>-3.5990000000000002</v>
      </c>
      <c r="J371">
        <v>0</v>
      </c>
      <c r="K371">
        <v>5.4800000000000001E-2</v>
      </c>
      <c r="L371">
        <v>0.58399999999999996</v>
      </c>
      <c r="M371">
        <v>0.112</v>
      </c>
      <c r="N371">
        <v>102.101</v>
      </c>
      <c r="O371">
        <v>164706</v>
      </c>
    </row>
    <row r="372" spans="1:15" x14ac:dyDescent="0.2">
      <c r="A372" t="s">
        <v>1023</v>
      </c>
      <c r="B372" t="s">
        <v>1024</v>
      </c>
      <c r="C372" t="s">
        <v>1025</v>
      </c>
      <c r="D372">
        <v>15</v>
      </c>
      <c r="E372">
        <v>48</v>
      </c>
      <c r="F372">
        <v>0.82399999999999995</v>
      </c>
      <c r="G372">
        <v>0.86199999999999999</v>
      </c>
      <c r="H372">
        <v>2</v>
      </c>
      <c r="I372">
        <v>-3.4239999999999999</v>
      </c>
      <c r="J372">
        <v>1</v>
      </c>
      <c r="K372">
        <v>0.126</v>
      </c>
      <c r="L372">
        <v>7.6E-3</v>
      </c>
      <c r="M372">
        <v>0.30299999999999999</v>
      </c>
      <c r="N372">
        <v>122.98</v>
      </c>
      <c r="O372">
        <v>169153</v>
      </c>
    </row>
    <row r="373" spans="1:15" x14ac:dyDescent="0.2">
      <c r="A373" t="s">
        <v>1026</v>
      </c>
      <c r="B373" t="s">
        <v>1027</v>
      </c>
      <c r="C373">
        <v>2055</v>
      </c>
      <c r="D373">
        <v>31</v>
      </c>
      <c r="E373">
        <v>27</v>
      </c>
      <c r="F373">
        <v>0.82899999999999996</v>
      </c>
      <c r="G373">
        <v>0.51200000000000001</v>
      </c>
      <c r="H373">
        <v>6</v>
      </c>
      <c r="I373">
        <v>-5.8650000000000002</v>
      </c>
      <c r="J373">
        <v>0</v>
      </c>
      <c r="K373">
        <v>0.187</v>
      </c>
      <c r="L373">
        <v>0.49199999999999999</v>
      </c>
      <c r="M373">
        <v>0.12</v>
      </c>
      <c r="N373">
        <v>80.510999999999996</v>
      </c>
      <c r="O373">
        <v>123987</v>
      </c>
    </row>
    <row r="374" spans="1:15" x14ac:dyDescent="0.2">
      <c r="A374" t="s">
        <v>1028</v>
      </c>
      <c r="B374" t="s">
        <v>206</v>
      </c>
      <c r="C374" t="s">
        <v>1029</v>
      </c>
      <c r="D374">
        <v>13</v>
      </c>
      <c r="E374">
        <v>78</v>
      </c>
      <c r="F374">
        <v>0.66700000000000004</v>
      </c>
      <c r="G374">
        <v>0.373</v>
      </c>
      <c r="H374">
        <v>4</v>
      </c>
      <c r="I374">
        <v>-9.3889999999999993</v>
      </c>
      <c r="J374">
        <v>1</v>
      </c>
      <c r="K374">
        <v>0.05</v>
      </c>
      <c r="L374">
        <v>0.78500000000000003</v>
      </c>
      <c r="M374">
        <v>9.06E-2</v>
      </c>
      <c r="N374">
        <v>124.148</v>
      </c>
      <c r="O374">
        <v>169266</v>
      </c>
    </row>
    <row r="375" spans="1:15" x14ac:dyDescent="0.2">
      <c r="A375" t="s">
        <v>1030</v>
      </c>
      <c r="B375" t="s">
        <v>84</v>
      </c>
      <c r="C375" t="s">
        <v>1031</v>
      </c>
      <c r="D375">
        <v>11</v>
      </c>
      <c r="E375">
        <v>31</v>
      </c>
      <c r="F375">
        <v>0.36899999999999999</v>
      </c>
      <c r="G375">
        <v>0.27200000000000002</v>
      </c>
      <c r="H375">
        <v>9</v>
      </c>
      <c r="I375">
        <v>-10.497</v>
      </c>
      <c r="J375">
        <v>1</v>
      </c>
      <c r="K375">
        <v>3.6400000000000002E-2</v>
      </c>
      <c r="L375">
        <v>0.86599999999999999</v>
      </c>
      <c r="M375">
        <v>0.14699999999999999</v>
      </c>
      <c r="N375">
        <v>172.929</v>
      </c>
      <c r="O375">
        <v>152667</v>
      </c>
    </row>
    <row r="376" spans="1:15" x14ac:dyDescent="0.2">
      <c r="A376" t="s">
        <v>1032</v>
      </c>
      <c r="B376" t="s">
        <v>1033</v>
      </c>
      <c r="C376" t="s">
        <v>1034</v>
      </c>
      <c r="D376">
        <v>3</v>
      </c>
      <c r="E376">
        <v>171</v>
      </c>
      <c r="F376">
        <v>0.57199999999999995</v>
      </c>
      <c r="G376">
        <v>0.38500000000000001</v>
      </c>
      <c r="H376">
        <v>7</v>
      </c>
      <c r="I376">
        <v>-6.3620000000000001</v>
      </c>
      <c r="J376">
        <v>1</v>
      </c>
      <c r="K376">
        <v>3.0800000000000001E-2</v>
      </c>
      <c r="L376">
        <v>0.371</v>
      </c>
      <c r="M376">
        <v>0.23100000000000001</v>
      </c>
      <c r="N376">
        <v>95.799000000000007</v>
      </c>
      <c r="O376">
        <v>215733</v>
      </c>
    </row>
    <row r="377" spans="1:15" x14ac:dyDescent="0.2">
      <c r="A377" t="s">
        <v>1035</v>
      </c>
      <c r="B377" t="s">
        <v>1036</v>
      </c>
      <c r="C377" t="s">
        <v>1037</v>
      </c>
      <c r="D377">
        <v>3</v>
      </c>
      <c r="E377">
        <v>53</v>
      </c>
      <c r="F377">
        <v>0.77800000000000002</v>
      </c>
      <c r="G377">
        <v>0.69499999999999995</v>
      </c>
      <c r="H377">
        <v>4</v>
      </c>
      <c r="I377">
        <v>-6.8650000000000002</v>
      </c>
      <c r="J377">
        <v>0</v>
      </c>
      <c r="K377">
        <v>9.1300000000000006E-2</v>
      </c>
      <c r="L377">
        <v>0.17499999999999999</v>
      </c>
      <c r="M377">
        <v>0.15</v>
      </c>
      <c r="N377">
        <v>149.99600000000001</v>
      </c>
      <c r="O377">
        <v>132780</v>
      </c>
    </row>
    <row r="378" spans="1:15" x14ac:dyDescent="0.2">
      <c r="A378" t="s">
        <v>1038</v>
      </c>
      <c r="B378" t="s">
        <v>1039</v>
      </c>
      <c r="C378" t="s">
        <v>1040</v>
      </c>
      <c r="D378">
        <v>14</v>
      </c>
      <c r="E378">
        <v>30</v>
      </c>
      <c r="F378">
        <v>0.74299999999999999</v>
      </c>
      <c r="G378">
        <v>0.65500000000000003</v>
      </c>
      <c r="H378">
        <v>6</v>
      </c>
      <c r="I378">
        <v>-5.0149999999999997</v>
      </c>
      <c r="J378">
        <v>0</v>
      </c>
      <c r="K378">
        <v>0.159</v>
      </c>
      <c r="L378">
        <v>0.114</v>
      </c>
      <c r="M378">
        <v>7.6399999999999996E-2</v>
      </c>
      <c r="N378">
        <v>172.03100000000001</v>
      </c>
      <c r="O378">
        <v>261335</v>
      </c>
    </row>
    <row r="379" spans="1:15" x14ac:dyDescent="0.2">
      <c r="A379" t="s">
        <v>1041</v>
      </c>
      <c r="B379" t="s">
        <v>1042</v>
      </c>
      <c r="C379" t="s">
        <v>1043</v>
      </c>
      <c r="D379">
        <v>110</v>
      </c>
      <c r="E379">
        <v>145</v>
      </c>
      <c r="F379">
        <v>0.42199999999999999</v>
      </c>
      <c r="G379">
        <v>0.26400000000000001</v>
      </c>
      <c r="H379">
        <v>8</v>
      </c>
      <c r="I379">
        <v>-7.0640000000000001</v>
      </c>
      <c r="J379">
        <v>1</v>
      </c>
      <c r="K379">
        <v>3.2199999999999999E-2</v>
      </c>
      <c r="L379">
        <v>0.92200000000000004</v>
      </c>
      <c r="M379">
        <v>0.13200000000000001</v>
      </c>
      <c r="N379">
        <v>119.93</v>
      </c>
      <c r="O379">
        <v>269560</v>
      </c>
    </row>
    <row r="380" spans="1:15" x14ac:dyDescent="0.2">
      <c r="A380" t="s">
        <v>1044</v>
      </c>
      <c r="B380" t="s">
        <v>1045</v>
      </c>
      <c r="C380" t="s">
        <v>1046</v>
      </c>
      <c r="D380">
        <v>57</v>
      </c>
      <c r="E380">
        <v>16</v>
      </c>
      <c r="F380">
        <v>0.80800000000000005</v>
      </c>
      <c r="G380">
        <v>0.90300000000000002</v>
      </c>
      <c r="H380">
        <v>9</v>
      </c>
      <c r="I380">
        <v>-2.1789999999999998</v>
      </c>
      <c r="J380">
        <v>1</v>
      </c>
      <c r="K380">
        <v>7.2900000000000006E-2</v>
      </c>
      <c r="L380">
        <v>8.9899999999999994E-2</v>
      </c>
      <c r="M380">
        <v>8.1600000000000006E-2</v>
      </c>
      <c r="N380">
        <v>120.044</v>
      </c>
      <c r="O380">
        <v>198053</v>
      </c>
    </row>
    <row r="381" spans="1:15" x14ac:dyDescent="0.2">
      <c r="A381" t="s">
        <v>1047</v>
      </c>
      <c r="B381" t="s">
        <v>1048</v>
      </c>
      <c r="C381" t="s">
        <v>1049</v>
      </c>
      <c r="D381">
        <v>42</v>
      </c>
      <c r="E381">
        <v>21</v>
      </c>
      <c r="F381">
        <v>0.78700000000000003</v>
      </c>
      <c r="G381">
        <v>0.83299999999999996</v>
      </c>
      <c r="H381">
        <v>8</v>
      </c>
      <c r="I381">
        <v>-4.4029999999999996</v>
      </c>
      <c r="J381">
        <v>1</v>
      </c>
      <c r="K381">
        <v>4.7800000000000002E-2</v>
      </c>
      <c r="L381">
        <v>1.7999999999999999E-2</v>
      </c>
      <c r="M381">
        <v>3.7400000000000003E-2</v>
      </c>
      <c r="N381">
        <v>123.97</v>
      </c>
      <c r="O381">
        <v>162604</v>
      </c>
    </row>
    <row r="382" spans="1:15" x14ac:dyDescent="0.2">
      <c r="A382" t="s">
        <v>1050</v>
      </c>
      <c r="B382" t="s">
        <v>1051</v>
      </c>
      <c r="C382" t="s">
        <v>1052</v>
      </c>
      <c r="D382">
        <v>171</v>
      </c>
      <c r="E382">
        <v>3</v>
      </c>
      <c r="F382">
        <v>0.72199999999999998</v>
      </c>
      <c r="G382">
        <v>0.745</v>
      </c>
      <c r="H382">
        <v>7</v>
      </c>
      <c r="I382">
        <v>-4.1639999999999997</v>
      </c>
      <c r="J382">
        <v>1</v>
      </c>
      <c r="K382">
        <v>0.25600000000000001</v>
      </c>
      <c r="L382">
        <v>0.247</v>
      </c>
      <c r="M382">
        <v>0.41899999999999998</v>
      </c>
      <c r="N382">
        <v>77.028999999999996</v>
      </c>
      <c r="O382">
        <v>173381</v>
      </c>
    </row>
    <row r="383" spans="1:15" x14ac:dyDescent="0.2">
      <c r="A383" t="s">
        <v>1053</v>
      </c>
      <c r="B383" t="s">
        <v>203</v>
      </c>
      <c r="C383" t="s">
        <v>1054</v>
      </c>
      <c r="D383">
        <v>51</v>
      </c>
      <c r="E383">
        <v>16</v>
      </c>
      <c r="F383">
        <v>0.61399999999999999</v>
      </c>
      <c r="G383">
        <v>0.318</v>
      </c>
      <c r="H383">
        <v>7</v>
      </c>
      <c r="I383">
        <v>-12.695</v>
      </c>
      <c r="J383">
        <v>1</v>
      </c>
      <c r="K383">
        <v>4.7800000000000002E-2</v>
      </c>
      <c r="L383">
        <v>0.89600000000000002</v>
      </c>
      <c r="M383">
        <v>7.9500000000000001E-2</v>
      </c>
      <c r="N383">
        <v>119.959</v>
      </c>
      <c r="O383">
        <v>180933</v>
      </c>
    </row>
    <row r="384" spans="1:15" x14ac:dyDescent="0.2">
      <c r="A384" t="s">
        <v>1055</v>
      </c>
      <c r="B384" t="s">
        <v>1056</v>
      </c>
      <c r="C384" t="s">
        <v>1057</v>
      </c>
      <c r="D384">
        <v>9</v>
      </c>
      <c r="E384">
        <v>34</v>
      </c>
      <c r="F384">
        <v>0.90300000000000002</v>
      </c>
      <c r="G384">
        <v>0.81699999999999995</v>
      </c>
      <c r="H384">
        <v>8</v>
      </c>
      <c r="I384">
        <v>-3.972</v>
      </c>
      <c r="J384">
        <v>1</v>
      </c>
      <c r="K384">
        <v>9.5000000000000001E-2</v>
      </c>
      <c r="L384">
        <v>2.7199999999999998E-2</v>
      </c>
      <c r="M384">
        <v>0.24199999999999999</v>
      </c>
      <c r="N384">
        <v>102.014</v>
      </c>
      <c r="O384">
        <v>217360</v>
      </c>
    </row>
    <row r="385" spans="1:15" x14ac:dyDescent="0.2">
      <c r="A385" t="s">
        <v>1058</v>
      </c>
      <c r="B385" t="s">
        <v>1059</v>
      </c>
      <c r="C385" t="s">
        <v>1060</v>
      </c>
      <c r="D385">
        <v>23</v>
      </c>
      <c r="E385">
        <v>52</v>
      </c>
      <c r="F385">
        <v>0.45300000000000001</v>
      </c>
      <c r="G385">
        <v>0.35</v>
      </c>
      <c r="H385">
        <v>9</v>
      </c>
      <c r="I385">
        <v>-11.638999999999999</v>
      </c>
      <c r="J385">
        <v>0</v>
      </c>
      <c r="K385">
        <v>4.2500000000000003E-2</v>
      </c>
      <c r="L385">
        <v>0.82699999999999996</v>
      </c>
      <c r="M385">
        <v>0.14399999999999999</v>
      </c>
      <c r="N385">
        <v>72.016999999999996</v>
      </c>
      <c r="O385">
        <v>185147</v>
      </c>
    </row>
    <row r="386" spans="1:15" x14ac:dyDescent="0.2">
      <c r="A386" t="s">
        <v>1061</v>
      </c>
      <c r="B386" t="s">
        <v>1062</v>
      </c>
      <c r="C386" t="s">
        <v>1063</v>
      </c>
      <c r="D386">
        <v>8</v>
      </c>
      <c r="E386">
        <v>47</v>
      </c>
      <c r="F386">
        <v>0.44900000000000001</v>
      </c>
      <c r="G386">
        <v>0.46500000000000002</v>
      </c>
      <c r="H386">
        <v>0</v>
      </c>
      <c r="I386">
        <v>-8.9640000000000004</v>
      </c>
      <c r="J386">
        <v>1</v>
      </c>
      <c r="K386">
        <v>7.9100000000000004E-2</v>
      </c>
      <c r="L386">
        <v>0.52400000000000002</v>
      </c>
      <c r="M386">
        <v>0.30299999999999999</v>
      </c>
      <c r="N386">
        <v>89.087000000000003</v>
      </c>
      <c r="O386">
        <v>198371</v>
      </c>
    </row>
    <row r="387" spans="1:15" x14ac:dyDescent="0.2">
      <c r="A387" t="s">
        <v>1064</v>
      </c>
      <c r="B387" t="s">
        <v>1065</v>
      </c>
      <c r="C387" t="s">
        <v>1066</v>
      </c>
      <c r="D387">
        <v>135</v>
      </c>
      <c r="E387">
        <v>3</v>
      </c>
      <c r="F387">
        <v>0.68500000000000005</v>
      </c>
      <c r="G387">
        <v>0.88600000000000001</v>
      </c>
      <c r="H387">
        <v>0</v>
      </c>
      <c r="I387">
        <v>-4.1790000000000003</v>
      </c>
      <c r="J387">
        <v>1</v>
      </c>
      <c r="K387">
        <v>3.4000000000000002E-2</v>
      </c>
      <c r="L387">
        <v>2.8000000000000001E-2</v>
      </c>
      <c r="M387">
        <v>0.48099999999999998</v>
      </c>
      <c r="N387">
        <v>125.03400000000001</v>
      </c>
      <c r="O387">
        <v>161267</v>
      </c>
    </row>
    <row r="388" spans="1:15" x14ac:dyDescent="0.2">
      <c r="A388" t="s">
        <v>1067</v>
      </c>
      <c r="B388" t="s">
        <v>1068</v>
      </c>
      <c r="C388" t="s">
        <v>1069</v>
      </c>
      <c r="D388">
        <v>30</v>
      </c>
      <c r="E388">
        <v>20</v>
      </c>
      <c r="F388">
        <v>0.71099999999999997</v>
      </c>
      <c r="G388">
        <v>0.61099999999999999</v>
      </c>
      <c r="H388">
        <v>1</v>
      </c>
      <c r="I388">
        <v>-5.4530000000000003</v>
      </c>
      <c r="J388">
        <v>1</v>
      </c>
      <c r="K388">
        <v>0.33</v>
      </c>
      <c r="L388">
        <v>5.8799999999999998E-3</v>
      </c>
      <c r="M388">
        <v>0.23</v>
      </c>
      <c r="N388">
        <v>134.09299999999999</v>
      </c>
      <c r="O388">
        <v>252262</v>
      </c>
    </row>
    <row r="389" spans="1:15" x14ac:dyDescent="0.2">
      <c r="A389" t="s">
        <v>1070</v>
      </c>
      <c r="B389" t="s">
        <v>203</v>
      </c>
      <c r="C389" t="s">
        <v>1071</v>
      </c>
      <c r="D389">
        <v>70</v>
      </c>
      <c r="E389">
        <v>17</v>
      </c>
      <c r="F389">
        <v>0.33400000000000002</v>
      </c>
      <c r="G389">
        <v>0.59899999999999998</v>
      </c>
      <c r="H389">
        <v>0</v>
      </c>
      <c r="I389">
        <v>-5.742</v>
      </c>
      <c r="J389">
        <v>1</v>
      </c>
      <c r="K389">
        <v>3.6499999999999998E-2</v>
      </c>
      <c r="L389">
        <v>4.6800000000000001E-2</v>
      </c>
      <c r="M389">
        <v>0.20499999999999999</v>
      </c>
      <c r="N389">
        <v>161.74</v>
      </c>
      <c r="O389">
        <v>151444</v>
      </c>
    </row>
    <row r="390" spans="1:15" x14ac:dyDescent="0.2">
      <c r="A390" t="s">
        <v>1072</v>
      </c>
      <c r="B390" t="s">
        <v>1073</v>
      </c>
      <c r="C390" t="s">
        <v>1074</v>
      </c>
      <c r="D390">
        <v>2</v>
      </c>
      <c r="E390">
        <v>116</v>
      </c>
      <c r="F390">
        <v>0.77500000000000002</v>
      </c>
      <c r="G390">
        <v>0.32700000000000001</v>
      </c>
      <c r="H390">
        <v>11</v>
      </c>
      <c r="I390">
        <v>-7.2409999999999997</v>
      </c>
      <c r="J390">
        <v>1</v>
      </c>
      <c r="K390">
        <v>5.57E-2</v>
      </c>
      <c r="L390">
        <v>0.84099999999999997</v>
      </c>
      <c r="M390">
        <v>8.2100000000000006E-2</v>
      </c>
      <c r="N390">
        <v>91.05</v>
      </c>
      <c r="O390">
        <v>189486</v>
      </c>
    </row>
    <row r="391" spans="1:15" x14ac:dyDescent="0.2">
      <c r="A391" t="s">
        <v>1075</v>
      </c>
      <c r="B391" t="s">
        <v>1076</v>
      </c>
      <c r="C391" t="s">
        <v>1077</v>
      </c>
      <c r="D391">
        <v>188</v>
      </c>
      <c r="E391">
        <v>1</v>
      </c>
      <c r="F391">
        <v>0.747</v>
      </c>
      <c r="G391">
        <v>0.81200000000000006</v>
      </c>
      <c r="H391">
        <v>3</v>
      </c>
      <c r="I391">
        <v>-4.274</v>
      </c>
      <c r="J391">
        <v>0</v>
      </c>
      <c r="K391">
        <v>0.111</v>
      </c>
      <c r="L391">
        <v>0.34100000000000003</v>
      </c>
      <c r="M391">
        <v>0.17399999999999999</v>
      </c>
      <c r="N391">
        <v>180.06200000000001</v>
      </c>
      <c r="O391">
        <v>330478</v>
      </c>
    </row>
    <row r="392" spans="1:15" x14ac:dyDescent="0.2">
      <c r="A392" t="s">
        <v>1078</v>
      </c>
      <c r="B392" t="s">
        <v>1079</v>
      </c>
      <c r="C392" t="s">
        <v>1080</v>
      </c>
      <c r="D392">
        <v>3</v>
      </c>
      <c r="E392">
        <v>40</v>
      </c>
      <c r="F392">
        <v>0.78900000000000003</v>
      </c>
      <c r="G392">
        <v>0.53600000000000003</v>
      </c>
      <c r="H392">
        <v>6</v>
      </c>
      <c r="I392">
        <v>-6.8620000000000001</v>
      </c>
      <c r="J392">
        <v>1</v>
      </c>
      <c r="K392">
        <v>0.24199999999999999</v>
      </c>
      <c r="L392">
        <v>0.41</v>
      </c>
      <c r="M392">
        <v>0.129</v>
      </c>
      <c r="N392">
        <v>81.039000000000001</v>
      </c>
      <c r="O392">
        <v>165926</v>
      </c>
    </row>
    <row r="393" spans="1:15" x14ac:dyDescent="0.2">
      <c r="A393" t="s">
        <v>1081</v>
      </c>
      <c r="B393" t="s">
        <v>383</v>
      </c>
      <c r="C393" t="s">
        <v>1082</v>
      </c>
      <c r="D393">
        <v>61</v>
      </c>
      <c r="E393">
        <v>10</v>
      </c>
      <c r="F393">
        <v>0.53500000000000003</v>
      </c>
      <c r="G393">
        <v>0.61799999999999999</v>
      </c>
      <c r="H393">
        <v>8</v>
      </c>
      <c r="I393">
        <v>-3.9129999999999998</v>
      </c>
      <c r="J393">
        <v>1</v>
      </c>
      <c r="K393">
        <v>2.7300000000000001E-2</v>
      </c>
      <c r="L393">
        <v>7.1599999999999997E-2</v>
      </c>
      <c r="M393">
        <v>0.16900000000000001</v>
      </c>
      <c r="N393">
        <v>81.974999999999994</v>
      </c>
      <c r="O393">
        <v>352200</v>
      </c>
    </row>
    <row r="394" spans="1:15" x14ac:dyDescent="0.2">
      <c r="A394" t="s">
        <v>1083</v>
      </c>
      <c r="B394" t="s">
        <v>1084</v>
      </c>
      <c r="C394" t="s">
        <v>1085</v>
      </c>
      <c r="D394">
        <v>191</v>
      </c>
      <c r="E394">
        <v>1</v>
      </c>
      <c r="F394">
        <v>0.78500000000000003</v>
      </c>
      <c r="G394">
        <v>0.90700000000000003</v>
      </c>
      <c r="H394">
        <v>10</v>
      </c>
      <c r="I394">
        <v>-2.657</v>
      </c>
      <c r="J394">
        <v>1</v>
      </c>
      <c r="K394">
        <v>9.3799999999999994E-2</v>
      </c>
      <c r="L394">
        <v>1.2199999999999999E-3</v>
      </c>
      <c r="M394">
        <v>0.21299999999999999</v>
      </c>
      <c r="N394">
        <v>126.004</v>
      </c>
      <c r="O394">
        <v>183693</v>
      </c>
    </row>
    <row r="395" spans="1:15" x14ac:dyDescent="0.2">
      <c r="A395" t="s">
        <v>1086</v>
      </c>
      <c r="B395" t="s">
        <v>1087</v>
      </c>
      <c r="C395" t="s">
        <v>1088</v>
      </c>
      <c r="D395">
        <v>41</v>
      </c>
      <c r="E395">
        <v>35</v>
      </c>
      <c r="F395">
        <v>0.85</v>
      </c>
      <c r="G395">
        <v>0.54100000000000004</v>
      </c>
      <c r="H395">
        <v>2</v>
      </c>
      <c r="I395">
        <v>-4.5220000000000002</v>
      </c>
      <c r="J395">
        <v>1</v>
      </c>
      <c r="K395">
        <v>6.7400000000000002E-2</v>
      </c>
      <c r="L395">
        <v>0.161</v>
      </c>
      <c r="M395">
        <v>0.28599999999999998</v>
      </c>
      <c r="N395">
        <v>92.003</v>
      </c>
      <c r="O395">
        <v>165275</v>
      </c>
    </row>
    <row r="396" spans="1:15" x14ac:dyDescent="0.2">
      <c r="A396" t="s">
        <v>1089</v>
      </c>
      <c r="B396" t="s">
        <v>1090</v>
      </c>
      <c r="C396" t="s">
        <v>1091</v>
      </c>
      <c r="D396">
        <v>107</v>
      </c>
      <c r="E396">
        <v>3</v>
      </c>
      <c r="F396">
        <v>0.69299999999999995</v>
      </c>
      <c r="G396">
        <v>0.93600000000000005</v>
      </c>
      <c r="H396">
        <v>7</v>
      </c>
      <c r="I396">
        <v>-1.3220000000000001</v>
      </c>
      <c r="J396">
        <v>1</v>
      </c>
      <c r="K396">
        <v>5.2400000000000002E-2</v>
      </c>
      <c r="L396">
        <v>0.30199999999999999</v>
      </c>
      <c r="M396">
        <v>0.33900000000000002</v>
      </c>
      <c r="N396">
        <v>166.03399999999999</v>
      </c>
      <c r="O396">
        <v>179032</v>
      </c>
    </row>
    <row r="397" spans="1:15" x14ac:dyDescent="0.2">
      <c r="A397" t="s">
        <v>1092</v>
      </c>
      <c r="B397" t="s">
        <v>1093</v>
      </c>
      <c r="C397" t="s">
        <v>1094</v>
      </c>
      <c r="D397">
        <v>3</v>
      </c>
      <c r="E397">
        <v>19</v>
      </c>
      <c r="F397">
        <v>0.66600000000000004</v>
      </c>
      <c r="G397">
        <v>0.46500000000000002</v>
      </c>
      <c r="H397">
        <v>1</v>
      </c>
      <c r="I397">
        <v>-8.5449999999999999</v>
      </c>
      <c r="J397">
        <v>1</v>
      </c>
      <c r="K397">
        <v>0.26</v>
      </c>
      <c r="L397">
        <v>5.0299999999999997E-2</v>
      </c>
      <c r="M397">
        <v>0.215</v>
      </c>
      <c r="N397">
        <v>167.93700000000001</v>
      </c>
      <c r="O397">
        <v>291175</v>
      </c>
    </row>
    <row r="398" spans="1:15" x14ac:dyDescent="0.2">
      <c r="A398" t="s">
        <v>1095</v>
      </c>
      <c r="B398" t="s">
        <v>1096</v>
      </c>
      <c r="C398" t="s">
        <v>1097</v>
      </c>
      <c r="D398">
        <v>52</v>
      </c>
      <c r="E398">
        <v>30</v>
      </c>
      <c r="F398">
        <v>0.72099999999999997</v>
      </c>
      <c r="G398">
        <v>0.73799999999999999</v>
      </c>
      <c r="H398">
        <v>7</v>
      </c>
      <c r="I398">
        <v>-4.7699999999999996</v>
      </c>
      <c r="J398">
        <v>1</v>
      </c>
      <c r="K398">
        <v>4.0300000000000002E-2</v>
      </c>
      <c r="L398">
        <v>2.2599999999999999E-3</v>
      </c>
      <c r="M398">
        <v>0.11799999999999999</v>
      </c>
      <c r="N398">
        <v>119.976</v>
      </c>
      <c r="O398">
        <v>154983</v>
      </c>
    </row>
    <row r="399" spans="1:15" x14ac:dyDescent="0.2">
      <c r="A399" t="s">
        <v>1098</v>
      </c>
      <c r="B399" t="s">
        <v>1099</v>
      </c>
      <c r="C399" t="s">
        <v>1100</v>
      </c>
      <c r="D399">
        <v>13</v>
      </c>
      <c r="E399">
        <v>226</v>
      </c>
      <c r="F399">
        <v>0.84099999999999997</v>
      </c>
      <c r="G399">
        <v>0.72799999999999998</v>
      </c>
      <c r="H399">
        <v>7</v>
      </c>
      <c r="I399">
        <v>-3.37</v>
      </c>
      <c r="J399">
        <v>1</v>
      </c>
      <c r="K399">
        <v>4.8399999999999999E-2</v>
      </c>
      <c r="L399">
        <v>8.4699999999999998E-2</v>
      </c>
      <c r="M399">
        <v>0.14899999999999999</v>
      </c>
      <c r="N399">
        <v>130.04900000000001</v>
      </c>
      <c r="O399">
        <v>243837</v>
      </c>
    </row>
    <row r="400" spans="1:15" x14ac:dyDescent="0.2">
      <c r="A400" t="s">
        <v>1101</v>
      </c>
      <c r="B400" t="s">
        <v>1102</v>
      </c>
      <c r="C400" t="s">
        <v>1103</v>
      </c>
      <c r="D400">
        <v>45</v>
      </c>
      <c r="E400">
        <v>1</v>
      </c>
      <c r="F400">
        <v>0.88900000000000001</v>
      </c>
      <c r="G400">
        <v>0.64100000000000001</v>
      </c>
      <c r="H400">
        <v>7</v>
      </c>
      <c r="I400">
        <v>-4.4939999999999998</v>
      </c>
      <c r="J400">
        <v>1</v>
      </c>
      <c r="K400">
        <v>6.6799999999999998E-2</v>
      </c>
      <c r="L400">
        <v>5.1499999999999997E-2</v>
      </c>
      <c r="M400">
        <v>0.19</v>
      </c>
      <c r="N400">
        <v>87.99</v>
      </c>
      <c r="O400">
        <v>159387</v>
      </c>
    </row>
    <row r="401" spans="1:15" x14ac:dyDescent="0.2">
      <c r="A401" t="s">
        <v>1104</v>
      </c>
      <c r="B401" t="s">
        <v>1105</v>
      </c>
      <c r="C401" t="s">
        <v>1106</v>
      </c>
      <c r="D401">
        <v>58</v>
      </c>
      <c r="E401">
        <v>1</v>
      </c>
      <c r="F401">
        <v>0.68500000000000005</v>
      </c>
      <c r="G401">
        <v>0.90900000000000003</v>
      </c>
      <c r="H401">
        <v>3</v>
      </c>
      <c r="I401">
        <v>-4.0339999999999998</v>
      </c>
      <c r="J401">
        <v>0</v>
      </c>
      <c r="K401">
        <v>3.9600000000000003E-2</v>
      </c>
      <c r="L401">
        <v>4.7100000000000003E-2</v>
      </c>
      <c r="M401">
        <v>0.35</v>
      </c>
      <c r="N401">
        <v>95.004000000000005</v>
      </c>
      <c r="O401">
        <v>248769</v>
      </c>
    </row>
    <row r="402" spans="1:15" x14ac:dyDescent="0.2">
      <c r="A402" t="s">
        <v>1107</v>
      </c>
      <c r="B402" t="s">
        <v>206</v>
      </c>
      <c r="C402" t="s">
        <v>1108</v>
      </c>
      <c r="D402">
        <v>83</v>
      </c>
      <c r="E402">
        <v>1</v>
      </c>
      <c r="F402">
        <v>0.41199999999999998</v>
      </c>
      <c r="G402">
        <v>0.38200000000000001</v>
      </c>
      <c r="H402">
        <v>2</v>
      </c>
      <c r="I402">
        <v>-7.0229999999999997</v>
      </c>
      <c r="J402">
        <v>0</v>
      </c>
      <c r="K402">
        <v>4.9700000000000001E-2</v>
      </c>
      <c r="L402">
        <v>0.59</v>
      </c>
      <c r="M402">
        <v>9.3100000000000002E-2</v>
      </c>
      <c r="N402">
        <v>81.492999999999995</v>
      </c>
      <c r="O402">
        <v>178721</v>
      </c>
    </row>
    <row r="403" spans="1:15" x14ac:dyDescent="0.2">
      <c r="A403" t="s">
        <v>1109</v>
      </c>
      <c r="B403" t="s">
        <v>1110</v>
      </c>
      <c r="C403" t="s">
        <v>1111</v>
      </c>
      <c r="D403">
        <v>91</v>
      </c>
      <c r="E403">
        <v>1</v>
      </c>
      <c r="F403">
        <v>0.66500000000000004</v>
      </c>
      <c r="G403">
        <v>0.67800000000000005</v>
      </c>
      <c r="H403">
        <v>5</v>
      </c>
      <c r="I403">
        <v>-4.1219999999999999</v>
      </c>
      <c r="J403">
        <v>0</v>
      </c>
      <c r="K403">
        <v>3.15E-2</v>
      </c>
      <c r="L403">
        <v>1.56E-3</v>
      </c>
      <c r="M403">
        <v>0.47399999999999998</v>
      </c>
      <c r="N403">
        <v>131.98599999999999</v>
      </c>
      <c r="O403">
        <v>122570</v>
      </c>
    </row>
    <row r="404" spans="1:15" x14ac:dyDescent="0.2">
      <c r="A404" t="s">
        <v>1112</v>
      </c>
      <c r="B404" t="s">
        <v>1113</v>
      </c>
      <c r="C404" t="s">
        <v>1114</v>
      </c>
      <c r="D404">
        <v>97</v>
      </c>
      <c r="E404">
        <v>1</v>
      </c>
      <c r="F404">
        <v>0.70799999999999996</v>
      </c>
      <c r="G404">
        <v>0.44900000000000001</v>
      </c>
      <c r="H404">
        <v>4</v>
      </c>
      <c r="I404">
        <v>-4.3689999999999998</v>
      </c>
      <c r="J404">
        <v>0</v>
      </c>
      <c r="K404">
        <v>2.86E-2</v>
      </c>
      <c r="L404">
        <v>0.45100000000000001</v>
      </c>
      <c r="M404">
        <v>0.111</v>
      </c>
      <c r="N404">
        <v>84.396000000000001</v>
      </c>
      <c r="O404">
        <v>214000</v>
      </c>
    </row>
    <row r="405" spans="1:15" x14ac:dyDescent="0.2">
      <c r="A405" t="s">
        <v>1115</v>
      </c>
      <c r="B405" t="s">
        <v>1116</v>
      </c>
      <c r="C405" t="s">
        <v>1117</v>
      </c>
      <c r="D405">
        <v>114</v>
      </c>
      <c r="E405">
        <v>1</v>
      </c>
      <c r="F405">
        <v>0.41199999999999998</v>
      </c>
      <c r="G405">
        <v>0.94</v>
      </c>
      <c r="H405">
        <v>1</v>
      </c>
      <c r="I405">
        <v>-2.1709999999999998</v>
      </c>
      <c r="J405">
        <v>1</v>
      </c>
      <c r="K405">
        <v>0.215</v>
      </c>
      <c r="L405">
        <v>6.4799999999999996E-2</v>
      </c>
      <c r="M405">
        <v>0.35799999999999998</v>
      </c>
      <c r="N405">
        <v>157.964</v>
      </c>
      <c r="O405">
        <v>210253</v>
      </c>
    </row>
    <row r="406" spans="1:15" x14ac:dyDescent="0.2">
      <c r="A406" t="s">
        <v>1118</v>
      </c>
      <c r="B406" t="s">
        <v>480</v>
      </c>
      <c r="C406" t="s">
        <v>1119</v>
      </c>
      <c r="D406">
        <v>115</v>
      </c>
      <c r="E406">
        <v>2</v>
      </c>
      <c r="F406">
        <v>0.89</v>
      </c>
      <c r="G406">
        <v>0.46</v>
      </c>
      <c r="H406">
        <v>2</v>
      </c>
      <c r="I406">
        <v>-8.1549999999999994</v>
      </c>
      <c r="J406">
        <v>1</v>
      </c>
      <c r="K406">
        <v>3.5900000000000001E-2</v>
      </c>
      <c r="L406">
        <v>0.432</v>
      </c>
      <c r="M406">
        <v>0.11</v>
      </c>
      <c r="N406">
        <v>112.55500000000001</v>
      </c>
      <c r="O406">
        <v>176078</v>
      </c>
    </row>
    <row r="407" spans="1:15" x14ac:dyDescent="0.2">
      <c r="A407" t="s">
        <v>1120</v>
      </c>
      <c r="B407" t="s">
        <v>1121</v>
      </c>
      <c r="C407" t="s">
        <v>1122</v>
      </c>
      <c r="D407">
        <v>164</v>
      </c>
      <c r="E407">
        <v>1</v>
      </c>
      <c r="F407">
        <v>0.41299999999999998</v>
      </c>
      <c r="G407">
        <v>0.88100000000000001</v>
      </c>
      <c r="H407">
        <v>11</v>
      </c>
      <c r="I407">
        <v>-5.5410000000000004</v>
      </c>
      <c r="J407">
        <v>0</v>
      </c>
      <c r="K407">
        <v>3.6700000000000003E-2</v>
      </c>
      <c r="L407" s="1">
        <v>5.9899999999999999E-5</v>
      </c>
      <c r="M407">
        <v>8.0500000000000002E-2</v>
      </c>
      <c r="N407">
        <v>158.066</v>
      </c>
      <c r="O407">
        <v>250547</v>
      </c>
    </row>
    <row r="408" spans="1:15" x14ac:dyDescent="0.2">
      <c r="A408" t="s">
        <v>1123</v>
      </c>
      <c r="B408" t="s">
        <v>1105</v>
      </c>
      <c r="C408" t="s">
        <v>1124</v>
      </c>
      <c r="D408">
        <v>166</v>
      </c>
      <c r="E408">
        <v>1</v>
      </c>
      <c r="F408">
        <v>0.81899999999999995</v>
      </c>
      <c r="G408">
        <v>0.78100000000000003</v>
      </c>
      <c r="H408">
        <v>1</v>
      </c>
      <c r="I408">
        <v>-4.8789999999999996</v>
      </c>
      <c r="J408">
        <v>1</v>
      </c>
      <c r="K408">
        <v>5.4699999999999999E-2</v>
      </c>
      <c r="L408">
        <v>3.2300000000000002E-2</v>
      </c>
      <c r="M408">
        <v>0.121</v>
      </c>
      <c r="N408">
        <v>100.062</v>
      </c>
      <c r="O408">
        <v>163680</v>
      </c>
    </row>
    <row r="409" spans="1:15" x14ac:dyDescent="0.2">
      <c r="A409" t="s">
        <v>1125</v>
      </c>
      <c r="B409" t="s">
        <v>1126</v>
      </c>
      <c r="C409" t="s">
        <v>1127</v>
      </c>
      <c r="D409">
        <v>111</v>
      </c>
      <c r="E409">
        <v>2</v>
      </c>
      <c r="F409">
        <v>0.41199999999999998</v>
      </c>
      <c r="G409">
        <v>0.88100000000000001</v>
      </c>
      <c r="H409">
        <v>2</v>
      </c>
      <c r="I409">
        <v>-3.5019999999999998</v>
      </c>
      <c r="J409">
        <v>1</v>
      </c>
      <c r="K409">
        <v>8.6999999999999994E-2</v>
      </c>
      <c r="L409">
        <v>3.8999999999999999E-4</v>
      </c>
      <c r="M409">
        <v>0.92300000000000004</v>
      </c>
      <c r="N409">
        <v>165.012</v>
      </c>
      <c r="O409">
        <v>159096</v>
      </c>
    </row>
    <row r="410" spans="1:15" x14ac:dyDescent="0.2">
      <c r="A410" t="s">
        <v>1128</v>
      </c>
      <c r="B410" t="s">
        <v>84</v>
      </c>
      <c r="C410" t="s">
        <v>1129</v>
      </c>
      <c r="D410">
        <v>17</v>
      </c>
      <c r="E410">
        <v>29</v>
      </c>
      <c r="F410">
        <v>0.69499999999999995</v>
      </c>
      <c r="G410">
        <v>0.57499999999999996</v>
      </c>
      <c r="H410">
        <v>10</v>
      </c>
      <c r="I410">
        <v>-6.3339999999999996</v>
      </c>
      <c r="J410">
        <v>0</v>
      </c>
      <c r="K410">
        <v>0.11600000000000001</v>
      </c>
      <c r="L410">
        <v>0.19800000000000001</v>
      </c>
      <c r="M410">
        <v>6.1400000000000003E-2</v>
      </c>
      <c r="N410">
        <v>163.929</v>
      </c>
      <c r="O410">
        <v>173160</v>
      </c>
    </row>
    <row r="411" spans="1:15" x14ac:dyDescent="0.2">
      <c r="A411" t="s">
        <v>1130</v>
      </c>
      <c r="B411" t="s">
        <v>1131</v>
      </c>
      <c r="C411" t="s">
        <v>1132</v>
      </c>
      <c r="D411">
        <v>193</v>
      </c>
      <c r="E411">
        <v>1</v>
      </c>
      <c r="F411">
        <v>0.79400000000000004</v>
      </c>
      <c r="G411">
        <v>0.82799999999999996</v>
      </c>
      <c r="H411">
        <v>8</v>
      </c>
      <c r="I411">
        <v>-5.883</v>
      </c>
      <c r="J411">
        <v>0</v>
      </c>
      <c r="K411">
        <v>7.5600000000000001E-2</v>
      </c>
      <c r="L411">
        <v>9.9900000000000003E-2</v>
      </c>
      <c r="M411">
        <v>0.10199999999999999</v>
      </c>
      <c r="N411">
        <v>90.015000000000001</v>
      </c>
      <c r="O411">
        <v>210333</v>
      </c>
    </row>
    <row r="412" spans="1:15" x14ac:dyDescent="0.2">
      <c r="A412" t="s">
        <v>1133</v>
      </c>
      <c r="B412" t="s">
        <v>391</v>
      </c>
      <c r="C412" t="s">
        <v>1134</v>
      </c>
      <c r="D412">
        <v>133</v>
      </c>
      <c r="E412">
        <v>22</v>
      </c>
      <c r="F412">
        <v>0.63500000000000001</v>
      </c>
      <c r="G412">
        <v>0.84099999999999997</v>
      </c>
      <c r="H412">
        <v>5</v>
      </c>
      <c r="I412">
        <v>-5.3789999999999996</v>
      </c>
      <c r="J412">
        <v>1</v>
      </c>
      <c r="K412">
        <v>4.2200000000000001E-2</v>
      </c>
      <c r="L412">
        <v>1.34E-2</v>
      </c>
      <c r="M412">
        <v>6.2199999999999998E-2</v>
      </c>
      <c r="N412">
        <v>109.021</v>
      </c>
      <c r="O412">
        <v>220734</v>
      </c>
    </row>
    <row r="413" spans="1:15" x14ac:dyDescent="0.2">
      <c r="A413" t="s">
        <v>1135</v>
      </c>
      <c r="B413" t="s">
        <v>52</v>
      </c>
      <c r="C413" t="s">
        <v>1136</v>
      </c>
      <c r="D413">
        <v>62</v>
      </c>
      <c r="E413">
        <v>50</v>
      </c>
      <c r="F413">
        <v>0.60899999999999999</v>
      </c>
      <c r="G413">
        <v>0.378</v>
      </c>
      <c r="H413">
        <v>4</v>
      </c>
      <c r="I413">
        <v>-9.8279999999999994</v>
      </c>
      <c r="J413">
        <v>1</v>
      </c>
      <c r="K413">
        <v>0.438</v>
      </c>
      <c r="L413">
        <v>0.83499999999999996</v>
      </c>
      <c r="M413">
        <v>0.28000000000000003</v>
      </c>
      <c r="N413">
        <v>100.41800000000001</v>
      </c>
      <c r="O413">
        <v>233720</v>
      </c>
    </row>
    <row r="414" spans="1:15" x14ac:dyDescent="0.2">
      <c r="A414" t="s">
        <v>1137</v>
      </c>
      <c r="B414" t="s">
        <v>224</v>
      </c>
      <c r="C414" t="s">
        <v>1138</v>
      </c>
      <c r="D414">
        <v>10</v>
      </c>
      <c r="E414">
        <v>2</v>
      </c>
      <c r="F414">
        <v>0.68600000000000005</v>
      </c>
      <c r="G414">
        <v>0.44500000000000001</v>
      </c>
      <c r="H414">
        <v>0</v>
      </c>
      <c r="I414">
        <v>-7.1890000000000001</v>
      </c>
      <c r="J414">
        <v>1</v>
      </c>
      <c r="K414">
        <v>3.9800000000000002E-2</v>
      </c>
      <c r="L414">
        <v>0.48399999999999999</v>
      </c>
      <c r="M414">
        <v>0.17499999999999999</v>
      </c>
      <c r="N414">
        <v>145.5</v>
      </c>
      <c r="O414">
        <v>164533</v>
      </c>
    </row>
    <row r="415" spans="1:15" x14ac:dyDescent="0.2">
      <c r="A415" t="s">
        <v>1139</v>
      </c>
      <c r="B415" t="s">
        <v>224</v>
      </c>
      <c r="C415" t="s">
        <v>1140</v>
      </c>
      <c r="D415">
        <v>8</v>
      </c>
      <c r="E415">
        <v>2</v>
      </c>
      <c r="F415">
        <v>0.55900000000000005</v>
      </c>
      <c r="G415">
        <v>0.53500000000000003</v>
      </c>
      <c r="H415">
        <v>3</v>
      </c>
      <c r="I415">
        <v>-7.7229999999999999</v>
      </c>
      <c r="J415">
        <v>1</v>
      </c>
      <c r="K415">
        <v>3.9E-2</v>
      </c>
      <c r="L415">
        <v>0.71899999999999997</v>
      </c>
      <c r="M415">
        <v>9.5399999999999999E-2</v>
      </c>
      <c r="N415">
        <v>141.96</v>
      </c>
      <c r="O415">
        <v>202183</v>
      </c>
    </row>
    <row r="416" spans="1:15" x14ac:dyDescent="0.2">
      <c r="A416" t="s">
        <v>1141</v>
      </c>
      <c r="B416" t="s">
        <v>1142</v>
      </c>
      <c r="C416" t="s">
        <v>1143</v>
      </c>
      <c r="D416">
        <v>24</v>
      </c>
      <c r="E416">
        <v>1</v>
      </c>
      <c r="F416">
        <v>0.71199999999999997</v>
      </c>
      <c r="G416">
        <v>0.86099999999999999</v>
      </c>
      <c r="H416">
        <v>5</v>
      </c>
      <c r="I416">
        <v>-5.4870000000000001</v>
      </c>
      <c r="J416">
        <v>0</v>
      </c>
      <c r="K416">
        <v>0.25</v>
      </c>
      <c r="L416">
        <v>1.8200000000000001E-2</v>
      </c>
      <c r="M416">
        <v>0.51100000000000001</v>
      </c>
      <c r="N416">
        <v>84.042000000000002</v>
      </c>
      <c r="O416">
        <v>148571</v>
      </c>
    </row>
    <row r="417" spans="1:15" x14ac:dyDescent="0.2">
      <c r="A417" t="s">
        <v>1144</v>
      </c>
      <c r="B417" t="s">
        <v>224</v>
      </c>
      <c r="C417" t="s">
        <v>1145</v>
      </c>
      <c r="D417">
        <v>11</v>
      </c>
      <c r="E417">
        <v>2</v>
      </c>
      <c r="F417">
        <v>0.64500000000000002</v>
      </c>
      <c r="G417">
        <v>0.72099999999999997</v>
      </c>
      <c r="H417">
        <v>5</v>
      </c>
      <c r="I417">
        <v>-4.3940000000000001</v>
      </c>
      <c r="J417">
        <v>1</v>
      </c>
      <c r="K417">
        <v>3.3599999999999998E-2</v>
      </c>
      <c r="L417">
        <v>0.35699999999999998</v>
      </c>
      <c r="M417">
        <v>0.20399999999999999</v>
      </c>
      <c r="N417">
        <v>182.928</v>
      </c>
      <c r="O417">
        <v>191959</v>
      </c>
    </row>
    <row r="418" spans="1:15" x14ac:dyDescent="0.2">
      <c r="A418" t="s">
        <v>1146</v>
      </c>
      <c r="B418" t="s">
        <v>224</v>
      </c>
      <c r="C418" t="s">
        <v>1147</v>
      </c>
      <c r="D418">
        <v>14</v>
      </c>
      <c r="E418">
        <v>2</v>
      </c>
      <c r="F418">
        <v>0.57599999999999996</v>
      </c>
      <c r="G418">
        <v>0.45700000000000002</v>
      </c>
      <c r="H418">
        <v>0</v>
      </c>
      <c r="I418">
        <v>-6.4729999999999999</v>
      </c>
      <c r="J418">
        <v>1</v>
      </c>
      <c r="K418">
        <v>3.04E-2</v>
      </c>
      <c r="L418">
        <v>0.14299999999999999</v>
      </c>
      <c r="M418">
        <v>9.1700000000000004E-2</v>
      </c>
      <c r="N418">
        <v>138.98400000000001</v>
      </c>
      <c r="O418">
        <v>218577</v>
      </c>
    </row>
    <row r="419" spans="1:15" x14ac:dyDescent="0.2">
      <c r="A419" t="s">
        <v>1148</v>
      </c>
      <c r="B419" t="s">
        <v>1149</v>
      </c>
      <c r="C419" t="s">
        <v>1150</v>
      </c>
      <c r="D419">
        <v>3</v>
      </c>
      <c r="E419">
        <v>3</v>
      </c>
      <c r="F419">
        <v>0.79</v>
      </c>
      <c r="G419">
        <v>0.67</v>
      </c>
      <c r="H419">
        <v>1</v>
      </c>
      <c r="I419">
        <v>-5.5270000000000001</v>
      </c>
      <c r="J419">
        <v>1</v>
      </c>
      <c r="K419">
        <v>0.105</v>
      </c>
      <c r="L419">
        <v>0.377</v>
      </c>
      <c r="M419">
        <v>0.11899999999999999</v>
      </c>
      <c r="N419">
        <v>139.95599999999999</v>
      </c>
      <c r="O419">
        <v>195950</v>
      </c>
    </row>
    <row r="420" spans="1:15" x14ac:dyDescent="0.2">
      <c r="A420" t="s">
        <v>1151</v>
      </c>
      <c r="B420" t="s">
        <v>224</v>
      </c>
      <c r="C420" t="s">
        <v>1152</v>
      </c>
      <c r="D420">
        <v>15</v>
      </c>
      <c r="E420">
        <v>2</v>
      </c>
      <c r="F420">
        <v>0.55500000000000005</v>
      </c>
      <c r="G420">
        <v>0.53600000000000003</v>
      </c>
      <c r="H420">
        <v>7</v>
      </c>
      <c r="I420">
        <v>-8.2330000000000005</v>
      </c>
      <c r="J420">
        <v>1</v>
      </c>
      <c r="K420">
        <v>4.5199999999999997E-2</v>
      </c>
      <c r="L420">
        <v>0.66900000000000004</v>
      </c>
      <c r="M420">
        <v>6.2300000000000001E-2</v>
      </c>
      <c r="N420">
        <v>118.057</v>
      </c>
      <c r="O420">
        <v>191638</v>
      </c>
    </row>
    <row r="421" spans="1:15" x14ac:dyDescent="0.2">
      <c r="A421" t="s">
        <v>1153</v>
      </c>
      <c r="B421" t="s">
        <v>224</v>
      </c>
      <c r="C421" t="s">
        <v>1154</v>
      </c>
      <c r="D421">
        <v>13</v>
      </c>
      <c r="E421">
        <v>2</v>
      </c>
      <c r="F421">
        <v>0.82899999999999996</v>
      </c>
      <c r="G421">
        <v>0.64400000000000002</v>
      </c>
      <c r="H421">
        <v>9</v>
      </c>
      <c r="I421">
        <v>-7.6959999999999997</v>
      </c>
      <c r="J421">
        <v>0</v>
      </c>
      <c r="K421">
        <v>4.2700000000000002E-2</v>
      </c>
      <c r="L421">
        <v>0.35399999999999998</v>
      </c>
      <c r="M421">
        <v>9.4399999999999998E-2</v>
      </c>
      <c r="N421">
        <v>105.99299999999999</v>
      </c>
      <c r="O421">
        <v>243508</v>
      </c>
    </row>
    <row r="422" spans="1:15" x14ac:dyDescent="0.2">
      <c r="A422" t="s">
        <v>1155</v>
      </c>
      <c r="B422" t="s">
        <v>224</v>
      </c>
      <c r="C422" t="s">
        <v>1156</v>
      </c>
      <c r="D422">
        <v>16</v>
      </c>
      <c r="E422">
        <v>2</v>
      </c>
      <c r="F422">
        <v>0.70699999999999996</v>
      </c>
      <c r="G422">
        <v>0.81100000000000005</v>
      </c>
      <c r="H422">
        <v>4</v>
      </c>
      <c r="I422">
        <v>-5.298</v>
      </c>
      <c r="J422">
        <v>0</v>
      </c>
      <c r="K422">
        <v>3.04E-2</v>
      </c>
      <c r="L422">
        <v>0.311</v>
      </c>
      <c r="M422">
        <v>0.13100000000000001</v>
      </c>
      <c r="N422">
        <v>113.971</v>
      </c>
      <c r="O422">
        <v>187342</v>
      </c>
    </row>
    <row r="423" spans="1:15" x14ac:dyDescent="0.2">
      <c r="A423" t="s">
        <v>1157</v>
      </c>
      <c r="B423" t="s">
        <v>224</v>
      </c>
      <c r="C423" t="s">
        <v>1158</v>
      </c>
      <c r="D423">
        <v>19</v>
      </c>
      <c r="E423">
        <v>2</v>
      </c>
      <c r="F423">
        <v>0.72099999999999997</v>
      </c>
      <c r="G423">
        <v>0.47899999999999998</v>
      </c>
      <c r="H423">
        <v>9</v>
      </c>
      <c r="I423">
        <v>-9.6690000000000005</v>
      </c>
      <c r="J423">
        <v>1</v>
      </c>
      <c r="K423">
        <v>0.22600000000000001</v>
      </c>
      <c r="L423">
        <v>0.32100000000000001</v>
      </c>
      <c r="M423">
        <v>0.182</v>
      </c>
      <c r="N423">
        <v>164.94800000000001</v>
      </c>
      <c r="O423">
        <v>140242</v>
      </c>
    </row>
    <row r="424" spans="1:15" x14ac:dyDescent="0.2">
      <c r="A424" t="s">
        <v>1159</v>
      </c>
      <c r="B424" t="s">
        <v>1160</v>
      </c>
      <c r="C424" t="s">
        <v>1161</v>
      </c>
      <c r="D424">
        <v>8</v>
      </c>
      <c r="E424">
        <v>3</v>
      </c>
      <c r="F424">
        <v>0.77500000000000002</v>
      </c>
      <c r="G424">
        <v>0.73599999999999999</v>
      </c>
      <c r="H424">
        <v>1</v>
      </c>
      <c r="I424">
        <v>-8.0719999999999992</v>
      </c>
      <c r="J424">
        <v>0</v>
      </c>
      <c r="K424">
        <v>0.247</v>
      </c>
      <c r="L424">
        <v>0.31900000000000001</v>
      </c>
      <c r="M424">
        <v>0.127</v>
      </c>
      <c r="N424">
        <v>100.988</v>
      </c>
      <c r="O424">
        <v>239027</v>
      </c>
    </row>
    <row r="425" spans="1:15" x14ac:dyDescent="0.2">
      <c r="A425" t="s">
        <v>1162</v>
      </c>
      <c r="B425" t="s">
        <v>224</v>
      </c>
      <c r="C425" t="s">
        <v>1163</v>
      </c>
      <c r="D425">
        <v>22</v>
      </c>
      <c r="E425">
        <v>2</v>
      </c>
      <c r="F425">
        <v>0.41699999999999998</v>
      </c>
      <c r="G425">
        <v>0.20200000000000001</v>
      </c>
      <c r="H425">
        <v>0</v>
      </c>
      <c r="I425">
        <v>-10.976000000000001</v>
      </c>
      <c r="J425">
        <v>1</v>
      </c>
      <c r="K425">
        <v>3.5700000000000003E-2</v>
      </c>
      <c r="L425">
        <v>0.93500000000000005</v>
      </c>
      <c r="M425">
        <v>0.108</v>
      </c>
      <c r="N425">
        <v>118.029</v>
      </c>
      <c r="O425">
        <v>194544</v>
      </c>
    </row>
    <row r="426" spans="1:15" x14ac:dyDescent="0.2">
      <c r="A426" t="s">
        <v>1164</v>
      </c>
      <c r="B426" t="s">
        <v>1165</v>
      </c>
      <c r="C426" t="s">
        <v>1166</v>
      </c>
      <c r="D426">
        <v>77</v>
      </c>
      <c r="E426">
        <v>2</v>
      </c>
      <c r="F426">
        <v>0.876</v>
      </c>
      <c r="G426">
        <v>0.35899999999999999</v>
      </c>
      <c r="H426">
        <v>11</v>
      </c>
      <c r="I426">
        <v>-11.169</v>
      </c>
      <c r="J426">
        <v>0</v>
      </c>
      <c r="K426">
        <v>0.34100000000000003</v>
      </c>
      <c r="L426">
        <v>0.187</v>
      </c>
      <c r="M426">
        <v>0.66600000000000004</v>
      </c>
      <c r="N426">
        <v>124.01600000000001</v>
      </c>
      <c r="O426">
        <v>173085</v>
      </c>
    </row>
    <row r="427" spans="1:15" x14ac:dyDescent="0.2">
      <c r="A427" t="s">
        <v>1167</v>
      </c>
      <c r="B427" t="s">
        <v>114</v>
      </c>
      <c r="C427" t="s">
        <v>1168</v>
      </c>
      <c r="D427">
        <v>20</v>
      </c>
      <c r="E427">
        <v>4</v>
      </c>
      <c r="F427">
        <v>0.503</v>
      </c>
      <c r="G427">
        <v>0.496</v>
      </c>
      <c r="H427">
        <v>5</v>
      </c>
      <c r="I427">
        <v>-9.1229999999999993</v>
      </c>
      <c r="J427">
        <v>0</v>
      </c>
      <c r="K427">
        <v>5.5599999999999997E-2</v>
      </c>
      <c r="L427">
        <v>0.69299999999999995</v>
      </c>
      <c r="M427">
        <v>0.123</v>
      </c>
      <c r="N427">
        <v>187.84399999999999</v>
      </c>
      <c r="O427">
        <v>148143</v>
      </c>
    </row>
    <row r="428" spans="1:15" x14ac:dyDescent="0.2">
      <c r="A428" t="s">
        <v>1169</v>
      </c>
      <c r="B428" t="s">
        <v>114</v>
      </c>
      <c r="C428" t="s">
        <v>1170</v>
      </c>
      <c r="D428">
        <v>27</v>
      </c>
      <c r="E428">
        <v>4</v>
      </c>
      <c r="F428">
        <v>0.81</v>
      </c>
      <c r="G428">
        <v>0.78900000000000003</v>
      </c>
      <c r="H428">
        <v>8</v>
      </c>
      <c r="I428">
        <v>-5.08</v>
      </c>
      <c r="J428">
        <v>1</v>
      </c>
      <c r="K428">
        <v>8.4599999999999995E-2</v>
      </c>
      <c r="L428">
        <v>0.191</v>
      </c>
      <c r="M428">
        <v>0.46700000000000003</v>
      </c>
      <c r="N428">
        <v>105.009</v>
      </c>
      <c r="O428">
        <v>176000</v>
      </c>
    </row>
    <row r="429" spans="1:15" x14ac:dyDescent="0.2">
      <c r="A429" t="s">
        <v>1171</v>
      </c>
      <c r="B429" t="s">
        <v>1172</v>
      </c>
      <c r="C429" t="s">
        <v>1173</v>
      </c>
      <c r="D429">
        <v>97</v>
      </c>
      <c r="E429">
        <v>1</v>
      </c>
      <c r="F429">
        <v>0.80800000000000005</v>
      </c>
      <c r="G429">
        <v>0.58199999999999996</v>
      </c>
      <c r="H429">
        <v>11</v>
      </c>
      <c r="I429">
        <v>-6.26</v>
      </c>
      <c r="J429">
        <v>1</v>
      </c>
      <c r="K429">
        <v>0.33800000000000002</v>
      </c>
      <c r="L429">
        <v>0.82699999999999996</v>
      </c>
      <c r="M429">
        <v>0.111</v>
      </c>
      <c r="N429">
        <v>77.471000000000004</v>
      </c>
      <c r="O429">
        <v>148817</v>
      </c>
    </row>
    <row r="430" spans="1:15" x14ac:dyDescent="0.2">
      <c r="A430" t="s">
        <v>1174</v>
      </c>
      <c r="B430" t="s">
        <v>1175</v>
      </c>
      <c r="C430" t="s">
        <v>1176</v>
      </c>
      <c r="D430">
        <v>18</v>
      </c>
      <c r="E430">
        <v>6</v>
      </c>
      <c r="F430">
        <v>0.376</v>
      </c>
      <c r="G430">
        <v>0.65700000000000003</v>
      </c>
      <c r="H430">
        <v>7</v>
      </c>
      <c r="I430">
        <v>-4.6580000000000004</v>
      </c>
      <c r="J430">
        <v>1</v>
      </c>
      <c r="K430">
        <v>7.6799999999999993E-2</v>
      </c>
      <c r="L430">
        <v>8.5800000000000001E-2</v>
      </c>
      <c r="M430">
        <v>8.8400000000000006E-2</v>
      </c>
      <c r="N430">
        <v>80.564999999999998</v>
      </c>
      <c r="O430">
        <v>164782</v>
      </c>
    </row>
    <row r="431" spans="1:15" x14ac:dyDescent="0.2">
      <c r="A431" t="s">
        <v>1177</v>
      </c>
      <c r="B431" t="s">
        <v>114</v>
      </c>
      <c r="C431" t="s">
        <v>1178</v>
      </c>
      <c r="D431">
        <v>28</v>
      </c>
      <c r="E431">
        <v>4</v>
      </c>
      <c r="F431">
        <v>0.629</v>
      </c>
      <c r="G431">
        <v>0.69799999999999995</v>
      </c>
      <c r="H431">
        <v>8</v>
      </c>
      <c r="I431">
        <v>-4.4850000000000003</v>
      </c>
      <c r="J431">
        <v>1</v>
      </c>
      <c r="K431">
        <v>0.308</v>
      </c>
      <c r="L431">
        <v>5.0900000000000001E-2</v>
      </c>
      <c r="M431">
        <v>9.0899999999999995E-2</v>
      </c>
      <c r="N431">
        <v>117.765</v>
      </c>
      <c r="O431">
        <v>201816</v>
      </c>
    </row>
    <row r="432" spans="1:15" x14ac:dyDescent="0.2">
      <c r="A432" t="s">
        <v>1179</v>
      </c>
      <c r="B432" t="s">
        <v>212</v>
      </c>
      <c r="C432" t="s">
        <v>1180</v>
      </c>
      <c r="D432">
        <v>89</v>
      </c>
      <c r="E432">
        <v>3</v>
      </c>
      <c r="F432">
        <v>0.63600000000000001</v>
      </c>
      <c r="G432">
        <v>0.876</v>
      </c>
      <c r="H432">
        <v>7</v>
      </c>
      <c r="I432">
        <v>-3.4129999999999998</v>
      </c>
      <c r="J432">
        <v>1</v>
      </c>
      <c r="K432">
        <v>5.5500000000000001E-2</v>
      </c>
      <c r="L432">
        <v>1.64E-3</v>
      </c>
      <c r="M432">
        <v>0.11700000000000001</v>
      </c>
      <c r="N432">
        <v>120.983</v>
      </c>
      <c r="O432">
        <v>148064</v>
      </c>
    </row>
    <row r="433" spans="1:15" x14ac:dyDescent="0.2">
      <c r="A433" t="s">
        <v>1181</v>
      </c>
      <c r="B433" t="s">
        <v>114</v>
      </c>
      <c r="C433" t="s">
        <v>1182</v>
      </c>
      <c r="D433">
        <v>30</v>
      </c>
      <c r="E433">
        <v>4</v>
      </c>
      <c r="F433">
        <v>0.84899999999999998</v>
      </c>
      <c r="G433">
        <v>0.58399999999999996</v>
      </c>
      <c r="H433">
        <v>1</v>
      </c>
      <c r="I433">
        <v>-8.1950000000000003</v>
      </c>
      <c r="J433">
        <v>0</v>
      </c>
      <c r="K433">
        <v>0.115</v>
      </c>
      <c r="L433">
        <v>9.2899999999999996E-2</v>
      </c>
      <c r="M433">
        <v>0.49199999999999999</v>
      </c>
      <c r="N433">
        <v>115.018</v>
      </c>
      <c r="O433">
        <v>139041</v>
      </c>
    </row>
    <row r="434" spans="1:15" x14ac:dyDescent="0.2">
      <c r="A434" t="s">
        <v>1183</v>
      </c>
      <c r="B434" t="s">
        <v>1184</v>
      </c>
      <c r="C434" t="s">
        <v>1185</v>
      </c>
      <c r="D434">
        <v>116</v>
      </c>
      <c r="E434">
        <v>7</v>
      </c>
      <c r="F434">
        <v>0.76300000000000001</v>
      </c>
      <c r="G434">
        <v>0.78200000000000003</v>
      </c>
      <c r="H434">
        <v>7</v>
      </c>
      <c r="I434">
        <v>-4.5410000000000004</v>
      </c>
      <c r="J434">
        <v>0</v>
      </c>
      <c r="K434">
        <v>3.4599999999999999E-2</v>
      </c>
      <c r="L434">
        <v>0.182</v>
      </c>
      <c r="M434">
        <v>0.29299999999999998</v>
      </c>
      <c r="N434">
        <v>127.03400000000001</v>
      </c>
      <c r="O434">
        <v>177689</v>
      </c>
    </row>
    <row r="435" spans="1:15" x14ac:dyDescent="0.2">
      <c r="A435" t="s">
        <v>1186</v>
      </c>
      <c r="B435" t="s">
        <v>1187</v>
      </c>
      <c r="C435" t="s">
        <v>1188</v>
      </c>
      <c r="D435">
        <v>124</v>
      </c>
      <c r="E435">
        <v>5</v>
      </c>
      <c r="F435">
        <v>0.315</v>
      </c>
      <c r="G435">
        <v>0.71499999999999997</v>
      </c>
      <c r="H435">
        <v>11</v>
      </c>
      <c r="I435">
        <v>-8.0719999999999992</v>
      </c>
      <c r="J435">
        <v>0</v>
      </c>
      <c r="K435">
        <v>3.6200000000000003E-2</v>
      </c>
      <c r="L435">
        <v>1.25E-3</v>
      </c>
      <c r="M435">
        <v>9.4200000000000006E-2</v>
      </c>
      <c r="N435">
        <v>155.92500000000001</v>
      </c>
      <c r="O435">
        <v>289533</v>
      </c>
    </row>
    <row r="436" spans="1:15" x14ac:dyDescent="0.2">
      <c r="A436" t="s">
        <v>1189</v>
      </c>
      <c r="B436" t="s">
        <v>1190</v>
      </c>
      <c r="C436" t="s">
        <v>1191</v>
      </c>
      <c r="D436">
        <v>21</v>
      </c>
      <c r="E436">
        <v>5</v>
      </c>
      <c r="F436">
        <v>0.90500000000000003</v>
      </c>
      <c r="G436">
        <v>0.96199999999999997</v>
      </c>
      <c r="H436">
        <v>4</v>
      </c>
      <c r="I436">
        <v>-3.1970000000000001</v>
      </c>
      <c r="J436">
        <v>1</v>
      </c>
      <c r="K436">
        <v>8.5599999999999996E-2</v>
      </c>
      <c r="L436">
        <v>2.9899999999999999E-2</v>
      </c>
      <c r="M436">
        <v>2.7199999999999998E-2</v>
      </c>
      <c r="N436">
        <v>129.96899999999999</v>
      </c>
      <c r="O436">
        <v>174647</v>
      </c>
    </row>
    <row r="437" spans="1:15" x14ac:dyDescent="0.2">
      <c r="A437" t="s">
        <v>1192</v>
      </c>
      <c r="B437" t="s">
        <v>1149</v>
      </c>
      <c r="C437" t="s">
        <v>1193</v>
      </c>
      <c r="D437">
        <v>17</v>
      </c>
      <c r="E437">
        <v>3</v>
      </c>
      <c r="F437">
        <v>0.85199999999999998</v>
      </c>
      <c r="G437">
        <v>0.42099999999999999</v>
      </c>
      <c r="H437">
        <v>10</v>
      </c>
      <c r="I437">
        <v>-9.1530000000000005</v>
      </c>
      <c r="J437">
        <v>0</v>
      </c>
      <c r="K437">
        <v>0.20799999999999999</v>
      </c>
      <c r="L437">
        <v>0.42799999999999999</v>
      </c>
      <c r="M437">
        <v>0.106</v>
      </c>
      <c r="N437">
        <v>95.977000000000004</v>
      </c>
      <c r="O437">
        <v>202285</v>
      </c>
    </row>
    <row r="438" spans="1:15" x14ac:dyDescent="0.2">
      <c r="A438" t="s">
        <v>1194</v>
      </c>
      <c r="B438" t="s">
        <v>335</v>
      </c>
      <c r="C438" t="s">
        <v>257</v>
      </c>
      <c r="D438">
        <v>37</v>
      </c>
      <c r="E438">
        <v>4</v>
      </c>
      <c r="F438">
        <v>0.83299999999999996</v>
      </c>
      <c r="G438">
        <v>0.65200000000000002</v>
      </c>
      <c r="H438">
        <v>11</v>
      </c>
      <c r="I438">
        <v>-6.9420000000000002</v>
      </c>
      <c r="J438">
        <v>1</v>
      </c>
      <c r="K438">
        <v>7.6200000000000004E-2</v>
      </c>
      <c r="L438">
        <v>1.6100000000000001E-3</v>
      </c>
      <c r="M438">
        <v>0.106</v>
      </c>
      <c r="N438">
        <v>158.02199999999999</v>
      </c>
      <c r="O438">
        <v>135053</v>
      </c>
    </row>
    <row r="439" spans="1:15" x14ac:dyDescent="0.2">
      <c r="A439" t="s">
        <v>1195</v>
      </c>
      <c r="B439" t="s">
        <v>1196</v>
      </c>
      <c r="C439" t="s">
        <v>1197</v>
      </c>
      <c r="D439">
        <v>40</v>
      </c>
      <c r="E439">
        <v>5</v>
      </c>
      <c r="F439">
        <v>0.88300000000000001</v>
      </c>
      <c r="G439">
        <v>0.65700000000000003</v>
      </c>
      <c r="H439">
        <v>8</v>
      </c>
      <c r="I439">
        <v>-5.7480000000000002</v>
      </c>
      <c r="J439">
        <v>1</v>
      </c>
      <c r="K439">
        <v>0.30499999999999999</v>
      </c>
      <c r="L439">
        <v>6.0299999999999999E-2</v>
      </c>
      <c r="M439">
        <v>0.128</v>
      </c>
      <c r="N439">
        <v>124.992</v>
      </c>
      <c r="O439">
        <v>172933</v>
      </c>
    </row>
    <row r="440" spans="1:15" x14ac:dyDescent="0.2">
      <c r="A440" t="s">
        <v>1198</v>
      </c>
      <c r="B440" t="s">
        <v>1199</v>
      </c>
      <c r="C440" t="s">
        <v>1200</v>
      </c>
      <c r="D440">
        <v>148</v>
      </c>
      <c r="E440">
        <v>1</v>
      </c>
      <c r="F440">
        <v>0.69599999999999995</v>
      </c>
      <c r="G440">
        <v>0.623</v>
      </c>
      <c r="H440">
        <v>6</v>
      </c>
      <c r="I440">
        <v>-8.7379999999999995</v>
      </c>
      <c r="J440">
        <v>0</v>
      </c>
      <c r="K440">
        <v>4.3799999999999999E-2</v>
      </c>
      <c r="L440">
        <v>0.46600000000000003</v>
      </c>
      <c r="M440">
        <v>9.8299999999999998E-2</v>
      </c>
      <c r="N440">
        <v>154.02799999999999</v>
      </c>
      <c r="O440">
        <v>223431</v>
      </c>
    </row>
    <row r="441" spans="1:15" x14ac:dyDescent="0.2">
      <c r="A441" t="s">
        <v>1201</v>
      </c>
      <c r="B441" t="s">
        <v>1202</v>
      </c>
      <c r="C441" t="s">
        <v>1203</v>
      </c>
      <c r="D441">
        <v>93</v>
      </c>
      <c r="E441">
        <v>6</v>
      </c>
      <c r="F441">
        <v>0.68300000000000005</v>
      </c>
      <c r="G441">
        <v>0.71399999999999997</v>
      </c>
      <c r="H441">
        <v>1</v>
      </c>
      <c r="I441">
        <v>-4.8979999999999997</v>
      </c>
      <c r="J441">
        <v>1</v>
      </c>
      <c r="K441">
        <v>0.252</v>
      </c>
      <c r="L441">
        <v>0.18099999999999999</v>
      </c>
      <c r="M441">
        <v>0.111</v>
      </c>
      <c r="N441">
        <v>173.96299999999999</v>
      </c>
      <c r="O441">
        <v>174483</v>
      </c>
    </row>
    <row r="442" spans="1:15" x14ac:dyDescent="0.2">
      <c r="A442" t="s">
        <v>1204</v>
      </c>
      <c r="B442" t="s">
        <v>1205</v>
      </c>
      <c r="C442" t="s">
        <v>1206</v>
      </c>
      <c r="D442">
        <v>130</v>
      </c>
      <c r="E442">
        <v>2</v>
      </c>
      <c r="F442">
        <v>0.58199999999999996</v>
      </c>
      <c r="G442">
        <v>0.80400000000000005</v>
      </c>
      <c r="H442">
        <v>11</v>
      </c>
      <c r="I442">
        <v>-4.1550000000000002</v>
      </c>
      <c r="J442">
        <v>1</v>
      </c>
      <c r="K442">
        <v>3.8899999999999997E-2</v>
      </c>
      <c r="L442">
        <v>4.9299999999999997E-2</v>
      </c>
      <c r="M442">
        <v>6.2399999999999997E-2</v>
      </c>
      <c r="N442">
        <v>138.01400000000001</v>
      </c>
      <c r="O442">
        <v>182188</v>
      </c>
    </row>
    <row r="443" spans="1:15" x14ac:dyDescent="0.2">
      <c r="A443" t="s">
        <v>1207</v>
      </c>
      <c r="B443" t="s">
        <v>224</v>
      </c>
      <c r="C443" t="s">
        <v>1208</v>
      </c>
      <c r="D443">
        <v>6</v>
      </c>
      <c r="E443">
        <v>104</v>
      </c>
      <c r="F443">
        <v>0.67600000000000005</v>
      </c>
      <c r="G443">
        <v>0.77100000000000002</v>
      </c>
      <c r="H443">
        <v>8</v>
      </c>
      <c r="I443">
        <v>-3.6749999999999998</v>
      </c>
      <c r="J443">
        <v>1</v>
      </c>
      <c r="K443">
        <v>4.8300000000000003E-2</v>
      </c>
      <c r="L443">
        <v>2.3699999999999999E-2</v>
      </c>
      <c r="M443">
        <v>0.10199999999999999</v>
      </c>
      <c r="N443">
        <v>99.048000000000002</v>
      </c>
      <c r="O443">
        <v>207133</v>
      </c>
    </row>
    <row r="444" spans="1:15" x14ac:dyDescent="0.2">
      <c r="A444" t="s">
        <v>1209</v>
      </c>
      <c r="B444" t="s">
        <v>1210</v>
      </c>
      <c r="C444" t="s">
        <v>1211</v>
      </c>
      <c r="D444">
        <v>149</v>
      </c>
      <c r="E444">
        <v>4</v>
      </c>
      <c r="F444">
        <v>0.86299999999999999</v>
      </c>
      <c r="G444">
        <v>0.62</v>
      </c>
      <c r="H444">
        <v>7</v>
      </c>
      <c r="I444">
        <v>-7.1669999999999998</v>
      </c>
      <c r="J444">
        <v>1</v>
      </c>
      <c r="K444">
        <v>0.13500000000000001</v>
      </c>
      <c r="L444">
        <v>5.0799999999999998E-2</v>
      </c>
      <c r="M444">
        <v>0.129</v>
      </c>
      <c r="N444">
        <v>103.971</v>
      </c>
      <c r="O444">
        <v>168437</v>
      </c>
    </row>
    <row r="445" spans="1:15" x14ac:dyDescent="0.2">
      <c r="A445" t="s">
        <v>1212</v>
      </c>
      <c r="B445" t="s">
        <v>1213</v>
      </c>
      <c r="C445" t="s">
        <v>1214</v>
      </c>
      <c r="D445">
        <v>117</v>
      </c>
      <c r="E445">
        <v>6</v>
      </c>
      <c r="F445">
        <v>0.54400000000000004</v>
      </c>
      <c r="G445">
        <v>0.78600000000000003</v>
      </c>
      <c r="H445">
        <v>8</v>
      </c>
      <c r="I445">
        <v>-2.97</v>
      </c>
      <c r="J445">
        <v>1</v>
      </c>
      <c r="K445">
        <v>5.0099999999999999E-2</v>
      </c>
      <c r="L445">
        <v>9.9100000000000004E-3</v>
      </c>
      <c r="M445">
        <v>0.16900000000000001</v>
      </c>
      <c r="N445">
        <v>153.96700000000001</v>
      </c>
      <c r="O445">
        <v>157138</v>
      </c>
    </row>
    <row r="446" spans="1:15" x14ac:dyDescent="0.2">
      <c r="A446" t="s">
        <v>1215</v>
      </c>
      <c r="B446" t="s">
        <v>1003</v>
      </c>
      <c r="C446" t="s">
        <v>1216</v>
      </c>
      <c r="D446">
        <v>51</v>
      </c>
      <c r="E446">
        <v>8</v>
      </c>
      <c r="F446">
        <v>0.70299999999999996</v>
      </c>
      <c r="G446">
        <v>0.70899999999999996</v>
      </c>
      <c r="H446">
        <v>1</v>
      </c>
      <c r="I446">
        <v>-4.1689999999999996</v>
      </c>
      <c r="J446">
        <v>0</v>
      </c>
      <c r="K446">
        <v>4.3299999999999998E-2</v>
      </c>
      <c r="L446">
        <v>3.79E-3</v>
      </c>
      <c r="M446">
        <v>0.33300000000000002</v>
      </c>
      <c r="N446">
        <v>117.941</v>
      </c>
      <c r="O446">
        <v>177187</v>
      </c>
    </row>
    <row r="447" spans="1:15" x14ac:dyDescent="0.2">
      <c r="A447" t="s">
        <v>1217</v>
      </c>
      <c r="B447" t="s">
        <v>1218</v>
      </c>
      <c r="C447" t="s">
        <v>1219</v>
      </c>
      <c r="D447">
        <v>171</v>
      </c>
      <c r="E447">
        <v>2</v>
      </c>
      <c r="F447">
        <v>0.76400000000000001</v>
      </c>
      <c r="G447">
        <v>0.79600000000000004</v>
      </c>
      <c r="H447">
        <v>6</v>
      </c>
      <c r="I447">
        <v>-4.6109999999999998</v>
      </c>
      <c r="J447">
        <v>0</v>
      </c>
      <c r="K447">
        <v>3.3000000000000002E-2</v>
      </c>
      <c r="L447">
        <v>0.193</v>
      </c>
      <c r="M447">
        <v>8.5300000000000001E-2</v>
      </c>
      <c r="N447">
        <v>140.072</v>
      </c>
      <c r="O447">
        <v>166436</v>
      </c>
    </row>
    <row r="448" spans="1:15" x14ac:dyDescent="0.2">
      <c r="A448" t="s">
        <v>1220</v>
      </c>
      <c r="B448" t="s">
        <v>1221</v>
      </c>
      <c r="C448" t="s">
        <v>1222</v>
      </c>
      <c r="D448">
        <v>149</v>
      </c>
      <c r="E448">
        <v>5</v>
      </c>
      <c r="F448">
        <v>0.57699999999999996</v>
      </c>
      <c r="G448">
        <v>0.36299999999999999</v>
      </c>
      <c r="H448">
        <v>7</v>
      </c>
      <c r="I448">
        <v>-12.378</v>
      </c>
      <c r="J448">
        <v>1</v>
      </c>
      <c r="K448">
        <v>2.63E-2</v>
      </c>
      <c r="L448">
        <v>0.86</v>
      </c>
      <c r="M448">
        <v>8.6800000000000002E-2</v>
      </c>
      <c r="N448">
        <v>91.510999999999996</v>
      </c>
      <c r="O448">
        <v>247197</v>
      </c>
    </row>
    <row r="449" spans="1:15" x14ac:dyDescent="0.2">
      <c r="A449" t="s">
        <v>1223</v>
      </c>
      <c r="B449" t="s">
        <v>1224</v>
      </c>
      <c r="C449" t="s">
        <v>1225</v>
      </c>
      <c r="D449">
        <v>21</v>
      </c>
      <c r="E449">
        <v>3</v>
      </c>
      <c r="F449">
        <v>0.90700000000000003</v>
      </c>
      <c r="G449">
        <v>0.57699999999999996</v>
      </c>
      <c r="H449">
        <v>1</v>
      </c>
      <c r="I449">
        <v>-6.7370000000000001</v>
      </c>
      <c r="J449">
        <v>0</v>
      </c>
      <c r="K449">
        <v>7.6700000000000004E-2</v>
      </c>
      <c r="L449">
        <v>0.438</v>
      </c>
      <c r="M449">
        <v>0.13700000000000001</v>
      </c>
      <c r="N449">
        <v>140.07</v>
      </c>
      <c r="O449">
        <v>220779</v>
      </c>
    </row>
    <row r="450" spans="1:15" x14ac:dyDescent="0.2">
      <c r="A450" t="s">
        <v>1226</v>
      </c>
      <c r="B450" t="s">
        <v>1149</v>
      </c>
      <c r="C450" t="s">
        <v>1227</v>
      </c>
      <c r="D450">
        <v>11</v>
      </c>
      <c r="E450">
        <v>3</v>
      </c>
      <c r="F450">
        <v>0.52900000000000003</v>
      </c>
      <c r="G450">
        <v>0.84499999999999997</v>
      </c>
      <c r="H450">
        <v>8</v>
      </c>
      <c r="I450">
        <v>-8.1419999999999995</v>
      </c>
      <c r="J450">
        <v>1</v>
      </c>
      <c r="K450">
        <v>0.40400000000000003</v>
      </c>
      <c r="L450">
        <v>0.24399999999999999</v>
      </c>
      <c r="M450">
        <v>0.14299999999999999</v>
      </c>
      <c r="N450">
        <v>85.63</v>
      </c>
      <c r="O450">
        <v>255378</v>
      </c>
    </row>
    <row r="451" spans="1:15" x14ac:dyDescent="0.2">
      <c r="A451" t="s">
        <v>1228</v>
      </c>
      <c r="B451" t="s">
        <v>1229</v>
      </c>
      <c r="C451" t="s">
        <v>1230</v>
      </c>
      <c r="D451">
        <v>59</v>
      </c>
      <c r="E451">
        <v>5</v>
      </c>
      <c r="F451">
        <v>0.83899999999999997</v>
      </c>
      <c r="G451">
        <v>0.41199999999999998</v>
      </c>
      <c r="H451">
        <v>11</v>
      </c>
      <c r="I451">
        <v>-8.8160000000000007</v>
      </c>
      <c r="J451">
        <v>0</v>
      </c>
      <c r="K451">
        <v>9.35E-2</v>
      </c>
      <c r="L451">
        <v>0.28699999999999998</v>
      </c>
      <c r="M451">
        <v>0.10100000000000001</v>
      </c>
      <c r="N451">
        <v>139.90100000000001</v>
      </c>
      <c r="O451">
        <v>179187</v>
      </c>
    </row>
    <row r="452" spans="1:15" x14ac:dyDescent="0.2">
      <c r="A452" t="s">
        <v>1231</v>
      </c>
      <c r="B452" t="s">
        <v>1232</v>
      </c>
      <c r="C452" t="s">
        <v>1233</v>
      </c>
      <c r="D452">
        <v>89</v>
      </c>
      <c r="E452">
        <v>6</v>
      </c>
      <c r="F452">
        <v>0.874</v>
      </c>
      <c r="G452">
        <v>0.6</v>
      </c>
      <c r="H452">
        <v>6</v>
      </c>
      <c r="I452">
        <v>-6.0640000000000001</v>
      </c>
      <c r="J452">
        <v>1</v>
      </c>
      <c r="K452">
        <v>0.158</v>
      </c>
      <c r="L452">
        <v>9.4199999999999996E-3</v>
      </c>
      <c r="M452">
        <v>0.126</v>
      </c>
      <c r="N452">
        <v>100.012</v>
      </c>
      <c r="O452">
        <v>174840</v>
      </c>
    </row>
    <row r="453" spans="1:15" x14ac:dyDescent="0.2">
      <c r="A453" t="s">
        <v>1234</v>
      </c>
      <c r="B453" t="s">
        <v>853</v>
      </c>
      <c r="C453" t="s">
        <v>1235</v>
      </c>
      <c r="D453">
        <v>21</v>
      </c>
      <c r="E453">
        <v>9</v>
      </c>
      <c r="F453">
        <v>0.60299999999999998</v>
      </c>
      <c r="G453">
        <v>0.69099999999999995</v>
      </c>
      <c r="H453">
        <v>5</v>
      </c>
      <c r="I453">
        <v>-5.8049999999999997</v>
      </c>
      <c r="J453">
        <v>1</v>
      </c>
      <c r="K453">
        <v>3.7199999999999997E-2</v>
      </c>
      <c r="L453">
        <v>2.4799999999999999E-2</v>
      </c>
      <c r="M453">
        <v>0.58299999999999996</v>
      </c>
      <c r="N453">
        <v>147.148</v>
      </c>
      <c r="O453">
        <v>172267</v>
      </c>
    </row>
    <row r="454" spans="1:15" x14ac:dyDescent="0.2">
      <c r="A454" t="s">
        <v>1236</v>
      </c>
      <c r="B454" t="s">
        <v>161</v>
      </c>
      <c r="C454" t="s">
        <v>1237</v>
      </c>
      <c r="D454">
        <v>11</v>
      </c>
      <c r="E454">
        <v>1</v>
      </c>
      <c r="F454">
        <v>0.72399999999999998</v>
      </c>
      <c r="G454">
        <v>0.81799999999999995</v>
      </c>
      <c r="H454">
        <v>8</v>
      </c>
      <c r="I454">
        <v>-3.7469999999999999</v>
      </c>
      <c r="J454">
        <v>1</v>
      </c>
      <c r="K454">
        <v>0.16800000000000001</v>
      </c>
      <c r="L454">
        <v>2.01E-2</v>
      </c>
      <c r="M454">
        <v>3.5799999999999998E-2</v>
      </c>
      <c r="N454">
        <v>77.004000000000005</v>
      </c>
      <c r="O454">
        <v>204940</v>
      </c>
    </row>
    <row r="455" spans="1:15" x14ac:dyDescent="0.2">
      <c r="A455" t="s">
        <v>1238</v>
      </c>
      <c r="B455" t="s">
        <v>161</v>
      </c>
      <c r="C455" t="s">
        <v>1239</v>
      </c>
      <c r="D455">
        <v>30</v>
      </c>
      <c r="E455">
        <v>1</v>
      </c>
      <c r="F455">
        <v>0.63300000000000001</v>
      </c>
      <c r="G455">
        <v>0.51100000000000001</v>
      </c>
      <c r="H455">
        <v>2</v>
      </c>
      <c r="I455">
        <v>-5.665</v>
      </c>
      <c r="J455">
        <v>1</v>
      </c>
      <c r="K455">
        <v>3.6799999999999999E-2</v>
      </c>
      <c r="L455">
        <v>0.434</v>
      </c>
      <c r="M455">
        <v>0.248</v>
      </c>
      <c r="N455">
        <v>116.855</v>
      </c>
      <c r="O455">
        <v>264481</v>
      </c>
    </row>
    <row r="456" spans="1:15" x14ac:dyDescent="0.2">
      <c r="A456" t="s">
        <v>1240</v>
      </c>
      <c r="B456" t="s">
        <v>161</v>
      </c>
      <c r="C456" t="s">
        <v>1241</v>
      </c>
      <c r="D456">
        <v>43</v>
      </c>
      <c r="E456">
        <v>1</v>
      </c>
      <c r="F456">
        <v>0.60199999999999998</v>
      </c>
      <c r="G456">
        <v>0.84099999999999997</v>
      </c>
      <c r="H456">
        <v>8</v>
      </c>
      <c r="I456">
        <v>-3.3340000000000001</v>
      </c>
      <c r="J456">
        <v>0</v>
      </c>
      <c r="K456">
        <v>0.109</v>
      </c>
      <c r="L456">
        <v>3.5400000000000001E-2</v>
      </c>
      <c r="M456">
        <v>0.23499999999999999</v>
      </c>
      <c r="N456">
        <v>157.93700000000001</v>
      </c>
      <c r="O456">
        <v>238628</v>
      </c>
    </row>
    <row r="457" spans="1:15" x14ac:dyDescent="0.2">
      <c r="A457" t="s">
        <v>1242</v>
      </c>
      <c r="B457" t="s">
        <v>1243</v>
      </c>
      <c r="C457" t="s">
        <v>1244</v>
      </c>
      <c r="D457">
        <v>53</v>
      </c>
      <c r="E457">
        <v>1</v>
      </c>
      <c r="F457">
        <v>0.877</v>
      </c>
      <c r="G457">
        <v>0.56000000000000005</v>
      </c>
      <c r="H457">
        <v>7</v>
      </c>
      <c r="I457">
        <v>-3.7509999999999999</v>
      </c>
      <c r="J457">
        <v>1</v>
      </c>
      <c r="K457">
        <v>5.96E-2</v>
      </c>
      <c r="L457">
        <v>7.2100000000000003E-3</v>
      </c>
      <c r="M457">
        <v>8.3900000000000002E-2</v>
      </c>
      <c r="N457">
        <v>119.971</v>
      </c>
      <c r="O457">
        <v>216136</v>
      </c>
    </row>
    <row r="458" spans="1:15" x14ac:dyDescent="0.2">
      <c r="A458" t="s">
        <v>1245</v>
      </c>
      <c r="B458" t="s">
        <v>1246</v>
      </c>
      <c r="C458" t="s">
        <v>1247</v>
      </c>
      <c r="D458">
        <v>85</v>
      </c>
      <c r="E458">
        <v>2</v>
      </c>
      <c r="F458">
        <v>0.80500000000000005</v>
      </c>
      <c r="G458">
        <v>0.41799999999999998</v>
      </c>
      <c r="H458">
        <v>7</v>
      </c>
      <c r="I458">
        <v>-14.374000000000001</v>
      </c>
      <c r="J458">
        <v>1</v>
      </c>
      <c r="K458">
        <v>9.7900000000000001E-2</v>
      </c>
      <c r="L458">
        <v>0.45900000000000002</v>
      </c>
      <c r="M458">
        <v>0.28799999999999998</v>
      </c>
      <c r="N458">
        <v>149.72399999999999</v>
      </c>
      <c r="O458">
        <v>205427</v>
      </c>
    </row>
    <row r="459" spans="1:15" x14ac:dyDescent="0.2">
      <c r="A459" t="s">
        <v>1248</v>
      </c>
      <c r="B459" t="s">
        <v>1249</v>
      </c>
      <c r="C459" t="s">
        <v>1250</v>
      </c>
      <c r="D459">
        <v>95</v>
      </c>
      <c r="E459">
        <v>1</v>
      </c>
      <c r="F459">
        <v>0.57599999999999996</v>
      </c>
      <c r="G459">
        <v>0.627</v>
      </c>
      <c r="H459">
        <v>3</v>
      </c>
      <c r="I459">
        <v>-4.649</v>
      </c>
      <c r="J459">
        <v>0</v>
      </c>
      <c r="K459">
        <v>4.4900000000000002E-2</v>
      </c>
      <c r="L459">
        <v>3.85E-2</v>
      </c>
      <c r="M459">
        <v>0.18099999999999999</v>
      </c>
      <c r="N459">
        <v>164.99799999999999</v>
      </c>
      <c r="O459">
        <v>176059</v>
      </c>
    </row>
    <row r="460" spans="1:15" x14ac:dyDescent="0.2">
      <c r="A460" t="s">
        <v>1251</v>
      </c>
      <c r="B460" t="s">
        <v>1252</v>
      </c>
      <c r="C460" t="s">
        <v>1253</v>
      </c>
      <c r="D460">
        <v>140</v>
      </c>
      <c r="E460">
        <v>2</v>
      </c>
      <c r="F460">
        <v>0.82699999999999996</v>
      </c>
      <c r="G460">
        <v>0.81899999999999995</v>
      </c>
      <c r="H460">
        <v>6</v>
      </c>
      <c r="I460">
        <v>-3.7010000000000001</v>
      </c>
      <c r="J460">
        <v>1</v>
      </c>
      <c r="K460">
        <v>5.1999999999999998E-2</v>
      </c>
      <c r="L460">
        <v>0.1</v>
      </c>
      <c r="M460">
        <v>8.8999999999999996E-2</v>
      </c>
      <c r="N460">
        <v>92.016999999999996</v>
      </c>
      <c r="O460">
        <v>191087</v>
      </c>
    </row>
    <row r="461" spans="1:15" x14ac:dyDescent="0.2">
      <c r="A461" t="s">
        <v>1254</v>
      </c>
      <c r="B461" t="s">
        <v>1255</v>
      </c>
      <c r="C461" t="s">
        <v>1256</v>
      </c>
      <c r="D461">
        <v>158</v>
      </c>
      <c r="E461">
        <v>2</v>
      </c>
      <c r="F461">
        <v>0.55400000000000005</v>
      </c>
      <c r="G461">
        <v>0.433</v>
      </c>
      <c r="H461">
        <v>5</v>
      </c>
      <c r="I461">
        <v>-12.628</v>
      </c>
      <c r="J461">
        <v>1</v>
      </c>
      <c r="K461">
        <v>3.4099999999999998E-2</v>
      </c>
      <c r="L461">
        <v>1.1599999999999999E-2</v>
      </c>
      <c r="M461">
        <v>6.6699999999999995E-2</v>
      </c>
      <c r="N461">
        <v>117.996</v>
      </c>
      <c r="O461">
        <v>379227</v>
      </c>
    </row>
    <row r="462" spans="1:15" x14ac:dyDescent="0.2">
      <c r="A462" t="s">
        <v>1257</v>
      </c>
      <c r="B462" t="s">
        <v>692</v>
      </c>
      <c r="C462" t="s">
        <v>1258</v>
      </c>
      <c r="D462">
        <v>173</v>
      </c>
      <c r="E462">
        <v>1</v>
      </c>
      <c r="F462">
        <v>0.81200000000000006</v>
      </c>
      <c r="G462">
        <v>0.92500000000000004</v>
      </c>
      <c r="H462">
        <v>5</v>
      </c>
      <c r="I462">
        <v>-3.0920000000000001</v>
      </c>
      <c r="J462">
        <v>0</v>
      </c>
      <c r="K462">
        <v>0.113</v>
      </c>
      <c r="L462">
        <v>0.48699999999999999</v>
      </c>
      <c r="M462">
        <v>0.115</v>
      </c>
      <c r="N462">
        <v>110.03100000000001</v>
      </c>
      <c r="O462">
        <v>176727</v>
      </c>
    </row>
    <row r="463" spans="1:15" x14ac:dyDescent="0.2">
      <c r="A463" t="s">
        <v>1259</v>
      </c>
      <c r="B463" t="s">
        <v>1260</v>
      </c>
      <c r="C463">
        <v>295</v>
      </c>
      <c r="D463">
        <v>141</v>
      </c>
      <c r="E463">
        <v>2</v>
      </c>
      <c r="F463">
        <v>0.55700000000000005</v>
      </c>
      <c r="G463">
        <v>0.79400000000000004</v>
      </c>
      <c r="H463">
        <v>11</v>
      </c>
      <c r="I463">
        <v>-5.6980000000000004</v>
      </c>
      <c r="J463">
        <v>0</v>
      </c>
      <c r="K463">
        <v>0.2</v>
      </c>
      <c r="L463">
        <v>0.17899999999999999</v>
      </c>
      <c r="M463">
        <v>0.106</v>
      </c>
      <c r="N463">
        <v>91.366</v>
      </c>
      <c r="O463">
        <v>270000</v>
      </c>
    </row>
    <row r="464" spans="1:15" x14ac:dyDescent="0.2">
      <c r="A464" t="s">
        <v>1261</v>
      </c>
      <c r="B464" t="s">
        <v>1262</v>
      </c>
      <c r="C464" t="s">
        <v>1263</v>
      </c>
      <c r="D464">
        <v>3</v>
      </c>
      <c r="E464">
        <v>46</v>
      </c>
      <c r="F464">
        <v>0.64500000000000002</v>
      </c>
      <c r="G464">
        <v>0.86199999999999999</v>
      </c>
      <c r="H464">
        <v>11</v>
      </c>
      <c r="I464">
        <v>-4.7610000000000001</v>
      </c>
      <c r="J464">
        <v>0</v>
      </c>
      <c r="K464">
        <v>8.4500000000000006E-2</v>
      </c>
      <c r="L464">
        <v>9.3299999999999994E-2</v>
      </c>
      <c r="M464">
        <v>0.193</v>
      </c>
      <c r="N464">
        <v>119.947</v>
      </c>
      <c r="O464">
        <v>229773</v>
      </c>
    </row>
    <row r="465" spans="1:15" x14ac:dyDescent="0.2">
      <c r="A465" t="s">
        <v>1264</v>
      </c>
      <c r="B465" t="s">
        <v>592</v>
      </c>
      <c r="C465" t="s">
        <v>1265</v>
      </c>
      <c r="D465">
        <v>75</v>
      </c>
      <c r="E465">
        <v>36</v>
      </c>
      <c r="F465">
        <v>0.51500000000000001</v>
      </c>
      <c r="G465">
        <v>0.47899999999999998</v>
      </c>
      <c r="H465">
        <v>3</v>
      </c>
      <c r="I465">
        <v>-7.4580000000000002</v>
      </c>
      <c r="J465">
        <v>1</v>
      </c>
      <c r="K465">
        <v>2.6100000000000002E-2</v>
      </c>
      <c r="L465">
        <v>0.54400000000000004</v>
      </c>
      <c r="M465">
        <v>0.191</v>
      </c>
      <c r="N465">
        <v>88.963999999999999</v>
      </c>
      <c r="O465">
        <v>209274</v>
      </c>
    </row>
    <row r="466" spans="1:15" x14ac:dyDescent="0.2">
      <c r="A466" t="s">
        <v>1266</v>
      </c>
      <c r="B466" t="s">
        <v>1267</v>
      </c>
      <c r="C466" t="s">
        <v>1268</v>
      </c>
      <c r="D466">
        <v>30</v>
      </c>
      <c r="E466">
        <v>1</v>
      </c>
      <c r="F466">
        <v>0.68400000000000005</v>
      </c>
      <c r="G466">
        <v>0.54500000000000004</v>
      </c>
      <c r="H466">
        <v>1</v>
      </c>
      <c r="I466">
        <v>-6.8849999999999998</v>
      </c>
      <c r="J466">
        <v>1</v>
      </c>
      <c r="K466">
        <v>0.121</v>
      </c>
      <c r="L466">
        <v>0.159</v>
      </c>
      <c r="M466">
        <v>0.10199999999999999</v>
      </c>
      <c r="N466">
        <v>143.04900000000001</v>
      </c>
      <c r="O466">
        <v>135264</v>
      </c>
    </row>
    <row r="467" spans="1:15" x14ac:dyDescent="0.2">
      <c r="A467" t="s">
        <v>1269</v>
      </c>
      <c r="B467" t="s">
        <v>1270</v>
      </c>
      <c r="C467" t="s">
        <v>1271</v>
      </c>
      <c r="D467">
        <v>80</v>
      </c>
      <c r="E467">
        <v>1</v>
      </c>
      <c r="F467">
        <v>0.86099999999999999</v>
      </c>
      <c r="G467">
        <v>0.78600000000000003</v>
      </c>
      <c r="H467">
        <v>0</v>
      </c>
      <c r="I467">
        <v>-4.9340000000000002</v>
      </c>
      <c r="J467">
        <v>1</v>
      </c>
      <c r="K467">
        <v>0.16400000000000001</v>
      </c>
      <c r="L467">
        <v>0.28899999999999998</v>
      </c>
      <c r="M467">
        <v>0.60099999999999998</v>
      </c>
      <c r="N467">
        <v>92.031000000000006</v>
      </c>
      <c r="O467">
        <v>232000</v>
      </c>
    </row>
    <row r="468" spans="1:15" x14ac:dyDescent="0.2">
      <c r="A468" t="s">
        <v>1272</v>
      </c>
      <c r="B468" t="s">
        <v>1273</v>
      </c>
      <c r="C468" t="s">
        <v>1274</v>
      </c>
      <c r="D468">
        <v>113</v>
      </c>
      <c r="E468">
        <v>1</v>
      </c>
      <c r="F468">
        <v>0.78900000000000003</v>
      </c>
      <c r="G468">
        <v>0.83699999999999997</v>
      </c>
      <c r="H468">
        <v>10</v>
      </c>
      <c r="I468">
        <v>-3.2469999999999999</v>
      </c>
      <c r="J468">
        <v>1</v>
      </c>
      <c r="K468">
        <v>0.23</v>
      </c>
      <c r="L468">
        <v>0.125</v>
      </c>
      <c r="M468">
        <v>0.20899999999999999</v>
      </c>
      <c r="N468">
        <v>81.536000000000001</v>
      </c>
      <c r="O468">
        <v>200337</v>
      </c>
    </row>
    <row r="469" spans="1:15" x14ac:dyDescent="0.2">
      <c r="A469" t="s">
        <v>1275</v>
      </c>
      <c r="B469" t="s">
        <v>224</v>
      </c>
      <c r="C469" t="s">
        <v>1276</v>
      </c>
      <c r="D469">
        <v>29</v>
      </c>
      <c r="E469">
        <v>81</v>
      </c>
      <c r="F469">
        <v>0.56699999999999995</v>
      </c>
      <c r="G469">
        <v>0.26700000000000002</v>
      </c>
      <c r="H469">
        <v>4</v>
      </c>
      <c r="I469">
        <v>-6.5019999999999998</v>
      </c>
      <c r="J469">
        <v>1</v>
      </c>
      <c r="K469">
        <v>2.9899999999999999E-2</v>
      </c>
      <c r="L469">
        <v>0.83899999999999997</v>
      </c>
      <c r="M469">
        <v>8.8999999999999996E-2</v>
      </c>
      <c r="N469">
        <v>110.011</v>
      </c>
      <c r="O469">
        <v>240133</v>
      </c>
    </row>
    <row r="470" spans="1:15" x14ac:dyDescent="0.2">
      <c r="A470" t="s">
        <v>1277</v>
      </c>
      <c r="B470" t="s">
        <v>1278</v>
      </c>
      <c r="C470" t="s">
        <v>1279</v>
      </c>
      <c r="D470">
        <v>131</v>
      </c>
      <c r="E470">
        <v>1</v>
      </c>
      <c r="F470">
        <v>0.56299999999999994</v>
      </c>
      <c r="G470">
        <v>0.75600000000000001</v>
      </c>
      <c r="H470">
        <v>0</v>
      </c>
      <c r="I470">
        <v>-3.8519999999999999</v>
      </c>
      <c r="J470">
        <v>0</v>
      </c>
      <c r="K470">
        <v>5.79E-2</v>
      </c>
      <c r="L470">
        <v>0.19600000000000001</v>
      </c>
      <c r="M470">
        <v>0.245</v>
      </c>
      <c r="N470">
        <v>100.012</v>
      </c>
      <c r="O470">
        <v>182227</v>
      </c>
    </row>
    <row r="471" spans="1:15" x14ac:dyDescent="0.2">
      <c r="A471" t="s">
        <v>1280</v>
      </c>
      <c r="B471" t="s">
        <v>224</v>
      </c>
      <c r="C471" t="s">
        <v>1281</v>
      </c>
      <c r="D471">
        <v>44</v>
      </c>
      <c r="E471">
        <v>34</v>
      </c>
      <c r="F471">
        <v>0.44800000000000001</v>
      </c>
      <c r="G471">
        <v>0.83799999999999997</v>
      </c>
      <c r="H471">
        <v>4</v>
      </c>
      <c r="I471">
        <v>-5.2569999999999997</v>
      </c>
      <c r="J471">
        <v>0</v>
      </c>
      <c r="K471">
        <v>5.57E-2</v>
      </c>
      <c r="L471">
        <v>0.21</v>
      </c>
      <c r="M471">
        <v>0.13100000000000001</v>
      </c>
      <c r="N471">
        <v>139.863</v>
      </c>
      <c r="O471">
        <v>208907</v>
      </c>
    </row>
    <row r="472" spans="1:15" x14ac:dyDescent="0.2">
      <c r="A472" t="s">
        <v>1282</v>
      </c>
      <c r="B472" t="s">
        <v>1283</v>
      </c>
      <c r="C472" t="s">
        <v>1284</v>
      </c>
      <c r="D472">
        <v>139</v>
      </c>
      <c r="E472">
        <v>1</v>
      </c>
      <c r="F472">
        <v>0.86699999999999999</v>
      </c>
      <c r="G472">
        <v>0.49399999999999999</v>
      </c>
      <c r="H472">
        <v>1</v>
      </c>
      <c r="I472">
        <v>-6.5140000000000002</v>
      </c>
      <c r="J472">
        <v>0</v>
      </c>
      <c r="K472">
        <v>8.4000000000000005E-2</v>
      </c>
      <c r="L472">
        <v>0.11799999999999999</v>
      </c>
      <c r="M472">
        <v>0.10100000000000001</v>
      </c>
      <c r="N472">
        <v>118.86799999999999</v>
      </c>
      <c r="O472">
        <v>165882</v>
      </c>
    </row>
    <row r="473" spans="1:15" x14ac:dyDescent="0.2">
      <c r="A473" t="s">
        <v>1285</v>
      </c>
      <c r="B473" t="s">
        <v>1286</v>
      </c>
      <c r="C473" t="s">
        <v>1287</v>
      </c>
      <c r="D473">
        <v>148</v>
      </c>
      <c r="E473">
        <v>1</v>
      </c>
      <c r="F473">
        <v>0.68</v>
      </c>
      <c r="G473">
        <v>0.58399999999999996</v>
      </c>
      <c r="H473">
        <v>8</v>
      </c>
      <c r="I473">
        <v>-4.4569999999999999</v>
      </c>
      <c r="J473">
        <v>1</v>
      </c>
      <c r="K473">
        <v>3.4000000000000002E-2</v>
      </c>
      <c r="L473">
        <v>0.443</v>
      </c>
      <c r="M473">
        <v>6.2799999999999995E-2</v>
      </c>
      <c r="N473">
        <v>118.06</v>
      </c>
      <c r="O473">
        <v>188369</v>
      </c>
    </row>
    <row r="474" spans="1:15" x14ac:dyDescent="0.2">
      <c r="A474" t="s">
        <v>1288</v>
      </c>
      <c r="B474" t="s">
        <v>391</v>
      </c>
      <c r="C474" t="s">
        <v>1289</v>
      </c>
      <c r="D474">
        <v>181</v>
      </c>
      <c r="E474">
        <v>2</v>
      </c>
      <c r="F474">
        <v>0.60099999999999998</v>
      </c>
      <c r="G474">
        <v>0.27100000000000002</v>
      </c>
      <c r="H474">
        <v>0</v>
      </c>
      <c r="I474">
        <v>-8.6880000000000006</v>
      </c>
      <c r="J474">
        <v>1</v>
      </c>
      <c r="K474">
        <v>4.0300000000000002E-2</v>
      </c>
      <c r="L474">
        <v>0.93700000000000006</v>
      </c>
      <c r="M474">
        <v>0.14399999999999999</v>
      </c>
      <c r="N474">
        <v>145.494</v>
      </c>
      <c r="O474">
        <v>213827</v>
      </c>
    </row>
    <row r="475" spans="1:15" x14ac:dyDescent="0.2">
      <c r="A475" t="s">
        <v>1290</v>
      </c>
      <c r="B475" t="s">
        <v>224</v>
      </c>
      <c r="C475" t="s">
        <v>1291</v>
      </c>
      <c r="D475">
        <v>14</v>
      </c>
      <c r="E475">
        <v>39</v>
      </c>
      <c r="F475">
        <v>0.51600000000000001</v>
      </c>
      <c r="G475">
        <v>0.59499999999999997</v>
      </c>
      <c r="H475">
        <v>5</v>
      </c>
      <c r="I475">
        <v>-4.63</v>
      </c>
      <c r="J475">
        <v>1</v>
      </c>
      <c r="K475">
        <v>3.1300000000000001E-2</v>
      </c>
      <c r="L475">
        <v>2.75E-2</v>
      </c>
      <c r="M475">
        <v>0.109</v>
      </c>
      <c r="N475">
        <v>119.97199999999999</v>
      </c>
      <c r="O475">
        <v>340707</v>
      </c>
    </row>
    <row r="476" spans="1:15" x14ac:dyDescent="0.2">
      <c r="A476" t="s">
        <v>1292</v>
      </c>
      <c r="B476" t="s">
        <v>1293</v>
      </c>
      <c r="C476" t="s">
        <v>1294</v>
      </c>
      <c r="D476">
        <v>55</v>
      </c>
      <c r="E476">
        <v>29</v>
      </c>
      <c r="F476">
        <v>0.54400000000000004</v>
      </c>
      <c r="G476">
        <v>0.36899999999999999</v>
      </c>
      <c r="H476">
        <v>2</v>
      </c>
      <c r="I476">
        <v>-9.5139999999999993</v>
      </c>
      <c r="J476">
        <v>1</v>
      </c>
      <c r="K476">
        <v>3.7999999999999999E-2</v>
      </c>
      <c r="L476">
        <v>0.96899999999999997</v>
      </c>
      <c r="M476">
        <v>0.63900000000000001</v>
      </c>
      <c r="N476">
        <v>87.01</v>
      </c>
      <c r="O476">
        <v>208212</v>
      </c>
    </row>
    <row r="477" spans="1:15" x14ac:dyDescent="0.2">
      <c r="A477" t="s">
        <v>1295</v>
      </c>
      <c r="B477" t="s">
        <v>1296</v>
      </c>
      <c r="C477" t="s">
        <v>1297</v>
      </c>
      <c r="D477">
        <v>144</v>
      </c>
      <c r="E477">
        <v>2</v>
      </c>
      <c r="F477">
        <v>0.55800000000000005</v>
      </c>
      <c r="G477">
        <v>0.55900000000000005</v>
      </c>
      <c r="H477">
        <v>6</v>
      </c>
      <c r="I477">
        <v>-9.2219999999999995</v>
      </c>
      <c r="J477">
        <v>1</v>
      </c>
      <c r="K477">
        <v>9.5899999999999999E-2</v>
      </c>
      <c r="L477">
        <v>0.371</v>
      </c>
      <c r="M477">
        <v>0.109</v>
      </c>
      <c r="N477">
        <v>78.558000000000007</v>
      </c>
      <c r="O477">
        <v>180387</v>
      </c>
    </row>
    <row r="478" spans="1:15" x14ac:dyDescent="0.2">
      <c r="A478" t="s">
        <v>1298</v>
      </c>
      <c r="B478" t="s">
        <v>1299</v>
      </c>
      <c r="C478">
        <v>212</v>
      </c>
      <c r="D478">
        <v>89</v>
      </c>
      <c r="E478">
        <v>1</v>
      </c>
      <c r="F478">
        <v>0.78900000000000003</v>
      </c>
      <c r="G478">
        <v>0.51900000000000002</v>
      </c>
      <c r="H478">
        <v>2</v>
      </c>
      <c r="I478">
        <v>-4.84</v>
      </c>
      <c r="J478">
        <v>0</v>
      </c>
      <c r="K478">
        <v>6.9699999999999998E-2</v>
      </c>
      <c r="L478">
        <v>0.65900000000000003</v>
      </c>
      <c r="M478">
        <v>8.5000000000000006E-2</v>
      </c>
      <c r="N478">
        <v>154.03700000000001</v>
      </c>
      <c r="O478">
        <v>150610</v>
      </c>
    </row>
    <row r="479" spans="1:15" x14ac:dyDescent="0.2">
      <c r="A479" t="s">
        <v>1300</v>
      </c>
      <c r="B479" t="s">
        <v>775</v>
      </c>
      <c r="C479" t="s">
        <v>1301</v>
      </c>
      <c r="D479">
        <v>90</v>
      </c>
      <c r="E479">
        <v>1</v>
      </c>
      <c r="F479">
        <v>0.44400000000000001</v>
      </c>
      <c r="G479">
        <v>0.26</v>
      </c>
      <c r="H479">
        <v>7</v>
      </c>
      <c r="I479">
        <v>-10.045</v>
      </c>
      <c r="J479">
        <v>1</v>
      </c>
      <c r="K479">
        <v>3.1600000000000003E-2</v>
      </c>
      <c r="L479">
        <v>0.96399999999999997</v>
      </c>
      <c r="M479">
        <v>0.125</v>
      </c>
      <c r="N479">
        <v>120.443</v>
      </c>
      <c r="O479">
        <v>211613</v>
      </c>
    </row>
    <row r="480" spans="1:15" x14ac:dyDescent="0.2">
      <c r="A480" t="s">
        <v>1302</v>
      </c>
      <c r="B480" t="s">
        <v>1303</v>
      </c>
      <c r="C480" t="s">
        <v>1304</v>
      </c>
      <c r="D480">
        <v>119</v>
      </c>
      <c r="E480">
        <v>1</v>
      </c>
      <c r="F480">
        <v>0.51100000000000001</v>
      </c>
      <c r="G480">
        <v>0.52500000000000002</v>
      </c>
      <c r="H480">
        <v>8</v>
      </c>
      <c r="I480">
        <v>-4.5949999999999998</v>
      </c>
      <c r="J480">
        <v>0</v>
      </c>
      <c r="K480">
        <v>0.183</v>
      </c>
      <c r="L480">
        <v>0.60399999999999998</v>
      </c>
      <c r="M480">
        <v>0.111</v>
      </c>
      <c r="N480">
        <v>139.88499999999999</v>
      </c>
      <c r="O480">
        <v>204317</v>
      </c>
    </row>
    <row r="481" spans="1:15" x14ac:dyDescent="0.2">
      <c r="A481" t="s">
        <v>1305</v>
      </c>
      <c r="B481" t="s">
        <v>309</v>
      </c>
      <c r="C481" t="s">
        <v>1306</v>
      </c>
      <c r="D481">
        <v>108</v>
      </c>
      <c r="E481">
        <v>3</v>
      </c>
      <c r="F481">
        <v>0.34799999999999998</v>
      </c>
      <c r="G481">
        <v>0.65200000000000002</v>
      </c>
      <c r="H481">
        <v>3</v>
      </c>
      <c r="I481">
        <v>-7.1449999999999996</v>
      </c>
      <c r="J481">
        <v>1</v>
      </c>
      <c r="K481">
        <v>9.3100000000000002E-2</v>
      </c>
      <c r="L481">
        <v>1.6500000000000001E-2</v>
      </c>
      <c r="M481">
        <v>0.33</v>
      </c>
      <c r="N481">
        <v>70.956000000000003</v>
      </c>
      <c r="O481">
        <v>192987</v>
      </c>
    </row>
    <row r="482" spans="1:15" x14ac:dyDescent="0.2">
      <c r="A482" t="s">
        <v>1307</v>
      </c>
      <c r="B482" t="s">
        <v>1308</v>
      </c>
      <c r="C482" t="s">
        <v>1309</v>
      </c>
      <c r="D482">
        <v>134</v>
      </c>
      <c r="E482">
        <v>1</v>
      </c>
      <c r="F482">
        <v>0.66600000000000004</v>
      </c>
      <c r="G482">
        <v>0.54200000000000004</v>
      </c>
      <c r="H482">
        <v>8</v>
      </c>
      <c r="I482">
        <v>-6.4290000000000003</v>
      </c>
      <c r="J482">
        <v>1</v>
      </c>
      <c r="K482">
        <v>3.9199999999999999E-2</v>
      </c>
      <c r="L482">
        <v>0.27</v>
      </c>
      <c r="M482">
        <v>7.6499999999999999E-2</v>
      </c>
      <c r="N482">
        <v>120.134</v>
      </c>
      <c r="O482">
        <v>228787</v>
      </c>
    </row>
    <row r="483" spans="1:15" x14ac:dyDescent="0.2">
      <c r="A483" t="s">
        <v>1310</v>
      </c>
      <c r="B483" t="s">
        <v>1311</v>
      </c>
      <c r="C483" t="s">
        <v>1312</v>
      </c>
      <c r="D483">
        <v>155</v>
      </c>
      <c r="E483">
        <v>1</v>
      </c>
      <c r="F483">
        <v>0.48</v>
      </c>
      <c r="G483">
        <v>0.55400000000000005</v>
      </c>
      <c r="H483">
        <v>1</v>
      </c>
      <c r="I483">
        <v>-8.1449999999999996</v>
      </c>
      <c r="J483">
        <v>0</v>
      </c>
      <c r="K483">
        <v>6.9000000000000006E-2</v>
      </c>
      <c r="L483">
        <v>0.17100000000000001</v>
      </c>
      <c r="M483">
        <v>0.13100000000000001</v>
      </c>
      <c r="N483">
        <v>190.066</v>
      </c>
      <c r="O483">
        <v>161840</v>
      </c>
    </row>
    <row r="484" spans="1:15" x14ac:dyDescent="0.2">
      <c r="A484" t="s">
        <v>1313</v>
      </c>
      <c r="B484" t="s">
        <v>1314</v>
      </c>
      <c r="C484" t="s">
        <v>1315</v>
      </c>
      <c r="D484">
        <v>158</v>
      </c>
      <c r="E484">
        <v>1</v>
      </c>
      <c r="F484">
        <v>0.70599999999999996</v>
      </c>
      <c r="G484">
        <v>0.73899999999999999</v>
      </c>
      <c r="H484">
        <v>10</v>
      </c>
      <c r="I484">
        <v>-3.7530000000000001</v>
      </c>
      <c r="J484">
        <v>1</v>
      </c>
      <c r="K484">
        <v>5.8599999999999999E-2</v>
      </c>
      <c r="L484">
        <v>0.26600000000000001</v>
      </c>
      <c r="M484">
        <v>0.126</v>
      </c>
      <c r="N484">
        <v>91.906000000000006</v>
      </c>
      <c r="O484">
        <v>192613</v>
      </c>
    </row>
    <row r="485" spans="1:15" x14ac:dyDescent="0.2">
      <c r="A485" t="s">
        <v>1316</v>
      </c>
      <c r="B485" t="s">
        <v>1317</v>
      </c>
      <c r="C485" t="s">
        <v>1318</v>
      </c>
      <c r="D485">
        <v>100</v>
      </c>
      <c r="E485">
        <v>2</v>
      </c>
      <c r="F485">
        <v>0.437</v>
      </c>
      <c r="G485">
        <v>0.38400000000000001</v>
      </c>
      <c r="H485">
        <v>5</v>
      </c>
      <c r="I485">
        <v>-8.3840000000000003</v>
      </c>
      <c r="J485">
        <v>1</v>
      </c>
      <c r="K485">
        <v>4.2000000000000003E-2</v>
      </c>
      <c r="L485">
        <v>0.69899999999999995</v>
      </c>
      <c r="M485">
        <v>0.121</v>
      </c>
      <c r="N485">
        <v>139.00899999999999</v>
      </c>
      <c r="O485">
        <v>209947</v>
      </c>
    </row>
    <row r="486" spans="1:15" x14ac:dyDescent="0.2">
      <c r="A486" t="s">
        <v>1319</v>
      </c>
      <c r="B486" t="s">
        <v>344</v>
      </c>
      <c r="C486" t="s">
        <v>1320</v>
      </c>
      <c r="D486">
        <v>7</v>
      </c>
      <c r="E486">
        <v>216</v>
      </c>
      <c r="F486">
        <v>0.872</v>
      </c>
      <c r="G486">
        <v>0.39100000000000001</v>
      </c>
      <c r="H486">
        <v>0</v>
      </c>
      <c r="I486">
        <v>-9.1440000000000001</v>
      </c>
      <c r="J486">
        <v>0</v>
      </c>
      <c r="K486">
        <v>0.24199999999999999</v>
      </c>
      <c r="L486">
        <v>0.46899999999999997</v>
      </c>
      <c r="M486">
        <v>0.29699999999999999</v>
      </c>
      <c r="N486">
        <v>134.02099999999999</v>
      </c>
      <c r="O486">
        <v>119133</v>
      </c>
    </row>
    <row r="487" spans="1:15" x14ac:dyDescent="0.2">
      <c r="A487" t="s">
        <v>1321</v>
      </c>
      <c r="B487" t="s">
        <v>314</v>
      </c>
      <c r="C487" t="s">
        <v>1322</v>
      </c>
      <c r="D487">
        <v>56</v>
      </c>
      <c r="E487">
        <v>1</v>
      </c>
      <c r="F487">
        <v>0.72099999999999997</v>
      </c>
      <c r="G487">
        <v>0.46300000000000002</v>
      </c>
      <c r="H487">
        <v>1</v>
      </c>
      <c r="I487">
        <v>-9.4830000000000005</v>
      </c>
      <c r="J487">
        <v>0</v>
      </c>
      <c r="K487">
        <v>6.4600000000000005E-2</v>
      </c>
      <c r="L487">
        <v>0.24099999999999999</v>
      </c>
      <c r="M487">
        <v>9.2899999999999996E-2</v>
      </c>
      <c r="N487">
        <v>137.91499999999999</v>
      </c>
      <c r="O487">
        <v>204003</v>
      </c>
    </row>
    <row r="488" spans="1:15" x14ac:dyDescent="0.2">
      <c r="A488" t="s">
        <v>1323</v>
      </c>
      <c r="B488" t="s">
        <v>1324</v>
      </c>
      <c r="C488" t="s">
        <v>1325</v>
      </c>
      <c r="D488">
        <v>71</v>
      </c>
      <c r="E488">
        <v>1</v>
      </c>
      <c r="F488">
        <v>0.629</v>
      </c>
      <c r="G488">
        <v>0.64</v>
      </c>
      <c r="H488">
        <v>7</v>
      </c>
      <c r="I488">
        <v>-7.6379999999999999</v>
      </c>
      <c r="J488">
        <v>0</v>
      </c>
      <c r="K488">
        <v>7.5200000000000003E-2</v>
      </c>
      <c r="L488">
        <v>0.34200000000000003</v>
      </c>
      <c r="M488">
        <v>9.2799999999999994E-2</v>
      </c>
      <c r="N488">
        <v>179.989</v>
      </c>
      <c r="O488">
        <v>201495</v>
      </c>
    </row>
    <row r="489" spans="1:15" x14ac:dyDescent="0.2">
      <c r="A489" t="s">
        <v>1326</v>
      </c>
      <c r="B489" t="s">
        <v>1327</v>
      </c>
      <c r="C489" t="s">
        <v>1328</v>
      </c>
      <c r="D489">
        <v>82</v>
      </c>
      <c r="E489">
        <v>1</v>
      </c>
      <c r="F489">
        <v>0.78200000000000003</v>
      </c>
      <c r="G489">
        <v>0.64300000000000002</v>
      </c>
      <c r="H489">
        <v>8</v>
      </c>
      <c r="I489">
        <v>-4.9560000000000004</v>
      </c>
      <c r="J489">
        <v>0</v>
      </c>
      <c r="K489">
        <v>4.3799999999999999E-2</v>
      </c>
      <c r="L489">
        <v>1.3599999999999999E-2</v>
      </c>
      <c r="M489">
        <v>6.54E-2</v>
      </c>
      <c r="N489">
        <v>114.994</v>
      </c>
      <c r="O489">
        <v>250435</v>
      </c>
    </row>
    <row r="490" spans="1:15" x14ac:dyDescent="0.2">
      <c r="A490" t="s">
        <v>1329</v>
      </c>
      <c r="B490" t="s">
        <v>1330</v>
      </c>
      <c r="C490" t="s">
        <v>1331</v>
      </c>
      <c r="D490">
        <v>103</v>
      </c>
      <c r="E490">
        <v>1</v>
      </c>
      <c r="F490">
        <v>0.53500000000000003</v>
      </c>
      <c r="G490">
        <v>0.61799999999999999</v>
      </c>
      <c r="H490">
        <v>2</v>
      </c>
      <c r="I490">
        <v>-5.6680000000000001</v>
      </c>
      <c r="J490">
        <v>1</v>
      </c>
      <c r="K490">
        <v>0.38200000000000001</v>
      </c>
      <c r="L490">
        <v>2.4500000000000001E-2</v>
      </c>
      <c r="M490">
        <v>0.10299999999999999</v>
      </c>
      <c r="N490">
        <v>165.99100000000001</v>
      </c>
      <c r="O490">
        <v>213976</v>
      </c>
    </row>
    <row r="491" spans="1:15" x14ac:dyDescent="0.2">
      <c r="A491" t="s">
        <v>1332</v>
      </c>
      <c r="B491" t="s">
        <v>131</v>
      </c>
      <c r="C491" t="s">
        <v>1333</v>
      </c>
      <c r="D491">
        <v>112</v>
      </c>
      <c r="E491">
        <v>1</v>
      </c>
      <c r="F491">
        <v>0.71399999999999997</v>
      </c>
      <c r="G491">
        <v>0.442</v>
      </c>
      <c r="H491">
        <v>6</v>
      </c>
      <c r="I491">
        <v>-5.9089999999999998</v>
      </c>
      <c r="J491">
        <v>1</v>
      </c>
      <c r="K491">
        <v>6.0499999999999998E-2</v>
      </c>
      <c r="L491">
        <v>0.74199999999999999</v>
      </c>
      <c r="M491">
        <v>0.114</v>
      </c>
      <c r="N491">
        <v>108.039</v>
      </c>
      <c r="O491">
        <v>146855</v>
      </c>
    </row>
    <row r="492" spans="1:15" x14ac:dyDescent="0.2">
      <c r="A492" t="s">
        <v>1334</v>
      </c>
      <c r="B492" t="s">
        <v>1335</v>
      </c>
      <c r="C492" t="s">
        <v>1336</v>
      </c>
      <c r="D492">
        <v>154</v>
      </c>
      <c r="E492">
        <v>1</v>
      </c>
      <c r="F492">
        <v>0.88500000000000001</v>
      </c>
      <c r="G492">
        <v>0.83399999999999996</v>
      </c>
      <c r="H492">
        <v>3</v>
      </c>
      <c r="I492">
        <v>-3.3740000000000001</v>
      </c>
      <c r="J492">
        <v>1</v>
      </c>
      <c r="K492">
        <v>3.9399999999999998E-2</v>
      </c>
      <c r="L492">
        <v>0.40300000000000002</v>
      </c>
      <c r="M492">
        <v>8.6499999999999994E-2</v>
      </c>
      <c r="N492">
        <v>124.018</v>
      </c>
      <c r="O492">
        <v>183871</v>
      </c>
    </row>
    <row r="493" spans="1:15" x14ac:dyDescent="0.2">
      <c r="A493" t="s">
        <v>1337</v>
      </c>
      <c r="B493" t="s">
        <v>1338</v>
      </c>
      <c r="C493" t="s">
        <v>1339</v>
      </c>
      <c r="D493">
        <v>167</v>
      </c>
      <c r="E493">
        <v>1</v>
      </c>
      <c r="F493">
        <v>0.79400000000000004</v>
      </c>
      <c r="G493">
        <v>0.81100000000000005</v>
      </c>
      <c r="H493">
        <v>6</v>
      </c>
      <c r="I493">
        <v>-8.9659999999999993</v>
      </c>
      <c r="J493">
        <v>0</v>
      </c>
      <c r="K493">
        <v>3.7999999999999999E-2</v>
      </c>
      <c r="L493">
        <v>4.2599999999999999E-2</v>
      </c>
      <c r="M493">
        <v>0.10100000000000001</v>
      </c>
      <c r="N493">
        <v>116.047</v>
      </c>
      <c r="O493">
        <v>248413</v>
      </c>
    </row>
    <row r="494" spans="1:15" x14ac:dyDescent="0.2">
      <c r="A494" t="s">
        <v>1340</v>
      </c>
      <c r="B494" t="s">
        <v>1341</v>
      </c>
      <c r="C494" t="s">
        <v>1342</v>
      </c>
      <c r="D494">
        <v>19</v>
      </c>
      <c r="E494">
        <v>1</v>
      </c>
      <c r="F494">
        <v>0.45600000000000002</v>
      </c>
      <c r="G494">
        <v>0.91</v>
      </c>
      <c r="H494">
        <v>0</v>
      </c>
      <c r="I494">
        <v>-2.6589999999999998</v>
      </c>
      <c r="J494">
        <v>1</v>
      </c>
      <c r="K494">
        <v>0.13600000000000001</v>
      </c>
      <c r="L494">
        <v>0.25600000000000001</v>
      </c>
      <c r="M494">
        <v>9.2100000000000001E-2</v>
      </c>
      <c r="N494">
        <v>95.927000000000007</v>
      </c>
      <c r="O494">
        <v>258542</v>
      </c>
    </row>
    <row r="495" spans="1:15" x14ac:dyDescent="0.2">
      <c r="A495" t="s">
        <v>1343</v>
      </c>
      <c r="B495" t="s">
        <v>1344</v>
      </c>
      <c r="C495" t="s">
        <v>1345</v>
      </c>
      <c r="D495">
        <v>32</v>
      </c>
      <c r="E495">
        <v>1</v>
      </c>
      <c r="F495">
        <v>0.53200000000000003</v>
      </c>
      <c r="G495">
        <v>0.42599999999999999</v>
      </c>
      <c r="H495">
        <v>3</v>
      </c>
      <c r="I495">
        <v>-6.117</v>
      </c>
      <c r="J495">
        <v>1</v>
      </c>
      <c r="K495">
        <v>2.8799999999999999E-2</v>
      </c>
      <c r="L495">
        <v>0.63900000000000001</v>
      </c>
      <c r="M495">
        <v>0.13400000000000001</v>
      </c>
      <c r="N495">
        <v>149.898</v>
      </c>
      <c r="O495">
        <v>201905</v>
      </c>
    </row>
    <row r="496" spans="1:15" x14ac:dyDescent="0.2">
      <c r="A496" t="s">
        <v>1346</v>
      </c>
      <c r="B496" t="s">
        <v>278</v>
      </c>
      <c r="C496" t="s">
        <v>1347</v>
      </c>
      <c r="D496">
        <v>72</v>
      </c>
      <c r="E496">
        <v>2</v>
      </c>
      <c r="F496">
        <v>0.68400000000000005</v>
      </c>
      <c r="G496">
        <v>0.44900000000000001</v>
      </c>
      <c r="H496">
        <v>3</v>
      </c>
      <c r="I496">
        <v>-9.7379999999999995</v>
      </c>
      <c r="J496">
        <v>1</v>
      </c>
      <c r="K496">
        <v>0.61099999999999999</v>
      </c>
      <c r="L496">
        <v>0.86899999999999999</v>
      </c>
      <c r="M496">
        <v>8.8099999999999998E-2</v>
      </c>
      <c r="N496">
        <v>66.165000000000006</v>
      </c>
      <c r="O496">
        <v>157373</v>
      </c>
    </row>
    <row r="497" spans="1:15" x14ac:dyDescent="0.2">
      <c r="A497" t="s">
        <v>1348</v>
      </c>
      <c r="B497" t="s">
        <v>1349</v>
      </c>
      <c r="C497" t="s">
        <v>1350</v>
      </c>
      <c r="D497">
        <v>97</v>
      </c>
      <c r="E497">
        <v>1</v>
      </c>
      <c r="F497">
        <v>0.78600000000000003</v>
      </c>
      <c r="G497">
        <v>0.748</v>
      </c>
      <c r="H497">
        <v>4</v>
      </c>
      <c r="I497">
        <v>-7.5679999999999996</v>
      </c>
      <c r="J497">
        <v>0</v>
      </c>
      <c r="K497">
        <v>0.16200000000000001</v>
      </c>
      <c r="L497">
        <v>0.26700000000000002</v>
      </c>
      <c r="M497">
        <v>7.2900000000000006E-2</v>
      </c>
      <c r="N497">
        <v>133.96700000000001</v>
      </c>
      <c r="O497">
        <v>136120</v>
      </c>
    </row>
    <row r="498" spans="1:15" x14ac:dyDescent="0.2">
      <c r="A498" t="s">
        <v>1351</v>
      </c>
      <c r="B498" t="s">
        <v>1352</v>
      </c>
      <c r="C498" t="s">
        <v>1353</v>
      </c>
      <c r="D498">
        <v>99</v>
      </c>
      <c r="E498">
        <v>1</v>
      </c>
      <c r="F498">
        <v>0.78200000000000003</v>
      </c>
      <c r="G498">
        <v>0.71099999999999997</v>
      </c>
      <c r="H498">
        <v>5</v>
      </c>
      <c r="I498">
        <v>-5.383</v>
      </c>
      <c r="J498">
        <v>0</v>
      </c>
      <c r="K498">
        <v>5.5800000000000002E-2</v>
      </c>
      <c r="L498">
        <v>0.58499999999999996</v>
      </c>
      <c r="M498">
        <v>0.26</v>
      </c>
      <c r="N498">
        <v>116.04900000000001</v>
      </c>
      <c r="O498">
        <v>211827</v>
      </c>
    </row>
    <row r="499" spans="1:15" x14ac:dyDescent="0.2">
      <c r="A499" t="s">
        <v>1354</v>
      </c>
      <c r="B499" t="s">
        <v>1355</v>
      </c>
      <c r="C499" t="s">
        <v>1356</v>
      </c>
      <c r="D499">
        <v>131</v>
      </c>
      <c r="E499">
        <v>1</v>
      </c>
      <c r="F499">
        <v>0.69299999999999995</v>
      </c>
      <c r="G499">
        <v>0.64300000000000002</v>
      </c>
      <c r="H499">
        <v>4</v>
      </c>
      <c r="I499">
        <v>-5.867</v>
      </c>
      <c r="J499">
        <v>0</v>
      </c>
      <c r="K499">
        <v>8.2799999999999999E-2</v>
      </c>
      <c r="L499">
        <v>0.13800000000000001</v>
      </c>
      <c r="M499">
        <v>0.108</v>
      </c>
      <c r="N499">
        <v>95.055000000000007</v>
      </c>
      <c r="O499">
        <v>163450</v>
      </c>
    </row>
    <row r="500" spans="1:15" x14ac:dyDescent="0.2">
      <c r="A500" t="s">
        <v>1357</v>
      </c>
      <c r="B500" t="s">
        <v>1358</v>
      </c>
      <c r="C500" t="s">
        <v>1359</v>
      </c>
      <c r="D500">
        <v>184</v>
      </c>
      <c r="E500">
        <v>1</v>
      </c>
      <c r="F500">
        <v>0.59399999999999997</v>
      </c>
      <c r="G500">
        <v>0.67900000000000005</v>
      </c>
      <c r="H500">
        <v>7</v>
      </c>
      <c r="I500">
        <v>-3.702</v>
      </c>
      <c r="J500">
        <v>1</v>
      </c>
      <c r="K500">
        <v>0.34499999999999997</v>
      </c>
      <c r="L500">
        <v>0.48399999999999999</v>
      </c>
      <c r="M500">
        <v>0.114</v>
      </c>
      <c r="N500">
        <v>106.726</v>
      </c>
      <c r="O500">
        <v>152613</v>
      </c>
    </row>
    <row r="501" spans="1:15" x14ac:dyDescent="0.2">
      <c r="A501" t="s">
        <v>1360</v>
      </c>
      <c r="B501" t="s">
        <v>43</v>
      </c>
      <c r="C501" t="s">
        <v>1361</v>
      </c>
      <c r="D501">
        <v>41</v>
      </c>
      <c r="E501">
        <v>154</v>
      </c>
      <c r="F501">
        <v>0.61399999999999999</v>
      </c>
      <c r="G501">
        <v>0.379</v>
      </c>
      <c r="H501">
        <v>4</v>
      </c>
      <c r="I501">
        <v>-10.48</v>
      </c>
      <c r="J501">
        <v>1</v>
      </c>
      <c r="K501">
        <v>4.7600000000000003E-2</v>
      </c>
      <c r="L501">
        <v>0.60699999999999998</v>
      </c>
      <c r="M501">
        <v>9.8599999999999993E-2</v>
      </c>
      <c r="N501">
        <v>107.989</v>
      </c>
      <c r="O501">
        <v>258987</v>
      </c>
    </row>
    <row r="502" spans="1:15" x14ac:dyDescent="0.2">
      <c r="A502" t="s">
        <v>1362</v>
      </c>
      <c r="B502" t="s">
        <v>1363</v>
      </c>
      <c r="C502" t="s">
        <v>1364</v>
      </c>
      <c r="D502">
        <v>196</v>
      </c>
      <c r="E502">
        <v>1</v>
      </c>
      <c r="F502">
        <v>0.74399999999999999</v>
      </c>
      <c r="G502">
        <v>0.60799999999999998</v>
      </c>
      <c r="H502">
        <v>2</v>
      </c>
      <c r="I502">
        <v>-6.3860000000000001</v>
      </c>
      <c r="J502">
        <v>1</v>
      </c>
      <c r="K502">
        <v>4.4200000000000003E-2</v>
      </c>
      <c r="L502">
        <v>2.9499999999999998E-2</v>
      </c>
      <c r="M502">
        <v>0.39700000000000002</v>
      </c>
      <c r="N502">
        <v>130.04499999999999</v>
      </c>
      <c r="O502">
        <v>221538</v>
      </c>
    </row>
    <row r="503" spans="1:15" x14ac:dyDescent="0.2">
      <c r="A503" t="s">
        <v>1365</v>
      </c>
      <c r="B503" t="s">
        <v>1366</v>
      </c>
      <c r="C503" t="s">
        <v>1367</v>
      </c>
      <c r="D503">
        <v>14</v>
      </c>
      <c r="E503">
        <v>2</v>
      </c>
      <c r="F503">
        <v>0.51400000000000001</v>
      </c>
      <c r="G503">
        <v>0.77900000000000003</v>
      </c>
      <c r="H503">
        <v>10</v>
      </c>
      <c r="I503">
        <v>-4.3650000000000002</v>
      </c>
      <c r="J503">
        <v>0</v>
      </c>
      <c r="K503">
        <v>0.34399999999999997</v>
      </c>
      <c r="L503">
        <v>0.18099999999999999</v>
      </c>
      <c r="M503">
        <v>9.9000000000000005E-2</v>
      </c>
      <c r="N503">
        <v>152.869</v>
      </c>
      <c r="O503">
        <v>222497</v>
      </c>
    </row>
    <row r="504" spans="1:15" x14ac:dyDescent="0.2">
      <c r="A504" t="s">
        <v>1368</v>
      </c>
      <c r="B504" t="s">
        <v>1149</v>
      </c>
      <c r="C504" t="s">
        <v>1369</v>
      </c>
      <c r="D504">
        <v>24</v>
      </c>
      <c r="E504">
        <v>2</v>
      </c>
      <c r="F504">
        <v>0.77600000000000002</v>
      </c>
      <c r="G504">
        <v>0.43099999999999999</v>
      </c>
      <c r="H504">
        <v>4</v>
      </c>
      <c r="I504">
        <v>-7.5439999999999996</v>
      </c>
      <c r="J504">
        <v>0</v>
      </c>
      <c r="K504">
        <v>9.0999999999999998E-2</v>
      </c>
      <c r="L504">
        <v>0.67100000000000004</v>
      </c>
      <c r="M504">
        <v>0.153</v>
      </c>
      <c r="N504">
        <v>133.999</v>
      </c>
      <c r="O504">
        <v>283642</v>
      </c>
    </row>
    <row r="505" spans="1:15" x14ac:dyDescent="0.2">
      <c r="A505" t="s">
        <v>1370</v>
      </c>
      <c r="B505" t="s">
        <v>1371</v>
      </c>
      <c r="C505" t="s">
        <v>1372</v>
      </c>
      <c r="D505">
        <v>29</v>
      </c>
      <c r="E505">
        <v>2</v>
      </c>
      <c r="F505">
        <v>0.60499999999999998</v>
      </c>
      <c r="G505">
        <v>0.69199999999999995</v>
      </c>
      <c r="H505">
        <v>8</v>
      </c>
      <c r="I505">
        <v>-7.45</v>
      </c>
      <c r="J505">
        <v>1</v>
      </c>
      <c r="K505">
        <v>0.44600000000000001</v>
      </c>
      <c r="L505">
        <v>0.495</v>
      </c>
      <c r="M505">
        <v>0.30299999999999999</v>
      </c>
      <c r="N505">
        <v>124.84</v>
      </c>
      <c r="O505">
        <v>224466</v>
      </c>
    </row>
    <row r="506" spans="1:15" x14ac:dyDescent="0.2">
      <c r="A506" t="s">
        <v>1373</v>
      </c>
      <c r="B506" t="s">
        <v>1374</v>
      </c>
      <c r="C506" t="s">
        <v>1375</v>
      </c>
      <c r="D506">
        <v>91</v>
      </c>
      <c r="E506">
        <v>2</v>
      </c>
      <c r="F506">
        <v>0.73099999999999998</v>
      </c>
      <c r="G506">
        <v>0.85</v>
      </c>
      <c r="H506">
        <v>9</v>
      </c>
      <c r="I506">
        <v>-4.9130000000000003</v>
      </c>
      <c r="J506">
        <v>1</v>
      </c>
      <c r="K506">
        <v>3.3599999999999998E-2</v>
      </c>
      <c r="L506">
        <v>0.252</v>
      </c>
      <c r="M506">
        <v>0.60499999999999998</v>
      </c>
      <c r="N506">
        <v>119.706</v>
      </c>
      <c r="O506">
        <v>157478</v>
      </c>
    </row>
    <row r="507" spans="1:15" x14ac:dyDescent="0.2">
      <c r="A507" t="s">
        <v>1376</v>
      </c>
      <c r="B507" t="s">
        <v>1377</v>
      </c>
      <c r="C507" t="s">
        <v>1378</v>
      </c>
      <c r="D507">
        <v>183</v>
      </c>
      <c r="E507">
        <v>1</v>
      </c>
      <c r="F507">
        <v>0.66</v>
      </c>
      <c r="G507">
        <v>0.72</v>
      </c>
      <c r="H507">
        <v>3</v>
      </c>
      <c r="I507">
        <v>-5.8739999999999997</v>
      </c>
      <c r="J507">
        <v>0</v>
      </c>
      <c r="K507">
        <v>7.5300000000000006E-2</v>
      </c>
      <c r="L507">
        <v>0.30099999999999999</v>
      </c>
      <c r="M507">
        <v>0.22600000000000001</v>
      </c>
      <c r="N507">
        <v>99.936999999999998</v>
      </c>
      <c r="O507">
        <v>192960</v>
      </c>
    </row>
    <row r="508" spans="1:15" x14ac:dyDescent="0.2">
      <c r="A508" t="s">
        <v>1379</v>
      </c>
      <c r="B508" t="s">
        <v>1380</v>
      </c>
      <c r="C508" t="s">
        <v>1381</v>
      </c>
      <c r="D508">
        <v>29</v>
      </c>
      <c r="E508">
        <v>4</v>
      </c>
      <c r="F508">
        <v>0.81</v>
      </c>
      <c r="G508">
        <v>0.65500000000000003</v>
      </c>
      <c r="H508">
        <v>8</v>
      </c>
      <c r="I508">
        <v>-6.7789999999999999</v>
      </c>
      <c r="J508">
        <v>0</v>
      </c>
      <c r="K508">
        <v>6.9800000000000001E-2</v>
      </c>
      <c r="L508">
        <v>0.127</v>
      </c>
      <c r="M508">
        <v>0.105</v>
      </c>
      <c r="N508">
        <v>150.00200000000001</v>
      </c>
      <c r="O508">
        <v>193322</v>
      </c>
    </row>
    <row r="509" spans="1:15" x14ac:dyDescent="0.2">
      <c r="A509" t="s">
        <v>1382</v>
      </c>
      <c r="B509" t="s">
        <v>1383</v>
      </c>
      <c r="C509" t="s">
        <v>1384</v>
      </c>
      <c r="D509">
        <v>22</v>
      </c>
      <c r="E509">
        <v>2</v>
      </c>
      <c r="F509">
        <v>0.64800000000000002</v>
      </c>
      <c r="G509">
        <v>0.68</v>
      </c>
      <c r="H509">
        <v>11</v>
      </c>
      <c r="I509">
        <v>-7.2759999999999998</v>
      </c>
      <c r="J509">
        <v>1</v>
      </c>
      <c r="K509">
        <v>0.34499999999999997</v>
      </c>
      <c r="L509">
        <v>0.29199999999999998</v>
      </c>
      <c r="M509">
        <v>8.0799999999999997E-2</v>
      </c>
      <c r="N509">
        <v>106.89</v>
      </c>
      <c r="O509">
        <v>341307</v>
      </c>
    </row>
    <row r="510" spans="1:15" x14ac:dyDescent="0.2">
      <c r="A510" t="s">
        <v>1385</v>
      </c>
      <c r="B510" t="s">
        <v>1149</v>
      </c>
      <c r="C510" t="s">
        <v>1386</v>
      </c>
      <c r="D510">
        <v>20</v>
      </c>
      <c r="E510">
        <v>1</v>
      </c>
      <c r="F510">
        <v>0.51400000000000001</v>
      </c>
      <c r="G510">
        <v>0.47199999999999998</v>
      </c>
      <c r="H510">
        <v>8</v>
      </c>
      <c r="I510">
        <v>-11.106</v>
      </c>
      <c r="J510">
        <v>0</v>
      </c>
      <c r="K510">
        <v>0.36799999999999999</v>
      </c>
      <c r="L510">
        <v>0.753</v>
      </c>
      <c r="M510">
        <v>7.46E-2</v>
      </c>
      <c r="N510">
        <v>77.215000000000003</v>
      </c>
      <c r="O510">
        <v>203367</v>
      </c>
    </row>
    <row r="511" spans="1:15" x14ac:dyDescent="0.2">
      <c r="A511" t="s">
        <v>1387</v>
      </c>
      <c r="B511" t="s">
        <v>1388</v>
      </c>
      <c r="C511" t="s">
        <v>1389</v>
      </c>
      <c r="D511">
        <v>27</v>
      </c>
      <c r="E511">
        <v>1</v>
      </c>
      <c r="F511">
        <v>0.56699999999999995</v>
      </c>
      <c r="G511">
        <v>0.82399999999999995</v>
      </c>
      <c r="H511">
        <v>3</v>
      </c>
      <c r="I511">
        <v>-6.9729999999999999</v>
      </c>
      <c r="J511">
        <v>0</v>
      </c>
      <c r="K511">
        <v>0.29599999999999999</v>
      </c>
      <c r="L511">
        <v>0.16700000000000001</v>
      </c>
      <c r="M511">
        <v>0.14899999999999999</v>
      </c>
      <c r="N511">
        <v>138.202</v>
      </c>
      <c r="O511">
        <v>329295</v>
      </c>
    </row>
    <row r="512" spans="1:15" x14ac:dyDescent="0.2">
      <c r="A512" t="s">
        <v>1390</v>
      </c>
      <c r="B512" t="s">
        <v>1149</v>
      </c>
      <c r="C512" t="s">
        <v>1391</v>
      </c>
      <c r="D512">
        <v>41</v>
      </c>
      <c r="E512">
        <v>1</v>
      </c>
      <c r="F512">
        <v>0.48099999999999998</v>
      </c>
      <c r="G512">
        <v>0.40600000000000003</v>
      </c>
      <c r="H512">
        <v>7</v>
      </c>
      <c r="I512">
        <v>-11.52</v>
      </c>
      <c r="J512">
        <v>1</v>
      </c>
      <c r="K512">
        <v>7.7499999999999999E-2</v>
      </c>
      <c r="L512">
        <v>0.86399999999999999</v>
      </c>
      <c r="M512">
        <v>8.6900000000000005E-2</v>
      </c>
      <c r="N512">
        <v>91.588999999999999</v>
      </c>
      <c r="O512">
        <v>103319</v>
      </c>
    </row>
    <row r="513" spans="1:15" x14ac:dyDescent="0.2">
      <c r="A513" t="s">
        <v>1392</v>
      </c>
      <c r="B513" t="s">
        <v>1393</v>
      </c>
      <c r="C513" t="s">
        <v>1394</v>
      </c>
      <c r="D513">
        <v>53</v>
      </c>
      <c r="E513">
        <v>1</v>
      </c>
      <c r="F513">
        <v>0.72699999999999998</v>
      </c>
      <c r="G513">
        <v>0.53</v>
      </c>
      <c r="H513">
        <v>9</v>
      </c>
      <c r="I513">
        <v>-8.6159999999999997</v>
      </c>
      <c r="J513">
        <v>1</v>
      </c>
      <c r="K513">
        <v>0.312</v>
      </c>
      <c r="L513">
        <v>0.28299999999999997</v>
      </c>
      <c r="M513">
        <v>0.39200000000000002</v>
      </c>
      <c r="N513">
        <v>174.02500000000001</v>
      </c>
      <c r="O513">
        <v>210841</v>
      </c>
    </row>
    <row r="514" spans="1:15" x14ac:dyDescent="0.2">
      <c r="A514" t="s">
        <v>1395</v>
      </c>
      <c r="B514" t="s">
        <v>1149</v>
      </c>
      <c r="C514" t="s">
        <v>1396</v>
      </c>
      <c r="D514">
        <v>54</v>
      </c>
      <c r="E514">
        <v>1</v>
      </c>
      <c r="F514">
        <v>0.35499999999999998</v>
      </c>
      <c r="G514">
        <v>0.245</v>
      </c>
      <c r="H514">
        <v>1</v>
      </c>
      <c r="I514">
        <v>-13.475</v>
      </c>
      <c r="J514">
        <v>0</v>
      </c>
      <c r="K514">
        <v>3.5799999999999998E-2</v>
      </c>
      <c r="L514">
        <v>0.80100000000000005</v>
      </c>
      <c r="M514">
        <v>0.112</v>
      </c>
      <c r="N514">
        <v>173.32900000000001</v>
      </c>
      <c r="O514">
        <v>264299</v>
      </c>
    </row>
    <row r="515" spans="1:15" x14ac:dyDescent="0.2">
      <c r="A515" t="s">
        <v>1397</v>
      </c>
      <c r="B515" t="s">
        <v>1149</v>
      </c>
      <c r="C515" t="s">
        <v>1398</v>
      </c>
      <c r="D515">
        <v>61</v>
      </c>
      <c r="E515">
        <v>1</v>
      </c>
      <c r="F515">
        <v>0.52</v>
      </c>
      <c r="G515">
        <v>0.375</v>
      </c>
      <c r="H515">
        <v>0</v>
      </c>
      <c r="I515">
        <v>-13.409000000000001</v>
      </c>
      <c r="J515">
        <v>1</v>
      </c>
      <c r="K515">
        <v>0.35799999999999998</v>
      </c>
      <c r="L515">
        <v>0.745</v>
      </c>
      <c r="M515">
        <v>0.42899999999999999</v>
      </c>
      <c r="N515">
        <v>127.544</v>
      </c>
      <c r="O515">
        <v>281070</v>
      </c>
    </row>
    <row r="516" spans="1:15" x14ac:dyDescent="0.2">
      <c r="A516" t="s">
        <v>1399</v>
      </c>
      <c r="B516" t="s">
        <v>1149</v>
      </c>
      <c r="C516" t="s">
        <v>1400</v>
      </c>
      <c r="D516">
        <v>73</v>
      </c>
      <c r="E516">
        <v>1</v>
      </c>
      <c r="F516">
        <v>0.61799999999999999</v>
      </c>
      <c r="G516">
        <v>0.43</v>
      </c>
      <c r="H516">
        <v>5</v>
      </c>
      <c r="I516">
        <v>-9.3800000000000008</v>
      </c>
      <c r="J516">
        <v>0</v>
      </c>
      <c r="K516">
        <v>0.216</v>
      </c>
      <c r="L516">
        <v>0.80700000000000005</v>
      </c>
      <c r="M516">
        <v>0.189</v>
      </c>
      <c r="N516">
        <v>117.125</v>
      </c>
      <c r="O516">
        <v>152986</v>
      </c>
    </row>
    <row r="517" spans="1:15" x14ac:dyDescent="0.2">
      <c r="A517" t="s">
        <v>1401</v>
      </c>
      <c r="B517" t="s">
        <v>1149</v>
      </c>
      <c r="C517" t="s">
        <v>1402</v>
      </c>
      <c r="D517">
        <v>76</v>
      </c>
      <c r="E517">
        <v>1</v>
      </c>
      <c r="F517">
        <v>0.65200000000000002</v>
      </c>
      <c r="G517">
        <v>0.67</v>
      </c>
      <c r="H517">
        <v>2</v>
      </c>
      <c r="I517">
        <v>-8.766</v>
      </c>
      <c r="J517">
        <v>1</v>
      </c>
      <c r="K517">
        <v>6.3899999999999998E-2</v>
      </c>
      <c r="L517">
        <v>0.22500000000000001</v>
      </c>
      <c r="M517">
        <v>8.0399999999999999E-2</v>
      </c>
      <c r="N517">
        <v>91.933000000000007</v>
      </c>
      <c r="O517">
        <v>256008</v>
      </c>
    </row>
    <row r="518" spans="1:15" x14ac:dyDescent="0.2">
      <c r="A518" t="s">
        <v>1403</v>
      </c>
      <c r="B518" t="s">
        <v>1404</v>
      </c>
      <c r="C518" t="s">
        <v>1405</v>
      </c>
      <c r="D518">
        <v>79</v>
      </c>
      <c r="E518">
        <v>1</v>
      </c>
      <c r="F518">
        <v>0.49199999999999999</v>
      </c>
      <c r="G518">
        <v>0.36899999999999999</v>
      </c>
      <c r="H518">
        <v>8</v>
      </c>
      <c r="I518">
        <v>-14.861000000000001</v>
      </c>
      <c r="J518">
        <v>0</v>
      </c>
      <c r="K518">
        <v>0.32900000000000001</v>
      </c>
      <c r="L518">
        <v>0.87</v>
      </c>
      <c r="M518">
        <v>0.11</v>
      </c>
      <c r="N518">
        <v>140.012</v>
      </c>
      <c r="O518">
        <v>406528</v>
      </c>
    </row>
    <row r="519" spans="1:15" x14ac:dyDescent="0.2">
      <c r="A519" t="s">
        <v>1406</v>
      </c>
      <c r="B519" t="s">
        <v>1407</v>
      </c>
      <c r="C519" t="s">
        <v>1408</v>
      </c>
      <c r="D519">
        <v>109</v>
      </c>
      <c r="E519">
        <v>1</v>
      </c>
      <c r="F519">
        <v>0.83199999999999996</v>
      </c>
      <c r="G519">
        <v>0.81699999999999995</v>
      </c>
      <c r="H519">
        <v>2</v>
      </c>
      <c r="I519">
        <v>-5.1820000000000004</v>
      </c>
      <c r="J519">
        <v>1</v>
      </c>
      <c r="K519">
        <v>4.2200000000000001E-2</v>
      </c>
      <c r="L519">
        <v>0.14499999999999999</v>
      </c>
      <c r="M519">
        <v>0.115</v>
      </c>
      <c r="N519">
        <v>104.985</v>
      </c>
      <c r="O519">
        <v>179546</v>
      </c>
    </row>
    <row r="520" spans="1:15" x14ac:dyDescent="0.2">
      <c r="A520" t="s">
        <v>1409</v>
      </c>
      <c r="B520" t="s">
        <v>1149</v>
      </c>
      <c r="C520" t="s">
        <v>1410</v>
      </c>
      <c r="D520">
        <v>44</v>
      </c>
      <c r="E520">
        <v>2</v>
      </c>
      <c r="F520">
        <v>0.7</v>
      </c>
      <c r="G520">
        <v>0.81200000000000006</v>
      </c>
      <c r="H520">
        <v>1</v>
      </c>
      <c r="I520">
        <v>-8.1280000000000001</v>
      </c>
      <c r="J520">
        <v>0</v>
      </c>
      <c r="K520">
        <v>0.29699999999999999</v>
      </c>
      <c r="L520">
        <v>0.183</v>
      </c>
      <c r="M520">
        <v>7.5600000000000001E-2</v>
      </c>
      <c r="N520">
        <v>97.405000000000001</v>
      </c>
      <c r="O520">
        <v>332229</v>
      </c>
    </row>
    <row r="521" spans="1:15" x14ac:dyDescent="0.2">
      <c r="A521" t="s">
        <v>1411</v>
      </c>
      <c r="B521" t="s">
        <v>1412</v>
      </c>
      <c r="C521" t="s">
        <v>1413</v>
      </c>
      <c r="D521">
        <v>57</v>
      </c>
      <c r="E521">
        <v>2</v>
      </c>
      <c r="F521">
        <v>0.71</v>
      </c>
      <c r="G521">
        <v>0.52200000000000002</v>
      </c>
      <c r="H521">
        <v>11</v>
      </c>
      <c r="I521">
        <v>-9.1020000000000003</v>
      </c>
      <c r="J521">
        <v>1</v>
      </c>
      <c r="K521">
        <v>0.36</v>
      </c>
      <c r="L521">
        <v>0.61499999999999999</v>
      </c>
      <c r="M521">
        <v>0.11</v>
      </c>
      <c r="N521">
        <v>96.447999999999993</v>
      </c>
      <c r="O521">
        <v>309327</v>
      </c>
    </row>
    <row r="522" spans="1:15" x14ac:dyDescent="0.2">
      <c r="A522" t="s">
        <v>1414</v>
      </c>
      <c r="B522" t="s">
        <v>1415</v>
      </c>
      <c r="C522" t="s">
        <v>1416</v>
      </c>
      <c r="D522">
        <v>140</v>
      </c>
      <c r="E522">
        <v>1</v>
      </c>
      <c r="F522">
        <v>0.36299999999999999</v>
      </c>
      <c r="G522">
        <v>0.67</v>
      </c>
      <c r="H522">
        <v>1</v>
      </c>
      <c r="I522">
        <v>-6.6520000000000001</v>
      </c>
      <c r="J522">
        <v>0</v>
      </c>
      <c r="K522">
        <v>5.5199999999999999E-2</v>
      </c>
      <c r="L522">
        <v>5.8200000000000005E-4</v>
      </c>
      <c r="M522">
        <v>0.317</v>
      </c>
      <c r="N522">
        <v>150.15</v>
      </c>
      <c r="O522">
        <v>360760</v>
      </c>
    </row>
    <row r="523" spans="1:15" x14ac:dyDescent="0.2">
      <c r="A523" t="s">
        <v>1417</v>
      </c>
      <c r="B523" t="s">
        <v>383</v>
      </c>
      <c r="C523" t="s">
        <v>1418</v>
      </c>
      <c r="D523">
        <v>50</v>
      </c>
      <c r="E523">
        <v>2</v>
      </c>
      <c r="F523">
        <v>0.47</v>
      </c>
      <c r="G523">
        <v>0.49399999999999999</v>
      </c>
      <c r="H523">
        <v>4</v>
      </c>
      <c r="I523">
        <v>-8.6720000000000006</v>
      </c>
      <c r="J523">
        <v>1</v>
      </c>
      <c r="K523">
        <v>3.49E-2</v>
      </c>
      <c r="L523">
        <v>0.30199999999999999</v>
      </c>
      <c r="M523">
        <v>6.7199999999999996E-2</v>
      </c>
      <c r="N523">
        <v>144.03899999999999</v>
      </c>
      <c r="O523">
        <v>250100</v>
      </c>
    </row>
    <row r="524" spans="1:15" x14ac:dyDescent="0.2">
      <c r="A524" t="s">
        <v>1419</v>
      </c>
      <c r="B524" t="s">
        <v>1420</v>
      </c>
      <c r="C524" t="s">
        <v>1421</v>
      </c>
      <c r="D524">
        <v>179</v>
      </c>
      <c r="E524">
        <v>1</v>
      </c>
      <c r="F524">
        <v>0.72799999999999998</v>
      </c>
      <c r="G524">
        <v>0.81399999999999995</v>
      </c>
      <c r="H524">
        <v>1</v>
      </c>
      <c r="I524">
        <v>-3.29</v>
      </c>
      <c r="J524">
        <v>0</v>
      </c>
      <c r="K524">
        <v>5.7099999999999998E-2</v>
      </c>
      <c r="L524">
        <v>0.125</v>
      </c>
      <c r="M524">
        <v>9.2700000000000005E-2</v>
      </c>
      <c r="N524">
        <v>104.962</v>
      </c>
      <c r="O524">
        <v>176286</v>
      </c>
    </row>
    <row r="525" spans="1:15" x14ac:dyDescent="0.2">
      <c r="A525" t="s">
        <v>1422</v>
      </c>
      <c r="B525" t="s">
        <v>1423</v>
      </c>
      <c r="C525" t="s">
        <v>1424</v>
      </c>
      <c r="D525">
        <v>186</v>
      </c>
      <c r="E525">
        <v>1</v>
      </c>
      <c r="F525">
        <v>0.46700000000000003</v>
      </c>
      <c r="G525">
        <v>0.82799999999999996</v>
      </c>
      <c r="H525">
        <v>11</v>
      </c>
      <c r="I525">
        <v>-2.2200000000000002</v>
      </c>
      <c r="J525">
        <v>1</v>
      </c>
      <c r="K525">
        <v>4.8899999999999999E-2</v>
      </c>
      <c r="L525">
        <v>0.18099999999999999</v>
      </c>
      <c r="M525">
        <v>0.10199999999999999</v>
      </c>
      <c r="N525">
        <v>79.977999999999994</v>
      </c>
      <c r="O525">
        <v>217320</v>
      </c>
    </row>
    <row r="526" spans="1:15" x14ac:dyDescent="0.2">
      <c r="A526" t="s">
        <v>1425</v>
      </c>
      <c r="B526" t="s">
        <v>1426</v>
      </c>
      <c r="C526" t="s">
        <v>1427</v>
      </c>
      <c r="D526">
        <v>143</v>
      </c>
      <c r="E526">
        <v>8</v>
      </c>
      <c r="F526">
        <v>0.71599999999999997</v>
      </c>
      <c r="G526">
        <v>0.53100000000000003</v>
      </c>
      <c r="H526">
        <v>7</v>
      </c>
      <c r="I526">
        <v>-7.3550000000000004</v>
      </c>
      <c r="J526">
        <v>1</v>
      </c>
      <c r="K526">
        <v>0.122</v>
      </c>
      <c r="L526">
        <v>7.0300000000000001E-2</v>
      </c>
      <c r="M526">
        <v>0.224</v>
      </c>
      <c r="N526">
        <v>71.994</v>
      </c>
      <c r="O526">
        <v>386907</v>
      </c>
    </row>
    <row r="527" spans="1:15" x14ac:dyDescent="0.2">
      <c r="A527" t="s">
        <v>1428</v>
      </c>
      <c r="B527" t="s">
        <v>1429</v>
      </c>
      <c r="C527" t="s">
        <v>1430</v>
      </c>
      <c r="D527">
        <v>9</v>
      </c>
      <c r="E527">
        <v>2</v>
      </c>
      <c r="F527">
        <v>0.52300000000000002</v>
      </c>
      <c r="G527">
        <v>0.61399999999999999</v>
      </c>
      <c r="H527">
        <v>7</v>
      </c>
      <c r="I527">
        <v>-4.4349999999999996</v>
      </c>
      <c r="J527">
        <v>1</v>
      </c>
      <c r="K527">
        <v>3.4700000000000002E-2</v>
      </c>
      <c r="L527">
        <v>0.44800000000000001</v>
      </c>
      <c r="M527">
        <v>0.254</v>
      </c>
      <c r="N527">
        <v>122.962</v>
      </c>
      <c r="O527">
        <v>199146</v>
      </c>
    </row>
    <row r="528" spans="1:15" x14ac:dyDescent="0.2">
      <c r="A528" t="s">
        <v>1431</v>
      </c>
      <c r="B528" t="s">
        <v>236</v>
      </c>
      <c r="C528" t="s">
        <v>1432</v>
      </c>
      <c r="D528">
        <v>27</v>
      </c>
      <c r="E528">
        <v>1</v>
      </c>
      <c r="F528">
        <v>0.59699999999999998</v>
      </c>
      <c r="G528">
        <v>0.61499999999999999</v>
      </c>
      <c r="H528">
        <v>2</v>
      </c>
      <c r="I528">
        <v>-6.3460000000000001</v>
      </c>
      <c r="J528">
        <v>1</v>
      </c>
      <c r="K528">
        <v>4.2099999999999999E-2</v>
      </c>
      <c r="L528">
        <v>3.0300000000000001E-2</v>
      </c>
      <c r="M528">
        <v>0.378</v>
      </c>
      <c r="N528">
        <v>160.01400000000001</v>
      </c>
      <c r="O528">
        <v>227527</v>
      </c>
    </row>
    <row r="529" spans="1:15" x14ac:dyDescent="0.2">
      <c r="A529" t="s">
        <v>1433</v>
      </c>
      <c r="B529" t="s">
        <v>1434</v>
      </c>
      <c r="C529" t="s">
        <v>1435</v>
      </c>
      <c r="D529">
        <v>44</v>
      </c>
      <c r="E529">
        <v>2</v>
      </c>
      <c r="F529">
        <v>0.60099999999999998</v>
      </c>
      <c r="G529">
        <v>0.71199999999999997</v>
      </c>
      <c r="H529">
        <v>1</v>
      </c>
      <c r="I529">
        <v>-9.4329999999999998</v>
      </c>
      <c r="J529">
        <v>1</v>
      </c>
      <c r="K529">
        <v>4.3099999999999999E-2</v>
      </c>
      <c r="L529">
        <v>8.48E-2</v>
      </c>
      <c r="M529">
        <v>0.47899999999999998</v>
      </c>
      <c r="N529">
        <v>114.998</v>
      </c>
      <c r="O529">
        <v>154000</v>
      </c>
    </row>
    <row r="530" spans="1:15" x14ac:dyDescent="0.2">
      <c r="A530" t="s">
        <v>1436</v>
      </c>
      <c r="B530" t="s">
        <v>1437</v>
      </c>
      <c r="C530" t="s">
        <v>1438</v>
      </c>
      <c r="D530">
        <v>48</v>
      </c>
      <c r="E530">
        <v>1</v>
      </c>
      <c r="F530">
        <v>0.84199999999999997</v>
      </c>
      <c r="G530">
        <v>0.505</v>
      </c>
      <c r="H530">
        <v>1</v>
      </c>
      <c r="I530">
        <v>-8.6270000000000007</v>
      </c>
      <c r="J530">
        <v>0</v>
      </c>
      <c r="K530">
        <v>0.40200000000000002</v>
      </c>
      <c r="L530">
        <v>0.47199999999999998</v>
      </c>
      <c r="M530">
        <v>0.11700000000000001</v>
      </c>
      <c r="N530">
        <v>119.99299999999999</v>
      </c>
      <c r="O530">
        <v>207065</v>
      </c>
    </row>
    <row r="531" spans="1:15" x14ac:dyDescent="0.2">
      <c r="A531" t="s">
        <v>1439</v>
      </c>
      <c r="B531" t="s">
        <v>1440</v>
      </c>
      <c r="C531" t="s">
        <v>1441</v>
      </c>
      <c r="D531">
        <v>79</v>
      </c>
      <c r="E531">
        <v>1</v>
      </c>
      <c r="F531">
        <v>0.41699999999999998</v>
      </c>
      <c r="G531">
        <v>0.68200000000000005</v>
      </c>
      <c r="H531">
        <v>1</v>
      </c>
      <c r="I531">
        <v>-5.0709999999999997</v>
      </c>
      <c r="J531">
        <v>1</v>
      </c>
      <c r="K531">
        <v>2.9499999999999998E-2</v>
      </c>
      <c r="L531">
        <v>2.6700000000000002E-2</v>
      </c>
      <c r="M531">
        <v>0.109</v>
      </c>
      <c r="N531">
        <v>105.542</v>
      </c>
      <c r="O531">
        <v>232412</v>
      </c>
    </row>
    <row r="532" spans="1:15" x14ac:dyDescent="0.2">
      <c r="A532" t="s">
        <v>1442</v>
      </c>
      <c r="B532" t="s">
        <v>1443</v>
      </c>
      <c r="C532" t="s">
        <v>1444</v>
      </c>
      <c r="D532">
        <v>112</v>
      </c>
      <c r="E532">
        <v>1</v>
      </c>
      <c r="F532">
        <v>0.35899999999999999</v>
      </c>
      <c r="G532">
        <v>0.434</v>
      </c>
      <c r="H532">
        <v>0</v>
      </c>
      <c r="I532">
        <v>-6.0679999999999996</v>
      </c>
      <c r="J532">
        <v>1</v>
      </c>
      <c r="K532">
        <v>3.0499999999999999E-2</v>
      </c>
      <c r="L532">
        <v>0.58199999999999996</v>
      </c>
      <c r="M532">
        <v>0.20499999999999999</v>
      </c>
      <c r="N532">
        <v>79.132999999999996</v>
      </c>
      <c r="O532">
        <v>200429</v>
      </c>
    </row>
    <row r="533" spans="1:15" x14ac:dyDescent="0.2">
      <c r="A533" t="s">
        <v>1445</v>
      </c>
      <c r="B533" t="s">
        <v>1446</v>
      </c>
      <c r="C533" t="s">
        <v>1447</v>
      </c>
      <c r="D533">
        <v>118</v>
      </c>
      <c r="E533">
        <v>4</v>
      </c>
      <c r="F533">
        <v>0.46700000000000003</v>
      </c>
      <c r="G533">
        <v>0.75700000000000001</v>
      </c>
      <c r="H533">
        <v>3</v>
      </c>
      <c r="I533">
        <v>-5.093</v>
      </c>
      <c r="J533">
        <v>1</v>
      </c>
      <c r="K533">
        <v>3.3000000000000002E-2</v>
      </c>
      <c r="L533">
        <v>8.0699999999999994E-2</v>
      </c>
      <c r="M533">
        <v>8.7599999999999997E-2</v>
      </c>
      <c r="N533">
        <v>82.281999999999996</v>
      </c>
      <c r="O533">
        <v>155933</v>
      </c>
    </row>
    <row r="534" spans="1:15" x14ac:dyDescent="0.2">
      <c r="A534" t="s">
        <v>1448</v>
      </c>
      <c r="B534" t="s">
        <v>1449</v>
      </c>
      <c r="C534" t="s">
        <v>1450</v>
      </c>
      <c r="D534">
        <v>144</v>
      </c>
      <c r="E534">
        <v>1</v>
      </c>
      <c r="F534">
        <v>0.94699999999999995</v>
      </c>
      <c r="G534">
        <v>0.60499999999999998</v>
      </c>
      <c r="H534">
        <v>10</v>
      </c>
      <c r="I534">
        <v>-8.6210000000000004</v>
      </c>
      <c r="J534">
        <v>0</v>
      </c>
      <c r="K534">
        <v>0.34599999999999997</v>
      </c>
      <c r="L534">
        <v>7.4800000000000005E-2</v>
      </c>
      <c r="M534">
        <v>9.01E-2</v>
      </c>
      <c r="N534">
        <v>129.988</v>
      </c>
      <c r="O534">
        <v>133613</v>
      </c>
    </row>
    <row r="535" spans="1:15" x14ac:dyDescent="0.2">
      <c r="A535" t="s">
        <v>1451</v>
      </c>
      <c r="B535" t="s">
        <v>1452</v>
      </c>
      <c r="C535" t="s">
        <v>1453</v>
      </c>
      <c r="D535">
        <v>70</v>
      </c>
      <c r="E535">
        <v>2</v>
      </c>
      <c r="F535">
        <v>0.60099999999999998</v>
      </c>
      <c r="G535">
        <v>0.78700000000000003</v>
      </c>
      <c r="H535">
        <v>0</v>
      </c>
      <c r="I535">
        <v>-6.1779999999999999</v>
      </c>
      <c r="J535">
        <v>1</v>
      </c>
      <c r="K535">
        <v>3.1E-2</v>
      </c>
      <c r="L535">
        <v>4.9200000000000001E-2</v>
      </c>
      <c r="M535">
        <v>0.14199999999999999</v>
      </c>
      <c r="N535">
        <v>134.98099999999999</v>
      </c>
      <c r="O535">
        <v>175163</v>
      </c>
    </row>
    <row r="536" spans="1:15" x14ac:dyDescent="0.2">
      <c r="A536" t="s">
        <v>1454</v>
      </c>
      <c r="B536" t="s">
        <v>1455</v>
      </c>
      <c r="C536" t="s">
        <v>1456</v>
      </c>
      <c r="D536">
        <v>151</v>
      </c>
      <c r="E536">
        <v>1</v>
      </c>
      <c r="F536">
        <v>0.747</v>
      </c>
      <c r="G536">
        <v>0.81899999999999995</v>
      </c>
      <c r="H536">
        <v>4</v>
      </c>
      <c r="I536">
        <v>-4.6020000000000003</v>
      </c>
      <c r="J536">
        <v>0</v>
      </c>
      <c r="K536">
        <v>0.13400000000000001</v>
      </c>
      <c r="L536">
        <v>0.125</v>
      </c>
      <c r="M536">
        <v>0.33100000000000002</v>
      </c>
      <c r="N536">
        <v>117.994</v>
      </c>
      <c r="O536">
        <v>184311</v>
      </c>
    </row>
    <row r="537" spans="1:15" x14ac:dyDescent="0.2">
      <c r="A537" t="s">
        <v>1457</v>
      </c>
      <c r="B537" t="s">
        <v>1458</v>
      </c>
      <c r="C537" t="s">
        <v>1459</v>
      </c>
      <c r="D537">
        <v>158</v>
      </c>
      <c r="E537">
        <v>2</v>
      </c>
      <c r="F537">
        <v>0.73799999999999999</v>
      </c>
      <c r="G537">
        <v>0.67</v>
      </c>
      <c r="H537">
        <v>7</v>
      </c>
      <c r="I537">
        <v>-3.766</v>
      </c>
      <c r="J537">
        <v>0</v>
      </c>
      <c r="K537">
        <v>4.3900000000000002E-2</v>
      </c>
      <c r="L537">
        <v>0.45800000000000002</v>
      </c>
      <c r="M537">
        <v>0.36099999999999999</v>
      </c>
      <c r="N537">
        <v>138.05500000000001</v>
      </c>
      <c r="O537">
        <v>184602</v>
      </c>
    </row>
    <row r="538" spans="1:15" x14ac:dyDescent="0.2">
      <c r="A538" t="s">
        <v>1460</v>
      </c>
      <c r="B538" t="s">
        <v>164</v>
      </c>
      <c r="C538" t="s">
        <v>1461</v>
      </c>
      <c r="D538">
        <v>53</v>
      </c>
      <c r="E538">
        <v>16</v>
      </c>
      <c r="F538">
        <v>0.316</v>
      </c>
      <c r="G538">
        <v>0.63</v>
      </c>
      <c r="H538">
        <v>5</v>
      </c>
      <c r="I538">
        <v>-5.9630000000000001</v>
      </c>
      <c r="J538">
        <v>1</v>
      </c>
      <c r="K538">
        <v>0.11700000000000001</v>
      </c>
      <c r="L538">
        <v>0.47099999999999997</v>
      </c>
      <c r="M538">
        <v>0.20499999999999999</v>
      </c>
      <c r="N538">
        <v>89.643000000000001</v>
      </c>
      <c r="O538">
        <v>153294</v>
      </c>
    </row>
    <row r="539" spans="1:15" x14ac:dyDescent="0.2">
      <c r="A539" t="s">
        <v>1462</v>
      </c>
      <c r="B539" t="s">
        <v>1463</v>
      </c>
      <c r="C539" t="s">
        <v>1464</v>
      </c>
      <c r="D539">
        <v>180</v>
      </c>
      <c r="E539">
        <v>1</v>
      </c>
      <c r="F539">
        <v>0.66700000000000004</v>
      </c>
      <c r="G539">
        <v>0.84799999999999998</v>
      </c>
      <c r="H539">
        <v>4</v>
      </c>
      <c r="I539">
        <v>-5.1950000000000003</v>
      </c>
      <c r="J539">
        <v>0</v>
      </c>
      <c r="K539">
        <v>8.5099999999999995E-2</v>
      </c>
      <c r="L539">
        <v>3.44E-2</v>
      </c>
      <c r="M539">
        <v>0.183</v>
      </c>
      <c r="N539">
        <v>122.035</v>
      </c>
      <c r="O539">
        <v>172462</v>
      </c>
    </row>
    <row r="540" spans="1:15" x14ac:dyDescent="0.2">
      <c r="A540" t="s">
        <v>1465</v>
      </c>
      <c r="B540" t="s">
        <v>1466</v>
      </c>
      <c r="C540" t="s">
        <v>1467</v>
      </c>
      <c r="D540">
        <v>181</v>
      </c>
      <c r="E540">
        <v>1</v>
      </c>
      <c r="F540">
        <v>0.73299999999999998</v>
      </c>
      <c r="G540">
        <v>0.78400000000000003</v>
      </c>
      <c r="H540">
        <v>3</v>
      </c>
      <c r="I540">
        <v>-5.2110000000000003</v>
      </c>
      <c r="J540">
        <v>1</v>
      </c>
      <c r="K540">
        <v>6.0600000000000001E-2</v>
      </c>
      <c r="L540">
        <v>9.2700000000000005E-2</v>
      </c>
      <c r="M540">
        <v>0.19500000000000001</v>
      </c>
      <c r="N540">
        <v>120.01600000000001</v>
      </c>
      <c r="O540">
        <v>164000</v>
      </c>
    </row>
    <row r="541" spans="1:15" x14ac:dyDescent="0.2">
      <c r="A541" t="s">
        <v>1468</v>
      </c>
      <c r="B541" t="s">
        <v>164</v>
      </c>
      <c r="C541" t="s">
        <v>1469</v>
      </c>
      <c r="D541">
        <v>192</v>
      </c>
      <c r="E541">
        <v>1</v>
      </c>
      <c r="F541">
        <v>0.41699999999999998</v>
      </c>
      <c r="G541">
        <v>0.55100000000000005</v>
      </c>
      <c r="H541">
        <v>8</v>
      </c>
      <c r="I541">
        <v>-6.4560000000000004</v>
      </c>
      <c r="J541">
        <v>0</v>
      </c>
      <c r="K541">
        <v>0.17399999999999999</v>
      </c>
      <c r="L541">
        <v>0.73</v>
      </c>
      <c r="M541">
        <v>9.0700000000000003E-2</v>
      </c>
      <c r="N541">
        <v>87.614000000000004</v>
      </c>
      <c r="O541">
        <v>174568</v>
      </c>
    </row>
    <row r="542" spans="1:15" x14ac:dyDescent="0.2">
      <c r="A542" t="s">
        <v>1470</v>
      </c>
      <c r="B542" t="s">
        <v>1471</v>
      </c>
      <c r="C542" t="s">
        <v>1472</v>
      </c>
      <c r="D542">
        <v>37</v>
      </c>
      <c r="E542">
        <v>1</v>
      </c>
      <c r="F542">
        <v>0.93799999999999994</v>
      </c>
      <c r="G542">
        <v>0.79800000000000004</v>
      </c>
      <c r="H542">
        <v>1</v>
      </c>
      <c r="I542">
        <v>-3.9980000000000002</v>
      </c>
      <c r="J542">
        <v>1</v>
      </c>
      <c r="K542">
        <v>0.10299999999999999</v>
      </c>
      <c r="L542">
        <v>8.1300000000000001E-3</v>
      </c>
      <c r="M542">
        <v>0.14599999999999999</v>
      </c>
      <c r="N542">
        <v>99.992000000000004</v>
      </c>
      <c r="O542">
        <v>159762</v>
      </c>
    </row>
    <row r="543" spans="1:15" x14ac:dyDescent="0.2">
      <c r="A543" t="s">
        <v>1473</v>
      </c>
      <c r="B543" t="s">
        <v>1471</v>
      </c>
      <c r="C543" t="s">
        <v>1474</v>
      </c>
      <c r="D543">
        <v>22</v>
      </c>
      <c r="E543">
        <v>3</v>
      </c>
      <c r="F543">
        <v>0.78300000000000003</v>
      </c>
      <c r="G543">
        <v>0.72199999999999998</v>
      </c>
      <c r="H543">
        <v>2</v>
      </c>
      <c r="I543">
        <v>-4.8639999999999999</v>
      </c>
      <c r="J543">
        <v>1</v>
      </c>
      <c r="K543">
        <v>3.5700000000000003E-2</v>
      </c>
      <c r="L543">
        <v>5.3699999999999998E-3</v>
      </c>
      <c r="M543">
        <v>0.105</v>
      </c>
      <c r="N543">
        <v>97.031000000000006</v>
      </c>
      <c r="O543">
        <v>180022</v>
      </c>
    </row>
    <row r="544" spans="1:15" x14ac:dyDescent="0.2">
      <c r="A544" t="s">
        <v>1475</v>
      </c>
      <c r="B544" t="s">
        <v>1476</v>
      </c>
      <c r="C544" t="s">
        <v>1477</v>
      </c>
      <c r="D544">
        <v>61</v>
      </c>
      <c r="E544">
        <v>3</v>
      </c>
      <c r="F544">
        <v>0.442</v>
      </c>
      <c r="G544">
        <v>0.92200000000000004</v>
      </c>
      <c r="H544">
        <v>5</v>
      </c>
      <c r="I544">
        <v>-2.9180000000000001</v>
      </c>
      <c r="J544">
        <v>0</v>
      </c>
      <c r="K544">
        <v>6.9500000000000006E-2</v>
      </c>
      <c r="L544">
        <v>1.34E-3</v>
      </c>
      <c r="M544">
        <v>0.432</v>
      </c>
      <c r="N544">
        <v>140.08199999999999</v>
      </c>
      <c r="O544">
        <v>185437</v>
      </c>
    </row>
    <row r="545" spans="1:15" x14ac:dyDescent="0.2">
      <c r="A545" t="s">
        <v>1478</v>
      </c>
      <c r="B545" t="s">
        <v>739</v>
      </c>
      <c r="C545" t="s">
        <v>1479</v>
      </c>
      <c r="D545">
        <v>86</v>
      </c>
      <c r="E545">
        <v>1</v>
      </c>
      <c r="F545">
        <v>0.81</v>
      </c>
      <c r="G545">
        <v>0.73299999999999998</v>
      </c>
      <c r="H545">
        <v>9</v>
      </c>
      <c r="I545">
        <v>-6.3380000000000001</v>
      </c>
      <c r="J545">
        <v>1</v>
      </c>
      <c r="K545">
        <v>4.4400000000000002E-2</v>
      </c>
      <c r="L545">
        <v>0.27600000000000002</v>
      </c>
      <c r="M545">
        <v>0.28799999999999998</v>
      </c>
      <c r="N545">
        <v>125.97499999999999</v>
      </c>
      <c r="O545">
        <v>229283</v>
      </c>
    </row>
    <row r="546" spans="1:15" x14ac:dyDescent="0.2">
      <c r="A546" t="s">
        <v>1480</v>
      </c>
      <c r="B546" t="s">
        <v>790</v>
      </c>
      <c r="C546" t="s">
        <v>1481</v>
      </c>
      <c r="D546">
        <v>17</v>
      </c>
      <c r="E546">
        <v>5</v>
      </c>
      <c r="F546">
        <v>0.85299999999999998</v>
      </c>
      <c r="G546">
        <v>0.495</v>
      </c>
      <c r="H546">
        <v>6</v>
      </c>
      <c r="I546">
        <v>-14.63</v>
      </c>
      <c r="J546">
        <v>1</v>
      </c>
      <c r="K546">
        <v>0.14000000000000001</v>
      </c>
      <c r="L546">
        <v>9.1700000000000004E-2</v>
      </c>
      <c r="M546">
        <v>8.4400000000000003E-2</v>
      </c>
      <c r="N546">
        <v>137.02699999999999</v>
      </c>
      <c r="O546">
        <v>243228</v>
      </c>
    </row>
    <row r="547" spans="1:15" x14ac:dyDescent="0.2">
      <c r="A547" t="s">
        <v>1482</v>
      </c>
      <c r="B547" t="s">
        <v>622</v>
      </c>
      <c r="C547" t="s">
        <v>1483</v>
      </c>
      <c r="D547">
        <v>167</v>
      </c>
      <c r="E547">
        <v>1</v>
      </c>
      <c r="F547">
        <v>0.72099999999999997</v>
      </c>
      <c r="G547">
        <v>0.76900000000000002</v>
      </c>
      <c r="H547">
        <v>7</v>
      </c>
      <c r="I547">
        <v>-4.1109999999999998</v>
      </c>
      <c r="J547">
        <v>1</v>
      </c>
      <c r="K547">
        <v>0.105</v>
      </c>
      <c r="L547">
        <v>9.2200000000000004E-2</v>
      </c>
      <c r="M547">
        <v>8.1699999999999995E-2</v>
      </c>
      <c r="N547">
        <v>155.93199999999999</v>
      </c>
      <c r="O547">
        <v>187108</v>
      </c>
    </row>
    <row r="548" spans="1:15" x14ac:dyDescent="0.2">
      <c r="A548" t="s">
        <v>1484</v>
      </c>
      <c r="B548" t="s">
        <v>1485</v>
      </c>
      <c r="C548" t="s">
        <v>1486</v>
      </c>
      <c r="D548">
        <v>154</v>
      </c>
      <c r="E548">
        <v>3</v>
      </c>
      <c r="F548">
        <v>0.71399999999999997</v>
      </c>
      <c r="G548">
        <v>0.40400000000000003</v>
      </c>
      <c r="H548">
        <v>3</v>
      </c>
      <c r="I548">
        <v>-7.9029999999999996</v>
      </c>
      <c r="J548">
        <v>0</v>
      </c>
      <c r="K548">
        <v>0.45300000000000001</v>
      </c>
      <c r="L548">
        <v>0.45700000000000002</v>
      </c>
      <c r="M548">
        <v>7.0099999999999996E-2</v>
      </c>
      <c r="N548">
        <v>130.08799999999999</v>
      </c>
      <c r="O548">
        <v>140308</v>
      </c>
    </row>
    <row r="549" spans="1:15" x14ac:dyDescent="0.2">
      <c r="A549" t="s">
        <v>1487</v>
      </c>
      <c r="B549" t="s">
        <v>1488</v>
      </c>
      <c r="C549" t="s">
        <v>1489</v>
      </c>
      <c r="D549">
        <v>125</v>
      </c>
      <c r="E549">
        <v>4</v>
      </c>
      <c r="F549">
        <v>0.88200000000000001</v>
      </c>
      <c r="G549">
        <v>0.72099999999999997</v>
      </c>
      <c r="H549">
        <v>11</v>
      </c>
      <c r="I549">
        <v>-2.851</v>
      </c>
      <c r="J549">
        <v>0</v>
      </c>
      <c r="K549">
        <v>5.1200000000000002E-2</v>
      </c>
      <c r="L549">
        <v>9.5799999999999996E-2</v>
      </c>
      <c r="M549">
        <v>9.8900000000000002E-2</v>
      </c>
      <c r="N549">
        <v>120.018</v>
      </c>
      <c r="O549">
        <v>132045</v>
      </c>
    </row>
    <row r="550" spans="1:15" x14ac:dyDescent="0.2">
      <c r="A550" t="s">
        <v>1490</v>
      </c>
      <c r="B550" t="s">
        <v>1491</v>
      </c>
      <c r="C550" t="s">
        <v>1492</v>
      </c>
      <c r="D550">
        <v>31</v>
      </c>
      <c r="E550">
        <v>36</v>
      </c>
      <c r="F550">
        <v>0.79200000000000004</v>
      </c>
      <c r="G550">
        <v>0.89500000000000002</v>
      </c>
      <c r="H550">
        <v>1</v>
      </c>
      <c r="I550">
        <v>-3.1120000000000001</v>
      </c>
      <c r="J550">
        <v>0</v>
      </c>
      <c r="K550">
        <v>5.8700000000000002E-2</v>
      </c>
      <c r="L550">
        <v>0.16500000000000001</v>
      </c>
      <c r="M550">
        <v>5.0099999999999999E-2</v>
      </c>
      <c r="N550">
        <v>94.968000000000004</v>
      </c>
      <c r="O550">
        <v>201526</v>
      </c>
    </row>
    <row r="551" spans="1:15" x14ac:dyDescent="0.2">
      <c r="A551" t="s">
        <v>1493</v>
      </c>
      <c r="B551" t="s">
        <v>1494</v>
      </c>
      <c r="C551" t="s">
        <v>1495</v>
      </c>
      <c r="D551">
        <v>185</v>
      </c>
      <c r="E551">
        <v>1</v>
      </c>
      <c r="F551">
        <v>0.67500000000000004</v>
      </c>
      <c r="G551">
        <v>0.73899999999999999</v>
      </c>
      <c r="H551">
        <v>6</v>
      </c>
      <c r="I551">
        <v>-4.6029999999999998</v>
      </c>
      <c r="J551">
        <v>0</v>
      </c>
      <c r="K551">
        <v>5.2400000000000002E-2</v>
      </c>
      <c r="L551">
        <v>0.38700000000000001</v>
      </c>
      <c r="M551">
        <v>0.17699999999999999</v>
      </c>
      <c r="N551">
        <v>149.959</v>
      </c>
      <c r="O551">
        <v>237701</v>
      </c>
    </row>
    <row r="552" spans="1:15" x14ac:dyDescent="0.2">
      <c r="A552" t="s">
        <v>1496</v>
      </c>
      <c r="B552" t="s">
        <v>1497</v>
      </c>
      <c r="C552" t="s">
        <v>1498</v>
      </c>
      <c r="D552">
        <v>157</v>
      </c>
      <c r="E552">
        <v>2</v>
      </c>
      <c r="F552">
        <v>0.85499999999999998</v>
      </c>
      <c r="G552">
        <v>0.83</v>
      </c>
      <c r="H552">
        <v>1</v>
      </c>
      <c r="I552">
        <v>-2.8149999999999999</v>
      </c>
      <c r="J552">
        <v>1</v>
      </c>
      <c r="K552">
        <v>0.106</v>
      </c>
      <c r="L552">
        <v>7.8299999999999995E-2</v>
      </c>
      <c r="M552">
        <v>0.08</v>
      </c>
      <c r="N552">
        <v>90.009</v>
      </c>
      <c r="O552">
        <v>190667</v>
      </c>
    </row>
    <row r="553" spans="1:15" x14ac:dyDescent="0.2">
      <c r="A553" t="s">
        <v>1499</v>
      </c>
      <c r="B553" t="s">
        <v>1500</v>
      </c>
      <c r="C553" t="s">
        <v>1501</v>
      </c>
      <c r="D553">
        <v>194</v>
      </c>
      <c r="E553">
        <v>1</v>
      </c>
      <c r="F553">
        <v>0.44400000000000001</v>
      </c>
      <c r="G553">
        <v>0.66900000000000004</v>
      </c>
      <c r="H553">
        <v>8</v>
      </c>
      <c r="I553">
        <v>-6.7270000000000003</v>
      </c>
      <c r="J553">
        <v>0</v>
      </c>
      <c r="K553">
        <v>0.125</v>
      </c>
      <c r="L553">
        <v>6.6900000000000001E-2</v>
      </c>
      <c r="M553">
        <v>0.124</v>
      </c>
      <c r="N553">
        <v>183.441</v>
      </c>
      <c r="O553">
        <v>177109</v>
      </c>
    </row>
    <row r="554" spans="1:15" x14ac:dyDescent="0.2">
      <c r="A554" t="s">
        <v>1502</v>
      </c>
      <c r="B554" t="s">
        <v>1503</v>
      </c>
      <c r="C554" t="s">
        <v>1504</v>
      </c>
      <c r="D554">
        <v>10</v>
      </c>
      <c r="E554">
        <v>1</v>
      </c>
      <c r="F554">
        <v>0.51200000000000001</v>
      </c>
      <c r="G554">
        <v>0.76</v>
      </c>
      <c r="H554">
        <v>2</v>
      </c>
      <c r="I554">
        <v>-5.8890000000000002</v>
      </c>
      <c r="J554">
        <v>0</v>
      </c>
      <c r="K554">
        <v>6.8199999999999997E-2</v>
      </c>
      <c r="L554">
        <v>0.29899999999999999</v>
      </c>
      <c r="M554">
        <v>0.10299999999999999</v>
      </c>
      <c r="N554">
        <v>130.096</v>
      </c>
      <c r="O554">
        <v>210928</v>
      </c>
    </row>
    <row r="555" spans="1:15" x14ac:dyDescent="0.2">
      <c r="A555" t="s">
        <v>1505</v>
      </c>
      <c r="B555" t="s">
        <v>1506</v>
      </c>
      <c r="C555" t="s">
        <v>1507</v>
      </c>
      <c r="D555">
        <v>20</v>
      </c>
      <c r="E555">
        <v>1</v>
      </c>
      <c r="F555">
        <v>0.52800000000000002</v>
      </c>
      <c r="G555">
        <v>0.309</v>
      </c>
      <c r="H555">
        <v>0</v>
      </c>
      <c r="I555">
        <v>-7.3979999999999997</v>
      </c>
      <c r="J555">
        <v>1</v>
      </c>
      <c r="K555">
        <v>3.2899999999999999E-2</v>
      </c>
      <c r="L555">
        <v>0.92400000000000004</v>
      </c>
      <c r="M555">
        <v>0.28199999999999997</v>
      </c>
      <c r="N555">
        <v>133.83000000000001</v>
      </c>
      <c r="O555">
        <v>185422</v>
      </c>
    </row>
    <row r="556" spans="1:15" x14ac:dyDescent="0.2">
      <c r="A556" t="s">
        <v>1508</v>
      </c>
      <c r="B556" t="s">
        <v>1509</v>
      </c>
      <c r="C556" t="s">
        <v>1510</v>
      </c>
      <c r="D556">
        <v>57</v>
      </c>
      <c r="E556">
        <v>1</v>
      </c>
      <c r="F556">
        <v>0.47399999999999998</v>
      </c>
      <c r="G556">
        <v>0.80100000000000005</v>
      </c>
      <c r="H556">
        <v>8</v>
      </c>
      <c r="I556">
        <v>-5.9779999999999998</v>
      </c>
      <c r="J556">
        <v>0</v>
      </c>
      <c r="K556">
        <v>0.375</v>
      </c>
      <c r="L556">
        <v>0.10199999999999999</v>
      </c>
      <c r="M556">
        <v>0.32200000000000001</v>
      </c>
      <c r="N556">
        <v>147.35599999999999</v>
      </c>
      <c r="O556">
        <v>256000</v>
      </c>
    </row>
    <row r="557" spans="1:15" x14ac:dyDescent="0.2">
      <c r="A557" t="s">
        <v>1511</v>
      </c>
      <c r="B557" t="s">
        <v>301</v>
      </c>
      <c r="C557" t="s">
        <v>1512</v>
      </c>
      <c r="D557">
        <v>86</v>
      </c>
      <c r="E557">
        <v>1</v>
      </c>
      <c r="F557">
        <v>0.92200000000000004</v>
      </c>
      <c r="G557">
        <v>0.90900000000000003</v>
      </c>
      <c r="H557">
        <v>10</v>
      </c>
      <c r="I557">
        <v>-2.4289999999999998</v>
      </c>
      <c r="J557">
        <v>0</v>
      </c>
      <c r="K557">
        <v>0.27</v>
      </c>
      <c r="L557">
        <v>2.81E-2</v>
      </c>
      <c r="M557">
        <v>8.5599999999999996E-2</v>
      </c>
      <c r="N557">
        <v>95.295000000000002</v>
      </c>
      <c r="O557">
        <v>161507</v>
      </c>
    </row>
    <row r="558" spans="1:15" x14ac:dyDescent="0.2">
      <c r="A558" t="s">
        <v>1513</v>
      </c>
      <c r="B558" t="s">
        <v>1437</v>
      </c>
      <c r="C558" t="s">
        <v>1514</v>
      </c>
      <c r="D558">
        <v>122</v>
      </c>
      <c r="E558">
        <v>1</v>
      </c>
      <c r="F558">
        <v>0.89300000000000002</v>
      </c>
      <c r="G558">
        <v>0.69899999999999995</v>
      </c>
      <c r="H558">
        <v>11</v>
      </c>
      <c r="I558">
        <v>-8.0589999999999993</v>
      </c>
      <c r="J558">
        <v>1</v>
      </c>
      <c r="K558">
        <v>5.1700000000000003E-2</v>
      </c>
      <c r="L558">
        <v>5.7599999999999998E-2</v>
      </c>
      <c r="M558">
        <v>0.128</v>
      </c>
      <c r="N558">
        <v>139.97200000000001</v>
      </c>
      <c r="O558">
        <v>136761</v>
      </c>
    </row>
    <row r="559" spans="1:15" x14ac:dyDescent="0.2">
      <c r="A559" t="s">
        <v>1515</v>
      </c>
      <c r="B559" t="s">
        <v>1149</v>
      </c>
      <c r="C559" t="s">
        <v>1516</v>
      </c>
      <c r="D559">
        <v>1</v>
      </c>
      <c r="E559">
        <v>96</v>
      </c>
      <c r="F559">
        <v>0.90800000000000003</v>
      </c>
      <c r="G559">
        <v>0.621</v>
      </c>
      <c r="H559">
        <v>1</v>
      </c>
      <c r="I559">
        <v>-6.6379999999999999</v>
      </c>
      <c r="J559">
        <v>0</v>
      </c>
      <c r="K559">
        <v>0.10199999999999999</v>
      </c>
      <c r="L559">
        <v>2.8200000000000002E-4</v>
      </c>
      <c r="M559">
        <v>9.5799999999999996E-2</v>
      </c>
      <c r="N559">
        <v>150.011</v>
      </c>
      <c r="O559">
        <v>177000</v>
      </c>
    </row>
    <row r="560" spans="1:15" x14ac:dyDescent="0.2">
      <c r="A560" t="s">
        <v>1517</v>
      </c>
      <c r="B560" t="s">
        <v>164</v>
      </c>
      <c r="C560" t="s">
        <v>1518</v>
      </c>
      <c r="D560">
        <v>185</v>
      </c>
      <c r="E560">
        <v>1</v>
      </c>
      <c r="F560">
        <v>0.56299999999999994</v>
      </c>
      <c r="G560">
        <v>0.45900000000000002</v>
      </c>
      <c r="H560">
        <v>4</v>
      </c>
      <c r="I560">
        <v>-7.7809999999999997</v>
      </c>
      <c r="J560">
        <v>0</v>
      </c>
      <c r="K560">
        <v>2.92E-2</v>
      </c>
      <c r="L560">
        <v>0.92</v>
      </c>
      <c r="M560">
        <v>0.11</v>
      </c>
      <c r="N560">
        <v>79.983000000000004</v>
      </c>
      <c r="O560">
        <v>202536</v>
      </c>
    </row>
    <row r="561" spans="1:15" x14ac:dyDescent="0.2">
      <c r="A561" t="s">
        <v>1519</v>
      </c>
      <c r="B561" t="s">
        <v>1196</v>
      </c>
      <c r="C561" t="s">
        <v>1520</v>
      </c>
      <c r="D561">
        <v>192</v>
      </c>
      <c r="E561">
        <v>1</v>
      </c>
      <c r="F561">
        <v>0.64600000000000002</v>
      </c>
      <c r="G561">
        <v>0.59699999999999998</v>
      </c>
      <c r="H561">
        <v>1</v>
      </c>
      <c r="I561">
        <v>-6.0449999999999999</v>
      </c>
      <c r="J561">
        <v>1</v>
      </c>
      <c r="K561">
        <v>0.40100000000000002</v>
      </c>
      <c r="L561">
        <v>0.11</v>
      </c>
      <c r="M561">
        <v>9.5799999999999996E-2</v>
      </c>
      <c r="N561">
        <v>88.506</v>
      </c>
      <c r="O561">
        <v>184893</v>
      </c>
    </row>
    <row r="562" spans="1:15" x14ac:dyDescent="0.2">
      <c r="A562" t="s">
        <v>1521</v>
      </c>
      <c r="B562" t="s">
        <v>1522</v>
      </c>
      <c r="C562" t="s">
        <v>1523</v>
      </c>
      <c r="D562">
        <v>54</v>
      </c>
      <c r="E562">
        <v>3</v>
      </c>
      <c r="F562">
        <v>0.621</v>
      </c>
      <c r="G562">
        <v>0.73</v>
      </c>
      <c r="H562">
        <v>5</v>
      </c>
      <c r="I562">
        <v>-5.4139999999999997</v>
      </c>
      <c r="J562">
        <v>0</v>
      </c>
      <c r="K562">
        <v>0.107</v>
      </c>
      <c r="L562">
        <v>9.6699999999999994E-2</v>
      </c>
      <c r="M562">
        <v>0.67300000000000004</v>
      </c>
      <c r="N562">
        <v>139.566</v>
      </c>
      <c r="O562">
        <v>195320</v>
      </c>
    </row>
    <row r="563" spans="1:15" x14ac:dyDescent="0.2">
      <c r="A563" t="s">
        <v>1524</v>
      </c>
      <c r="B563" t="s">
        <v>114</v>
      </c>
      <c r="C563" t="s">
        <v>1525</v>
      </c>
      <c r="D563">
        <v>197</v>
      </c>
      <c r="E563">
        <v>1</v>
      </c>
      <c r="F563">
        <v>0.67200000000000004</v>
      </c>
      <c r="G563">
        <v>0.59399999999999997</v>
      </c>
      <c r="H563">
        <v>1</v>
      </c>
      <c r="I563">
        <v>-6.8129999999999997</v>
      </c>
      <c r="J563">
        <v>0</v>
      </c>
      <c r="K563">
        <v>7.8899999999999998E-2</v>
      </c>
      <c r="L563">
        <v>6.2600000000000003E-2</v>
      </c>
      <c r="M563">
        <v>0.152</v>
      </c>
      <c r="N563">
        <v>171.85400000000001</v>
      </c>
      <c r="O563">
        <v>169248</v>
      </c>
    </row>
    <row r="564" spans="1:15" x14ac:dyDescent="0.2">
      <c r="A564" t="s">
        <v>1526</v>
      </c>
      <c r="B564" t="s">
        <v>22</v>
      </c>
      <c r="C564" t="s">
        <v>1527</v>
      </c>
      <c r="D564">
        <v>107</v>
      </c>
      <c r="E564">
        <v>1</v>
      </c>
      <c r="F564">
        <v>0.58899999999999997</v>
      </c>
      <c r="G564">
        <v>0.84199999999999997</v>
      </c>
      <c r="H564">
        <v>5</v>
      </c>
      <c r="I564">
        <v>-4.8600000000000003</v>
      </c>
      <c r="J564">
        <v>1</v>
      </c>
      <c r="K564">
        <v>3.7199999999999997E-2</v>
      </c>
      <c r="L564">
        <v>1.7799999999999999E-3</v>
      </c>
      <c r="M564">
        <v>0.113</v>
      </c>
      <c r="N564">
        <v>164.16300000000001</v>
      </c>
      <c r="O564">
        <v>136012</v>
      </c>
    </row>
    <row r="565" spans="1:15" x14ac:dyDescent="0.2">
      <c r="A565" t="s">
        <v>1528</v>
      </c>
      <c r="B565" t="s">
        <v>344</v>
      </c>
      <c r="C565" t="s">
        <v>1529</v>
      </c>
      <c r="D565">
        <v>181</v>
      </c>
      <c r="E565">
        <v>1</v>
      </c>
      <c r="F565">
        <v>0.85299999999999998</v>
      </c>
      <c r="G565">
        <v>0.46700000000000003</v>
      </c>
      <c r="H565">
        <v>9</v>
      </c>
      <c r="I565">
        <v>-6.843</v>
      </c>
      <c r="J565">
        <v>0</v>
      </c>
      <c r="K565">
        <v>0.19500000000000001</v>
      </c>
      <c r="L565">
        <v>5.96E-3</v>
      </c>
      <c r="M565">
        <v>0.20300000000000001</v>
      </c>
      <c r="N565">
        <v>87.022999999999996</v>
      </c>
      <c r="O565">
        <v>220709</v>
      </c>
    </row>
    <row r="566" spans="1:15" x14ac:dyDescent="0.2">
      <c r="A566" t="s">
        <v>1530</v>
      </c>
      <c r="B566" t="s">
        <v>1531</v>
      </c>
      <c r="C566" t="s">
        <v>1532</v>
      </c>
      <c r="D566">
        <v>192</v>
      </c>
      <c r="E566">
        <v>1</v>
      </c>
      <c r="F566">
        <v>0.40799999999999997</v>
      </c>
      <c r="G566">
        <v>0.875</v>
      </c>
      <c r="H566">
        <v>8</v>
      </c>
      <c r="I566">
        <v>-1.536</v>
      </c>
      <c r="J566">
        <v>1</v>
      </c>
      <c r="K566">
        <v>5.4600000000000003E-2</v>
      </c>
      <c r="L566" s="1">
        <v>1.6799999999999998E-5</v>
      </c>
      <c r="M566">
        <v>0.26400000000000001</v>
      </c>
      <c r="N566">
        <v>144.97499999999999</v>
      </c>
      <c r="O566">
        <v>90266</v>
      </c>
    </row>
    <row r="567" spans="1:15" x14ac:dyDescent="0.2">
      <c r="A567" t="s">
        <v>1533</v>
      </c>
      <c r="B567" t="s">
        <v>383</v>
      </c>
      <c r="C567" t="s">
        <v>1534</v>
      </c>
      <c r="D567">
        <v>29</v>
      </c>
      <c r="E567">
        <v>11</v>
      </c>
      <c r="F567">
        <v>0.58299999999999996</v>
      </c>
      <c r="G567">
        <v>0.67</v>
      </c>
      <c r="H567">
        <v>8</v>
      </c>
      <c r="I567">
        <v>-7.2889999999999997</v>
      </c>
      <c r="J567">
        <v>1</v>
      </c>
      <c r="K567">
        <v>6.4600000000000005E-2</v>
      </c>
      <c r="L567">
        <v>3.7400000000000003E-2</v>
      </c>
      <c r="M567">
        <v>0.126</v>
      </c>
      <c r="N567">
        <v>140.06100000000001</v>
      </c>
      <c r="O567">
        <v>220433</v>
      </c>
    </row>
    <row r="568" spans="1:15" x14ac:dyDescent="0.2">
      <c r="A568" t="s">
        <v>1535</v>
      </c>
      <c r="B568" t="s">
        <v>1374</v>
      </c>
      <c r="C568" t="s">
        <v>1536</v>
      </c>
      <c r="D568">
        <v>123</v>
      </c>
      <c r="E568">
        <v>1</v>
      </c>
      <c r="F568">
        <v>0.52900000000000003</v>
      </c>
      <c r="G568">
        <v>0.69499999999999995</v>
      </c>
      <c r="H568">
        <v>6</v>
      </c>
      <c r="I568">
        <v>-6.1740000000000004</v>
      </c>
      <c r="J568">
        <v>1</v>
      </c>
      <c r="K568">
        <v>2.7799999999999998E-2</v>
      </c>
      <c r="L568">
        <v>0.48799999999999999</v>
      </c>
      <c r="M568">
        <v>0.14199999999999999</v>
      </c>
      <c r="N568">
        <v>139.99299999999999</v>
      </c>
      <c r="O568">
        <v>215572</v>
      </c>
    </row>
    <row r="569" spans="1:15" x14ac:dyDescent="0.2">
      <c r="A569" t="s">
        <v>1537</v>
      </c>
      <c r="B569" t="s">
        <v>1538</v>
      </c>
      <c r="C569" t="s">
        <v>1539</v>
      </c>
      <c r="D569">
        <v>48</v>
      </c>
      <c r="E569">
        <v>2</v>
      </c>
      <c r="F569">
        <v>0.77300000000000002</v>
      </c>
      <c r="G569">
        <v>0.70699999999999996</v>
      </c>
      <c r="H569">
        <v>11</v>
      </c>
      <c r="I569">
        <v>-5.71</v>
      </c>
      <c r="J569">
        <v>1</v>
      </c>
      <c r="K569">
        <v>5.6800000000000003E-2</v>
      </c>
      <c r="L569">
        <v>1.03E-2</v>
      </c>
      <c r="M569">
        <v>0.29599999999999999</v>
      </c>
      <c r="N569">
        <v>76.977000000000004</v>
      </c>
      <c r="O569">
        <v>236187</v>
      </c>
    </row>
    <row r="570" spans="1:15" x14ac:dyDescent="0.2">
      <c r="A570" t="s">
        <v>1540</v>
      </c>
      <c r="B570" t="s">
        <v>1541</v>
      </c>
      <c r="C570" t="s">
        <v>1542</v>
      </c>
      <c r="D570">
        <v>159</v>
      </c>
      <c r="E570">
        <v>1</v>
      </c>
      <c r="F570">
        <v>0.72699999999999998</v>
      </c>
      <c r="G570">
        <v>0.61599999999999999</v>
      </c>
      <c r="H570">
        <v>8</v>
      </c>
      <c r="I570">
        <v>-8.4870000000000001</v>
      </c>
      <c r="J570">
        <v>1</v>
      </c>
      <c r="K570">
        <v>0.33800000000000002</v>
      </c>
      <c r="L570">
        <v>0.54200000000000004</v>
      </c>
      <c r="M570">
        <v>0.48199999999999998</v>
      </c>
      <c r="N570">
        <v>140.01400000000001</v>
      </c>
      <c r="O570">
        <v>291612</v>
      </c>
    </row>
    <row r="571" spans="1:15" x14ac:dyDescent="0.2">
      <c r="A571" t="s">
        <v>1543</v>
      </c>
      <c r="B571" t="s">
        <v>335</v>
      </c>
      <c r="C571" t="s">
        <v>1544</v>
      </c>
      <c r="D571">
        <v>187</v>
      </c>
      <c r="E571">
        <v>1</v>
      </c>
      <c r="F571">
        <v>0.83199999999999996</v>
      </c>
      <c r="G571">
        <v>0.52200000000000002</v>
      </c>
      <c r="H571">
        <v>2</v>
      </c>
      <c r="I571">
        <v>-7.2439999999999998</v>
      </c>
      <c r="J571">
        <v>1</v>
      </c>
      <c r="K571">
        <v>0.05</v>
      </c>
      <c r="L571">
        <v>1.2E-2</v>
      </c>
      <c r="M571">
        <v>0.377</v>
      </c>
      <c r="N571">
        <v>150.04400000000001</v>
      </c>
      <c r="O571">
        <v>193765</v>
      </c>
    </row>
    <row r="572" spans="1:15" x14ac:dyDescent="0.2">
      <c r="A572" t="s">
        <v>1545</v>
      </c>
      <c r="B572" t="s">
        <v>1196</v>
      </c>
      <c r="C572" t="s">
        <v>1546</v>
      </c>
      <c r="D572">
        <v>61</v>
      </c>
      <c r="E572">
        <v>1</v>
      </c>
      <c r="F572">
        <v>0.71099999999999997</v>
      </c>
      <c r="G572">
        <v>0.68600000000000005</v>
      </c>
      <c r="H572">
        <v>5</v>
      </c>
      <c r="I572">
        <v>-6.4089999999999998</v>
      </c>
      <c r="J572">
        <v>0</v>
      </c>
      <c r="K572">
        <v>0.27100000000000002</v>
      </c>
      <c r="L572">
        <v>3.5499999999999997E-2</v>
      </c>
      <c r="M572">
        <v>0.124</v>
      </c>
      <c r="N572">
        <v>146.971</v>
      </c>
      <c r="O572">
        <v>173187</v>
      </c>
    </row>
    <row r="573" spans="1:15" x14ac:dyDescent="0.2">
      <c r="A573" t="s">
        <v>1547</v>
      </c>
      <c r="B573" t="s">
        <v>1548</v>
      </c>
      <c r="C573" t="s">
        <v>1549</v>
      </c>
      <c r="D573">
        <v>85</v>
      </c>
      <c r="E573">
        <v>1</v>
      </c>
      <c r="F573">
        <v>0.65200000000000002</v>
      </c>
      <c r="G573">
        <v>0.57799999999999996</v>
      </c>
      <c r="H573">
        <v>0</v>
      </c>
      <c r="I573">
        <v>-6.1870000000000003</v>
      </c>
      <c r="J573">
        <v>1</v>
      </c>
      <c r="K573">
        <v>0.161</v>
      </c>
      <c r="L573">
        <v>8.6099999999999996E-3</v>
      </c>
      <c r="M573">
        <v>0.28499999999999998</v>
      </c>
      <c r="N573">
        <v>87.394999999999996</v>
      </c>
      <c r="O573">
        <v>207213</v>
      </c>
    </row>
    <row r="574" spans="1:15" x14ac:dyDescent="0.2">
      <c r="A574" t="s">
        <v>1550</v>
      </c>
      <c r="B574" t="s">
        <v>1196</v>
      </c>
      <c r="C574" t="s">
        <v>1551</v>
      </c>
      <c r="D574">
        <v>86</v>
      </c>
      <c r="E574">
        <v>1</v>
      </c>
      <c r="F574">
        <v>0.91100000000000003</v>
      </c>
      <c r="G574">
        <v>0.57299999999999995</v>
      </c>
      <c r="H574">
        <v>2</v>
      </c>
      <c r="I574">
        <v>-5.5730000000000004</v>
      </c>
      <c r="J574">
        <v>1</v>
      </c>
      <c r="K574">
        <v>0.16300000000000001</v>
      </c>
      <c r="L574">
        <v>1.12E-2</v>
      </c>
      <c r="M574">
        <v>0.13100000000000001</v>
      </c>
      <c r="N574">
        <v>144.02600000000001</v>
      </c>
      <c r="O574">
        <v>271840</v>
      </c>
    </row>
    <row r="575" spans="1:15" x14ac:dyDescent="0.2">
      <c r="A575" t="s">
        <v>1552</v>
      </c>
      <c r="B575" t="s">
        <v>1196</v>
      </c>
      <c r="C575" t="s">
        <v>1553</v>
      </c>
      <c r="D575">
        <v>131</v>
      </c>
      <c r="E575">
        <v>1</v>
      </c>
      <c r="F575">
        <v>0.70899999999999996</v>
      </c>
      <c r="G575">
        <v>0.35699999999999998</v>
      </c>
      <c r="H575">
        <v>5</v>
      </c>
      <c r="I575">
        <v>-9.2889999999999997</v>
      </c>
      <c r="J575">
        <v>1</v>
      </c>
      <c r="K575">
        <v>0.214</v>
      </c>
      <c r="L575">
        <v>0.47799999999999998</v>
      </c>
      <c r="M575">
        <v>0.112</v>
      </c>
      <c r="N575">
        <v>75.494</v>
      </c>
      <c r="O575">
        <v>129480</v>
      </c>
    </row>
    <row r="576" spans="1:15" x14ac:dyDescent="0.2">
      <c r="A576" t="s">
        <v>1554</v>
      </c>
      <c r="B576" t="s">
        <v>1555</v>
      </c>
      <c r="C576" t="s">
        <v>1556</v>
      </c>
      <c r="D576">
        <v>139</v>
      </c>
      <c r="E576">
        <v>1</v>
      </c>
      <c r="F576">
        <v>0.82399999999999995</v>
      </c>
      <c r="G576">
        <v>0.66700000000000004</v>
      </c>
      <c r="H576">
        <v>10</v>
      </c>
      <c r="I576">
        <v>-6.6029999999999998</v>
      </c>
      <c r="J576">
        <v>0</v>
      </c>
      <c r="K576">
        <v>8.14E-2</v>
      </c>
      <c r="L576">
        <v>3.2100000000000002E-3</v>
      </c>
      <c r="M576">
        <v>9.5600000000000004E-2</v>
      </c>
      <c r="N576">
        <v>82.037000000000006</v>
      </c>
      <c r="O576">
        <v>207933</v>
      </c>
    </row>
    <row r="577" spans="1:15" x14ac:dyDescent="0.2">
      <c r="A577" t="s">
        <v>1557</v>
      </c>
      <c r="B577" t="s">
        <v>1196</v>
      </c>
      <c r="C577" t="s">
        <v>1558</v>
      </c>
      <c r="D577">
        <v>180</v>
      </c>
      <c r="E577">
        <v>1</v>
      </c>
      <c r="F577">
        <v>0.91600000000000004</v>
      </c>
      <c r="G577">
        <v>0.45300000000000001</v>
      </c>
      <c r="H577">
        <v>1</v>
      </c>
      <c r="I577">
        <v>-4.1479999999999997</v>
      </c>
      <c r="J577">
        <v>1</v>
      </c>
      <c r="K577">
        <v>0.158</v>
      </c>
      <c r="L577">
        <v>1.8900000000000001E-4</v>
      </c>
      <c r="M577">
        <v>0.13700000000000001</v>
      </c>
      <c r="N577">
        <v>145.00700000000001</v>
      </c>
      <c r="O577">
        <v>106133</v>
      </c>
    </row>
    <row r="578" spans="1:15" x14ac:dyDescent="0.2">
      <c r="A578" t="s">
        <v>1559</v>
      </c>
      <c r="B578" t="s">
        <v>1196</v>
      </c>
      <c r="C578" t="s">
        <v>1560</v>
      </c>
      <c r="D578">
        <v>190</v>
      </c>
      <c r="E578">
        <v>1</v>
      </c>
      <c r="F578">
        <v>0.76300000000000001</v>
      </c>
      <c r="G578">
        <v>0.52600000000000002</v>
      </c>
      <c r="H578">
        <v>5</v>
      </c>
      <c r="I578">
        <v>-6.7530000000000001</v>
      </c>
      <c r="J578">
        <v>0</v>
      </c>
      <c r="K578">
        <v>0.35499999999999998</v>
      </c>
      <c r="L578">
        <v>9.3699999999999999E-3</v>
      </c>
      <c r="M578">
        <v>0.111</v>
      </c>
      <c r="N578">
        <v>181.85599999999999</v>
      </c>
      <c r="O578">
        <v>162333</v>
      </c>
    </row>
    <row r="579" spans="1:15" x14ac:dyDescent="0.2">
      <c r="A579" t="s">
        <v>1561</v>
      </c>
      <c r="B579" t="s">
        <v>1562</v>
      </c>
      <c r="C579" t="s">
        <v>1563</v>
      </c>
      <c r="D579">
        <v>60</v>
      </c>
      <c r="E579">
        <v>1</v>
      </c>
      <c r="F579">
        <v>0.58699999999999997</v>
      </c>
      <c r="G579">
        <v>0.61</v>
      </c>
      <c r="H579">
        <v>10</v>
      </c>
      <c r="I579">
        <v>-6.8810000000000002</v>
      </c>
      <c r="J579">
        <v>0</v>
      </c>
      <c r="K579">
        <v>0.23400000000000001</v>
      </c>
      <c r="L579">
        <v>4.02E-2</v>
      </c>
      <c r="M579">
        <v>0.16700000000000001</v>
      </c>
      <c r="N579">
        <v>130.06299999999999</v>
      </c>
      <c r="O579">
        <v>156083</v>
      </c>
    </row>
    <row r="580" spans="1:15" x14ac:dyDescent="0.2">
      <c r="A580" t="s">
        <v>1564</v>
      </c>
      <c r="B580" t="s">
        <v>1565</v>
      </c>
      <c r="C580" t="s">
        <v>1566</v>
      </c>
      <c r="D580">
        <v>175</v>
      </c>
      <c r="E580">
        <v>1</v>
      </c>
      <c r="F580">
        <v>0.73499999999999999</v>
      </c>
      <c r="G580">
        <v>0.81200000000000006</v>
      </c>
      <c r="H580">
        <v>2</v>
      </c>
      <c r="I580">
        <v>-4.4169999999999998</v>
      </c>
      <c r="J580">
        <v>1</v>
      </c>
      <c r="K580">
        <v>0.151</v>
      </c>
      <c r="L580">
        <v>0.52800000000000002</v>
      </c>
      <c r="M580">
        <v>0.186</v>
      </c>
      <c r="N580">
        <v>109.83499999999999</v>
      </c>
      <c r="O580">
        <v>162876</v>
      </c>
    </row>
    <row r="581" spans="1:15" x14ac:dyDescent="0.2">
      <c r="A581" t="s">
        <v>1567</v>
      </c>
      <c r="B581" t="s">
        <v>1568</v>
      </c>
      <c r="C581" t="s">
        <v>1569</v>
      </c>
      <c r="D581">
        <v>177</v>
      </c>
      <c r="E581">
        <v>1</v>
      </c>
      <c r="F581">
        <v>0.71299999999999997</v>
      </c>
      <c r="G581">
        <v>0.625</v>
      </c>
      <c r="H581">
        <v>0</v>
      </c>
      <c r="I581">
        <v>-3.4729999999999999</v>
      </c>
      <c r="J581">
        <v>1</v>
      </c>
      <c r="K581">
        <v>2.6800000000000001E-2</v>
      </c>
      <c r="L581">
        <v>0.57299999999999995</v>
      </c>
      <c r="M581">
        <v>0.11</v>
      </c>
      <c r="N581">
        <v>114.023</v>
      </c>
      <c r="O581">
        <v>205685</v>
      </c>
    </row>
    <row r="582" spans="1:15" x14ac:dyDescent="0.2">
      <c r="A582" t="s">
        <v>1570</v>
      </c>
      <c r="B582" t="s">
        <v>1571</v>
      </c>
      <c r="C582" t="s">
        <v>1572</v>
      </c>
      <c r="D582">
        <v>54</v>
      </c>
      <c r="E582">
        <v>2</v>
      </c>
      <c r="F582">
        <v>0.878</v>
      </c>
      <c r="G582">
        <v>0.68500000000000005</v>
      </c>
      <c r="H582">
        <v>9</v>
      </c>
      <c r="I582">
        <v>-5.28</v>
      </c>
      <c r="J582">
        <v>1</v>
      </c>
      <c r="K582">
        <v>0.22500000000000001</v>
      </c>
      <c r="L582">
        <v>1.5200000000000001E-3</v>
      </c>
      <c r="M582">
        <v>7.5300000000000006E-2</v>
      </c>
      <c r="N582">
        <v>157.00299999999999</v>
      </c>
      <c r="O582">
        <v>211649</v>
      </c>
    </row>
    <row r="583" spans="1:15" x14ac:dyDescent="0.2">
      <c r="A583" t="s">
        <v>1573</v>
      </c>
      <c r="B583" t="s">
        <v>1574</v>
      </c>
      <c r="C583" t="s">
        <v>1575</v>
      </c>
      <c r="D583">
        <v>178</v>
      </c>
      <c r="E583">
        <v>1</v>
      </c>
      <c r="F583">
        <v>0.57399999999999995</v>
      </c>
      <c r="G583">
        <v>0.36899999999999999</v>
      </c>
      <c r="H583">
        <v>1</v>
      </c>
      <c r="I583">
        <v>-8.9309999999999992</v>
      </c>
      <c r="J583">
        <v>0</v>
      </c>
      <c r="K583">
        <v>8.14E-2</v>
      </c>
      <c r="L583">
        <v>0.753</v>
      </c>
      <c r="M583">
        <v>0.14699999999999999</v>
      </c>
      <c r="N583">
        <v>84.974999999999994</v>
      </c>
      <c r="O583">
        <v>226011</v>
      </c>
    </row>
    <row r="584" spans="1:15" x14ac:dyDescent="0.2">
      <c r="A584" t="s">
        <v>1576</v>
      </c>
      <c r="B584" t="s">
        <v>1574</v>
      </c>
      <c r="C584" t="s">
        <v>1577</v>
      </c>
      <c r="D584">
        <v>188</v>
      </c>
      <c r="E584">
        <v>1</v>
      </c>
      <c r="F584">
        <v>0.61699999999999999</v>
      </c>
      <c r="G584">
        <v>0.378</v>
      </c>
      <c r="H584">
        <v>9</v>
      </c>
      <c r="I584">
        <v>-8.5399999999999991</v>
      </c>
      <c r="J584">
        <v>1</v>
      </c>
      <c r="K584">
        <v>3.15E-2</v>
      </c>
      <c r="L584">
        <v>0.42799999999999999</v>
      </c>
      <c r="M584">
        <v>0.11</v>
      </c>
      <c r="N584">
        <v>141.96700000000001</v>
      </c>
      <c r="O584">
        <v>216063</v>
      </c>
    </row>
    <row r="585" spans="1:15" x14ac:dyDescent="0.2">
      <c r="A585" t="s">
        <v>1578</v>
      </c>
      <c r="B585" t="s">
        <v>1579</v>
      </c>
      <c r="C585" t="s">
        <v>1580</v>
      </c>
      <c r="D585">
        <v>198</v>
      </c>
      <c r="E585">
        <v>1</v>
      </c>
      <c r="F585">
        <v>0.64200000000000002</v>
      </c>
      <c r="G585">
        <v>0.78700000000000003</v>
      </c>
      <c r="H585">
        <v>5</v>
      </c>
      <c r="I585">
        <v>-6.3890000000000002</v>
      </c>
      <c r="J585">
        <v>0</v>
      </c>
      <c r="K585">
        <v>0.17</v>
      </c>
      <c r="L585">
        <v>1.8499999999999999E-2</v>
      </c>
      <c r="M585">
        <v>0.28799999999999998</v>
      </c>
      <c r="N585">
        <v>146.733</v>
      </c>
      <c r="O585">
        <v>130897</v>
      </c>
    </row>
    <row r="586" spans="1:15" x14ac:dyDescent="0.2">
      <c r="A586" t="s">
        <v>1581</v>
      </c>
      <c r="B586" t="s">
        <v>1582</v>
      </c>
      <c r="C586" t="s">
        <v>1583</v>
      </c>
      <c r="D586">
        <v>150</v>
      </c>
      <c r="E586">
        <v>1</v>
      </c>
      <c r="F586">
        <v>0.748</v>
      </c>
      <c r="G586">
        <v>0.84099999999999997</v>
      </c>
      <c r="H586">
        <v>7</v>
      </c>
      <c r="I586">
        <v>-5.08</v>
      </c>
      <c r="J586">
        <v>1</v>
      </c>
      <c r="K586">
        <v>0.17699999999999999</v>
      </c>
      <c r="L586">
        <v>4.45E-3</v>
      </c>
      <c r="M586">
        <v>4.1300000000000003E-2</v>
      </c>
      <c r="N586">
        <v>123.045</v>
      </c>
      <c r="O586">
        <v>129817</v>
      </c>
    </row>
    <row r="587" spans="1:15" x14ac:dyDescent="0.2">
      <c r="A587" t="s">
        <v>1584</v>
      </c>
      <c r="B587" t="s">
        <v>194</v>
      </c>
      <c r="C587" t="s">
        <v>1585</v>
      </c>
      <c r="D587">
        <v>111</v>
      </c>
      <c r="E587">
        <v>2</v>
      </c>
      <c r="F587">
        <v>0.92700000000000005</v>
      </c>
      <c r="G587">
        <v>0.64200000000000002</v>
      </c>
      <c r="H587">
        <v>10</v>
      </c>
      <c r="I587">
        <v>-4.4660000000000002</v>
      </c>
      <c r="J587">
        <v>0</v>
      </c>
      <c r="K587">
        <v>6.5699999999999995E-2</v>
      </c>
      <c r="L587">
        <v>7.9100000000000004E-3</v>
      </c>
      <c r="M587">
        <v>0.27900000000000003</v>
      </c>
      <c r="N587">
        <v>123.96899999999999</v>
      </c>
      <c r="O587">
        <v>190883</v>
      </c>
    </row>
    <row r="588" spans="1:15" x14ac:dyDescent="0.2">
      <c r="A588" t="s">
        <v>1586</v>
      </c>
      <c r="B588" t="s">
        <v>463</v>
      </c>
      <c r="C588" t="s">
        <v>1587</v>
      </c>
      <c r="D588">
        <v>69</v>
      </c>
      <c r="E588">
        <v>1</v>
      </c>
      <c r="F588">
        <v>0.74399999999999999</v>
      </c>
      <c r="G588">
        <v>0.628</v>
      </c>
      <c r="H588">
        <v>2</v>
      </c>
      <c r="I588">
        <v>-5.4349999999999996</v>
      </c>
      <c r="J588">
        <v>1</v>
      </c>
      <c r="K588">
        <v>2.87E-2</v>
      </c>
      <c r="L588">
        <v>4.9299999999999997E-2</v>
      </c>
      <c r="M588">
        <v>0.317</v>
      </c>
      <c r="N588">
        <v>119.96599999999999</v>
      </c>
      <c r="O588">
        <v>193565</v>
      </c>
    </row>
    <row r="589" spans="1:15" x14ac:dyDescent="0.2">
      <c r="A589" t="s">
        <v>1588</v>
      </c>
      <c r="B589" t="s">
        <v>463</v>
      </c>
      <c r="C589" t="s">
        <v>1589</v>
      </c>
      <c r="D589">
        <v>71</v>
      </c>
      <c r="E589">
        <v>1</v>
      </c>
      <c r="F589">
        <v>0.61099999999999999</v>
      </c>
      <c r="G589">
        <v>0.58399999999999996</v>
      </c>
      <c r="H589">
        <v>11</v>
      </c>
      <c r="I589">
        <v>-6.8970000000000002</v>
      </c>
      <c r="J589">
        <v>0</v>
      </c>
      <c r="K589">
        <v>3.0099999999999998E-2</v>
      </c>
      <c r="L589">
        <v>8.3000000000000004E-2</v>
      </c>
      <c r="M589">
        <v>0.432</v>
      </c>
      <c r="N589">
        <v>116.10599999999999</v>
      </c>
      <c r="O589">
        <v>243486</v>
      </c>
    </row>
    <row r="590" spans="1:15" x14ac:dyDescent="0.2">
      <c r="A590" t="s">
        <v>1590</v>
      </c>
      <c r="B590" t="s">
        <v>463</v>
      </c>
      <c r="C590" t="s">
        <v>1591</v>
      </c>
      <c r="D590">
        <v>74</v>
      </c>
      <c r="E590">
        <v>1</v>
      </c>
      <c r="F590">
        <v>0.314</v>
      </c>
      <c r="G590">
        <v>0.439</v>
      </c>
      <c r="H590">
        <v>2</v>
      </c>
      <c r="I590">
        <v>-5.726</v>
      </c>
      <c r="J590">
        <v>1</v>
      </c>
      <c r="K590">
        <v>3.1099999999999999E-2</v>
      </c>
      <c r="L590">
        <v>0.67100000000000004</v>
      </c>
      <c r="M590">
        <v>0.18099999999999999</v>
      </c>
      <c r="N590">
        <v>180.119</v>
      </c>
      <c r="O590">
        <v>248178</v>
      </c>
    </row>
    <row r="591" spans="1:15" x14ac:dyDescent="0.2">
      <c r="A591" t="s">
        <v>1592</v>
      </c>
      <c r="B591" t="s">
        <v>1593</v>
      </c>
      <c r="C591" t="s">
        <v>1594</v>
      </c>
      <c r="D591">
        <v>75</v>
      </c>
      <c r="E591">
        <v>1</v>
      </c>
      <c r="F591">
        <v>0.58299999999999996</v>
      </c>
      <c r="G591">
        <v>0.43</v>
      </c>
      <c r="H591">
        <v>9</v>
      </c>
      <c r="I591">
        <v>-7.7480000000000002</v>
      </c>
      <c r="J591">
        <v>1</v>
      </c>
      <c r="K591">
        <v>3.5299999999999998E-2</v>
      </c>
      <c r="L591">
        <v>0.80100000000000005</v>
      </c>
      <c r="M591">
        <v>8.6699999999999999E-2</v>
      </c>
      <c r="N591">
        <v>84.966999999999999</v>
      </c>
      <c r="O591">
        <v>243158</v>
      </c>
    </row>
    <row r="592" spans="1:15" x14ac:dyDescent="0.2">
      <c r="A592" t="s">
        <v>1595</v>
      </c>
      <c r="B592" t="s">
        <v>1596</v>
      </c>
      <c r="C592" t="s">
        <v>1597</v>
      </c>
      <c r="D592">
        <v>86</v>
      </c>
      <c r="E592">
        <v>1</v>
      </c>
      <c r="F592">
        <v>0.51700000000000002</v>
      </c>
      <c r="G592">
        <v>0.66800000000000004</v>
      </c>
      <c r="H592">
        <v>1</v>
      </c>
      <c r="I592">
        <v>-6.0119999999999996</v>
      </c>
      <c r="J592">
        <v>1</v>
      </c>
      <c r="K592">
        <v>0.11600000000000001</v>
      </c>
      <c r="L592">
        <v>7.1199999999999999E-2</v>
      </c>
      <c r="M592">
        <v>0.40699999999999997</v>
      </c>
      <c r="N592">
        <v>79.781999999999996</v>
      </c>
      <c r="O592">
        <v>169824</v>
      </c>
    </row>
    <row r="593" spans="1:15" x14ac:dyDescent="0.2">
      <c r="A593" t="s">
        <v>1598</v>
      </c>
      <c r="B593" t="s">
        <v>463</v>
      </c>
      <c r="C593" t="s">
        <v>1599</v>
      </c>
      <c r="D593">
        <v>97</v>
      </c>
      <c r="E593">
        <v>1</v>
      </c>
      <c r="F593">
        <v>0.64500000000000002</v>
      </c>
      <c r="G593">
        <v>0.67100000000000004</v>
      </c>
      <c r="H593">
        <v>10</v>
      </c>
      <c r="I593">
        <v>-7.2080000000000002</v>
      </c>
      <c r="J593">
        <v>0</v>
      </c>
      <c r="K593">
        <v>4.5900000000000003E-2</v>
      </c>
      <c r="L593">
        <v>5.9700000000000003E-2</v>
      </c>
      <c r="M593">
        <v>0.11</v>
      </c>
      <c r="N593">
        <v>82.546000000000006</v>
      </c>
      <c r="O593">
        <v>169661</v>
      </c>
    </row>
    <row r="594" spans="1:15" x14ac:dyDescent="0.2">
      <c r="A594" t="s">
        <v>1600</v>
      </c>
      <c r="B594" t="s">
        <v>1601</v>
      </c>
      <c r="C594" t="s">
        <v>1602</v>
      </c>
      <c r="D594">
        <v>115</v>
      </c>
      <c r="E594">
        <v>1</v>
      </c>
      <c r="F594">
        <v>0.47499999999999998</v>
      </c>
      <c r="G594">
        <v>0.56899999999999995</v>
      </c>
      <c r="H594">
        <v>4</v>
      </c>
      <c r="I594">
        <v>-7.0730000000000004</v>
      </c>
      <c r="J594">
        <v>0</v>
      </c>
      <c r="K594">
        <v>3.4299999999999997E-2</v>
      </c>
      <c r="L594">
        <v>3.6999999999999998E-2</v>
      </c>
      <c r="M594">
        <v>0.23200000000000001</v>
      </c>
      <c r="N594">
        <v>108.00700000000001</v>
      </c>
      <c r="O594">
        <v>183816</v>
      </c>
    </row>
    <row r="595" spans="1:15" x14ac:dyDescent="0.2">
      <c r="A595" t="s">
        <v>1603</v>
      </c>
      <c r="B595" t="s">
        <v>1079</v>
      </c>
      <c r="C595" t="s">
        <v>1604</v>
      </c>
      <c r="D595">
        <v>121</v>
      </c>
      <c r="E595">
        <v>1</v>
      </c>
      <c r="F595">
        <v>0.71299999999999997</v>
      </c>
      <c r="G595">
        <v>0.68899999999999995</v>
      </c>
      <c r="H595">
        <v>11</v>
      </c>
      <c r="I595">
        <v>-5.99</v>
      </c>
      <c r="J595">
        <v>1</v>
      </c>
      <c r="K595">
        <v>0.255</v>
      </c>
      <c r="L595">
        <v>0.16</v>
      </c>
      <c r="M595">
        <v>0.13600000000000001</v>
      </c>
      <c r="N595">
        <v>156.934</v>
      </c>
      <c r="O595">
        <v>171319</v>
      </c>
    </row>
    <row r="596" spans="1:15" x14ac:dyDescent="0.2">
      <c r="A596" t="s">
        <v>1605</v>
      </c>
      <c r="B596" t="s">
        <v>463</v>
      </c>
      <c r="C596" t="s">
        <v>1606</v>
      </c>
      <c r="D596">
        <v>177</v>
      </c>
      <c r="E596">
        <v>1</v>
      </c>
      <c r="F596">
        <v>0.48499999999999999</v>
      </c>
      <c r="G596">
        <v>0.65600000000000003</v>
      </c>
      <c r="H596">
        <v>10</v>
      </c>
      <c r="I596">
        <v>-6.1210000000000004</v>
      </c>
      <c r="J596">
        <v>0</v>
      </c>
      <c r="K596">
        <v>5.28E-2</v>
      </c>
      <c r="L596">
        <v>3.4599999999999999E-2</v>
      </c>
      <c r="M596">
        <v>0.155</v>
      </c>
      <c r="N596">
        <v>140.107</v>
      </c>
      <c r="O596">
        <v>195111</v>
      </c>
    </row>
    <row r="597" spans="1:15" x14ac:dyDescent="0.2">
      <c r="A597" t="s">
        <v>1607</v>
      </c>
      <c r="B597" t="s">
        <v>463</v>
      </c>
      <c r="C597" t="s">
        <v>1608</v>
      </c>
      <c r="D597">
        <v>191</v>
      </c>
      <c r="E597">
        <v>1</v>
      </c>
      <c r="F597">
        <v>0.30099999999999999</v>
      </c>
      <c r="G597">
        <v>0.30299999999999999</v>
      </c>
      <c r="H597">
        <v>4</v>
      </c>
      <c r="I597">
        <v>-12.39</v>
      </c>
      <c r="J597">
        <v>1</v>
      </c>
      <c r="K597">
        <v>4.58E-2</v>
      </c>
      <c r="L597">
        <v>0.17699999999999999</v>
      </c>
      <c r="M597">
        <v>9.7900000000000001E-2</v>
      </c>
      <c r="N597">
        <v>141.99700000000001</v>
      </c>
      <c r="O597">
        <v>145796</v>
      </c>
    </row>
    <row r="598" spans="1:15" x14ac:dyDescent="0.2">
      <c r="A598" t="s">
        <v>1609</v>
      </c>
      <c r="B598" t="s">
        <v>1610</v>
      </c>
      <c r="C598" t="s">
        <v>1611</v>
      </c>
      <c r="D598">
        <v>16</v>
      </c>
      <c r="E598">
        <v>1</v>
      </c>
      <c r="F598">
        <v>0.95</v>
      </c>
      <c r="G598">
        <v>0.89100000000000001</v>
      </c>
      <c r="H598">
        <v>2</v>
      </c>
      <c r="I598">
        <v>-2.653</v>
      </c>
      <c r="J598">
        <v>1</v>
      </c>
      <c r="K598">
        <v>0.24099999999999999</v>
      </c>
      <c r="L598">
        <v>6.4500000000000002E-2</v>
      </c>
      <c r="M598">
        <v>0.309</v>
      </c>
      <c r="N598">
        <v>133.01</v>
      </c>
      <c r="O598">
        <v>170977</v>
      </c>
    </row>
    <row r="599" spans="1:15" x14ac:dyDescent="0.2">
      <c r="A599" t="s">
        <v>1612</v>
      </c>
      <c r="B599" t="s">
        <v>1613</v>
      </c>
      <c r="C599" t="s">
        <v>1614</v>
      </c>
      <c r="D599">
        <v>75</v>
      </c>
      <c r="E599">
        <v>1</v>
      </c>
      <c r="F599">
        <v>0.70399999999999996</v>
      </c>
      <c r="G599">
        <v>0.75600000000000001</v>
      </c>
      <c r="H599">
        <v>0</v>
      </c>
      <c r="I599">
        <v>-4.9480000000000004</v>
      </c>
      <c r="J599">
        <v>1</v>
      </c>
      <c r="K599">
        <v>0.44800000000000001</v>
      </c>
      <c r="L599">
        <v>0.29799999999999999</v>
      </c>
      <c r="M599">
        <v>8.5199999999999998E-2</v>
      </c>
      <c r="N599">
        <v>121.73699999999999</v>
      </c>
      <c r="O599">
        <v>141340</v>
      </c>
    </row>
    <row r="600" spans="1:15" x14ac:dyDescent="0.2">
      <c r="A600" t="s">
        <v>1615</v>
      </c>
      <c r="B600" t="s">
        <v>1616</v>
      </c>
      <c r="C600" t="s">
        <v>1617</v>
      </c>
      <c r="D600">
        <v>95</v>
      </c>
      <c r="E600">
        <v>1</v>
      </c>
      <c r="F600">
        <v>0.83399999999999996</v>
      </c>
      <c r="G600">
        <v>0.82799999999999996</v>
      </c>
      <c r="H600">
        <v>11</v>
      </c>
      <c r="I600">
        <v>-2.657</v>
      </c>
      <c r="J600">
        <v>0</v>
      </c>
      <c r="K600">
        <v>4.5199999999999997E-2</v>
      </c>
      <c r="L600">
        <v>0.21</v>
      </c>
      <c r="M600">
        <v>0.10299999999999999</v>
      </c>
      <c r="N600">
        <v>102.01900000000001</v>
      </c>
      <c r="O600">
        <v>195294</v>
      </c>
    </row>
    <row r="601" spans="1:15" x14ac:dyDescent="0.2">
      <c r="A601" t="s">
        <v>1618</v>
      </c>
      <c r="B601" t="s">
        <v>53</v>
      </c>
      <c r="C601" t="s">
        <v>1619</v>
      </c>
      <c r="D601">
        <v>135</v>
      </c>
      <c r="E601">
        <v>1</v>
      </c>
      <c r="F601">
        <v>0.46600000000000003</v>
      </c>
      <c r="G601">
        <v>0.9</v>
      </c>
      <c r="H601">
        <v>11</v>
      </c>
      <c r="I601">
        <v>-4.4690000000000003</v>
      </c>
      <c r="J601">
        <v>1</v>
      </c>
      <c r="K601">
        <v>4.4699999999999997E-2</v>
      </c>
      <c r="L601">
        <v>2.3499999999999999E-4</v>
      </c>
      <c r="M601">
        <v>0.10299999999999999</v>
      </c>
      <c r="N601">
        <v>130.02000000000001</v>
      </c>
      <c r="O601">
        <v>244804</v>
      </c>
    </row>
    <row r="602" spans="1:15" x14ac:dyDescent="0.2">
      <c r="A602" t="s">
        <v>1620</v>
      </c>
      <c r="B602" t="s">
        <v>1621</v>
      </c>
      <c r="C602" t="s">
        <v>1622</v>
      </c>
      <c r="D602">
        <v>137</v>
      </c>
      <c r="E602">
        <v>1</v>
      </c>
      <c r="F602">
        <v>0.81100000000000005</v>
      </c>
      <c r="G602">
        <v>0.64800000000000002</v>
      </c>
      <c r="H602">
        <v>10</v>
      </c>
      <c r="I602">
        <v>-3.6840000000000002</v>
      </c>
      <c r="J602">
        <v>0</v>
      </c>
      <c r="K602">
        <v>3.6799999999999999E-2</v>
      </c>
      <c r="L602">
        <v>0.23599999999999999</v>
      </c>
      <c r="M602">
        <v>7.6100000000000001E-2</v>
      </c>
      <c r="N602">
        <v>104.988</v>
      </c>
      <c r="O602">
        <v>180067</v>
      </c>
    </row>
    <row r="603" spans="1:15" x14ac:dyDescent="0.2">
      <c r="A603" t="s">
        <v>1623</v>
      </c>
      <c r="B603" t="s">
        <v>1624</v>
      </c>
      <c r="C603" t="s">
        <v>1625</v>
      </c>
      <c r="D603">
        <v>163</v>
      </c>
      <c r="E603">
        <v>1</v>
      </c>
      <c r="F603">
        <v>0.71199999999999997</v>
      </c>
      <c r="G603">
        <v>0.97199999999999998</v>
      </c>
      <c r="H603">
        <v>10</v>
      </c>
      <c r="I603">
        <v>-0.51400000000000001</v>
      </c>
      <c r="J603">
        <v>1</v>
      </c>
      <c r="K603">
        <v>0.112</v>
      </c>
      <c r="L603">
        <v>5.47E-3</v>
      </c>
      <c r="M603">
        <v>0.128</v>
      </c>
      <c r="N603">
        <v>119.96599999999999</v>
      </c>
      <c r="O603">
        <v>145000</v>
      </c>
    </row>
    <row r="604" spans="1:15" x14ac:dyDescent="0.2">
      <c r="A604" t="s">
        <v>1626</v>
      </c>
      <c r="B604" t="s">
        <v>1621</v>
      </c>
      <c r="C604" t="s">
        <v>1627</v>
      </c>
      <c r="D604">
        <v>171</v>
      </c>
      <c r="E604">
        <v>1</v>
      </c>
      <c r="F604">
        <v>0.59299999999999997</v>
      </c>
      <c r="G604">
        <v>0.93500000000000005</v>
      </c>
      <c r="H604">
        <v>4</v>
      </c>
      <c r="I604">
        <v>-3.43</v>
      </c>
      <c r="J604">
        <v>0</v>
      </c>
      <c r="K604">
        <v>0.22500000000000001</v>
      </c>
      <c r="L604">
        <v>0.26800000000000002</v>
      </c>
      <c r="M604">
        <v>0.28599999999999998</v>
      </c>
      <c r="N604">
        <v>99.975999999999999</v>
      </c>
      <c r="O604">
        <v>179027</v>
      </c>
    </row>
    <row r="605" spans="1:15" x14ac:dyDescent="0.2">
      <c r="A605" t="s">
        <v>1628</v>
      </c>
      <c r="B605" t="s">
        <v>1629</v>
      </c>
      <c r="C605" t="s">
        <v>1630</v>
      </c>
      <c r="D605">
        <v>173</v>
      </c>
      <c r="E605">
        <v>1</v>
      </c>
      <c r="F605">
        <v>0.70199999999999996</v>
      </c>
      <c r="G605">
        <v>0.58599999999999997</v>
      </c>
      <c r="H605">
        <v>8</v>
      </c>
      <c r="I605">
        <v>-5.3170000000000002</v>
      </c>
      <c r="J605">
        <v>1</v>
      </c>
      <c r="K605">
        <v>0.11799999999999999</v>
      </c>
      <c r="L605">
        <v>0.55000000000000004</v>
      </c>
      <c r="M605">
        <v>0.27</v>
      </c>
      <c r="N605">
        <v>112.852</v>
      </c>
      <c r="O605">
        <v>158093</v>
      </c>
    </row>
    <row r="606" spans="1:15" x14ac:dyDescent="0.2">
      <c r="A606" t="s">
        <v>1631</v>
      </c>
      <c r="B606" t="s">
        <v>1632</v>
      </c>
      <c r="C606" t="s">
        <v>1633</v>
      </c>
      <c r="D606">
        <v>175</v>
      </c>
      <c r="E606">
        <v>1</v>
      </c>
      <c r="F606">
        <v>0.57199999999999995</v>
      </c>
      <c r="G606">
        <v>0.83899999999999997</v>
      </c>
      <c r="H606">
        <v>4</v>
      </c>
      <c r="I606">
        <v>-5.0830000000000002</v>
      </c>
      <c r="J606">
        <v>0</v>
      </c>
      <c r="K606">
        <v>3.7699999999999997E-2</v>
      </c>
      <c r="L606">
        <v>1.2999999999999999E-2</v>
      </c>
      <c r="M606">
        <v>0.52200000000000002</v>
      </c>
      <c r="N606">
        <v>143.96899999999999</v>
      </c>
      <c r="O606">
        <v>196784</v>
      </c>
    </row>
    <row r="607" spans="1:15" x14ac:dyDescent="0.2">
      <c r="A607" t="s">
        <v>1634</v>
      </c>
      <c r="B607" t="s">
        <v>1635</v>
      </c>
      <c r="C607" t="s">
        <v>1636</v>
      </c>
      <c r="D607">
        <v>189</v>
      </c>
      <c r="E607">
        <v>1</v>
      </c>
      <c r="F607">
        <v>0.81599999999999995</v>
      </c>
      <c r="G607">
        <v>0.874</v>
      </c>
      <c r="H607">
        <v>11</v>
      </c>
      <c r="I607">
        <v>-4.8220000000000001</v>
      </c>
      <c r="J607">
        <v>1</v>
      </c>
      <c r="K607">
        <v>3.0800000000000001E-2</v>
      </c>
      <c r="L607">
        <v>0.20100000000000001</v>
      </c>
      <c r="M607">
        <v>0.20899999999999999</v>
      </c>
      <c r="N607">
        <v>131.96700000000001</v>
      </c>
      <c r="O607">
        <v>196364</v>
      </c>
    </row>
    <row r="608" spans="1:15" x14ac:dyDescent="0.2">
      <c r="A608" t="s">
        <v>1637</v>
      </c>
      <c r="B608" t="s">
        <v>1638</v>
      </c>
      <c r="C608" t="s">
        <v>1639</v>
      </c>
      <c r="D608">
        <v>104</v>
      </c>
      <c r="E608">
        <v>1</v>
      </c>
      <c r="F608">
        <v>0.81699999999999995</v>
      </c>
      <c r="G608">
        <v>0.72</v>
      </c>
      <c r="H608">
        <v>5</v>
      </c>
      <c r="I608">
        <v>-8.1340000000000003</v>
      </c>
      <c r="J608">
        <v>0</v>
      </c>
      <c r="K608">
        <v>8.09E-2</v>
      </c>
      <c r="L608">
        <v>0.17199999999999999</v>
      </c>
      <c r="M608">
        <v>0.109</v>
      </c>
      <c r="N608">
        <v>119.989</v>
      </c>
      <c r="O608">
        <v>180563</v>
      </c>
    </row>
    <row r="609" spans="1:15" x14ac:dyDescent="0.2">
      <c r="A609" t="s">
        <v>1640</v>
      </c>
      <c r="B609" t="s">
        <v>1641</v>
      </c>
      <c r="C609" t="s">
        <v>1642</v>
      </c>
      <c r="D609">
        <v>114</v>
      </c>
      <c r="E609">
        <v>1</v>
      </c>
      <c r="F609">
        <v>0.74099999999999999</v>
      </c>
      <c r="G609">
        <v>0.61599999999999999</v>
      </c>
      <c r="H609">
        <v>2</v>
      </c>
      <c r="I609">
        <v>-6.6859999999999999</v>
      </c>
      <c r="J609">
        <v>1</v>
      </c>
      <c r="K609">
        <v>3.4000000000000002E-2</v>
      </c>
      <c r="L609">
        <v>5.1999999999999998E-2</v>
      </c>
      <c r="M609">
        <v>7.0499999999999993E-2</v>
      </c>
      <c r="N609">
        <v>147.00800000000001</v>
      </c>
      <c r="O609">
        <v>124188</v>
      </c>
    </row>
    <row r="610" spans="1:15" x14ac:dyDescent="0.2">
      <c r="A610" t="s">
        <v>1643</v>
      </c>
      <c r="B610" t="s">
        <v>1644</v>
      </c>
      <c r="C610" t="s">
        <v>1645</v>
      </c>
      <c r="D610">
        <v>130</v>
      </c>
      <c r="E610">
        <v>1</v>
      </c>
      <c r="F610">
        <v>0.39400000000000002</v>
      </c>
      <c r="G610">
        <v>0.32700000000000001</v>
      </c>
      <c r="H610">
        <v>4</v>
      </c>
      <c r="I610">
        <v>-14.291</v>
      </c>
      <c r="J610">
        <v>1</v>
      </c>
      <c r="K610">
        <v>0.114</v>
      </c>
      <c r="L610">
        <v>0.84899999999999998</v>
      </c>
      <c r="M610">
        <v>0.125</v>
      </c>
      <c r="N610">
        <v>93.358000000000004</v>
      </c>
      <c r="O610">
        <v>150320</v>
      </c>
    </row>
    <row r="611" spans="1:15" x14ac:dyDescent="0.2">
      <c r="A611" t="s">
        <v>1646</v>
      </c>
      <c r="B611" t="s">
        <v>1647</v>
      </c>
      <c r="C611" t="s">
        <v>1648</v>
      </c>
      <c r="D611">
        <v>200</v>
      </c>
      <c r="E611">
        <v>1</v>
      </c>
      <c r="F611">
        <v>0.80400000000000005</v>
      </c>
      <c r="G611">
        <v>0.64500000000000002</v>
      </c>
      <c r="H611">
        <v>6</v>
      </c>
      <c r="I611">
        <v>-7.069</v>
      </c>
      <c r="J611">
        <v>0</v>
      </c>
      <c r="K611">
        <v>7.7299999999999994E-2</v>
      </c>
      <c r="L611">
        <v>0.64200000000000002</v>
      </c>
      <c r="M611">
        <v>0.17299999999999999</v>
      </c>
      <c r="N611">
        <v>142.09</v>
      </c>
      <c r="O611">
        <v>152827</v>
      </c>
    </row>
    <row r="612" spans="1:15" x14ac:dyDescent="0.2">
      <c r="A612" t="s">
        <v>1649</v>
      </c>
      <c r="B612" t="s">
        <v>790</v>
      </c>
      <c r="C612" t="s">
        <v>1650</v>
      </c>
      <c r="D612">
        <v>10</v>
      </c>
      <c r="E612">
        <v>1</v>
      </c>
      <c r="F612">
        <v>0.71799999999999997</v>
      </c>
      <c r="G612">
        <v>0.75800000000000001</v>
      </c>
      <c r="H612">
        <v>10</v>
      </c>
      <c r="I612">
        <v>-8.2899999999999991</v>
      </c>
      <c r="J612">
        <v>1</v>
      </c>
      <c r="K612">
        <v>7.0300000000000001E-2</v>
      </c>
      <c r="L612">
        <v>0.23799999999999999</v>
      </c>
      <c r="M612">
        <v>0.11</v>
      </c>
      <c r="N612">
        <v>118.989</v>
      </c>
      <c r="O612">
        <v>266179</v>
      </c>
    </row>
    <row r="613" spans="1:15" x14ac:dyDescent="0.2">
      <c r="A613" t="s">
        <v>1651</v>
      </c>
      <c r="B613" t="s">
        <v>790</v>
      </c>
      <c r="C613" t="s">
        <v>1652</v>
      </c>
      <c r="D613">
        <v>25</v>
      </c>
      <c r="E613">
        <v>1</v>
      </c>
      <c r="F613">
        <v>0.76500000000000001</v>
      </c>
      <c r="G613">
        <v>0.627</v>
      </c>
      <c r="H613">
        <v>0</v>
      </c>
      <c r="I613">
        <v>-4.6070000000000002</v>
      </c>
      <c r="J613">
        <v>1</v>
      </c>
      <c r="K613">
        <v>6.2199999999999998E-2</v>
      </c>
      <c r="L613">
        <v>9.1600000000000004E-4</v>
      </c>
      <c r="M613">
        <v>8.4699999999999998E-2</v>
      </c>
      <c r="N613">
        <v>118.997</v>
      </c>
      <c r="O613">
        <v>308820</v>
      </c>
    </row>
    <row r="614" spans="1:15" x14ac:dyDescent="0.2">
      <c r="A614" t="s">
        <v>1653</v>
      </c>
      <c r="B614" t="s">
        <v>790</v>
      </c>
      <c r="C614" t="s">
        <v>1654</v>
      </c>
      <c r="D614">
        <v>28</v>
      </c>
      <c r="E614">
        <v>1</v>
      </c>
      <c r="F614">
        <v>0.6</v>
      </c>
      <c r="G614">
        <v>0.48199999999999998</v>
      </c>
      <c r="H614">
        <v>1</v>
      </c>
      <c r="I614">
        <v>-11.596</v>
      </c>
      <c r="J614">
        <v>1</v>
      </c>
      <c r="K614">
        <v>7.0099999999999996E-2</v>
      </c>
      <c r="L614">
        <v>0.51200000000000001</v>
      </c>
      <c r="M614">
        <v>0.115</v>
      </c>
      <c r="N614">
        <v>121.90900000000001</v>
      </c>
      <c r="O614">
        <v>173097</v>
      </c>
    </row>
    <row r="615" spans="1:15" x14ac:dyDescent="0.2">
      <c r="A615" t="s">
        <v>1655</v>
      </c>
      <c r="B615" t="s">
        <v>790</v>
      </c>
      <c r="C615" t="s">
        <v>1656</v>
      </c>
      <c r="D615">
        <v>30</v>
      </c>
      <c r="E615">
        <v>1</v>
      </c>
      <c r="F615">
        <v>0.82599999999999996</v>
      </c>
      <c r="G615">
        <v>0.27600000000000002</v>
      </c>
      <c r="H615">
        <v>11</v>
      </c>
      <c r="I615">
        <v>-11.227</v>
      </c>
      <c r="J615">
        <v>0</v>
      </c>
      <c r="K615">
        <v>0.26600000000000001</v>
      </c>
      <c r="L615">
        <v>0.62</v>
      </c>
      <c r="M615">
        <v>0.11799999999999999</v>
      </c>
      <c r="N615">
        <v>123.985</v>
      </c>
      <c r="O615">
        <v>129965</v>
      </c>
    </row>
    <row r="616" spans="1:15" x14ac:dyDescent="0.2">
      <c r="A616" t="s">
        <v>1657</v>
      </c>
      <c r="B616" t="s">
        <v>790</v>
      </c>
      <c r="C616" t="s">
        <v>1658</v>
      </c>
      <c r="D616">
        <v>38</v>
      </c>
      <c r="E616">
        <v>1</v>
      </c>
      <c r="F616">
        <v>0.88300000000000001</v>
      </c>
      <c r="G616">
        <v>0.28299999999999997</v>
      </c>
      <c r="H616">
        <v>0</v>
      </c>
      <c r="I616">
        <v>-12.653</v>
      </c>
      <c r="J616">
        <v>1</v>
      </c>
      <c r="K616">
        <v>0.113</v>
      </c>
      <c r="L616">
        <v>0.104</v>
      </c>
      <c r="M616">
        <v>9.35E-2</v>
      </c>
      <c r="N616">
        <v>122.01300000000001</v>
      </c>
      <c r="O616">
        <v>157390</v>
      </c>
    </row>
    <row r="617" spans="1:15" x14ac:dyDescent="0.2">
      <c r="A617" t="s">
        <v>1659</v>
      </c>
      <c r="B617" t="s">
        <v>790</v>
      </c>
      <c r="C617" t="s">
        <v>1660</v>
      </c>
      <c r="D617">
        <v>49</v>
      </c>
      <c r="E617">
        <v>1</v>
      </c>
      <c r="F617">
        <v>0.59299999999999997</v>
      </c>
      <c r="G617">
        <v>0.41</v>
      </c>
      <c r="H617">
        <v>3</v>
      </c>
      <c r="I617">
        <v>-13.097</v>
      </c>
      <c r="J617">
        <v>0</v>
      </c>
      <c r="K617">
        <v>5.3100000000000001E-2</v>
      </c>
      <c r="L617">
        <v>0.88600000000000001</v>
      </c>
      <c r="M617">
        <v>0.115</v>
      </c>
      <c r="N617">
        <v>122.584</v>
      </c>
      <c r="O617">
        <v>254407</v>
      </c>
    </row>
    <row r="618" spans="1:15" x14ac:dyDescent="0.2">
      <c r="A618" t="s">
        <v>1661</v>
      </c>
      <c r="B618" t="s">
        <v>790</v>
      </c>
      <c r="C618" t="s">
        <v>1662</v>
      </c>
      <c r="D618">
        <v>61</v>
      </c>
      <c r="E618">
        <v>1</v>
      </c>
      <c r="F618">
        <v>0.193</v>
      </c>
      <c r="G618">
        <v>2.18E-2</v>
      </c>
      <c r="H618">
        <v>0</v>
      </c>
      <c r="I618">
        <v>-31.16</v>
      </c>
      <c r="J618">
        <v>0</v>
      </c>
      <c r="K618">
        <v>3.8899999999999997E-2</v>
      </c>
      <c r="L618">
        <v>0.95499999999999996</v>
      </c>
      <c r="M618">
        <v>0.11700000000000001</v>
      </c>
      <c r="N618">
        <v>125.501</v>
      </c>
      <c r="O618">
        <v>36935</v>
      </c>
    </row>
    <row r="619" spans="1:15" x14ac:dyDescent="0.2">
      <c r="A619" t="s">
        <v>1663</v>
      </c>
      <c r="B619" t="s">
        <v>790</v>
      </c>
      <c r="C619" t="s">
        <v>1664</v>
      </c>
      <c r="D619">
        <v>68</v>
      </c>
      <c r="E619">
        <v>1</v>
      </c>
      <c r="F619">
        <v>0.502</v>
      </c>
      <c r="G619">
        <v>0.64500000000000002</v>
      </c>
      <c r="H619">
        <v>2</v>
      </c>
      <c r="I619">
        <v>-10.611000000000001</v>
      </c>
      <c r="J619">
        <v>0</v>
      </c>
      <c r="K619">
        <v>0.122</v>
      </c>
      <c r="L619">
        <v>0.44400000000000001</v>
      </c>
      <c r="M619">
        <v>0.107</v>
      </c>
      <c r="N619">
        <v>109.739</v>
      </c>
      <c r="O619">
        <v>202451</v>
      </c>
    </row>
    <row r="620" spans="1:15" x14ac:dyDescent="0.2">
      <c r="A620" t="s">
        <v>1665</v>
      </c>
      <c r="B620" t="s">
        <v>790</v>
      </c>
      <c r="C620" t="s">
        <v>1666</v>
      </c>
      <c r="D620">
        <v>87</v>
      </c>
      <c r="E620">
        <v>1</v>
      </c>
      <c r="F620">
        <v>0.77500000000000002</v>
      </c>
      <c r="G620">
        <v>0.68799999999999994</v>
      </c>
      <c r="H620">
        <v>4</v>
      </c>
      <c r="I620">
        <v>-10.912000000000001</v>
      </c>
      <c r="J620">
        <v>0</v>
      </c>
      <c r="K620">
        <v>5.9299999999999999E-2</v>
      </c>
      <c r="L620">
        <v>1.7600000000000001E-2</v>
      </c>
      <c r="M620">
        <v>0.108</v>
      </c>
      <c r="N620">
        <v>120.017</v>
      </c>
      <c r="O620">
        <v>336005</v>
      </c>
    </row>
    <row r="621" spans="1:15" x14ac:dyDescent="0.2">
      <c r="A621" t="s">
        <v>1667</v>
      </c>
      <c r="B621" t="s">
        <v>790</v>
      </c>
      <c r="C621" t="s">
        <v>1668</v>
      </c>
      <c r="D621">
        <v>89</v>
      </c>
      <c r="E621">
        <v>1</v>
      </c>
      <c r="F621">
        <v>0.71799999999999997</v>
      </c>
      <c r="G621">
        <v>0.31900000000000001</v>
      </c>
      <c r="H621">
        <v>3</v>
      </c>
      <c r="I621">
        <v>-11.260999999999999</v>
      </c>
      <c r="J621">
        <v>1</v>
      </c>
      <c r="K621">
        <v>4.3499999999999997E-2</v>
      </c>
      <c r="L621">
        <v>0.96499999999999997</v>
      </c>
      <c r="M621">
        <v>8.9499999999999996E-2</v>
      </c>
      <c r="N621">
        <v>109.994</v>
      </c>
      <c r="O621">
        <v>250865</v>
      </c>
    </row>
    <row r="622" spans="1:15" x14ac:dyDescent="0.2">
      <c r="A622" t="s">
        <v>1669</v>
      </c>
      <c r="B622" t="s">
        <v>790</v>
      </c>
      <c r="C622" t="s">
        <v>1670</v>
      </c>
      <c r="D622">
        <v>96</v>
      </c>
      <c r="E622">
        <v>1</v>
      </c>
      <c r="F622">
        <v>0.55700000000000005</v>
      </c>
      <c r="G622">
        <v>0.70599999999999996</v>
      </c>
      <c r="H622">
        <v>0</v>
      </c>
      <c r="I622">
        <v>-6.5919999999999996</v>
      </c>
      <c r="J622">
        <v>1</v>
      </c>
      <c r="K622">
        <v>6.4899999999999999E-2</v>
      </c>
      <c r="L622">
        <v>0.26800000000000002</v>
      </c>
      <c r="M622">
        <v>0.13200000000000001</v>
      </c>
      <c r="N622">
        <v>105.01300000000001</v>
      </c>
      <c r="O622">
        <v>237933</v>
      </c>
    </row>
    <row r="623" spans="1:15" x14ac:dyDescent="0.2">
      <c r="A623" t="s">
        <v>1671</v>
      </c>
      <c r="B623" t="s">
        <v>1672</v>
      </c>
      <c r="C623" t="s">
        <v>1673</v>
      </c>
      <c r="D623">
        <v>194</v>
      </c>
      <c r="E623">
        <v>1</v>
      </c>
      <c r="F623">
        <v>0.60799999999999998</v>
      </c>
      <c r="G623">
        <v>0.745</v>
      </c>
      <c r="H623">
        <v>1</v>
      </c>
      <c r="I623">
        <v>-4.13</v>
      </c>
      <c r="J623">
        <v>1</v>
      </c>
      <c r="K623">
        <v>2.7699999999999999E-2</v>
      </c>
      <c r="L623">
        <v>2.2599999999999999E-2</v>
      </c>
      <c r="M623">
        <v>9.4200000000000006E-2</v>
      </c>
      <c r="N623">
        <v>102.02500000000001</v>
      </c>
      <c r="O623">
        <v>224427</v>
      </c>
    </row>
    <row r="624" spans="1:15" x14ac:dyDescent="0.2">
      <c r="A624" t="s">
        <v>1674</v>
      </c>
      <c r="B624" t="s">
        <v>1675</v>
      </c>
      <c r="C624" t="s">
        <v>1676</v>
      </c>
      <c r="D624">
        <v>105</v>
      </c>
      <c r="E624">
        <v>1</v>
      </c>
      <c r="F624">
        <v>0.98499999999999999</v>
      </c>
      <c r="G624">
        <v>0.69799999999999995</v>
      </c>
      <c r="H624">
        <v>0</v>
      </c>
      <c r="I624">
        <v>-2.5310000000000001</v>
      </c>
      <c r="J624">
        <v>1</v>
      </c>
      <c r="K624">
        <v>3.4099999999999998E-2</v>
      </c>
      <c r="L624">
        <v>0.14199999999999999</v>
      </c>
      <c r="M624">
        <v>0.32100000000000001</v>
      </c>
      <c r="N624">
        <v>119.959</v>
      </c>
      <c r="O624">
        <v>158000</v>
      </c>
    </row>
    <row r="625" spans="1:15" x14ac:dyDescent="0.2">
      <c r="A625" t="s">
        <v>1677</v>
      </c>
      <c r="B625" t="s">
        <v>1678</v>
      </c>
      <c r="C625" t="s">
        <v>1679</v>
      </c>
      <c r="D625">
        <v>129</v>
      </c>
      <c r="E625">
        <v>1</v>
      </c>
      <c r="F625">
        <v>0.88600000000000001</v>
      </c>
      <c r="G625">
        <v>0.90900000000000003</v>
      </c>
      <c r="H625">
        <v>2</v>
      </c>
      <c r="I625">
        <v>-1.84</v>
      </c>
      <c r="J625">
        <v>0</v>
      </c>
      <c r="K625">
        <v>6.4199999999999993E-2</v>
      </c>
      <c r="L625">
        <v>0.125</v>
      </c>
      <c r="M625">
        <v>7.5499999999999998E-2</v>
      </c>
      <c r="N625">
        <v>130.02699999999999</v>
      </c>
      <c r="O625">
        <v>156923</v>
      </c>
    </row>
    <row r="626" spans="1:15" x14ac:dyDescent="0.2">
      <c r="A626" t="s">
        <v>1680</v>
      </c>
      <c r="B626" t="s">
        <v>1681</v>
      </c>
      <c r="C626" t="s">
        <v>1682</v>
      </c>
      <c r="D626">
        <v>186</v>
      </c>
      <c r="E626">
        <v>2</v>
      </c>
      <c r="F626">
        <v>0.77200000000000002</v>
      </c>
      <c r="G626">
        <v>0.64700000000000002</v>
      </c>
      <c r="H626">
        <v>10</v>
      </c>
      <c r="I626">
        <v>-5.4039999999999999</v>
      </c>
      <c r="J626">
        <v>1</v>
      </c>
      <c r="K626">
        <v>7.5800000000000006E-2</v>
      </c>
      <c r="L626">
        <v>0.70699999999999996</v>
      </c>
      <c r="M626">
        <v>0.113</v>
      </c>
      <c r="N626">
        <v>130.18299999999999</v>
      </c>
      <c r="O626">
        <v>162539</v>
      </c>
    </row>
    <row r="627" spans="1:15" x14ac:dyDescent="0.2">
      <c r="A627" t="s">
        <v>1683</v>
      </c>
      <c r="B627" t="s">
        <v>1684</v>
      </c>
      <c r="C627" t="s">
        <v>1685</v>
      </c>
      <c r="D627">
        <v>2</v>
      </c>
      <c r="E627">
        <v>179</v>
      </c>
      <c r="F627">
        <v>0.748</v>
      </c>
      <c r="G627">
        <v>0.52400000000000002</v>
      </c>
      <c r="H627">
        <v>8</v>
      </c>
      <c r="I627">
        <v>-5.5990000000000002</v>
      </c>
      <c r="J627">
        <v>1</v>
      </c>
      <c r="K627">
        <v>3.3799999999999997E-2</v>
      </c>
      <c r="L627">
        <v>0.41399999999999998</v>
      </c>
      <c r="M627">
        <v>0.111</v>
      </c>
      <c r="N627">
        <v>95.01</v>
      </c>
      <c r="O627">
        <v>244960</v>
      </c>
    </row>
    <row r="628" spans="1:15" x14ac:dyDescent="0.2">
      <c r="A628" t="s">
        <v>1686</v>
      </c>
      <c r="B628" t="s">
        <v>161</v>
      </c>
      <c r="C628" t="s">
        <v>1687</v>
      </c>
      <c r="D628">
        <v>5</v>
      </c>
      <c r="E628">
        <v>26</v>
      </c>
      <c r="F628">
        <v>0.70199999999999996</v>
      </c>
      <c r="G628">
        <v>0.74099999999999999</v>
      </c>
      <c r="H628">
        <v>9</v>
      </c>
      <c r="I628">
        <v>-5.33</v>
      </c>
      <c r="J628">
        <v>1</v>
      </c>
      <c r="K628">
        <v>4.2700000000000002E-2</v>
      </c>
      <c r="L628">
        <v>5.4400000000000004E-3</v>
      </c>
      <c r="M628">
        <v>0.33700000000000002</v>
      </c>
      <c r="N628">
        <v>124.925</v>
      </c>
      <c r="O628">
        <v>187585</v>
      </c>
    </row>
    <row r="629" spans="1:15" x14ac:dyDescent="0.2">
      <c r="A629" t="s">
        <v>1688</v>
      </c>
      <c r="B629" t="s">
        <v>93</v>
      </c>
      <c r="C629" t="s">
        <v>1689</v>
      </c>
      <c r="D629">
        <v>27</v>
      </c>
      <c r="E629">
        <v>1</v>
      </c>
      <c r="F629">
        <v>0.28000000000000003</v>
      </c>
      <c r="G629">
        <v>0.47799999999999998</v>
      </c>
      <c r="H629">
        <v>9</v>
      </c>
      <c r="I629">
        <v>-8.7550000000000008</v>
      </c>
      <c r="J629">
        <v>0</v>
      </c>
      <c r="K629">
        <v>3.6999999999999998E-2</v>
      </c>
      <c r="L629">
        <v>0.67400000000000004</v>
      </c>
      <c r="M629">
        <v>0.48299999999999998</v>
      </c>
      <c r="N629">
        <v>111.65</v>
      </c>
      <c r="O629">
        <v>96240</v>
      </c>
    </row>
    <row r="630" spans="1:15" x14ac:dyDescent="0.2">
      <c r="A630" t="s">
        <v>1690</v>
      </c>
      <c r="B630" t="s">
        <v>1691</v>
      </c>
      <c r="C630" t="s">
        <v>1692</v>
      </c>
      <c r="D630">
        <v>28</v>
      </c>
      <c r="E630">
        <v>1</v>
      </c>
      <c r="F630">
        <v>0.73599999999999999</v>
      </c>
      <c r="G630">
        <v>0.84799999999999998</v>
      </c>
      <c r="H630">
        <v>9</v>
      </c>
      <c r="I630">
        <v>-5.4939999999999998</v>
      </c>
      <c r="J630">
        <v>0</v>
      </c>
      <c r="K630">
        <v>0.17100000000000001</v>
      </c>
      <c r="L630">
        <v>0.10299999999999999</v>
      </c>
      <c r="M630">
        <v>0.29899999999999999</v>
      </c>
      <c r="N630">
        <v>109.946</v>
      </c>
      <c r="O630">
        <v>263642</v>
      </c>
    </row>
    <row r="631" spans="1:15" x14ac:dyDescent="0.2">
      <c r="A631" t="s">
        <v>1693</v>
      </c>
      <c r="B631" t="s">
        <v>93</v>
      </c>
      <c r="C631" t="s">
        <v>1694</v>
      </c>
      <c r="D631">
        <v>35</v>
      </c>
      <c r="E631">
        <v>1</v>
      </c>
      <c r="F631">
        <v>0.309</v>
      </c>
      <c r="G631">
        <v>0.41799999999999998</v>
      </c>
      <c r="H631">
        <v>9</v>
      </c>
      <c r="I631">
        <v>-8.6219999999999999</v>
      </c>
      <c r="J631">
        <v>0</v>
      </c>
      <c r="K631">
        <v>3.1E-2</v>
      </c>
      <c r="L631">
        <v>0.46500000000000002</v>
      </c>
      <c r="M631">
        <v>0.29499999999999998</v>
      </c>
      <c r="N631">
        <v>134.22999999999999</v>
      </c>
      <c r="O631">
        <v>148000</v>
      </c>
    </row>
    <row r="632" spans="1:15" x14ac:dyDescent="0.2">
      <c r="A632" t="s">
        <v>1695</v>
      </c>
      <c r="B632" t="s">
        <v>93</v>
      </c>
      <c r="C632" t="s">
        <v>1696</v>
      </c>
      <c r="D632">
        <v>54</v>
      </c>
      <c r="E632">
        <v>1</v>
      </c>
      <c r="F632">
        <v>0.44700000000000001</v>
      </c>
      <c r="G632">
        <v>0.51300000000000001</v>
      </c>
      <c r="H632">
        <v>5</v>
      </c>
      <c r="I632">
        <v>-8.67</v>
      </c>
      <c r="J632">
        <v>0</v>
      </c>
      <c r="K632">
        <v>0.127</v>
      </c>
      <c r="L632">
        <v>0.67900000000000005</v>
      </c>
      <c r="M632">
        <v>9.6000000000000002E-2</v>
      </c>
      <c r="N632">
        <v>67.289000000000001</v>
      </c>
      <c r="O632">
        <v>96232</v>
      </c>
    </row>
    <row r="633" spans="1:15" x14ac:dyDescent="0.2">
      <c r="A633" t="s">
        <v>1697</v>
      </c>
      <c r="B633" t="s">
        <v>93</v>
      </c>
      <c r="C633" t="s">
        <v>1698</v>
      </c>
      <c r="D633">
        <v>55</v>
      </c>
      <c r="E633">
        <v>1</v>
      </c>
      <c r="F633">
        <v>0.76700000000000002</v>
      </c>
      <c r="G633">
        <v>0.61799999999999999</v>
      </c>
      <c r="H633">
        <v>10</v>
      </c>
      <c r="I633">
        <v>-7.1630000000000003</v>
      </c>
      <c r="J633">
        <v>1</v>
      </c>
      <c r="K633">
        <v>3.2000000000000001E-2</v>
      </c>
      <c r="L633">
        <v>0.31</v>
      </c>
      <c r="M633">
        <v>0.17899999999999999</v>
      </c>
      <c r="N633">
        <v>121.959</v>
      </c>
      <c r="O633">
        <v>205469</v>
      </c>
    </row>
    <row r="634" spans="1:15" x14ac:dyDescent="0.2">
      <c r="A634" t="s">
        <v>1699</v>
      </c>
      <c r="B634" t="s">
        <v>93</v>
      </c>
      <c r="C634" t="s">
        <v>1700</v>
      </c>
      <c r="D634">
        <v>62</v>
      </c>
      <c r="E634">
        <v>1</v>
      </c>
      <c r="F634">
        <v>0.44700000000000001</v>
      </c>
      <c r="G634">
        <v>0.95899999999999996</v>
      </c>
      <c r="H634">
        <v>0</v>
      </c>
      <c r="I634">
        <v>-5.59</v>
      </c>
      <c r="J634">
        <v>1</v>
      </c>
      <c r="K634">
        <v>0.34799999999999998</v>
      </c>
      <c r="L634">
        <v>0.109</v>
      </c>
      <c r="M634">
        <v>4.9799999999999997E-2</v>
      </c>
      <c r="N634">
        <v>118.167</v>
      </c>
      <c r="O634">
        <v>167256</v>
      </c>
    </row>
    <row r="635" spans="1:15" x14ac:dyDescent="0.2">
      <c r="A635" t="s">
        <v>1701</v>
      </c>
      <c r="B635" t="s">
        <v>93</v>
      </c>
      <c r="C635" t="s">
        <v>1702</v>
      </c>
      <c r="D635">
        <v>92</v>
      </c>
      <c r="E635">
        <v>1</v>
      </c>
      <c r="F635">
        <v>0.39400000000000002</v>
      </c>
      <c r="G635">
        <v>0.51900000000000002</v>
      </c>
      <c r="H635">
        <v>9</v>
      </c>
      <c r="I635">
        <v>-11.042</v>
      </c>
      <c r="J635">
        <v>0</v>
      </c>
      <c r="K635">
        <v>4.65E-2</v>
      </c>
      <c r="L635">
        <v>0.75</v>
      </c>
      <c r="M635">
        <v>0.129</v>
      </c>
      <c r="N635">
        <v>110.113</v>
      </c>
      <c r="O635">
        <v>179580</v>
      </c>
    </row>
    <row r="636" spans="1:15" x14ac:dyDescent="0.2">
      <c r="A636" t="s">
        <v>1703</v>
      </c>
      <c r="B636" t="s">
        <v>1704</v>
      </c>
      <c r="C636" t="s">
        <v>1705</v>
      </c>
      <c r="D636">
        <v>94</v>
      </c>
      <c r="E636">
        <v>1</v>
      </c>
      <c r="F636">
        <v>0.67900000000000005</v>
      </c>
      <c r="G636">
        <v>0.73</v>
      </c>
      <c r="H636">
        <v>1</v>
      </c>
      <c r="I636">
        <v>-7.4829999999999997</v>
      </c>
      <c r="J636">
        <v>1</v>
      </c>
      <c r="K636">
        <v>6.8900000000000003E-2</v>
      </c>
      <c r="L636">
        <v>4.2100000000000002E-3</v>
      </c>
      <c r="M636">
        <v>7.3599999999999999E-2</v>
      </c>
      <c r="N636">
        <v>148.03800000000001</v>
      </c>
      <c r="O636">
        <v>167840</v>
      </c>
    </row>
    <row r="637" spans="1:15" x14ac:dyDescent="0.2">
      <c r="A637" t="s">
        <v>1706</v>
      </c>
      <c r="B637" t="s">
        <v>1707</v>
      </c>
      <c r="C637" t="s">
        <v>1708</v>
      </c>
      <c r="D637">
        <v>135</v>
      </c>
      <c r="E637">
        <v>1</v>
      </c>
      <c r="F637">
        <v>0.63200000000000001</v>
      </c>
      <c r="G637">
        <v>0.34899999999999998</v>
      </c>
      <c r="H637">
        <v>10</v>
      </c>
      <c r="I637">
        <v>-10.289</v>
      </c>
      <c r="J637">
        <v>1</v>
      </c>
      <c r="K637">
        <v>3.4599999999999999E-2</v>
      </c>
      <c r="L637">
        <v>0.92600000000000005</v>
      </c>
      <c r="M637">
        <v>0.29399999999999998</v>
      </c>
      <c r="N637">
        <v>109.98099999999999</v>
      </c>
      <c r="O637">
        <v>232992</v>
      </c>
    </row>
    <row r="638" spans="1:15" x14ac:dyDescent="0.2">
      <c r="A638" t="s">
        <v>1709</v>
      </c>
      <c r="B638" t="s">
        <v>1710</v>
      </c>
      <c r="C638" t="s">
        <v>1711</v>
      </c>
      <c r="D638">
        <v>141</v>
      </c>
      <c r="E638">
        <v>1</v>
      </c>
      <c r="F638">
        <v>0.90300000000000002</v>
      </c>
      <c r="G638">
        <v>0.53700000000000003</v>
      </c>
      <c r="H638">
        <v>5</v>
      </c>
      <c r="I638">
        <v>-6.8540000000000001</v>
      </c>
      <c r="J638">
        <v>0</v>
      </c>
      <c r="K638">
        <v>0.28299999999999997</v>
      </c>
      <c r="L638">
        <v>0.16</v>
      </c>
      <c r="M638">
        <v>0.129</v>
      </c>
      <c r="N638">
        <v>115.01300000000001</v>
      </c>
      <c r="O638">
        <v>120000</v>
      </c>
    </row>
    <row r="639" spans="1:15" x14ac:dyDescent="0.2">
      <c r="A639" t="s">
        <v>1712</v>
      </c>
      <c r="B639" t="s">
        <v>1713</v>
      </c>
      <c r="C639" t="s">
        <v>1714</v>
      </c>
      <c r="D639">
        <v>146</v>
      </c>
      <c r="E639">
        <v>1</v>
      </c>
      <c r="F639">
        <v>0.89500000000000002</v>
      </c>
      <c r="G639">
        <v>0.54300000000000004</v>
      </c>
      <c r="H639">
        <v>11</v>
      </c>
      <c r="I639">
        <v>-6.766</v>
      </c>
      <c r="J639">
        <v>0</v>
      </c>
      <c r="K639">
        <v>0.29799999999999999</v>
      </c>
      <c r="L639">
        <v>0.18099999999999999</v>
      </c>
      <c r="M639">
        <v>0.12</v>
      </c>
      <c r="N639">
        <v>120.078</v>
      </c>
      <c r="O639">
        <v>193987</v>
      </c>
    </row>
    <row r="640" spans="1:15" x14ac:dyDescent="0.2">
      <c r="A640" t="s">
        <v>1715</v>
      </c>
      <c r="B640" t="s">
        <v>1716</v>
      </c>
      <c r="C640" t="s">
        <v>1717</v>
      </c>
      <c r="D640">
        <v>160</v>
      </c>
      <c r="E640">
        <v>1</v>
      </c>
      <c r="F640">
        <v>0.878</v>
      </c>
      <c r="G640">
        <v>0.57499999999999996</v>
      </c>
      <c r="H640">
        <v>9</v>
      </c>
      <c r="I640">
        <v>-8.7319999999999993</v>
      </c>
      <c r="J640">
        <v>1</v>
      </c>
      <c r="K640">
        <v>0.28399999999999997</v>
      </c>
      <c r="L640">
        <v>2.9299999999999999E-3</v>
      </c>
      <c r="M640">
        <v>0.27300000000000002</v>
      </c>
      <c r="N640">
        <v>144.91800000000001</v>
      </c>
      <c r="O640">
        <v>185213</v>
      </c>
    </row>
    <row r="641" spans="1:15" x14ac:dyDescent="0.2">
      <c r="A641" t="s">
        <v>1718</v>
      </c>
      <c r="B641" t="s">
        <v>93</v>
      </c>
      <c r="C641" t="s">
        <v>1719</v>
      </c>
      <c r="D641">
        <v>7</v>
      </c>
      <c r="E641">
        <v>21</v>
      </c>
      <c r="F641">
        <v>0.747</v>
      </c>
      <c r="G641">
        <v>0.73899999999999999</v>
      </c>
      <c r="H641">
        <v>8</v>
      </c>
      <c r="I641">
        <v>-6.008</v>
      </c>
      <c r="J641">
        <v>1</v>
      </c>
      <c r="K641">
        <v>4.87E-2</v>
      </c>
      <c r="L641">
        <v>1.06E-2</v>
      </c>
      <c r="M641">
        <v>0.10100000000000001</v>
      </c>
      <c r="N641">
        <v>120.996</v>
      </c>
      <c r="O641">
        <v>220196</v>
      </c>
    </row>
    <row r="642" spans="1:15" x14ac:dyDescent="0.2">
      <c r="A642" t="s">
        <v>1720</v>
      </c>
      <c r="B642" t="s">
        <v>1721</v>
      </c>
      <c r="C642" t="s">
        <v>1722</v>
      </c>
      <c r="D642">
        <v>99</v>
      </c>
      <c r="E642">
        <v>9</v>
      </c>
      <c r="F642">
        <v>0.52300000000000002</v>
      </c>
      <c r="G642">
        <v>0.69099999999999995</v>
      </c>
      <c r="H642">
        <v>1</v>
      </c>
      <c r="I642">
        <v>-3.802</v>
      </c>
      <c r="J642">
        <v>1</v>
      </c>
      <c r="K642">
        <v>8.3299999999999999E-2</v>
      </c>
      <c r="L642">
        <v>0.13300000000000001</v>
      </c>
      <c r="M642">
        <v>0.32700000000000001</v>
      </c>
      <c r="N642">
        <v>94.147999999999996</v>
      </c>
      <c r="O642">
        <v>160213</v>
      </c>
    </row>
    <row r="643" spans="1:15" x14ac:dyDescent="0.2">
      <c r="A643" t="s">
        <v>1723</v>
      </c>
      <c r="B643" t="s">
        <v>1724</v>
      </c>
      <c r="C643" t="s">
        <v>1725</v>
      </c>
      <c r="D643">
        <v>108</v>
      </c>
      <c r="E643">
        <v>5</v>
      </c>
      <c r="F643">
        <v>0.72499999999999998</v>
      </c>
      <c r="G643">
        <v>0.44600000000000001</v>
      </c>
      <c r="H643">
        <v>4</v>
      </c>
      <c r="I643">
        <v>-8.9580000000000002</v>
      </c>
      <c r="J643">
        <v>0</v>
      </c>
      <c r="K643">
        <v>2.87E-2</v>
      </c>
      <c r="L643">
        <v>0.85</v>
      </c>
      <c r="M643">
        <v>0.107</v>
      </c>
      <c r="N643">
        <v>90.024000000000001</v>
      </c>
      <c r="O643">
        <v>187333</v>
      </c>
    </row>
    <row r="644" spans="1:15" x14ac:dyDescent="0.2">
      <c r="A644" t="s">
        <v>1726</v>
      </c>
      <c r="B644" t="s">
        <v>1374</v>
      </c>
      <c r="C644" t="s">
        <v>1727</v>
      </c>
      <c r="D644">
        <v>96</v>
      </c>
      <c r="E644">
        <v>1</v>
      </c>
      <c r="F644">
        <v>0.57799999999999996</v>
      </c>
      <c r="G644">
        <v>0.43099999999999999</v>
      </c>
      <c r="H644">
        <v>2</v>
      </c>
      <c r="I644">
        <v>-7.0339999999999998</v>
      </c>
      <c r="J644">
        <v>1</v>
      </c>
      <c r="K644">
        <v>2.69E-2</v>
      </c>
      <c r="L644">
        <v>0.46899999999999997</v>
      </c>
      <c r="M644">
        <v>0.13700000000000001</v>
      </c>
      <c r="N644">
        <v>116.979</v>
      </c>
      <c r="O644">
        <v>226975</v>
      </c>
    </row>
    <row r="645" spans="1:15" x14ac:dyDescent="0.2">
      <c r="A645" t="s">
        <v>1728</v>
      </c>
      <c r="B645" t="s">
        <v>1729</v>
      </c>
      <c r="C645" t="s">
        <v>1730</v>
      </c>
      <c r="D645">
        <v>86</v>
      </c>
      <c r="E645">
        <v>1</v>
      </c>
      <c r="F645">
        <v>0.872</v>
      </c>
      <c r="G645">
        <v>0.42199999999999999</v>
      </c>
      <c r="H645">
        <v>1</v>
      </c>
      <c r="I645">
        <v>-7.415</v>
      </c>
      <c r="J645">
        <v>0</v>
      </c>
      <c r="K645">
        <v>0.36299999999999999</v>
      </c>
      <c r="L645">
        <v>2.5399999999999999E-2</v>
      </c>
      <c r="M645">
        <v>0.109</v>
      </c>
      <c r="N645">
        <v>149.95599999999999</v>
      </c>
      <c r="O645">
        <v>180666</v>
      </c>
    </row>
    <row r="646" spans="1:15" x14ac:dyDescent="0.2">
      <c r="A646" t="s">
        <v>1731</v>
      </c>
      <c r="B646" t="s">
        <v>1732</v>
      </c>
      <c r="C646" t="s">
        <v>1733</v>
      </c>
      <c r="D646">
        <v>135</v>
      </c>
      <c r="E646">
        <v>1</v>
      </c>
      <c r="F646">
        <v>0.73</v>
      </c>
      <c r="G646">
        <v>0.78500000000000003</v>
      </c>
      <c r="H646">
        <v>9</v>
      </c>
      <c r="I646">
        <v>-7.9859999999999998</v>
      </c>
      <c r="J646">
        <v>0</v>
      </c>
      <c r="K646">
        <v>0.24299999999999999</v>
      </c>
      <c r="L646">
        <v>0.105</v>
      </c>
      <c r="M646">
        <v>4.4499999999999998E-2</v>
      </c>
      <c r="N646">
        <v>82.037000000000006</v>
      </c>
      <c r="O646">
        <v>215120</v>
      </c>
    </row>
    <row r="647" spans="1:15" x14ac:dyDescent="0.2">
      <c r="A647" t="s">
        <v>1734</v>
      </c>
      <c r="B647" t="s">
        <v>383</v>
      </c>
      <c r="C647" t="s">
        <v>1735</v>
      </c>
      <c r="D647">
        <v>152</v>
      </c>
      <c r="E647">
        <v>1</v>
      </c>
      <c r="F647">
        <v>0.47599999999999998</v>
      </c>
      <c r="G647">
        <v>0.189</v>
      </c>
      <c r="H647">
        <v>11</v>
      </c>
      <c r="I647">
        <v>-13.776999999999999</v>
      </c>
      <c r="J647">
        <v>0</v>
      </c>
      <c r="K647">
        <v>3.2899999999999999E-2</v>
      </c>
      <c r="L647">
        <v>0.90400000000000003</v>
      </c>
      <c r="M647">
        <v>0.254</v>
      </c>
      <c r="N647">
        <v>115.851</v>
      </c>
      <c r="O647">
        <v>264439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91"/>
  <sheetViews>
    <sheetView zoomScale="137" workbookViewId="0">
      <selection activeCell="B15" sqref="B15"/>
    </sheetView>
  </sheetViews>
  <sheetFormatPr baseColWidth="10" defaultColWidth="8.83203125" defaultRowHeight="15" x14ac:dyDescent="0.2"/>
  <cols>
    <col min="1" max="1" width="17.83203125" customWidth="1"/>
    <col min="2" max="2" width="21.83203125" bestFit="1" customWidth="1"/>
    <col min="3" max="3" width="22.83203125" customWidth="1"/>
    <col min="4" max="4" width="14.6640625" bestFit="1" customWidth="1"/>
    <col min="5" max="5" width="20.1640625" customWidth="1"/>
    <col min="6" max="6" width="16.5" bestFit="1" customWidth="1"/>
    <col min="7" max="7" width="15" customWidth="1"/>
    <col min="8" max="8" width="18.83203125" bestFit="1" customWidth="1"/>
    <col min="9" max="9" width="19.33203125" bestFit="1" customWidth="1"/>
    <col min="10" max="10" width="15.83203125" bestFit="1" customWidth="1"/>
    <col min="11" max="11" width="14.6640625" bestFit="1" customWidth="1"/>
    <col min="12" max="12" width="16.33203125" bestFit="1" customWidth="1"/>
    <col min="16" max="16" width="10" customWidth="1"/>
    <col min="18" max="18" width="10.33203125" customWidth="1"/>
  </cols>
  <sheetData>
    <row r="1" spans="1:12" x14ac:dyDescent="0.2">
      <c r="A1" s="11" t="s">
        <v>1776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</row>
    <row r="2" spans="1:12" x14ac:dyDescent="0.2">
      <c r="A2" t="s">
        <v>1736</v>
      </c>
      <c r="B2" t="s">
        <v>1737</v>
      </c>
      <c r="C2" t="s">
        <v>1747</v>
      </c>
      <c r="D2" t="s">
        <v>1746</v>
      </c>
      <c r="E2" t="s">
        <v>1745</v>
      </c>
      <c r="F2" t="s">
        <v>1738</v>
      </c>
      <c r="G2" t="s">
        <v>1739</v>
      </c>
      <c r="H2" t="s">
        <v>1741</v>
      </c>
      <c r="I2" t="s">
        <v>1740</v>
      </c>
      <c r="J2" t="s">
        <v>1742</v>
      </c>
      <c r="K2" t="s">
        <v>1743</v>
      </c>
      <c r="L2" t="s">
        <v>1744</v>
      </c>
    </row>
    <row r="3" spans="1:12" x14ac:dyDescent="0.2">
      <c r="A3">
        <f>MAX(spotify_top_charts_22!D1:D647)</f>
        <v>200</v>
      </c>
      <c r="B3">
        <f>AVERAGE(spotify_top_charts_22!E:E)</f>
        <v>19.4984520123839</v>
      </c>
      <c r="C3">
        <f>AVERAGE(spotify_top_charts_22!F:F)</f>
        <v>0.67442569659442742</v>
      </c>
      <c r="D3">
        <f>AVERAGE(spotify_top_charts_22!G:G)</f>
        <v>0.64083560371516946</v>
      </c>
      <c r="E3">
        <f>AVERAGE(spotify_top_charts_22!H:H)</f>
        <v>5.0866873065015481</v>
      </c>
      <c r="F3">
        <f>AVERAGE(spotify_top_charts_22!I:I)</f>
        <v>-6.3560340557275579</v>
      </c>
      <c r="G3">
        <f>AVERAGE(spotify_top_charts_22!J:J)</f>
        <v>0.57739938080495357</v>
      </c>
      <c r="H3">
        <f>AVERAGE(spotify_top_charts_22!K:K)</f>
        <v>0.10979736842105244</v>
      </c>
      <c r="I3">
        <f>AVERAGE(spotify_top_charts_22!L:L)</f>
        <v>0.25569865696594418</v>
      </c>
      <c r="J3">
        <f>AVERAGE(spotify_top_charts_22!M:M)</f>
        <v>0.17647786377708977</v>
      </c>
      <c r="K3">
        <f>AVERAGE(spotify_top_charts_22!N:N)</f>
        <v>121.09157120743038</v>
      </c>
      <c r="L3">
        <f>AVERAGE(spotify_top_charts_22!O:O)</f>
        <v>203629.85913312694</v>
      </c>
    </row>
    <row r="5" spans="1:12" x14ac:dyDescent="0.2">
      <c r="A5" t="s">
        <v>1748</v>
      </c>
      <c r="B5" t="s">
        <v>1749</v>
      </c>
      <c r="C5" t="s">
        <v>1750</v>
      </c>
      <c r="D5" t="s">
        <v>1751</v>
      </c>
      <c r="E5" t="s">
        <v>1752</v>
      </c>
      <c r="F5" t="s">
        <v>1753</v>
      </c>
      <c r="G5" t="s">
        <v>1754</v>
      </c>
      <c r="H5" t="s">
        <v>1755</v>
      </c>
      <c r="I5" t="s">
        <v>1756</v>
      </c>
      <c r="J5" t="s">
        <v>1757</v>
      </c>
      <c r="K5" t="s">
        <v>1758</v>
      </c>
      <c r="L5" t="s">
        <v>1759</v>
      </c>
    </row>
    <row r="6" spans="1:12" x14ac:dyDescent="0.2">
      <c r="A6">
        <f>MEDIAN(spotify_top_charts_22!D:D)</f>
        <v>51.5</v>
      </c>
      <c r="B6">
        <f>MEDIAN(spotify_top_charts_22!E:E)</f>
        <v>5</v>
      </c>
      <c r="C6">
        <f>MEDIAN(spotify_top_charts_22!F:F)</f>
        <v>0.7</v>
      </c>
      <c r="D6">
        <f>MEDIAN(spotify_top_charts_22!G:G)</f>
        <v>0.65200000000000002</v>
      </c>
      <c r="E6">
        <f>MEDIAN(spotify_top_charts_22!H:H)</f>
        <v>5</v>
      </c>
      <c r="F6">
        <f>MEDIAN(spotify_top_charts_22!I:I)</f>
        <v>-5.9305000000000003</v>
      </c>
      <c r="G6">
        <f>MEDIAN(spotify_top_charts_22!J:J)</f>
        <v>1</v>
      </c>
      <c r="H6">
        <f>MEDIAN(spotify_top_charts_22!K:K)</f>
        <v>6.3450000000000006E-2</v>
      </c>
      <c r="I6">
        <f>MEDIAN(spotify_top_charts_22!L:L)</f>
        <v>0.1555</v>
      </c>
      <c r="J6">
        <f>MEDIAN(spotify_top_charts_22!M:M)</f>
        <v>0.12</v>
      </c>
      <c r="K6">
        <f>MEDIAN(spotify_top_charts_22!N:N)</f>
        <v>119.96599999999999</v>
      </c>
      <c r="L6">
        <f>MEDIAN(spotify_top_charts_22!O:O)</f>
        <v>196388.5</v>
      </c>
    </row>
    <row r="8" spans="1:12" x14ac:dyDescent="0.2">
      <c r="A8" t="s">
        <v>1760</v>
      </c>
      <c r="B8" t="s">
        <v>1761</v>
      </c>
      <c r="C8" t="s">
        <v>1762</v>
      </c>
      <c r="D8" t="s">
        <v>1763</v>
      </c>
      <c r="E8" t="s">
        <v>1764</v>
      </c>
      <c r="F8" t="s">
        <v>1771</v>
      </c>
      <c r="G8" t="s">
        <v>1765</v>
      </c>
      <c r="H8" t="s">
        <v>1766</v>
      </c>
      <c r="I8" t="s">
        <v>1767</v>
      </c>
      <c r="J8" t="s">
        <v>1768</v>
      </c>
      <c r="K8" t="s">
        <v>1769</v>
      </c>
      <c r="L8" t="s">
        <v>1770</v>
      </c>
    </row>
    <row r="9" spans="1:12" x14ac:dyDescent="0.2">
      <c r="A9">
        <f>_xlfn.STDEV.P(spotify_top_charts_22!D:D)</f>
        <v>56.960364934070938</v>
      </c>
      <c r="B9">
        <f>_xlfn.STDEV.P(spotify_top_charts_22!E:E)</f>
        <v>37.784657444007742</v>
      </c>
      <c r="C9">
        <f>_xlfn.STDEV.P(spotify_top_charts_22!F:F)</f>
        <v>0.15140959933249015</v>
      </c>
      <c r="D9">
        <f>_xlfn.STDEV.P(spotify_top_charts_22!G:G)</f>
        <v>0.16535031851963292</v>
      </c>
      <c r="E9">
        <f>_xlfn.STDEV.P(spotify_top_charts_22!H:H)</f>
        <v>3.6195088677911045</v>
      </c>
      <c r="F9">
        <f>_xlfn.STDEV.P(spotify_top_charts_22!I:I)</f>
        <v>2.625427623506412</v>
      </c>
      <c r="G9">
        <f>_xlfn.STDEV.P(spotify_top_charts_22!J:J)</f>
        <v>0.49397301125771009</v>
      </c>
      <c r="H9">
        <f>_xlfn.STDEV.P(spotify_top_charts_22!K:K)</f>
        <v>0.10208758718605875</v>
      </c>
      <c r="I9">
        <f>_xlfn.STDEV.P(spotify_top_charts_22!L:L)</f>
        <v>0.26239207018550492</v>
      </c>
      <c r="J9">
        <f>_xlfn.STDEV.P(spotify_top_charts_22!M:M)</f>
        <v>0.13368836569795692</v>
      </c>
      <c r="K9">
        <f>_xlfn.STDEV.P(spotify_top_charts_22!N:N)</f>
        <v>28.246062933146167</v>
      </c>
      <c r="L9">
        <f>_xlfn.STDEV.P(spotify_top_charts_22!O:O)</f>
        <v>54924.106101593599</v>
      </c>
    </row>
    <row r="11" spans="1:12" x14ac:dyDescent="0.2">
      <c r="A11" t="s">
        <v>1783</v>
      </c>
      <c r="B11" t="s">
        <v>1784</v>
      </c>
      <c r="C11" t="s">
        <v>1785</v>
      </c>
      <c r="D11" t="s">
        <v>1786</v>
      </c>
      <c r="E11" t="s">
        <v>1787</v>
      </c>
      <c r="F11" t="s">
        <v>1788</v>
      </c>
      <c r="G11" t="s">
        <v>1789</v>
      </c>
      <c r="H11" t="s">
        <v>1790</v>
      </c>
      <c r="I11" t="s">
        <v>1791</v>
      </c>
      <c r="J11" t="s">
        <v>1792</v>
      </c>
      <c r="K11" t="s">
        <v>1793</v>
      </c>
      <c r="L11" t="s">
        <v>1794</v>
      </c>
    </row>
    <row r="12" spans="1:12" x14ac:dyDescent="0.2">
      <c r="A12">
        <f>MAX(spotify_top_charts_22!D1:D647)</f>
        <v>200</v>
      </c>
      <c r="B12">
        <f>MAX(spotify_top_charts_22!E1:E647)</f>
        <v>269</v>
      </c>
      <c r="C12">
        <f>MAX(spotify_top_charts_22!F1:F647)</f>
        <v>0.98499999999999999</v>
      </c>
      <c r="D12">
        <f>MAX(spotify_top_charts_22!G1:G647)</f>
        <v>0.97199999999999998</v>
      </c>
      <c r="E12">
        <f>MAX(spotify_top_charts_22!H1:H647)</f>
        <v>11</v>
      </c>
      <c r="F12">
        <f>MAX(spotify_top_charts_22!I1:I647)</f>
        <v>-0.51400000000000001</v>
      </c>
      <c r="G12">
        <f>MAX(spotify_top_charts_22!J1:J647)</f>
        <v>1</v>
      </c>
      <c r="H12">
        <f>MAX(spotify_top_charts_22!K1:K647)</f>
        <v>0.61099999999999999</v>
      </c>
      <c r="I12">
        <f>MAX(spotify_top_charts_22!L1:L647)</f>
        <v>0.96899999999999997</v>
      </c>
      <c r="J12">
        <f>MAX(spotify_top_charts_22!M1:M647)</f>
        <v>0.96799999999999997</v>
      </c>
      <c r="K12">
        <f>MAX(spotify_top_charts_22!N1:N647)</f>
        <v>205.863</v>
      </c>
      <c r="L12">
        <f>MAX(spotify_top_charts_22!O1:O647)</f>
        <v>613027</v>
      </c>
    </row>
    <row r="14" spans="1:12" x14ac:dyDescent="0.2">
      <c r="A14" s="12" t="s">
        <v>1780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5"/>
    </row>
    <row r="15" spans="1:12" x14ac:dyDescent="0.2">
      <c r="A15" t="s">
        <v>1772</v>
      </c>
      <c r="B15" t="s">
        <v>1773</v>
      </c>
      <c r="C15" s="5"/>
      <c r="D15" t="s">
        <v>1782</v>
      </c>
      <c r="E15" t="s">
        <v>1774</v>
      </c>
      <c r="F15" t="s">
        <v>1775</v>
      </c>
      <c r="G15" s="5"/>
      <c r="H15" t="s">
        <v>1781</v>
      </c>
    </row>
    <row r="16" spans="1:12" x14ac:dyDescent="0.2">
      <c r="A16">
        <v>0</v>
      </c>
      <c r="B16" s="2">
        <v>0.76100000000000001</v>
      </c>
      <c r="C16" s="5"/>
      <c r="D16" s="4">
        <v>0</v>
      </c>
      <c r="E16" s="2">
        <v>238805</v>
      </c>
      <c r="F16">
        <v>238.80500000000001</v>
      </c>
      <c r="G16" s="5"/>
      <c r="H16">
        <v>1</v>
      </c>
    </row>
    <row r="17" spans="1:8" x14ac:dyDescent="0.2">
      <c r="A17">
        <v>0.05</v>
      </c>
      <c r="B17" s="2">
        <v>0.59099999999999997</v>
      </c>
      <c r="C17" s="5"/>
      <c r="D17">
        <v>30</v>
      </c>
      <c r="E17" s="2">
        <v>141806</v>
      </c>
      <c r="F17">
        <v>141.80600000000001</v>
      </c>
      <c r="G17" s="5"/>
      <c r="H17">
        <v>1</v>
      </c>
    </row>
    <row r="18" spans="1:8" x14ac:dyDescent="0.2">
      <c r="A18">
        <v>0.1</v>
      </c>
      <c r="B18" s="2">
        <v>0.81200000000000006</v>
      </c>
      <c r="C18" s="5"/>
      <c r="D18" s="4">
        <v>90</v>
      </c>
      <c r="E18" s="2">
        <v>193806</v>
      </c>
      <c r="F18">
        <v>193.80600000000001</v>
      </c>
      <c r="G18" s="5"/>
      <c r="H18">
        <v>3</v>
      </c>
    </row>
    <row r="19" spans="1:8" x14ac:dyDescent="0.2">
      <c r="A19">
        <v>0.15</v>
      </c>
      <c r="B19" s="2">
        <v>0.72799999999999998</v>
      </c>
      <c r="C19" s="5"/>
      <c r="D19" s="4">
        <v>120</v>
      </c>
      <c r="E19" s="2">
        <v>173381</v>
      </c>
      <c r="F19">
        <v>173.381</v>
      </c>
      <c r="G19" s="5"/>
      <c r="H19">
        <v>3</v>
      </c>
    </row>
    <row r="20" spans="1:8" x14ac:dyDescent="0.2">
      <c r="A20">
        <v>0.2</v>
      </c>
      <c r="B20" s="2">
        <v>0.69499999999999995</v>
      </c>
      <c r="C20" s="5"/>
      <c r="D20" s="4">
        <v>150</v>
      </c>
      <c r="E20" s="2">
        <v>168602</v>
      </c>
      <c r="F20">
        <v>168.602</v>
      </c>
      <c r="G20" s="5"/>
      <c r="H20">
        <v>1</v>
      </c>
    </row>
    <row r="21" spans="1:8" x14ac:dyDescent="0.2">
      <c r="A21">
        <v>0.25</v>
      </c>
      <c r="B21" s="2">
        <v>0.79500000000000004</v>
      </c>
      <c r="C21" s="5"/>
      <c r="D21" s="4">
        <v>180</v>
      </c>
      <c r="E21" s="2">
        <v>202735</v>
      </c>
      <c r="F21">
        <v>202.73500000000001</v>
      </c>
      <c r="G21" s="5"/>
      <c r="H21">
        <v>4</v>
      </c>
    </row>
    <row r="22" spans="1:8" x14ac:dyDescent="0.2">
      <c r="A22">
        <v>0.3</v>
      </c>
      <c r="B22" s="2">
        <v>0.84299999999999997</v>
      </c>
      <c r="C22" s="5"/>
      <c r="D22" s="4">
        <v>210</v>
      </c>
      <c r="E22" s="2">
        <v>226088</v>
      </c>
      <c r="F22">
        <v>226.08799999999999</v>
      </c>
      <c r="G22" s="5"/>
      <c r="H22">
        <v>5</v>
      </c>
    </row>
    <row r="23" spans="1:8" x14ac:dyDescent="0.2">
      <c r="A23">
        <v>0.35</v>
      </c>
      <c r="B23" s="2">
        <v>0.74099999999999999</v>
      </c>
      <c r="C23" s="5"/>
      <c r="D23" s="4">
        <v>240</v>
      </c>
      <c r="E23" s="2">
        <v>212353</v>
      </c>
      <c r="F23">
        <v>212.35300000000001</v>
      </c>
      <c r="G23" s="5"/>
      <c r="H23">
        <v>2</v>
      </c>
    </row>
    <row r="24" spans="1:8" x14ac:dyDescent="0.2">
      <c r="A24">
        <v>0.4</v>
      </c>
      <c r="B24" s="2">
        <v>0.86899999999999999</v>
      </c>
      <c r="C24" s="5"/>
      <c r="D24" s="4">
        <v>270</v>
      </c>
      <c r="E24" s="2">
        <v>224997</v>
      </c>
      <c r="F24">
        <v>224.99700000000001</v>
      </c>
      <c r="G24" s="5"/>
      <c r="H24">
        <v>8</v>
      </c>
    </row>
    <row r="25" spans="1:8" x14ac:dyDescent="0.2">
      <c r="A25">
        <v>0.45</v>
      </c>
      <c r="B25" s="2">
        <v>0.78800000000000003</v>
      </c>
      <c r="C25" s="5"/>
      <c r="D25" s="4">
        <v>300</v>
      </c>
      <c r="E25" s="2">
        <v>207853</v>
      </c>
      <c r="F25">
        <v>207.85300000000001</v>
      </c>
      <c r="G25" s="5"/>
      <c r="H25">
        <v>4</v>
      </c>
    </row>
    <row r="26" spans="1:8" x14ac:dyDescent="0.2">
      <c r="A26">
        <v>0.5</v>
      </c>
      <c r="B26" s="2">
        <v>0.82399999999999995</v>
      </c>
      <c r="C26" s="5"/>
      <c r="D26" s="4">
        <v>330</v>
      </c>
      <c r="E26" s="2">
        <v>172627</v>
      </c>
      <c r="F26">
        <v>172.62700000000001</v>
      </c>
      <c r="G26" s="5"/>
      <c r="H26">
        <v>6</v>
      </c>
    </row>
    <row r="27" spans="1:8" x14ac:dyDescent="0.2">
      <c r="A27">
        <v>0.55000000000000004</v>
      </c>
      <c r="B27" s="2">
        <v>0.60399999999999998</v>
      </c>
      <c r="C27" s="5"/>
      <c r="D27" s="4">
        <v>360</v>
      </c>
      <c r="E27" s="2">
        <v>224695</v>
      </c>
      <c r="F27">
        <v>224.69499999999999</v>
      </c>
      <c r="G27" s="5"/>
      <c r="H27">
        <v>1</v>
      </c>
    </row>
    <row r="28" spans="1:8" x14ac:dyDescent="0.2">
      <c r="A28">
        <v>0.6</v>
      </c>
      <c r="B28" s="2">
        <v>0.60099999999999998</v>
      </c>
      <c r="C28" s="5"/>
      <c r="D28" s="4">
        <v>390</v>
      </c>
      <c r="E28" s="2">
        <v>153190</v>
      </c>
      <c r="F28">
        <v>153.19</v>
      </c>
      <c r="G28" s="5"/>
      <c r="H28">
        <v>11</v>
      </c>
    </row>
    <row r="29" spans="1:8" x14ac:dyDescent="0.2">
      <c r="A29">
        <v>0.65</v>
      </c>
      <c r="B29" s="2">
        <v>0.75600000000000001</v>
      </c>
      <c r="C29" s="5"/>
      <c r="D29" s="4">
        <v>420</v>
      </c>
      <c r="E29" s="2">
        <v>206071</v>
      </c>
      <c r="F29">
        <v>206.071</v>
      </c>
      <c r="G29" s="5"/>
      <c r="H29">
        <v>13</v>
      </c>
    </row>
    <row r="30" spans="1:8" x14ac:dyDescent="0.2">
      <c r="A30">
        <v>0.7</v>
      </c>
      <c r="B30" s="2">
        <v>0.41</v>
      </c>
      <c r="C30" s="5"/>
      <c r="D30" s="4">
        <v>450</v>
      </c>
      <c r="E30" s="2">
        <v>184448</v>
      </c>
      <c r="F30">
        <v>184.44800000000001</v>
      </c>
      <c r="G30" s="5"/>
      <c r="H30">
        <v>14</v>
      </c>
    </row>
    <row r="31" spans="1:8" x14ac:dyDescent="0.2">
      <c r="A31">
        <v>0.75</v>
      </c>
      <c r="B31" s="2">
        <v>0.87</v>
      </c>
      <c r="C31" s="5"/>
      <c r="D31" s="4">
        <v>480</v>
      </c>
      <c r="E31" s="2">
        <v>153750</v>
      </c>
      <c r="F31">
        <v>153.75</v>
      </c>
      <c r="G31" s="5"/>
      <c r="H31">
        <v>16</v>
      </c>
    </row>
    <row r="32" spans="1:8" x14ac:dyDescent="0.2">
      <c r="A32">
        <v>0.8</v>
      </c>
      <c r="B32" s="2">
        <v>0.73699999999999999</v>
      </c>
      <c r="C32" s="5"/>
      <c r="D32" s="4">
        <v>510</v>
      </c>
      <c r="E32" s="2">
        <v>143901</v>
      </c>
      <c r="F32">
        <v>143.90100000000001</v>
      </c>
      <c r="G32" s="5"/>
      <c r="H32">
        <v>3</v>
      </c>
    </row>
    <row r="33" spans="1:8" x14ac:dyDescent="0.2">
      <c r="A33">
        <v>0.85</v>
      </c>
      <c r="B33" s="2">
        <v>0.67100000000000004</v>
      </c>
      <c r="C33" s="5"/>
      <c r="D33" s="4">
        <v>540</v>
      </c>
      <c r="E33" s="2">
        <v>148197</v>
      </c>
      <c r="F33">
        <v>148.197</v>
      </c>
      <c r="G33" s="5"/>
      <c r="H33">
        <v>18</v>
      </c>
    </row>
    <row r="34" spans="1:8" x14ac:dyDescent="0.2">
      <c r="A34">
        <v>0.9</v>
      </c>
      <c r="B34" s="2">
        <v>0.34499999999999997</v>
      </c>
      <c r="C34" s="5"/>
      <c r="D34" s="4">
        <v>570</v>
      </c>
      <c r="E34" s="2">
        <v>153000</v>
      </c>
      <c r="F34">
        <v>153</v>
      </c>
      <c r="G34" s="5"/>
      <c r="H34">
        <v>11</v>
      </c>
    </row>
    <row r="35" spans="1:8" x14ac:dyDescent="0.2">
      <c r="A35">
        <v>0.95</v>
      </c>
      <c r="B35" s="2">
        <v>0.80700000000000005</v>
      </c>
      <c r="C35" s="5"/>
      <c r="D35" s="4">
        <v>600</v>
      </c>
      <c r="E35" s="2">
        <v>230747</v>
      </c>
      <c r="F35">
        <v>230.74700000000001</v>
      </c>
      <c r="G35" s="5"/>
      <c r="H35">
        <v>3</v>
      </c>
    </row>
    <row r="36" spans="1:8" x14ac:dyDescent="0.2">
      <c r="A36">
        <v>1</v>
      </c>
      <c r="B36" s="2">
        <v>0.67100000000000004</v>
      </c>
      <c r="C36" s="5"/>
      <c r="D36" s="4">
        <v>630</v>
      </c>
      <c r="E36" s="2">
        <v>237720</v>
      </c>
      <c r="F36">
        <v>237.72</v>
      </c>
      <c r="G36" s="5"/>
      <c r="H36">
        <v>11</v>
      </c>
    </row>
    <row r="37" spans="1:8" x14ac:dyDescent="0.2">
      <c r="B37" s="2">
        <v>0.76200000000000001</v>
      </c>
      <c r="C37" s="5"/>
      <c r="D37" s="4"/>
      <c r="E37" s="2">
        <v>287120</v>
      </c>
      <c r="F37">
        <v>287.12</v>
      </c>
      <c r="G37" s="5"/>
      <c r="H37">
        <v>4</v>
      </c>
    </row>
    <row r="38" spans="1:8" x14ac:dyDescent="0.2">
      <c r="B38" s="2">
        <v>0.754</v>
      </c>
      <c r="C38" s="5"/>
      <c r="D38" s="4"/>
      <c r="E38" s="2">
        <v>164819</v>
      </c>
      <c r="F38">
        <v>164.81899999999999</v>
      </c>
      <c r="G38" s="5"/>
      <c r="H38">
        <v>23</v>
      </c>
    </row>
    <row r="39" spans="1:8" x14ac:dyDescent="0.2">
      <c r="B39" s="2">
        <v>0.56299999999999994</v>
      </c>
      <c r="C39" s="5"/>
      <c r="D39" s="4"/>
      <c r="E39" s="2">
        <v>178147</v>
      </c>
      <c r="F39">
        <v>178.14699999999999</v>
      </c>
      <c r="G39" s="5"/>
      <c r="H39">
        <v>1</v>
      </c>
    </row>
    <row r="40" spans="1:8" x14ac:dyDescent="0.2">
      <c r="B40" s="2">
        <v>0.57299999999999995</v>
      </c>
      <c r="C40" s="5"/>
      <c r="D40" s="4"/>
      <c r="E40" s="2">
        <v>226198</v>
      </c>
      <c r="F40">
        <v>226.19800000000001</v>
      </c>
      <c r="G40" s="5"/>
      <c r="H40">
        <v>3</v>
      </c>
    </row>
    <row r="41" spans="1:8" x14ac:dyDescent="0.2">
      <c r="B41" s="2">
        <v>0.57499999999999996</v>
      </c>
      <c r="C41" s="5"/>
      <c r="D41" s="4"/>
      <c r="E41" s="2">
        <v>160240</v>
      </c>
      <c r="F41">
        <v>160.24</v>
      </c>
      <c r="G41" s="5"/>
      <c r="H41">
        <v>21</v>
      </c>
    </row>
    <row r="42" spans="1:8" x14ac:dyDescent="0.2">
      <c r="B42" s="2">
        <v>0.51400000000000001</v>
      </c>
      <c r="C42" s="5"/>
      <c r="D42" s="4"/>
      <c r="E42" s="2">
        <v>200040</v>
      </c>
      <c r="F42">
        <v>200.04</v>
      </c>
      <c r="G42" s="5"/>
      <c r="H42">
        <v>1</v>
      </c>
    </row>
    <row r="43" spans="1:8" x14ac:dyDescent="0.2">
      <c r="B43" s="2">
        <v>0.63900000000000001</v>
      </c>
      <c r="C43" s="5"/>
      <c r="D43" s="4"/>
      <c r="E43" s="2">
        <v>207301</v>
      </c>
      <c r="F43">
        <v>207.30099999999999</v>
      </c>
      <c r="G43" s="5"/>
      <c r="H43">
        <v>12</v>
      </c>
    </row>
    <row r="44" spans="1:8" x14ac:dyDescent="0.2">
      <c r="B44" s="2">
        <v>0.81399999999999995</v>
      </c>
      <c r="C44" s="5"/>
      <c r="D44" s="4"/>
      <c r="E44" s="2">
        <v>201334</v>
      </c>
      <c r="F44">
        <v>201.334</v>
      </c>
      <c r="G44" s="5"/>
      <c r="H44">
        <v>17</v>
      </c>
    </row>
    <row r="45" spans="1:8" x14ac:dyDescent="0.2">
      <c r="B45" s="2">
        <v>0.42599999999999999</v>
      </c>
      <c r="C45" s="5"/>
      <c r="D45" s="4"/>
      <c r="E45" s="2">
        <v>232204</v>
      </c>
      <c r="F45">
        <v>232.20400000000001</v>
      </c>
      <c r="G45" s="5"/>
      <c r="H45">
        <v>19</v>
      </c>
    </row>
    <row r="46" spans="1:8" x14ac:dyDescent="0.2">
      <c r="B46" s="2">
        <v>0.442</v>
      </c>
      <c r="C46" s="5"/>
      <c r="D46" s="4"/>
      <c r="E46" s="2">
        <v>244360</v>
      </c>
      <c r="F46">
        <v>244.36</v>
      </c>
      <c r="G46" s="5"/>
      <c r="H46">
        <v>31</v>
      </c>
    </row>
    <row r="47" spans="1:8" x14ac:dyDescent="0.2">
      <c r="B47" s="2">
        <v>0.85399999999999998</v>
      </c>
      <c r="C47" s="5"/>
      <c r="D47" s="4"/>
      <c r="E47" s="2">
        <v>157890</v>
      </c>
      <c r="F47">
        <v>157.88999999999999</v>
      </c>
      <c r="G47" s="5"/>
      <c r="H47">
        <v>9</v>
      </c>
    </row>
    <row r="48" spans="1:8" x14ac:dyDescent="0.2">
      <c r="B48" s="2">
        <v>0.61199999999999999</v>
      </c>
      <c r="C48" s="5"/>
      <c r="D48" s="4"/>
      <c r="E48" s="2">
        <v>240400</v>
      </c>
      <c r="F48">
        <v>240.4</v>
      </c>
      <c r="G48" s="5"/>
      <c r="H48">
        <v>29</v>
      </c>
    </row>
    <row r="49" spans="2:8" x14ac:dyDescent="0.2">
      <c r="B49" s="2">
        <v>0.64400000000000002</v>
      </c>
      <c r="C49" s="5"/>
      <c r="D49" s="4"/>
      <c r="E49" s="2">
        <v>206710</v>
      </c>
      <c r="F49">
        <v>206.71</v>
      </c>
      <c r="G49" s="5"/>
      <c r="H49">
        <v>3</v>
      </c>
    </row>
    <row r="50" spans="2:8" x14ac:dyDescent="0.2">
      <c r="B50" s="2">
        <v>0.66400000000000003</v>
      </c>
      <c r="C50" s="5"/>
      <c r="D50" s="4"/>
      <c r="E50" s="2">
        <v>210560</v>
      </c>
      <c r="F50">
        <v>210.56</v>
      </c>
      <c r="G50" s="5"/>
      <c r="H50">
        <v>6</v>
      </c>
    </row>
    <row r="51" spans="2:8" x14ac:dyDescent="0.2">
      <c r="B51" s="2">
        <v>0.60899999999999999</v>
      </c>
      <c r="C51" s="5"/>
      <c r="D51" s="4"/>
      <c r="E51" s="2">
        <v>233720</v>
      </c>
      <c r="F51">
        <v>233.72</v>
      </c>
      <c r="G51" s="5"/>
      <c r="H51">
        <v>35</v>
      </c>
    </row>
    <row r="52" spans="2:8" x14ac:dyDescent="0.2">
      <c r="B52" s="2">
        <v>0.57699999999999996</v>
      </c>
      <c r="C52" s="5"/>
      <c r="D52" s="4"/>
      <c r="E52" s="2">
        <v>216120</v>
      </c>
      <c r="F52">
        <v>216.12</v>
      </c>
      <c r="G52" s="5"/>
      <c r="H52">
        <v>8</v>
      </c>
    </row>
    <row r="53" spans="2:8" x14ac:dyDescent="0.2">
      <c r="B53" s="2">
        <v>0.76400000000000001</v>
      </c>
      <c r="C53" s="5"/>
      <c r="D53" s="4"/>
      <c r="E53" s="2">
        <v>208667</v>
      </c>
      <c r="F53">
        <v>208.667</v>
      </c>
      <c r="G53" s="5"/>
      <c r="H53">
        <v>3</v>
      </c>
    </row>
    <row r="54" spans="2:8" x14ac:dyDescent="0.2">
      <c r="B54" s="2">
        <v>0.74399999999999999</v>
      </c>
      <c r="C54" s="5"/>
      <c r="D54" s="4"/>
      <c r="E54" s="2">
        <v>182758</v>
      </c>
      <c r="F54">
        <v>182.75800000000001</v>
      </c>
      <c r="G54" s="5"/>
      <c r="H54">
        <v>39</v>
      </c>
    </row>
    <row r="55" spans="2:8" x14ac:dyDescent="0.2">
      <c r="B55" s="2">
        <v>0.69</v>
      </c>
      <c r="C55" s="5"/>
      <c r="D55" s="4"/>
      <c r="E55" s="2">
        <v>185681</v>
      </c>
      <c r="F55">
        <v>185.68100000000001</v>
      </c>
      <c r="G55" s="5"/>
      <c r="H55">
        <v>19</v>
      </c>
    </row>
    <row r="56" spans="2:8" x14ac:dyDescent="0.2">
      <c r="B56" s="2">
        <v>0.70199999999999996</v>
      </c>
      <c r="C56" s="5"/>
      <c r="D56" s="4"/>
      <c r="E56" s="2">
        <v>203064</v>
      </c>
      <c r="F56">
        <v>203.06399999999999</v>
      </c>
      <c r="G56" s="5"/>
      <c r="H56">
        <v>4</v>
      </c>
    </row>
    <row r="57" spans="2:8" x14ac:dyDescent="0.2">
      <c r="B57" s="2">
        <v>0.38</v>
      </c>
      <c r="C57" s="5"/>
      <c r="D57" s="4"/>
      <c r="E57" s="2">
        <v>229227</v>
      </c>
      <c r="F57">
        <v>229.227</v>
      </c>
      <c r="G57" s="5"/>
      <c r="H57">
        <v>7</v>
      </c>
    </row>
    <row r="58" spans="2:8" x14ac:dyDescent="0.2">
      <c r="B58" s="2">
        <v>0.65</v>
      </c>
      <c r="C58" s="5"/>
      <c r="D58" s="4"/>
      <c r="E58" s="2">
        <v>191014</v>
      </c>
      <c r="F58">
        <v>191.01400000000001</v>
      </c>
      <c r="G58" s="5"/>
      <c r="H58">
        <v>5</v>
      </c>
    </row>
    <row r="59" spans="2:8" x14ac:dyDescent="0.2">
      <c r="B59" s="2">
        <v>0.63800000000000001</v>
      </c>
      <c r="C59" s="5"/>
      <c r="E59" s="2">
        <v>193480</v>
      </c>
      <c r="F59">
        <v>193.48</v>
      </c>
      <c r="G59" s="5"/>
      <c r="H59">
        <v>44</v>
      </c>
    </row>
    <row r="60" spans="2:8" x14ac:dyDescent="0.2">
      <c r="B60" s="2">
        <v>0.95399999999999996</v>
      </c>
      <c r="C60" s="5"/>
      <c r="E60" s="2">
        <v>211935</v>
      </c>
      <c r="F60">
        <v>211.935</v>
      </c>
      <c r="G60" s="5"/>
      <c r="H60">
        <v>45</v>
      </c>
    </row>
    <row r="61" spans="2:8" x14ac:dyDescent="0.2">
      <c r="B61" s="2">
        <v>0.57499999999999996</v>
      </c>
      <c r="C61" s="5"/>
      <c r="E61" s="2">
        <v>206280</v>
      </c>
      <c r="F61">
        <v>206.28</v>
      </c>
      <c r="G61" s="5"/>
      <c r="H61">
        <v>35</v>
      </c>
    </row>
    <row r="62" spans="2:8" x14ac:dyDescent="0.2">
      <c r="B62" s="2">
        <v>0.59299999999999997</v>
      </c>
      <c r="C62" s="5"/>
      <c r="E62" s="2">
        <v>137704</v>
      </c>
      <c r="F62">
        <v>137.70400000000001</v>
      </c>
      <c r="G62" s="5"/>
      <c r="H62">
        <v>1</v>
      </c>
    </row>
    <row r="63" spans="2:8" x14ac:dyDescent="0.2">
      <c r="B63" s="2">
        <v>0.77800000000000002</v>
      </c>
      <c r="C63" s="5"/>
      <c r="E63" s="2">
        <v>110222</v>
      </c>
      <c r="F63">
        <v>110.22199999999999</v>
      </c>
      <c r="G63" s="5"/>
      <c r="H63">
        <v>32</v>
      </c>
    </row>
    <row r="64" spans="2:8" x14ac:dyDescent="0.2">
      <c r="B64" s="2">
        <v>0.90800000000000003</v>
      </c>
      <c r="C64" s="5"/>
      <c r="E64" s="2">
        <v>290320</v>
      </c>
      <c r="F64">
        <v>290.32</v>
      </c>
      <c r="G64" s="5"/>
      <c r="H64">
        <v>31</v>
      </c>
    </row>
    <row r="65" spans="2:8" x14ac:dyDescent="0.2">
      <c r="B65" s="2">
        <v>0.78700000000000003</v>
      </c>
      <c r="C65" s="5"/>
      <c r="E65" s="2">
        <v>233453</v>
      </c>
      <c r="F65">
        <v>233.453</v>
      </c>
      <c r="G65" s="5"/>
      <c r="H65">
        <v>48</v>
      </c>
    </row>
    <row r="66" spans="2:8" x14ac:dyDescent="0.2">
      <c r="B66" s="2">
        <v>0.75900000000000001</v>
      </c>
      <c r="C66" s="5"/>
      <c r="E66" s="2">
        <v>164442</v>
      </c>
      <c r="F66">
        <v>164.44200000000001</v>
      </c>
      <c r="G66" s="5"/>
      <c r="H66">
        <v>2</v>
      </c>
    </row>
    <row r="67" spans="2:8" x14ac:dyDescent="0.2">
      <c r="B67" s="2">
        <v>0.49399999999999999</v>
      </c>
      <c r="C67" s="5"/>
      <c r="E67" s="2">
        <v>157497</v>
      </c>
      <c r="F67">
        <v>157.49700000000001</v>
      </c>
      <c r="G67" s="5"/>
      <c r="H67">
        <v>36</v>
      </c>
    </row>
    <row r="68" spans="2:8" x14ac:dyDescent="0.2">
      <c r="B68" s="2">
        <v>0.79600000000000004</v>
      </c>
      <c r="C68" s="5"/>
      <c r="E68" s="2">
        <v>176143</v>
      </c>
      <c r="F68">
        <v>176.143</v>
      </c>
      <c r="G68" s="5"/>
      <c r="H68">
        <v>53</v>
      </c>
    </row>
    <row r="69" spans="2:8" x14ac:dyDescent="0.2">
      <c r="B69" s="2">
        <v>0.68</v>
      </c>
      <c r="C69" s="5"/>
      <c r="E69" s="2">
        <v>215627</v>
      </c>
      <c r="F69">
        <v>215.62700000000001</v>
      </c>
      <c r="G69" s="5"/>
      <c r="H69">
        <v>2</v>
      </c>
    </row>
    <row r="70" spans="2:8" x14ac:dyDescent="0.2">
      <c r="B70" s="2">
        <v>0.56100000000000005</v>
      </c>
      <c r="C70" s="5"/>
      <c r="E70" s="2">
        <v>242013</v>
      </c>
      <c r="F70">
        <v>242.01300000000001</v>
      </c>
      <c r="G70" s="5"/>
      <c r="H70">
        <v>1</v>
      </c>
    </row>
    <row r="71" spans="2:8" x14ac:dyDescent="0.2">
      <c r="B71" s="2">
        <v>0.76600000000000001</v>
      </c>
      <c r="C71" s="5"/>
      <c r="E71" s="2">
        <v>188107</v>
      </c>
      <c r="F71">
        <v>188.107</v>
      </c>
      <c r="G71" s="5"/>
      <c r="H71">
        <v>32</v>
      </c>
    </row>
    <row r="72" spans="2:8" x14ac:dyDescent="0.2">
      <c r="B72" s="2">
        <v>0.52</v>
      </c>
      <c r="C72" s="5"/>
      <c r="E72" s="2">
        <v>253587</v>
      </c>
      <c r="F72">
        <v>253.58699999999999</v>
      </c>
      <c r="G72" s="5"/>
      <c r="H72">
        <v>57</v>
      </c>
    </row>
    <row r="73" spans="2:8" x14ac:dyDescent="0.2">
      <c r="B73" s="2">
        <v>0.67200000000000004</v>
      </c>
      <c r="C73" s="5"/>
      <c r="E73" s="2">
        <v>413111</v>
      </c>
      <c r="F73">
        <v>413.11099999999999</v>
      </c>
      <c r="G73" s="5"/>
      <c r="H73">
        <v>58</v>
      </c>
    </row>
    <row r="74" spans="2:8" x14ac:dyDescent="0.2">
      <c r="B74" s="2">
        <v>0.73099999999999998</v>
      </c>
      <c r="C74" s="5"/>
      <c r="E74" s="2">
        <v>205090</v>
      </c>
      <c r="F74">
        <v>205.09</v>
      </c>
      <c r="G74" s="5"/>
      <c r="H74">
        <v>1</v>
      </c>
    </row>
    <row r="75" spans="2:8" x14ac:dyDescent="0.2">
      <c r="B75" s="2">
        <v>0.746</v>
      </c>
      <c r="C75" s="5"/>
      <c r="E75" s="2">
        <v>189333</v>
      </c>
      <c r="F75">
        <v>189.333</v>
      </c>
      <c r="G75" s="5"/>
      <c r="H75">
        <v>45</v>
      </c>
    </row>
    <row r="76" spans="2:8" x14ac:dyDescent="0.2">
      <c r="B76" s="2">
        <v>0.58299999999999996</v>
      </c>
      <c r="C76" s="5"/>
      <c r="E76" s="2">
        <v>214740</v>
      </c>
      <c r="F76">
        <v>214.74</v>
      </c>
      <c r="G76" s="5"/>
      <c r="H76">
        <v>61</v>
      </c>
    </row>
    <row r="77" spans="2:8" x14ac:dyDescent="0.2">
      <c r="B77" s="2">
        <v>0.748</v>
      </c>
      <c r="C77" s="5"/>
      <c r="E77" s="2">
        <v>179940</v>
      </c>
      <c r="F77">
        <v>179.94</v>
      </c>
      <c r="G77" s="5"/>
      <c r="H77">
        <v>34</v>
      </c>
    </row>
    <row r="78" spans="2:8" x14ac:dyDescent="0.2">
      <c r="B78" s="2">
        <v>0.77300000000000002</v>
      </c>
      <c r="C78" s="5"/>
      <c r="E78" s="2">
        <v>165265</v>
      </c>
      <c r="F78">
        <v>165.26499999999999</v>
      </c>
      <c r="G78" s="5"/>
      <c r="H78">
        <v>63</v>
      </c>
    </row>
    <row r="79" spans="2:8" x14ac:dyDescent="0.2">
      <c r="B79" s="2">
        <v>0.80800000000000005</v>
      </c>
      <c r="C79" s="5"/>
      <c r="E79" s="2">
        <v>232020</v>
      </c>
      <c r="F79">
        <v>232.02</v>
      </c>
      <c r="G79" s="5"/>
      <c r="H79">
        <v>63</v>
      </c>
    </row>
    <row r="80" spans="2:8" x14ac:dyDescent="0.2">
      <c r="B80" s="2">
        <v>0.74199999999999999</v>
      </c>
      <c r="C80" s="5"/>
      <c r="E80" s="2">
        <v>191710</v>
      </c>
      <c r="F80">
        <v>191.71</v>
      </c>
      <c r="G80" s="5"/>
      <c r="H80">
        <v>65</v>
      </c>
    </row>
    <row r="81" spans="2:8" x14ac:dyDescent="0.2">
      <c r="B81" s="2">
        <v>0.33200000000000002</v>
      </c>
      <c r="C81" s="5"/>
      <c r="E81" s="2">
        <v>298899</v>
      </c>
      <c r="F81">
        <v>298.899</v>
      </c>
      <c r="G81" s="5"/>
      <c r="H81">
        <v>6</v>
      </c>
    </row>
    <row r="82" spans="2:8" x14ac:dyDescent="0.2">
      <c r="B82" s="2">
        <v>0.61399999999999999</v>
      </c>
      <c r="C82" s="5"/>
      <c r="E82" s="2">
        <v>206772</v>
      </c>
      <c r="F82">
        <v>206.77199999999999</v>
      </c>
      <c r="G82" s="5"/>
      <c r="H82">
        <v>38</v>
      </c>
    </row>
    <row r="83" spans="2:8" x14ac:dyDescent="0.2">
      <c r="B83" s="2">
        <v>0.77300000000000002</v>
      </c>
      <c r="C83" s="5"/>
      <c r="E83" s="2">
        <v>136267</v>
      </c>
      <c r="F83">
        <v>136.267</v>
      </c>
      <c r="G83" s="5"/>
      <c r="H83">
        <v>14</v>
      </c>
    </row>
    <row r="84" spans="2:8" x14ac:dyDescent="0.2">
      <c r="B84" s="2">
        <v>0.71399999999999997</v>
      </c>
      <c r="C84" s="5"/>
      <c r="E84" s="2">
        <v>211560</v>
      </c>
      <c r="F84">
        <v>211.56</v>
      </c>
      <c r="G84" s="5"/>
      <c r="H84">
        <v>1</v>
      </c>
    </row>
    <row r="85" spans="2:8" x14ac:dyDescent="0.2">
      <c r="B85" s="2">
        <v>0.59399999999999997</v>
      </c>
      <c r="C85" s="5"/>
      <c r="E85" s="2">
        <v>168020</v>
      </c>
      <c r="F85">
        <v>168.02</v>
      </c>
      <c r="G85" s="5"/>
      <c r="H85">
        <v>23</v>
      </c>
    </row>
    <row r="86" spans="2:8" x14ac:dyDescent="0.2">
      <c r="B86" s="2">
        <v>0.72699999999999998</v>
      </c>
      <c r="C86" s="5"/>
      <c r="E86" s="2">
        <v>145800</v>
      </c>
      <c r="F86">
        <v>145.80000000000001</v>
      </c>
      <c r="G86" s="5"/>
      <c r="H86">
        <v>9</v>
      </c>
    </row>
    <row r="87" spans="2:8" x14ac:dyDescent="0.2">
      <c r="B87" s="2">
        <v>0.52200000000000002</v>
      </c>
      <c r="C87" s="5"/>
      <c r="E87" s="2">
        <v>170134</v>
      </c>
      <c r="F87">
        <v>170.13399999999999</v>
      </c>
      <c r="G87" s="5"/>
      <c r="H87">
        <v>72</v>
      </c>
    </row>
    <row r="88" spans="2:8" x14ac:dyDescent="0.2">
      <c r="B88" s="2">
        <v>0.54800000000000004</v>
      </c>
      <c r="C88" s="5"/>
      <c r="E88" s="2">
        <v>174000</v>
      </c>
      <c r="F88">
        <v>174</v>
      </c>
      <c r="G88" s="5"/>
      <c r="H88">
        <v>4</v>
      </c>
    </row>
    <row r="89" spans="2:8" x14ac:dyDescent="0.2">
      <c r="B89" s="2">
        <v>0.78300000000000003</v>
      </c>
      <c r="C89" s="5"/>
      <c r="E89" s="2">
        <v>140665</v>
      </c>
      <c r="F89">
        <v>140.66499999999999</v>
      </c>
      <c r="G89" s="5"/>
      <c r="H89">
        <v>74</v>
      </c>
    </row>
    <row r="90" spans="2:8" x14ac:dyDescent="0.2">
      <c r="B90" s="2">
        <v>0.55100000000000005</v>
      </c>
      <c r="C90" s="5"/>
      <c r="E90" s="2">
        <v>170745</v>
      </c>
      <c r="F90">
        <v>170.745</v>
      </c>
      <c r="G90" s="5"/>
      <c r="H90">
        <v>75</v>
      </c>
    </row>
    <row r="91" spans="2:8" x14ac:dyDescent="0.2">
      <c r="B91" s="2">
        <v>0.91300000000000003</v>
      </c>
      <c r="C91" s="5"/>
      <c r="E91" s="2">
        <v>234093</v>
      </c>
      <c r="F91">
        <v>234.09299999999999</v>
      </c>
      <c r="G91" s="5"/>
      <c r="H91">
        <v>50</v>
      </c>
    </row>
    <row r="92" spans="2:8" x14ac:dyDescent="0.2">
      <c r="B92" s="2">
        <v>0.67400000000000004</v>
      </c>
      <c r="C92" s="5"/>
      <c r="E92" s="2">
        <v>259672</v>
      </c>
      <c r="F92">
        <v>259.67200000000003</v>
      </c>
      <c r="G92" s="5"/>
      <c r="H92">
        <v>77</v>
      </c>
    </row>
    <row r="93" spans="2:8" x14ac:dyDescent="0.2">
      <c r="B93" s="2">
        <v>0.64300000000000002</v>
      </c>
      <c r="C93" s="5"/>
      <c r="E93" s="2">
        <v>242000</v>
      </c>
      <c r="F93">
        <v>242</v>
      </c>
      <c r="G93" s="5"/>
      <c r="H93">
        <v>45</v>
      </c>
    </row>
    <row r="94" spans="2:8" x14ac:dyDescent="0.2">
      <c r="B94" s="2">
        <v>0.74199999999999999</v>
      </c>
      <c r="C94" s="5"/>
      <c r="E94" s="2">
        <v>169238</v>
      </c>
      <c r="F94">
        <v>169.238</v>
      </c>
      <c r="G94" s="5"/>
      <c r="H94">
        <v>69</v>
      </c>
    </row>
    <row r="95" spans="2:8" x14ac:dyDescent="0.2">
      <c r="B95" s="2">
        <v>0.94899999999999995</v>
      </c>
      <c r="C95" s="5"/>
      <c r="E95" s="2">
        <v>284200</v>
      </c>
      <c r="F95">
        <v>284.2</v>
      </c>
      <c r="G95" s="5"/>
      <c r="H95">
        <v>51</v>
      </c>
    </row>
    <row r="96" spans="2:8" x14ac:dyDescent="0.2">
      <c r="B96" s="2">
        <v>0.86</v>
      </c>
      <c r="C96" s="5"/>
      <c r="E96" s="2">
        <v>175918</v>
      </c>
      <c r="F96">
        <v>175.91800000000001</v>
      </c>
      <c r="G96" s="5"/>
      <c r="H96">
        <v>52</v>
      </c>
    </row>
    <row r="97" spans="2:8" x14ac:dyDescent="0.2">
      <c r="B97" s="2">
        <v>0.82699999999999996</v>
      </c>
      <c r="C97" s="5"/>
      <c r="E97" s="2">
        <v>137533</v>
      </c>
      <c r="F97">
        <v>137.53299999999999</v>
      </c>
      <c r="G97" s="5"/>
      <c r="H97">
        <v>80</v>
      </c>
    </row>
    <row r="98" spans="2:8" x14ac:dyDescent="0.2">
      <c r="B98" s="2">
        <v>0.72499999999999998</v>
      </c>
      <c r="C98" s="5"/>
      <c r="E98" s="2">
        <v>230125</v>
      </c>
      <c r="F98">
        <v>230.125</v>
      </c>
      <c r="G98" s="5"/>
      <c r="H98">
        <v>10</v>
      </c>
    </row>
    <row r="99" spans="2:8" x14ac:dyDescent="0.2">
      <c r="B99" s="2">
        <v>0.68700000000000006</v>
      </c>
      <c r="C99" s="5"/>
      <c r="E99" s="2">
        <v>193507</v>
      </c>
      <c r="F99">
        <v>193.50700000000001</v>
      </c>
      <c r="G99" s="5"/>
      <c r="H99">
        <v>9</v>
      </c>
    </row>
    <row r="100" spans="2:8" x14ac:dyDescent="0.2">
      <c r="B100" s="2">
        <v>0.79300000000000004</v>
      </c>
      <c r="C100" s="5"/>
      <c r="E100" s="2">
        <v>183290</v>
      </c>
      <c r="F100">
        <v>183.29</v>
      </c>
      <c r="G100" s="5"/>
      <c r="H100">
        <v>2</v>
      </c>
    </row>
    <row r="101" spans="2:8" x14ac:dyDescent="0.2">
      <c r="B101" s="2">
        <v>0.442</v>
      </c>
      <c r="C101" s="5"/>
      <c r="E101" s="2">
        <v>215507</v>
      </c>
      <c r="F101">
        <v>215.50700000000001</v>
      </c>
      <c r="G101" s="5"/>
      <c r="H101">
        <v>3</v>
      </c>
    </row>
    <row r="102" spans="2:8" x14ac:dyDescent="0.2">
      <c r="B102" s="2">
        <v>0.78</v>
      </c>
      <c r="C102" s="5"/>
      <c r="E102" s="2">
        <v>199604</v>
      </c>
      <c r="F102">
        <v>199.60400000000001</v>
      </c>
      <c r="G102" s="5"/>
      <c r="H102">
        <v>2</v>
      </c>
    </row>
    <row r="103" spans="2:8" x14ac:dyDescent="0.2">
      <c r="B103" s="2">
        <v>0.67700000000000005</v>
      </c>
      <c r="C103" s="5"/>
      <c r="E103" s="2">
        <v>198082</v>
      </c>
      <c r="F103">
        <v>198.08199999999999</v>
      </c>
      <c r="G103" s="5"/>
      <c r="H103">
        <v>1</v>
      </c>
    </row>
    <row r="104" spans="2:8" x14ac:dyDescent="0.2">
      <c r="B104" s="2">
        <v>0.53400000000000003</v>
      </c>
      <c r="C104" s="5"/>
      <c r="E104" s="2">
        <v>225149</v>
      </c>
      <c r="F104">
        <v>225.149</v>
      </c>
      <c r="G104" s="5"/>
      <c r="H104">
        <v>3</v>
      </c>
    </row>
    <row r="105" spans="2:8" x14ac:dyDescent="0.2">
      <c r="B105" s="2">
        <v>0.68</v>
      </c>
      <c r="C105" s="5"/>
      <c r="E105" s="2">
        <v>269333</v>
      </c>
      <c r="F105">
        <v>269.33300000000003</v>
      </c>
      <c r="G105" s="5"/>
      <c r="H105">
        <v>90</v>
      </c>
    </row>
    <row r="106" spans="2:8" x14ac:dyDescent="0.2">
      <c r="B106" s="2">
        <v>0.82499999999999996</v>
      </c>
      <c r="C106" s="5"/>
      <c r="E106" s="2">
        <v>200548</v>
      </c>
      <c r="F106">
        <v>200.548</v>
      </c>
      <c r="G106" s="5"/>
      <c r="H106">
        <v>45</v>
      </c>
    </row>
    <row r="107" spans="2:8" x14ac:dyDescent="0.2">
      <c r="B107" s="2">
        <v>0.77600000000000002</v>
      </c>
      <c r="C107" s="5"/>
      <c r="E107" s="2">
        <v>204347</v>
      </c>
      <c r="F107">
        <v>204.34700000000001</v>
      </c>
      <c r="G107" s="5"/>
      <c r="H107">
        <v>16</v>
      </c>
    </row>
    <row r="108" spans="2:8" x14ac:dyDescent="0.2">
      <c r="B108" s="2">
        <v>0.56000000000000005</v>
      </c>
      <c r="C108" s="5"/>
      <c r="E108" s="2">
        <v>175345</v>
      </c>
      <c r="F108">
        <v>175.345</v>
      </c>
      <c r="G108" s="5"/>
      <c r="H108">
        <v>17</v>
      </c>
    </row>
    <row r="109" spans="2:8" x14ac:dyDescent="0.2">
      <c r="B109" s="2">
        <v>0.755</v>
      </c>
      <c r="C109" s="5"/>
      <c r="E109" s="2">
        <v>157560</v>
      </c>
      <c r="F109">
        <v>157.56</v>
      </c>
      <c r="G109" s="5"/>
      <c r="H109">
        <v>1</v>
      </c>
    </row>
    <row r="110" spans="2:8" x14ac:dyDescent="0.2">
      <c r="B110" s="2">
        <v>0.309</v>
      </c>
      <c r="C110" s="5"/>
      <c r="E110" s="2">
        <v>195121</v>
      </c>
      <c r="F110">
        <v>195.12100000000001</v>
      </c>
      <c r="G110" s="5"/>
      <c r="H110">
        <v>67</v>
      </c>
    </row>
    <row r="111" spans="2:8" x14ac:dyDescent="0.2">
      <c r="B111" s="2">
        <v>0.60299999999999998</v>
      </c>
      <c r="C111" s="5"/>
      <c r="E111" s="2">
        <v>173104</v>
      </c>
      <c r="F111">
        <v>173.10400000000001</v>
      </c>
      <c r="G111" s="5"/>
      <c r="H111">
        <v>66</v>
      </c>
    </row>
    <row r="112" spans="2:8" x14ac:dyDescent="0.2">
      <c r="B112" s="2">
        <v>0.54200000000000004</v>
      </c>
      <c r="C112" s="5"/>
      <c r="E112" s="2">
        <v>234000</v>
      </c>
      <c r="F112">
        <v>234</v>
      </c>
      <c r="G112" s="5"/>
      <c r="H112">
        <v>7</v>
      </c>
    </row>
    <row r="113" spans="2:8" x14ac:dyDescent="0.2">
      <c r="B113" s="2">
        <v>0.745</v>
      </c>
      <c r="C113" s="5"/>
      <c r="E113" s="2">
        <v>152137</v>
      </c>
      <c r="F113">
        <v>152.137</v>
      </c>
      <c r="G113" s="5"/>
      <c r="H113">
        <v>55</v>
      </c>
    </row>
    <row r="114" spans="2:8" x14ac:dyDescent="0.2">
      <c r="B114" s="2">
        <v>0.83</v>
      </c>
      <c r="C114" s="5"/>
      <c r="E114" s="2">
        <v>240413</v>
      </c>
      <c r="F114">
        <v>240.41300000000001</v>
      </c>
      <c r="G114" s="5"/>
      <c r="H114">
        <v>99</v>
      </c>
    </row>
    <row r="115" spans="2:8" x14ac:dyDescent="0.2">
      <c r="B115" s="2">
        <v>0.746</v>
      </c>
      <c r="C115" s="5"/>
      <c r="E115" s="2">
        <v>199054</v>
      </c>
      <c r="F115">
        <v>199.054</v>
      </c>
      <c r="G115" s="5"/>
      <c r="H115">
        <v>2</v>
      </c>
    </row>
    <row r="116" spans="2:8" x14ac:dyDescent="0.2">
      <c r="B116" s="2">
        <v>0.81599999999999995</v>
      </c>
      <c r="C116" s="5"/>
      <c r="E116" s="2">
        <v>270587</v>
      </c>
      <c r="F116">
        <v>270.58699999999999</v>
      </c>
      <c r="G116" s="5"/>
      <c r="H116">
        <v>29</v>
      </c>
    </row>
    <row r="117" spans="2:8" x14ac:dyDescent="0.2">
      <c r="B117" s="2">
        <v>0.68600000000000005</v>
      </c>
      <c r="C117" s="5"/>
      <c r="E117" s="2">
        <v>322227</v>
      </c>
      <c r="F117">
        <v>322.22699999999998</v>
      </c>
      <c r="G117" s="5"/>
      <c r="H117">
        <v>44</v>
      </c>
    </row>
    <row r="118" spans="2:8" x14ac:dyDescent="0.2">
      <c r="B118" s="2">
        <v>0.35099999999999998</v>
      </c>
      <c r="C118" s="5"/>
      <c r="E118" s="2">
        <v>200186</v>
      </c>
      <c r="F118">
        <v>200.18600000000001</v>
      </c>
      <c r="G118" s="5"/>
      <c r="H118">
        <v>24</v>
      </c>
    </row>
    <row r="119" spans="2:8" x14ac:dyDescent="0.2">
      <c r="B119" s="2">
        <v>0.46</v>
      </c>
      <c r="C119" s="5"/>
      <c r="E119" s="2">
        <v>191710</v>
      </c>
      <c r="F119">
        <v>191.71</v>
      </c>
      <c r="G119" s="5"/>
      <c r="H119">
        <v>43</v>
      </c>
    </row>
    <row r="120" spans="2:8" x14ac:dyDescent="0.2">
      <c r="B120" s="2">
        <v>0.375</v>
      </c>
      <c r="C120" s="5"/>
      <c r="E120" s="2">
        <v>187944</v>
      </c>
      <c r="F120">
        <v>187.94399999999999</v>
      </c>
      <c r="G120" s="5"/>
      <c r="H120">
        <v>29</v>
      </c>
    </row>
    <row r="121" spans="2:8" x14ac:dyDescent="0.2">
      <c r="B121" s="2">
        <v>0.58299999999999996</v>
      </c>
      <c r="C121" s="5"/>
      <c r="E121" s="2">
        <v>178203</v>
      </c>
      <c r="F121">
        <v>178.203</v>
      </c>
      <c r="G121" s="5"/>
      <c r="H121">
        <v>106</v>
      </c>
    </row>
    <row r="122" spans="2:8" x14ac:dyDescent="0.2">
      <c r="B122" s="2">
        <v>0.501</v>
      </c>
      <c r="C122" s="5"/>
      <c r="E122" s="2">
        <v>182161</v>
      </c>
      <c r="F122">
        <v>182.161</v>
      </c>
      <c r="G122" s="5"/>
      <c r="H122">
        <v>4</v>
      </c>
    </row>
    <row r="123" spans="2:8" x14ac:dyDescent="0.2">
      <c r="B123" s="2">
        <v>0.83099999999999996</v>
      </c>
      <c r="C123" s="5"/>
      <c r="E123" s="2">
        <v>168228</v>
      </c>
      <c r="F123">
        <v>168.22800000000001</v>
      </c>
      <c r="G123" s="5"/>
      <c r="H123">
        <v>5</v>
      </c>
    </row>
    <row r="124" spans="2:8" x14ac:dyDescent="0.2">
      <c r="B124" s="2">
        <v>0.82799999999999996</v>
      </c>
      <c r="C124" s="5"/>
      <c r="E124" s="2">
        <v>186173</v>
      </c>
      <c r="F124">
        <v>186.173</v>
      </c>
      <c r="G124" s="5"/>
      <c r="H124">
        <v>15</v>
      </c>
    </row>
    <row r="125" spans="2:8" x14ac:dyDescent="0.2">
      <c r="B125" s="2">
        <v>0.65600000000000003</v>
      </c>
      <c r="C125" s="5"/>
      <c r="E125" s="2">
        <v>160000</v>
      </c>
      <c r="F125">
        <v>160</v>
      </c>
      <c r="G125" s="5"/>
      <c r="H125">
        <v>37</v>
      </c>
    </row>
    <row r="126" spans="2:8" x14ac:dyDescent="0.2">
      <c r="B126" s="2">
        <v>0.42899999999999999</v>
      </c>
      <c r="C126" s="5"/>
      <c r="E126" s="2">
        <v>266773</v>
      </c>
      <c r="F126">
        <v>266.77300000000002</v>
      </c>
      <c r="G126" s="5"/>
      <c r="H126">
        <v>101</v>
      </c>
    </row>
    <row r="127" spans="2:8" x14ac:dyDescent="0.2">
      <c r="B127" s="2">
        <v>0.74399999999999999</v>
      </c>
      <c r="C127" s="5"/>
      <c r="E127" s="2">
        <v>206420</v>
      </c>
      <c r="F127">
        <v>206.42</v>
      </c>
      <c r="G127" s="5"/>
      <c r="H127">
        <v>14</v>
      </c>
    </row>
    <row r="128" spans="2:8" x14ac:dyDescent="0.2">
      <c r="B128" s="2">
        <v>0.67700000000000005</v>
      </c>
      <c r="C128" s="5"/>
      <c r="E128" s="2">
        <v>206385</v>
      </c>
      <c r="F128">
        <v>206.38499999999999</v>
      </c>
      <c r="G128" s="5"/>
      <c r="H128">
        <v>36</v>
      </c>
    </row>
    <row r="129" spans="2:8" x14ac:dyDescent="0.2">
      <c r="B129" s="2">
        <v>0.82099999999999995</v>
      </c>
      <c r="C129" s="5"/>
      <c r="E129" s="2">
        <v>141770</v>
      </c>
      <c r="F129">
        <v>141.77000000000001</v>
      </c>
      <c r="G129" s="5"/>
      <c r="H129">
        <v>33</v>
      </c>
    </row>
    <row r="130" spans="2:8" x14ac:dyDescent="0.2">
      <c r="B130" s="2">
        <v>0.69</v>
      </c>
      <c r="C130" s="5"/>
      <c r="E130" s="2">
        <v>292799</v>
      </c>
      <c r="F130">
        <v>292.79899999999998</v>
      </c>
      <c r="G130" s="5"/>
      <c r="H130">
        <v>113</v>
      </c>
    </row>
    <row r="131" spans="2:8" x14ac:dyDescent="0.2">
      <c r="B131" s="2">
        <v>0.746</v>
      </c>
      <c r="C131" s="5"/>
      <c r="E131" s="2">
        <v>120027</v>
      </c>
      <c r="F131">
        <v>120.027</v>
      </c>
      <c r="G131" s="5"/>
      <c r="H131">
        <v>63</v>
      </c>
    </row>
    <row r="132" spans="2:8" x14ac:dyDescent="0.2">
      <c r="B132" s="2">
        <v>0.57399999999999995</v>
      </c>
      <c r="C132" s="5"/>
      <c r="E132" s="2">
        <v>91870</v>
      </c>
      <c r="F132">
        <v>91.87</v>
      </c>
      <c r="G132" s="5"/>
      <c r="H132">
        <v>68</v>
      </c>
    </row>
    <row r="133" spans="2:8" x14ac:dyDescent="0.2">
      <c r="B133" s="2">
        <v>0.71599999999999997</v>
      </c>
      <c r="C133" s="5"/>
      <c r="E133" s="2">
        <v>220716</v>
      </c>
      <c r="F133">
        <v>220.71600000000001</v>
      </c>
      <c r="G133" s="5"/>
      <c r="H133">
        <v>102</v>
      </c>
    </row>
    <row r="134" spans="2:8" x14ac:dyDescent="0.2">
      <c r="B134" s="2">
        <v>0.34499999999999997</v>
      </c>
      <c r="C134" s="5"/>
      <c r="E134" s="2">
        <v>147062</v>
      </c>
      <c r="F134">
        <v>147.06200000000001</v>
      </c>
      <c r="G134" s="5"/>
      <c r="H134">
        <v>55</v>
      </c>
    </row>
    <row r="135" spans="2:8" x14ac:dyDescent="0.2">
      <c r="B135" s="2">
        <v>0.84899999999999998</v>
      </c>
      <c r="C135" s="5"/>
      <c r="E135" s="2">
        <v>242966</v>
      </c>
      <c r="F135">
        <v>242.96600000000001</v>
      </c>
      <c r="G135" s="5"/>
      <c r="H135">
        <v>10</v>
      </c>
    </row>
    <row r="136" spans="2:8" x14ac:dyDescent="0.2">
      <c r="B136" s="2">
        <v>0.75800000000000001</v>
      </c>
      <c r="C136" s="5"/>
      <c r="E136" s="2">
        <v>142500</v>
      </c>
      <c r="F136">
        <v>142.5</v>
      </c>
      <c r="G136" s="5"/>
      <c r="H136">
        <v>92</v>
      </c>
    </row>
    <row r="137" spans="2:8" x14ac:dyDescent="0.2">
      <c r="B137" s="2">
        <v>0.45300000000000001</v>
      </c>
      <c r="C137" s="5"/>
      <c r="E137" s="2">
        <v>159849</v>
      </c>
      <c r="F137">
        <v>159.84899999999999</v>
      </c>
      <c r="G137" s="5"/>
      <c r="H137">
        <v>122</v>
      </c>
    </row>
    <row r="138" spans="2:8" x14ac:dyDescent="0.2">
      <c r="B138" s="2">
        <v>0.92500000000000004</v>
      </c>
      <c r="C138" s="5"/>
      <c r="E138" s="2">
        <v>125245</v>
      </c>
      <c r="F138">
        <v>125.245</v>
      </c>
      <c r="G138" s="5"/>
      <c r="H138">
        <v>123</v>
      </c>
    </row>
    <row r="139" spans="2:8" x14ac:dyDescent="0.2">
      <c r="B139" s="2">
        <v>0.58799999999999997</v>
      </c>
      <c r="C139" s="5"/>
      <c r="E139" s="2">
        <v>185723</v>
      </c>
      <c r="F139">
        <v>185.72300000000001</v>
      </c>
      <c r="G139" s="5"/>
      <c r="H139">
        <v>37</v>
      </c>
    </row>
    <row r="140" spans="2:8" x14ac:dyDescent="0.2">
      <c r="B140" s="2">
        <v>0.65900000000000003</v>
      </c>
      <c r="C140" s="5"/>
      <c r="E140" s="2">
        <v>273474</v>
      </c>
      <c r="F140">
        <v>273.47399999999999</v>
      </c>
      <c r="G140" s="5"/>
      <c r="H140">
        <v>19</v>
      </c>
    </row>
    <row r="141" spans="2:8" x14ac:dyDescent="0.2">
      <c r="B141" s="2">
        <v>0.66400000000000003</v>
      </c>
      <c r="C141" s="5"/>
      <c r="E141" s="2">
        <v>257267</v>
      </c>
      <c r="F141">
        <v>257.267</v>
      </c>
      <c r="G141" s="5"/>
      <c r="H141">
        <v>117</v>
      </c>
    </row>
    <row r="142" spans="2:8" x14ac:dyDescent="0.2">
      <c r="B142" s="2">
        <v>0.65800000000000003</v>
      </c>
      <c r="C142" s="5"/>
      <c r="E142" s="2">
        <v>153960</v>
      </c>
      <c r="F142">
        <v>153.96</v>
      </c>
      <c r="G142" s="5"/>
      <c r="H142">
        <v>127</v>
      </c>
    </row>
    <row r="143" spans="2:8" x14ac:dyDescent="0.2">
      <c r="B143" s="2">
        <v>0.48899999999999999</v>
      </c>
      <c r="C143" s="5"/>
      <c r="E143" s="2">
        <v>300893</v>
      </c>
      <c r="F143">
        <v>300.89299999999997</v>
      </c>
      <c r="G143" s="5"/>
      <c r="H143">
        <v>109</v>
      </c>
    </row>
    <row r="144" spans="2:8" x14ac:dyDescent="0.2">
      <c r="B144" s="2">
        <v>0.46800000000000003</v>
      </c>
      <c r="C144" s="5"/>
      <c r="E144" s="2">
        <v>217747</v>
      </c>
      <c r="F144">
        <v>217.74700000000001</v>
      </c>
      <c r="G144" s="5"/>
      <c r="H144">
        <v>112</v>
      </c>
    </row>
    <row r="145" spans="2:8" x14ac:dyDescent="0.2">
      <c r="B145" s="2">
        <v>0.76</v>
      </c>
      <c r="C145" s="5"/>
      <c r="E145" s="2">
        <v>231827</v>
      </c>
      <c r="F145">
        <v>231.827</v>
      </c>
      <c r="G145" s="5"/>
      <c r="H145">
        <v>130</v>
      </c>
    </row>
    <row r="146" spans="2:8" x14ac:dyDescent="0.2">
      <c r="B146" s="2">
        <v>0.308</v>
      </c>
      <c r="C146" s="5"/>
      <c r="E146" s="2">
        <v>158774</v>
      </c>
      <c r="F146">
        <v>158.774</v>
      </c>
      <c r="G146" s="5"/>
      <c r="H146">
        <v>72</v>
      </c>
    </row>
    <row r="147" spans="2:8" x14ac:dyDescent="0.2">
      <c r="B147" s="2">
        <v>0.58799999999999997</v>
      </c>
      <c r="C147" s="5"/>
      <c r="E147" s="2">
        <v>260173</v>
      </c>
      <c r="F147">
        <v>260.173</v>
      </c>
      <c r="G147" s="5"/>
      <c r="H147">
        <v>99</v>
      </c>
    </row>
    <row r="148" spans="2:8" x14ac:dyDescent="0.2">
      <c r="B148" s="2">
        <v>0.72799999999999998</v>
      </c>
      <c r="C148" s="5"/>
      <c r="E148" s="2">
        <v>233653</v>
      </c>
      <c r="F148">
        <v>233.65299999999999</v>
      </c>
      <c r="G148" s="5"/>
      <c r="H148">
        <v>111</v>
      </c>
    </row>
    <row r="149" spans="2:8" x14ac:dyDescent="0.2">
      <c r="B149" s="2">
        <v>0.54800000000000004</v>
      </c>
      <c r="C149" s="5"/>
      <c r="E149" s="2">
        <v>297787</v>
      </c>
      <c r="F149">
        <v>297.78699999999998</v>
      </c>
      <c r="G149" s="5"/>
      <c r="H149">
        <v>81</v>
      </c>
    </row>
    <row r="150" spans="2:8" x14ac:dyDescent="0.2">
      <c r="B150" s="2">
        <v>0.73499999999999999</v>
      </c>
      <c r="C150" s="5"/>
      <c r="E150" s="2">
        <v>188918</v>
      </c>
      <c r="F150">
        <v>188.91800000000001</v>
      </c>
      <c r="G150" s="5"/>
      <c r="H150">
        <v>3</v>
      </c>
    </row>
    <row r="151" spans="2:8" x14ac:dyDescent="0.2">
      <c r="B151" s="2">
        <v>0.74299999999999999</v>
      </c>
      <c r="C151" s="5"/>
      <c r="E151" s="2">
        <v>231173</v>
      </c>
      <c r="F151">
        <v>231.173</v>
      </c>
      <c r="G151" s="5"/>
      <c r="H151">
        <v>136</v>
      </c>
    </row>
    <row r="152" spans="2:8" x14ac:dyDescent="0.2">
      <c r="B152" s="2">
        <v>0.754</v>
      </c>
      <c r="C152" s="5"/>
      <c r="E152" s="2">
        <v>242573</v>
      </c>
      <c r="F152">
        <v>242.57300000000001</v>
      </c>
      <c r="G152" s="5"/>
      <c r="H152">
        <v>17</v>
      </c>
    </row>
    <row r="153" spans="2:8" x14ac:dyDescent="0.2">
      <c r="B153" s="2">
        <v>0.76400000000000001</v>
      </c>
      <c r="C153" s="5"/>
      <c r="E153" s="2">
        <v>196520</v>
      </c>
      <c r="F153">
        <v>196.52</v>
      </c>
      <c r="G153" s="5"/>
      <c r="H153">
        <v>138</v>
      </c>
    </row>
    <row r="154" spans="2:8" x14ac:dyDescent="0.2">
      <c r="B154" s="2">
        <v>0.77</v>
      </c>
      <c r="C154" s="5"/>
      <c r="E154" s="2">
        <v>165315</v>
      </c>
      <c r="F154">
        <v>165.315</v>
      </c>
      <c r="G154" s="5"/>
      <c r="H154">
        <v>128</v>
      </c>
    </row>
    <row r="155" spans="2:8" x14ac:dyDescent="0.2">
      <c r="B155" s="2">
        <v>0.82499999999999996</v>
      </c>
      <c r="C155" s="5"/>
      <c r="E155" s="2">
        <v>233713</v>
      </c>
      <c r="F155">
        <v>233.71299999999999</v>
      </c>
      <c r="G155" s="5"/>
      <c r="H155">
        <v>1</v>
      </c>
    </row>
    <row r="156" spans="2:8" x14ac:dyDescent="0.2">
      <c r="B156" s="2">
        <v>0.52700000000000002</v>
      </c>
      <c r="C156" s="5"/>
      <c r="E156" s="2">
        <v>176658</v>
      </c>
      <c r="F156">
        <v>176.65799999999999</v>
      </c>
      <c r="G156" s="5"/>
      <c r="H156">
        <v>44</v>
      </c>
    </row>
    <row r="157" spans="2:8" x14ac:dyDescent="0.2">
      <c r="B157" s="2">
        <v>0.64700000000000002</v>
      </c>
      <c r="C157" s="5"/>
      <c r="E157" s="2">
        <v>240693</v>
      </c>
      <c r="F157">
        <v>240.69300000000001</v>
      </c>
      <c r="G157" s="5"/>
      <c r="H157">
        <v>116</v>
      </c>
    </row>
    <row r="158" spans="2:8" x14ac:dyDescent="0.2">
      <c r="B158" s="2">
        <v>0.65200000000000002</v>
      </c>
      <c r="C158" s="5"/>
      <c r="E158" s="2">
        <v>202227</v>
      </c>
      <c r="F158">
        <v>202.227</v>
      </c>
      <c r="G158" s="5"/>
      <c r="H158">
        <v>23</v>
      </c>
    </row>
    <row r="159" spans="2:8" x14ac:dyDescent="0.2">
      <c r="B159" s="2">
        <v>0.48399999999999999</v>
      </c>
      <c r="C159" s="5"/>
      <c r="E159" s="2">
        <v>204280</v>
      </c>
      <c r="F159">
        <v>204.28</v>
      </c>
      <c r="G159" s="5"/>
      <c r="H159">
        <v>122</v>
      </c>
    </row>
    <row r="160" spans="2:8" x14ac:dyDescent="0.2">
      <c r="B160" s="2">
        <v>0.91200000000000003</v>
      </c>
      <c r="C160" s="5"/>
      <c r="E160" s="2">
        <v>138293</v>
      </c>
      <c r="F160">
        <v>138.29300000000001</v>
      </c>
      <c r="G160" s="5"/>
      <c r="H160">
        <v>36</v>
      </c>
    </row>
    <row r="161" spans="2:8" x14ac:dyDescent="0.2">
      <c r="B161" s="2">
        <v>0.71699999999999997</v>
      </c>
      <c r="C161" s="5"/>
      <c r="E161" s="2">
        <v>160657</v>
      </c>
      <c r="F161">
        <v>160.65700000000001</v>
      </c>
      <c r="G161" s="5"/>
      <c r="H161">
        <v>32</v>
      </c>
    </row>
    <row r="162" spans="2:8" x14ac:dyDescent="0.2">
      <c r="B162" s="2">
        <v>0.41399999999999998</v>
      </c>
      <c r="C162" s="5"/>
      <c r="E162" s="2">
        <v>354320</v>
      </c>
      <c r="F162">
        <v>354.32</v>
      </c>
      <c r="G162" s="5"/>
      <c r="H162">
        <v>11</v>
      </c>
    </row>
    <row r="163" spans="2:8" x14ac:dyDescent="0.2">
      <c r="B163" s="2">
        <v>0.74199999999999999</v>
      </c>
      <c r="C163" s="5"/>
      <c r="E163" s="2">
        <v>221176</v>
      </c>
      <c r="F163">
        <v>221.17599999999999</v>
      </c>
      <c r="G163" s="5"/>
      <c r="H163">
        <v>80</v>
      </c>
    </row>
    <row r="164" spans="2:8" x14ac:dyDescent="0.2">
      <c r="B164" s="2">
        <v>0.89400000000000002</v>
      </c>
      <c r="C164" s="5"/>
      <c r="E164" s="2">
        <v>145854</v>
      </c>
      <c r="F164">
        <v>145.85400000000001</v>
      </c>
      <c r="G164" s="5"/>
      <c r="H164">
        <v>58</v>
      </c>
    </row>
    <row r="165" spans="2:8" x14ac:dyDescent="0.2">
      <c r="B165" s="2">
        <v>0.77</v>
      </c>
      <c r="C165" s="5"/>
      <c r="E165" s="2">
        <v>140500</v>
      </c>
      <c r="F165">
        <v>140.5</v>
      </c>
      <c r="G165" s="5"/>
      <c r="H165">
        <v>38</v>
      </c>
    </row>
    <row r="166" spans="2:8" x14ac:dyDescent="0.2">
      <c r="B166" s="2">
        <v>0.59899999999999998</v>
      </c>
      <c r="C166" s="5"/>
      <c r="E166" s="2">
        <v>263400</v>
      </c>
      <c r="F166">
        <v>263.39999999999998</v>
      </c>
      <c r="G166" s="5"/>
      <c r="H166">
        <v>4</v>
      </c>
    </row>
    <row r="167" spans="2:8" x14ac:dyDescent="0.2">
      <c r="B167" s="2">
        <v>0.78800000000000003</v>
      </c>
      <c r="C167" s="5"/>
      <c r="E167" s="2">
        <v>122227</v>
      </c>
      <c r="F167">
        <v>122.227</v>
      </c>
      <c r="G167" s="5"/>
      <c r="H167">
        <v>152</v>
      </c>
    </row>
    <row r="168" spans="2:8" x14ac:dyDescent="0.2">
      <c r="B168" s="2">
        <v>0.79200000000000004</v>
      </c>
      <c r="C168" s="5"/>
      <c r="E168" s="2">
        <v>173987</v>
      </c>
      <c r="F168">
        <v>173.98699999999999</v>
      </c>
      <c r="G168" s="5"/>
      <c r="H168">
        <v>12</v>
      </c>
    </row>
    <row r="169" spans="2:8" x14ac:dyDescent="0.2">
      <c r="B169" s="2">
        <v>0.73399999999999999</v>
      </c>
      <c r="C169" s="5"/>
      <c r="E169" s="2">
        <v>209884</v>
      </c>
      <c r="F169">
        <v>209.88399999999999</v>
      </c>
      <c r="G169" s="5"/>
      <c r="H169">
        <v>40</v>
      </c>
    </row>
    <row r="170" spans="2:8" x14ac:dyDescent="0.2">
      <c r="B170" s="2">
        <v>0.70099999999999996</v>
      </c>
      <c r="C170" s="5"/>
      <c r="E170" s="2">
        <v>140533</v>
      </c>
      <c r="F170">
        <v>140.53299999999999</v>
      </c>
      <c r="G170" s="5"/>
      <c r="H170">
        <v>1</v>
      </c>
    </row>
    <row r="171" spans="2:8" x14ac:dyDescent="0.2">
      <c r="B171" s="2">
        <v>0.35199999999999998</v>
      </c>
      <c r="C171" s="5"/>
      <c r="E171" s="2">
        <v>222973</v>
      </c>
      <c r="F171">
        <v>222.97300000000001</v>
      </c>
      <c r="G171" s="5"/>
      <c r="H171">
        <v>98</v>
      </c>
    </row>
    <row r="172" spans="2:8" x14ac:dyDescent="0.2">
      <c r="B172" s="2">
        <v>0.90500000000000003</v>
      </c>
      <c r="C172" s="5"/>
      <c r="E172" s="2">
        <v>160947</v>
      </c>
      <c r="F172">
        <v>160.947</v>
      </c>
      <c r="G172" s="5"/>
      <c r="H172">
        <v>157</v>
      </c>
    </row>
    <row r="173" spans="2:8" x14ac:dyDescent="0.2">
      <c r="B173" s="2">
        <v>0.63100000000000001</v>
      </c>
      <c r="C173" s="5"/>
      <c r="E173" s="2">
        <v>613027</v>
      </c>
      <c r="F173">
        <v>613.02700000000004</v>
      </c>
      <c r="G173" s="5"/>
      <c r="H173">
        <v>1</v>
      </c>
    </row>
    <row r="174" spans="2:8" x14ac:dyDescent="0.2">
      <c r="B174" s="2">
        <v>0.69499999999999995</v>
      </c>
      <c r="C174" s="5"/>
      <c r="E174" s="2">
        <v>215280</v>
      </c>
      <c r="F174">
        <v>215.28</v>
      </c>
      <c r="G174" s="5"/>
      <c r="H174">
        <v>1</v>
      </c>
    </row>
    <row r="175" spans="2:8" x14ac:dyDescent="0.2">
      <c r="B175" s="2">
        <v>0.76200000000000001</v>
      </c>
      <c r="C175" s="5"/>
      <c r="E175" s="2">
        <v>136893</v>
      </c>
      <c r="F175">
        <v>136.893</v>
      </c>
      <c r="G175" s="5"/>
      <c r="H175">
        <v>60</v>
      </c>
    </row>
    <row r="176" spans="2:8" x14ac:dyDescent="0.2">
      <c r="B176" s="2">
        <v>0.56599999999999995</v>
      </c>
      <c r="C176" s="5"/>
      <c r="E176" s="2">
        <v>241688</v>
      </c>
      <c r="F176">
        <v>241.68799999999999</v>
      </c>
      <c r="G176" s="5"/>
      <c r="H176">
        <v>108</v>
      </c>
    </row>
    <row r="177" spans="2:8" x14ac:dyDescent="0.2">
      <c r="B177" s="2">
        <v>0.35699999999999998</v>
      </c>
      <c r="C177" s="5"/>
      <c r="E177" s="2">
        <v>198040</v>
      </c>
      <c r="F177">
        <v>198.04</v>
      </c>
      <c r="G177" s="5"/>
      <c r="H177">
        <v>12</v>
      </c>
    </row>
    <row r="178" spans="2:8" x14ac:dyDescent="0.2">
      <c r="B178" s="2">
        <v>0.89900000000000002</v>
      </c>
      <c r="C178" s="5"/>
      <c r="E178" s="2">
        <v>193467</v>
      </c>
      <c r="F178">
        <v>193.46700000000001</v>
      </c>
      <c r="G178" s="5"/>
      <c r="H178">
        <v>77</v>
      </c>
    </row>
    <row r="179" spans="2:8" x14ac:dyDescent="0.2">
      <c r="B179" s="2">
        <v>0.73199999999999998</v>
      </c>
      <c r="C179" s="5"/>
      <c r="E179" s="2">
        <v>177935</v>
      </c>
      <c r="F179">
        <v>177.935</v>
      </c>
      <c r="G179" s="5"/>
      <c r="H179">
        <v>72</v>
      </c>
    </row>
    <row r="180" spans="2:8" x14ac:dyDescent="0.2">
      <c r="B180" s="2">
        <v>0.88800000000000001</v>
      </c>
      <c r="C180" s="5"/>
      <c r="E180" s="2">
        <v>176078</v>
      </c>
      <c r="F180">
        <v>176.078</v>
      </c>
      <c r="G180" s="5"/>
      <c r="H180">
        <v>165</v>
      </c>
    </row>
    <row r="181" spans="2:8" x14ac:dyDescent="0.2">
      <c r="B181" s="2">
        <v>0.42399999999999999</v>
      </c>
      <c r="C181" s="5"/>
      <c r="E181" s="2">
        <v>120308</v>
      </c>
      <c r="F181">
        <v>120.30800000000001</v>
      </c>
      <c r="G181" s="5"/>
      <c r="H181">
        <v>142</v>
      </c>
    </row>
    <row r="182" spans="2:8" x14ac:dyDescent="0.2">
      <c r="B182" s="2">
        <v>0.82399999999999995</v>
      </c>
      <c r="C182" s="5"/>
      <c r="E182" s="2">
        <v>209438</v>
      </c>
      <c r="F182">
        <v>209.43799999999999</v>
      </c>
      <c r="G182" s="5"/>
      <c r="H182">
        <v>1</v>
      </c>
    </row>
    <row r="183" spans="2:8" x14ac:dyDescent="0.2">
      <c r="B183" s="2">
        <v>0.39500000000000002</v>
      </c>
      <c r="C183" s="5"/>
      <c r="E183" s="2">
        <v>175933</v>
      </c>
      <c r="F183">
        <v>175.93299999999999</v>
      </c>
      <c r="G183" s="5"/>
      <c r="H183">
        <v>12</v>
      </c>
    </row>
    <row r="184" spans="2:8" x14ac:dyDescent="0.2">
      <c r="B184" s="2">
        <v>0.59199999999999997</v>
      </c>
      <c r="C184" s="5"/>
      <c r="E184" s="2">
        <v>110886</v>
      </c>
      <c r="F184">
        <v>110.886</v>
      </c>
      <c r="G184" s="5"/>
      <c r="H184">
        <v>42</v>
      </c>
    </row>
    <row r="185" spans="2:8" x14ac:dyDescent="0.2">
      <c r="B185" s="2">
        <v>0.56200000000000006</v>
      </c>
      <c r="C185" s="5"/>
      <c r="E185" s="2">
        <v>277693</v>
      </c>
      <c r="F185">
        <v>277.69299999999998</v>
      </c>
      <c r="G185" s="5"/>
      <c r="H185">
        <v>110</v>
      </c>
    </row>
    <row r="186" spans="2:8" x14ac:dyDescent="0.2">
      <c r="B186" s="2">
        <v>0.77300000000000002</v>
      </c>
      <c r="C186" s="5"/>
      <c r="E186" s="2">
        <v>162680</v>
      </c>
      <c r="F186">
        <v>162.68</v>
      </c>
      <c r="G186" s="5"/>
      <c r="H186">
        <v>24</v>
      </c>
    </row>
    <row r="187" spans="2:8" x14ac:dyDescent="0.2">
      <c r="B187" s="2">
        <v>0.53200000000000003</v>
      </c>
      <c r="C187" s="5"/>
      <c r="E187" s="2">
        <v>247427</v>
      </c>
      <c r="F187">
        <v>247.42699999999999</v>
      </c>
      <c r="G187" s="5"/>
      <c r="H187">
        <v>13</v>
      </c>
    </row>
    <row r="188" spans="2:8" x14ac:dyDescent="0.2">
      <c r="B188" s="2">
        <v>0.58599999999999997</v>
      </c>
      <c r="C188" s="5"/>
      <c r="E188" s="2">
        <v>519289</v>
      </c>
      <c r="F188">
        <v>519.28899999999999</v>
      </c>
      <c r="G188" s="5"/>
      <c r="H188">
        <v>18</v>
      </c>
    </row>
    <row r="189" spans="2:8" x14ac:dyDescent="0.2">
      <c r="B189" s="2">
        <v>0.57899999999999996</v>
      </c>
      <c r="C189" s="5"/>
      <c r="E189" s="2">
        <v>188369</v>
      </c>
      <c r="F189">
        <v>188.369</v>
      </c>
      <c r="G189" s="5"/>
      <c r="H189">
        <v>14</v>
      </c>
    </row>
    <row r="190" spans="2:8" x14ac:dyDescent="0.2">
      <c r="B190" s="2">
        <v>0.79900000000000004</v>
      </c>
      <c r="C190" s="5"/>
      <c r="E190" s="2">
        <v>215281</v>
      </c>
      <c r="F190">
        <v>215.28100000000001</v>
      </c>
      <c r="G190" s="5"/>
      <c r="H190">
        <v>83</v>
      </c>
    </row>
    <row r="191" spans="2:8" x14ac:dyDescent="0.2">
      <c r="B191" s="2">
        <v>0.83699999999999997</v>
      </c>
      <c r="C191" s="5"/>
      <c r="E191" s="2">
        <v>176233</v>
      </c>
      <c r="F191">
        <v>176.233</v>
      </c>
      <c r="G191" s="5"/>
      <c r="H191">
        <v>56</v>
      </c>
    </row>
    <row r="192" spans="2:8" x14ac:dyDescent="0.2">
      <c r="B192" s="2">
        <v>0.69099999999999995</v>
      </c>
      <c r="C192" s="5"/>
      <c r="E192" s="2">
        <v>161124</v>
      </c>
      <c r="F192">
        <v>161.124</v>
      </c>
      <c r="G192" s="5"/>
      <c r="H192">
        <v>104</v>
      </c>
    </row>
    <row r="193" spans="2:8" x14ac:dyDescent="0.2">
      <c r="B193" s="2">
        <v>0.51100000000000001</v>
      </c>
      <c r="C193" s="5"/>
      <c r="E193" s="2">
        <v>239836</v>
      </c>
      <c r="F193">
        <v>239.83600000000001</v>
      </c>
      <c r="G193" s="5"/>
      <c r="H193">
        <v>3</v>
      </c>
    </row>
    <row r="194" spans="2:8" x14ac:dyDescent="0.2">
      <c r="B194" s="2">
        <v>0.65800000000000003</v>
      </c>
      <c r="C194" s="5"/>
      <c r="E194" s="2">
        <v>202093</v>
      </c>
      <c r="F194">
        <v>202.09299999999999</v>
      </c>
      <c r="G194" s="5"/>
      <c r="H194">
        <v>12</v>
      </c>
    </row>
    <row r="195" spans="2:8" x14ac:dyDescent="0.2">
      <c r="B195" s="2">
        <v>0.93</v>
      </c>
      <c r="C195" s="5"/>
      <c r="E195" s="2">
        <v>109120</v>
      </c>
      <c r="F195">
        <v>109.12</v>
      </c>
      <c r="G195" s="5"/>
      <c r="H195">
        <v>180</v>
      </c>
    </row>
    <row r="196" spans="2:8" x14ac:dyDescent="0.2">
      <c r="B196" s="2">
        <v>0.80800000000000005</v>
      </c>
      <c r="C196" s="5"/>
      <c r="E196" s="2">
        <v>210800</v>
      </c>
      <c r="F196">
        <v>210.8</v>
      </c>
      <c r="G196" s="5"/>
      <c r="H196">
        <v>4</v>
      </c>
    </row>
    <row r="197" spans="2:8" x14ac:dyDescent="0.2">
      <c r="B197" s="2">
        <v>0.63300000000000001</v>
      </c>
      <c r="C197" s="5"/>
      <c r="E197" s="2">
        <v>258432</v>
      </c>
      <c r="F197">
        <v>258.43200000000002</v>
      </c>
      <c r="G197" s="5"/>
      <c r="H197">
        <v>149</v>
      </c>
    </row>
    <row r="198" spans="2:8" x14ac:dyDescent="0.2">
      <c r="B198" s="2">
        <v>0.73699999999999999</v>
      </c>
      <c r="C198" s="5"/>
      <c r="E198" s="2">
        <v>172325</v>
      </c>
      <c r="F198">
        <v>172.32499999999999</v>
      </c>
      <c r="G198" s="5"/>
      <c r="H198">
        <v>1</v>
      </c>
    </row>
    <row r="199" spans="2:8" x14ac:dyDescent="0.2">
      <c r="B199" s="2">
        <v>0.69299999999999995</v>
      </c>
      <c r="C199" s="5"/>
      <c r="E199" s="2">
        <v>160052</v>
      </c>
      <c r="F199">
        <v>160.05199999999999</v>
      </c>
      <c r="G199" s="5"/>
      <c r="H199">
        <v>184</v>
      </c>
    </row>
    <row r="200" spans="2:8" x14ac:dyDescent="0.2">
      <c r="B200" s="2">
        <v>0.498</v>
      </c>
      <c r="C200" s="5"/>
      <c r="E200" s="2">
        <v>217867</v>
      </c>
      <c r="F200">
        <v>217.86699999999999</v>
      </c>
      <c r="G200" s="5"/>
      <c r="H200">
        <v>45</v>
      </c>
    </row>
    <row r="201" spans="2:8" x14ac:dyDescent="0.2">
      <c r="B201" s="2">
        <v>0.58299999999999996</v>
      </c>
      <c r="C201" s="5"/>
      <c r="E201" s="2">
        <v>162907</v>
      </c>
      <c r="F201">
        <v>162.90700000000001</v>
      </c>
      <c r="G201" s="5"/>
      <c r="H201">
        <v>186</v>
      </c>
    </row>
    <row r="202" spans="2:8" x14ac:dyDescent="0.2">
      <c r="B202" s="2">
        <v>0.85499999999999998</v>
      </c>
      <c r="C202" s="5"/>
      <c r="E202" s="2">
        <v>174253</v>
      </c>
      <c r="F202">
        <v>174.25299999999999</v>
      </c>
      <c r="G202" s="5"/>
      <c r="H202">
        <v>22</v>
      </c>
    </row>
    <row r="203" spans="2:8" x14ac:dyDescent="0.2">
      <c r="B203" s="2">
        <v>0.58599999999999997</v>
      </c>
      <c r="C203" s="5"/>
      <c r="E203" s="2">
        <v>242096</v>
      </c>
      <c r="F203">
        <v>242.096</v>
      </c>
      <c r="G203" s="5"/>
      <c r="H203">
        <v>5</v>
      </c>
    </row>
    <row r="204" spans="2:8" x14ac:dyDescent="0.2">
      <c r="B204" s="2">
        <v>0.755</v>
      </c>
      <c r="C204" s="5"/>
      <c r="E204" s="2">
        <v>174387</v>
      </c>
      <c r="F204">
        <v>174.387</v>
      </c>
      <c r="G204" s="5"/>
      <c r="H204">
        <v>189</v>
      </c>
    </row>
    <row r="205" spans="2:8" x14ac:dyDescent="0.2">
      <c r="B205" s="2">
        <v>0.61699999999999999</v>
      </c>
      <c r="C205" s="5"/>
      <c r="E205" s="2">
        <v>247160</v>
      </c>
      <c r="F205">
        <v>247.16</v>
      </c>
      <c r="G205" s="5"/>
      <c r="H205">
        <v>2</v>
      </c>
    </row>
    <row r="206" spans="2:8" x14ac:dyDescent="0.2">
      <c r="B206" s="2">
        <v>0.67</v>
      </c>
      <c r="C206" s="5"/>
      <c r="E206" s="2">
        <v>160000</v>
      </c>
      <c r="F206">
        <v>160</v>
      </c>
      <c r="G206" s="5"/>
      <c r="H206">
        <v>110</v>
      </c>
    </row>
    <row r="207" spans="2:8" x14ac:dyDescent="0.2">
      <c r="B207" s="2">
        <v>0.69499999999999995</v>
      </c>
      <c r="C207" s="5"/>
      <c r="E207" s="2">
        <v>203808</v>
      </c>
      <c r="F207">
        <v>203.80799999999999</v>
      </c>
      <c r="G207" s="5"/>
      <c r="H207">
        <v>52</v>
      </c>
    </row>
    <row r="208" spans="2:8" x14ac:dyDescent="0.2">
      <c r="B208" s="2">
        <v>0.54800000000000004</v>
      </c>
      <c r="C208" s="5"/>
      <c r="E208" s="2">
        <v>272394</v>
      </c>
      <c r="F208">
        <v>272.39400000000001</v>
      </c>
      <c r="G208" s="5"/>
      <c r="H208">
        <v>117</v>
      </c>
    </row>
    <row r="209" spans="2:8" x14ac:dyDescent="0.2">
      <c r="B209" s="2">
        <v>0.441</v>
      </c>
      <c r="C209" s="5"/>
      <c r="E209" s="2">
        <v>153226</v>
      </c>
      <c r="F209">
        <v>153.226</v>
      </c>
      <c r="G209" s="5"/>
      <c r="H209">
        <v>194</v>
      </c>
    </row>
    <row r="210" spans="2:8" x14ac:dyDescent="0.2">
      <c r="B210" s="2">
        <v>0.75900000000000001</v>
      </c>
      <c r="C210" s="5"/>
      <c r="E210" s="2">
        <v>190800</v>
      </c>
      <c r="F210">
        <v>190.8</v>
      </c>
      <c r="G210" s="5"/>
      <c r="H210">
        <v>1</v>
      </c>
    </row>
    <row r="211" spans="2:8" x14ac:dyDescent="0.2">
      <c r="B211" s="2">
        <v>0.78</v>
      </c>
      <c r="C211" s="5"/>
      <c r="E211" s="2">
        <v>404107</v>
      </c>
      <c r="F211">
        <v>404.10700000000003</v>
      </c>
      <c r="G211" s="5"/>
      <c r="H211">
        <v>138</v>
      </c>
    </row>
    <row r="212" spans="2:8" x14ac:dyDescent="0.2">
      <c r="B212" s="2">
        <v>0.45900000000000002</v>
      </c>
      <c r="C212" s="5"/>
      <c r="E212" s="2">
        <v>215107</v>
      </c>
      <c r="F212">
        <v>215.107</v>
      </c>
      <c r="G212" s="5"/>
      <c r="H212">
        <v>19</v>
      </c>
    </row>
    <row r="213" spans="2:8" x14ac:dyDescent="0.2">
      <c r="B213" s="2">
        <v>0.50800000000000001</v>
      </c>
      <c r="C213" s="5"/>
      <c r="E213" s="2">
        <v>320467</v>
      </c>
      <c r="F213">
        <v>320.46699999999998</v>
      </c>
      <c r="G213" s="5"/>
      <c r="H213">
        <v>174</v>
      </c>
    </row>
    <row r="214" spans="2:8" x14ac:dyDescent="0.2">
      <c r="B214" s="2">
        <v>0.35799999999999998</v>
      </c>
      <c r="C214" s="5"/>
      <c r="E214" s="2">
        <v>211467</v>
      </c>
      <c r="F214">
        <v>211.46700000000001</v>
      </c>
      <c r="G214" s="5"/>
      <c r="H214">
        <v>7</v>
      </c>
    </row>
    <row r="215" spans="2:8" x14ac:dyDescent="0.2">
      <c r="B215" s="2">
        <v>0.749</v>
      </c>
      <c r="C215" s="5"/>
      <c r="E215" s="2">
        <v>226987</v>
      </c>
      <c r="F215">
        <v>226.98699999999999</v>
      </c>
      <c r="G215" s="5"/>
      <c r="H215">
        <v>9</v>
      </c>
    </row>
    <row r="216" spans="2:8" x14ac:dyDescent="0.2">
      <c r="B216" s="2">
        <v>0.621</v>
      </c>
      <c r="C216" s="5"/>
      <c r="E216" s="2">
        <v>198938</v>
      </c>
      <c r="F216">
        <v>198.93799999999999</v>
      </c>
      <c r="G216" s="5"/>
      <c r="H216">
        <v>1</v>
      </c>
    </row>
    <row r="217" spans="2:8" x14ac:dyDescent="0.2">
      <c r="B217" s="2">
        <v>0.52</v>
      </c>
      <c r="C217" s="5"/>
      <c r="E217" s="2">
        <v>167303</v>
      </c>
      <c r="F217">
        <v>167.303</v>
      </c>
      <c r="G217" s="5"/>
      <c r="H217">
        <v>1</v>
      </c>
    </row>
    <row r="218" spans="2:8" x14ac:dyDescent="0.2">
      <c r="B218" s="2">
        <v>0.91100000000000003</v>
      </c>
      <c r="C218" s="5"/>
      <c r="E218" s="2">
        <v>178567</v>
      </c>
      <c r="F218">
        <v>178.56700000000001</v>
      </c>
      <c r="G218" s="5"/>
      <c r="H218">
        <v>2</v>
      </c>
    </row>
    <row r="219" spans="2:8" x14ac:dyDescent="0.2">
      <c r="B219" s="2">
        <v>0.65</v>
      </c>
      <c r="C219" s="5"/>
      <c r="E219" s="2">
        <v>243717</v>
      </c>
      <c r="F219">
        <v>243.71700000000001</v>
      </c>
      <c r="G219" s="5"/>
      <c r="H219">
        <v>4</v>
      </c>
    </row>
    <row r="220" spans="2:8" x14ac:dyDescent="0.2">
      <c r="B220" s="2">
        <v>0.629</v>
      </c>
      <c r="C220" s="5"/>
      <c r="E220" s="2">
        <v>298933</v>
      </c>
      <c r="F220">
        <v>298.93299999999999</v>
      </c>
      <c r="G220" s="5"/>
      <c r="H220">
        <v>1</v>
      </c>
    </row>
    <row r="221" spans="2:8" x14ac:dyDescent="0.2">
      <c r="B221" s="2">
        <v>0.91900000000000004</v>
      </c>
      <c r="C221" s="5"/>
      <c r="E221" s="2">
        <v>157018</v>
      </c>
      <c r="F221">
        <v>157.018</v>
      </c>
      <c r="G221" s="5"/>
      <c r="H221">
        <v>6</v>
      </c>
    </row>
    <row r="222" spans="2:8" x14ac:dyDescent="0.2">
      <c r="B222" s="2">
        <v>0.80100000000000005</v>
      </c>
      <c r="C222" s="5"/>
      <c r="E222" s="2">
        <v>213061</v>
      </c>
      <c r="F222">
        <v>213.06100000000001</v>
      </c>
      <c r="G222" s="5"/>
      <c r="H222">
        <v>7</v>
      </c>
    </row>
    <row r="223" spans="2:8" x14ac:dyDescent="0.2">
      <c r="B223" s="2">
        <v>0.44</v>
      </c>
      <c r="C223" s="5"/>
      <c r="E223" s="2">
        <v>233456</v>
      </c>
      <c r="F223">
        <v>233.45599999999999</v>
      </c>
      <c r="G223" s="5"/>
      <c r="H223">
        <v>1</v>
      </c>
    </row>
    <row r="224" spans="2:8" x14ac:dyDescent="0.2">
      <c r="B224" s="2">
        <v>0.64700000000000002</v>
      </c>
      <c r="C224" s="5"/>
      <c r="E224" s="2">
        <v>258299</v>
      </c>
      <c r="F224">
        <v>258.29899999999998</v>
      </c>
      <c r="G224" s="5"/>
      <c r="H224">
        <v>3</v>
      </c>
    </row>
    <row r="225" spans="2:8" x14ac:dyDescent="0.2">
      <c r="B225" s="2">
        <v>0.68600000000000005</v>
      </c>
      <c r="C225" s="5"/>
      <c r="E225" s="2">
        <v>232067</v>
      </c>
      <c r="F225">
        <v>232.06700000000001</v>
      </c>
      <c r="G225" s="5"/>
      <c r="H225">
        <v>10</v>
      </c>
    </row>
    <row r="226" spans="2:8" x14ac:dyDescent="0.2">
      <c r="B226" s="2">
        <v>0.80400000000000005</v>
      </c>
      <c r="C226" s="5"/>
      <c r="E226" s="2">
        <v>245940</v>
      </c>
      <c r="F226">
        <v>245.94</v>
      </c>
      <c r="G226" s="5"/>
      <c r="H226">
        <v>2</v>
      </c>
    </row>
    <row r="227" spans="2:8" x14ac:dyDescent="0.2">
      <c r="B227" s="2">
        <v>0.83499999999999996</v>
      </c>
      <c r="C227" s="5"/>
      <c r="E227" s="2">
        <v>162638</v>
      </c>
      <c r="F227">
        <v>162.63800000000001</v>
      </c>
      <c r="G227" s="5"/>
      <c r="H227">
        <v>13</v>
      </c>
    </row>
    <row r="228" spans="2:8" x14ac:dyDescent="0.2">
      <c r="B228" s="2">
        <v>0.87</v>
      </c>
      <c r="C228" s="5"/>
      <c r="E228" s="2">
        <v>210200</v>
      </c>
      <c r="F228">
        <v>210.2</v>
      </c>
      <c r="G228" s="5"/>
      <c r="H228">
        <v>6</v>
      </c>
    </row>
    <row r="229" spans="2:8" x14ac:dyDescent="0.2">
      <c r="B229" s="2">
        <v>0.76200000000000001</v>
      </c>
      <c r="C229" s="5"/>
      <c r="E229" s="2">
        <v>172714</v>
      </c>
      <c r="F229">
        <v>172.714</v>
      </c>
      <c r="G229" s="5"/>
      <c r="H229">
        <v>15</v>
      </c>
    </row>
    <row r="230" spans="2:8" x14ac:dyDescent="0.2">
      <c r="B230" s="2">
        <v>0.70399999999999996</v>
      </c>
      <c r="C230" s="5"/>
      <c r="E230" s="2">
        <v>148486</v>
      </c>
      <c r="F230">
        <v>148.48599999999999</v>
      </c>
      <c r="G230" s="5"/>
      <c r="H230">
        <v>13</v>
      </c>
    </row>
    <row r="231" spans="2:8" x14ac:dyDescent="0.2">
      <c r="B231" s="2">
        <v>0.88100000000000001</v>
      </c>
      <c r="C231" s="5"/>
      <c r="E231" s="2">
        <v>154487</v>
      </c>
      <c r="F231">
        <v>154.48699999999999</v>
      </c>
      <c r="G231" s="5"/>
      <c r="H231">
        <v>7</v>
      </c>
    </row>
    <row r="232" spans="2:8" x14ac:dyDescent="0.2">
      <c r="B232" s="2">
        <v>0.91100000000000003</v>
      </c>
      <c r="C232" s="5"/>
      <c r="E232" s="2">
        <v>97393</v>
      </c>
      <c r="F232">
        <v>97.393000000000001</v>
      </c>
      <c r="G232" s="5"/>
      <c r="H232">
        <v>15</v>
      </c>
    </row>
    <row r="233" spans="2:8" x14ac:dyDescent="0.2">
      <c r="B233" s="2">
        <v>0.69299999999999995</v>
      </c>
      <c r="C233" s="5"/>
      <c r="E233" s="2">
        <v>278282</v>
      </c>
      <c r="F233">
        <v>278.28199999999998</v>
      </c>
      <c r="G233" s="5"/>
      <c r="H233">
        <v>12</v>
      </c>
    </row>
    <row r="234" spans="2:8" x14ac:dyDescent="0.2">
      <c r="B234" s="2">
        <v>0.83599999999999997</v>
      </c>
      <c r="C234" s="5"/>
      <c r="E234" s="2">
        <v>191938</v>
      </c>
      <c r="F234">
        <v>191.93799999999999</v>
      </c>
      <c r="G234" s="5"/>
      <c r="H234">
        <v>9</v>
      </c>
    </row>
    <row r="235" spans="2:8" x14ac:dyDescent="0.2">
      <c r="B235" s="2">
        <v>0.71799999999999997</v>
      </c>
      <c r="C235" s="5"/>
      <c r="E235" s="2">
        <v>178176</v>
      </c>
      <c r="F235">
        <v>178.17599999999999</v>
      </c>
      <c r="G235" s="5"/>
      <c r="H235">
        <v>21</v>
      </c>
    </row>
    <row r="236" spans="2:8" x14ac:dyDescent="0.2">
      <c r="B236" s="2">
        <v>0.79500000000000004</v>
      </c>
      <c r="C236" s="5"/>
      <c r="E236" s="2">
        <v>237895</v>
      </c>
      <c r="F236">
        <v>237.89500000000001</v>
      </c>
      <c r="G236" s="5"/>
      <c r="H236">
        <v>9</v>
      </c>
    </row>
    <row r="237" spans="2:8" x14ac:dyDescent="0.2">
      <c r="B237" s="2">
        <v>0.69499999999999995</v>
      </c>
      <c r="C237" s="5"/>
      <c r="E237" s="2">
        <v>172235</v>
      </c>
      <c r="F237">
        <v>172.23500000000001</v>
      </c>
      <c r="G237" s="5"/>
      <c r="H237">
        <v>13</v>
      </c>
    </row>
    <row r="238" spans="2:8" x14ac:dyDescent="0.2">
      <c r="B238" s="2">
        <v>0.56499999999999995</v>
      </c>
      <c r="C238" s="5"/>
      <c r="E238" s="2">
        <v>179551</v>
      </c>
      <c r="F238">
        <v>179.55099999999999</v>
      </c>
      <c r="G238" s="5"/>
      <c r="H238">
        <v>26</v>
      </c>
    </row>
    <row r="239" spans="2:8" x14ac:dyDescent="0.2">
      <c r="B239" s="2">
        <v>0.71399999999999997</v>
      </c>
      <c r="C239" s="5"/>
      <c r="E239" s="2">
        <v>177955</v>
      </c>
      <c r="F239">
        <v>177.95500000000001</v>
      </c>
      <c r="G239" s="5"/>
      <c r="H239">
        <v>2</v>
      </c>
    </row>
    <row r="240" spans="2:8" x14ac:dyDescent="0.2">
      <c r="B240" s="2">
        <v>0.82899999999999996</v>
      </c>
      <c r="C240" s="5"/>
      <c r="E240" s="2">
        <v>227629</v>
      </c>
      <c r="F240">
        <v>227.62899999999999</v>
      </c>
      <c r="G240" s="5"/>
      <c r="H240">
        <v>6</v>
      </c>
    </row>
    <row r="241" spans="2:8" x14ac:dyDescent="0.2">
      <c r="B241" s="2">
        <v>0.73299999999999998</v>
      </c>
      <c r="C241" s="5"/>
      <c r="E241" s="2">
        <v>192841</v>
      </c>
      <c r="F241">
        <v>192.84100000000001</v>
      </c>
      <c r="G241" s="5"/>
      <c r="H241">
        <v>10</v>
      </c>
    </row>
    <row r="242" spans="2:8" x14ac:dyDescent="0.2">
      <c r="B242" s="2">
        <v>0.52900000000000003</v>
      </c>
      <c r="C242" s="5"/>
      <c r="E242" s="2">
        <v>218365</v>
      </c>
      <c r="F242">
        <v>218.36500000000001</v>
      </c>
      <c r="G242" s="5"/>
      <c r="H242">
        <v>7</v>
      </c>
    </row>
    <row r="243" spans="2:8" x14ac:dyDescent="0.2">
      <c r="B243" s="2">
        <v>0.73299999999999998</v>
      </c>
      <c r="C243" s="5"/>
      <c r="E243" s="2">
        <v>184613</v>
      </c>
      <c r="F243">
        <v>184.613</v>
      </c>
      <c r="G243" s="5"/>
      <c r="H243">
        <v>32</v>
      </c>
    </row>
    <row r="244" spans="2:8" x14ac:dyDescent="0.2">
      <c r="B244" s="2">
        <v>0.76800000000000002</v>
      </c>
      <c r="C244" s="5"/>
      <c r="E244" s="2">
        <v>163026</v>
      </c>
      <c r="F244">
        <v>163.02600000000001</v>
      </c>
      <c r="G244" s="5"/>
      <c r="H244">
        <v>28</v>
      </c>
    </row>
    <row r="245" spans="2:8" x14ac:dyDescent="0.2">
      <c r="B245" s="2">
        <v>0.84699999999999998</v>
      </c>
      <c r="C245" s="5"/>
      <c r="E245" s="2">
        <v>186662</v>
      </c>
      <c r="F245">
        <v>186.66200000000001</v>
      </c>
      <c r="G245" s="5"/>
      <c r="H245">
        <v>36</v>
      </c>
    </row>
    <row r="246" spans="2:8" x14ac:dyDescent="0.2">
      <c r="B246" s="2">
        <v>0.66300000000000003</v>
      </c>
      <c r="C246" s="5"/>
      <c r="E246" s="2">
        <v>198367</v>
      </c>
      <c r="F246">
        <v>198.36699999999999</v>
      </c>
      <c r="G246" s="5"/>
      <c r="H246">
        <v>17</v>
      </c>
    </row>
    <row r="247" spans="2:8" x14ac:dyDescent="0.2">
      <c r="B247" s="2">
        <v>0.79100000000000004</v>
      </c>
      <c r="C247" s="5"/>
      <c r="E247" s="2">
        <v>214847</v>
      </c>
      <c r="F247">
        <v>214.84700000000001</v>
      </c>
      <c r="G247" s="5"/>
      <c r="H247">
        <v>2</v>
      </c>
    </row>
    <row r="248" spans="2:8" x14ac:dyDescent="0.2">
      <c r="B248" s="2">
        <v>0.80100000000000005</v>
      </c>
      <c r="C248" s="5"/>
      <c r="E248" s="2">
        <v>182907</v>
      </c>
      <c r="F248">
        <v>182.90700000000001</v>
      </c>
      <c r="G248" s="5"/>
      <c r="H248">
        <v>26</v>
      </c>
    </row>
    <row r="249" spans="2:8" x14ac:dyDescent="0.2">
      <c r="B249" s="2">
        <v>0.58599999999999997</v>
      </c>
      <c r="C249" s="5"/>
      <c r="E249" s="2">
        <v>260253</v>
      </c>
      <c r="F249">
        <v>260.25299999999999</v>
      </c>
      <c r="G249" s="5"/>
      <c r="H249">
        <v>41</v>
      </c>
    </row>
    <row r="250" spans="2:8" x14ac:dyDescent="0.2">
      <c r="B250" s="2">
        <v>0.53900000000000003</v>
      </c>
      <c r="C250" s="5"/>
      <c r="E250" s="2">
        <v>177720</v>
      </c>
      <c r="F250">
        <v>177.72</v>
      </c>
      <c r="G250" s="5"/>
      <c r="H250">
        <v>30</v>
      </c>
    </row>
    <row r="251" spans="2:8" x14ac:dyDescent="0.2">
      <c r="B251" s="2">
        <v>0.90200000000000002</v>
      </c>
      <c r="C251" s="5"/>
      <c r="E251" s="2">
        <v>173948</v>
      </c>
      <c r="F251">
        <v>173.94800000000001</v>
      </c>
      <c r="G251" s="5"/>
      <c r="H251">
        <v>2</v>
      </c>
    </row>
    <row r="252" spans="2:8" x14ac:dyDescent="0.2">
      <c r="B252" s="2">
        <v>0.57699999999999996</v>
      </c>
      <c r="C252" s="5"/>
      <c r="E252" s="2">
        <v>268165</v>
      </c>
      <c r="F252">
        <v>268.16500000000002</v>
      </c>
      <c r="G252" s="5"/>
      <c r="H252">
        <v>33</v>
      </c>
    </row>
    <row r="253" spans="2:8" x14ac:dyDescent="0.2">
      <c r="B253" s="2">
        <v>0.56399999999999995</v>
      </c>
      <c r="C253" s="5"/>
      <c r="E253" s="2">
        <v>230400</v>
      </c>
      <c r="F253">
        <v>230.4</v>
      </c>
      <c r="G253" s="5"/>
      <c r="H253">
        <v>7</v>
      </c>
    </row>
    <row r="254" spans="2:8" x14ac:dyDescent="0.2">
      <c r="B254" s="2">
        <v>0.627</v>
      </c>
      <c r="C254" s="5"/>
      <c r="E254" s="2">
        <v>112572</v>
      </c>
      <c r="F254">
        <v>112.572</v>
      </c>
      <c r="G254" s="5"/>
      <c r="H254">
        <v>53</v>
      </c>
    </row>
    <row r="255" spans="2:8" x14ac:dyDescent="0.2">
      <c r="B255" s="2">
        <v>0.82</v>
      </c>
      <c r="C255" s="5"/>
      <c r="E255" s="2">
        <v>187500</v>
      </c>
      <c r="F255">
        <v>187.5</v>
      </c>
      <c r="G255" s="5"/>
      <c r="H255">
        <v>45</v>
      </c>
    </row>
    <row r="256" spans="2:8" x14ac:dyDescent="0.2">
      <c r="B256" s="2">
        <v>0.79500000000000004</v>
      </c>
      <c r="C256" s="5"/>
      <c r="E256" s="2">
        <v>254920</v>
      </c>
      <c r="F256">
        <v>254.92</v>
      </c>
      <c r="G256" s="5"/>
      <c r="H256">
        <v>53</v>
      </c>
    </row>
    <row r="257" spans="2:8" x14ac:dyDescent="0.2">
      <c r="B257" s="2">
        <v>0.54500000000000004</v>
      </c>
      <c r="C257" s="5"/>
      <c r="E257" s="2">
        <v>215460</v>
      </c>
      <c r="F257">
        <v>215.46</v>
      </c>
      <c r="G257" s="5"/>
      <c r="H257">
        <v>24</v>
      </c>
    </row>
    <row r="258" spans="2:8" x14ac:dyDescent="0.2">
      <c r="B258" s="2">
        <v>0.46300000000000002</v>
      </c>
      <c r="C258" s="5"/>
      <c r="E258" s="2">
        <v>189893</v>
      </c>
      <c r="F258">
        <v>189.893</v>
      </c>
      <c r="G258" s="5"/>
      <c r="H258">
        <v>10</v>
      </c>
    </row>
    <row r="259" spans="2:8" x14ac:dyDescent="0.2">
      <c r="B259" s="2">
        <v>0.78700000000000003</v>
      </c>
      <c r="C259" s="5"/>
      <c r="E259" s="2">
        <v>176936</v>
      </c>
      <c r="F259">
        <v>176.93600000000001</v>
      </c>
      <c r="G259" s="5"/>
      <c r="H259">
        <v>10</v>
      </c>
    </row>
    <row r="260" spans="2:8" x14ac:dyDescent="0.2">
      <c r="B260" s="2">
        <v>0.60699999999999998</v>
      </c>
      <c r="C260" s="5"/>
      <c r="E260" s="2">
        <v>182611</v>
      </c>
      <c r="F260">
        <v>182.61099999999999</v>
      </c>
      <c r="G260" s="5"/>
      <c r="H260">
        <v>25</v>
      </c>
    </row>
    <row r="261" spans="2:8" x14ac:dyDescent="0.2">
      <c r="B261" s="2">
        <v>0.876</v>
      </c>
      <c r="C261" s="5"/>
      <c r="E261" s="2">
        <v>173119</v>
      </c>
      <c r="F261">
        <v>173.119</v>
      </c>
      <c r="G261" s="5"/>
      <c r="H261">
        <v>15</v>
      </c>
    </row>
    <row r="262" spans="2:8" x14ac:dyDescent="0.2">
      <c r="B262" s="2">
        <v>0.46100000000000002</v>
      </c>
      <c r="C262" s="5"/>
      <c r="E262" s="2">
        <v>228373</v>
      </c>
      <c r="F262">
        <v>228.37299999999999</v>
      </c>
      <c r="G262" s="5"/>
      <c r="H262">
        <v>1</v>
      </c>
    </row>
    <row r="263" spans="2:8" x14ac:dyDescent="0.2">
      <c r="B263" s="2">
        <v>0.53200000000000003</v>
      </c>
      <c r="C263" s="5"/>
      <c r="E263" s="2">
        <v>261923</v>
      </c>
      <c r="F263">
        <v>261.923</v>
      </c>
      <c r="G263" s="5"/>
      <c r="H263">
        <v>11</v>
      </c>
    </row>
    <row r="264" spans="2:8" x14ac:dyDescent="0.2">
      <c r="B264" s="2">
        <v>0.71199999999999997</v>
      </c>
      <c r="C264" s="5"/>
      <c r="E264" s="2">
        <v>171987</v>
      </c>
      <c r="F264">
        <v>171.98699999999999</v>
      </c>
      <c r="G264" s="5"/>
      <c r="H264">
        <v>57</v>
      </c>
    </row>
    <row r="265" spans="2:8" x14ac:dyDescent="0.2">
      <c r="B265" s="2">
        <v>0.78</v>
      </c>
      <c r="C265" s="5"/>
      <c r="E265" s="2">
        <v>225389</v>
      </c>
      <c r="F265">
        <v>225.38900000000001</v>
      </c>
      <c r="G265" s="5"/>
      <c r="H265">
        <v>30</v>
      </c>
    </row>
    <row r="266" spans="2:8" x14ac:dyDescent="0.2">
      <c r="B266" s="2">
        <v>0.32300000000000001</v>
      </c>
      <c r="C266" s="5"/>
      <c r="E266" s="2">
        <v>241067</v>
      </c>
      <c r="F266">
        <v>241.06700000000001</v>
      </c>
      <c r="G266" s="5"/>
      <c r="H266">
        <v>17</v>
      </c>
    </row>
    <row r="267" spans="2:8" x14ac:dyDescent="0.2">
      <c r="B267" s="2">
        <v>0.90900000000000003</v>
      </c>
      <c r="C267" s="5"/>
      <c r="E267" s="2">
        <v>322347</v>
      </c>
      <c r="F267">
        <v>322.34699999999998</v>
      </c>
      <c r="G267" s="5"/>
      <c r="H267">
        <v>44</v>
      </c>
    </row>
    <row r="268" spans="2:8" x14ac:dyDescent="0.2">
      <c r="B268" s="2">
        <v>0.72299999999999998</v>
      </c>
      <c r="C268" s="5"/>
      <c r="E268" s="2">
        <v>146471</v>
      </c>
      <c r="F268">
        <v>146.471</v>
      </c>
      <c r="G268" s="5"/>
      <c r="H268">
        <v>78</v>
      </c>
    </row>
    <row r="269" spans="2:8" x14ac:dyDescent="0.2">
      <c r="B269" s="2">
        <v>0.80900000000000005</v>
      </c>
      <c r="C269" s="5"/>
      <c r="E269" s="2">
        <v>198520</v>
      </c>
      <c r="F269">
        <v>198.52</v>
      </c>
      <c r="G269" s="5"/>
      <c r="H269">
        <v>72</v>
      </c>
    </row>
    <row r="270" spans="2:8" x14ac:dyDescent="0.2">
      <c r="B270" s="2">
        <v>0.54300000000000004</v>
      </c>
      <c r="C270" s="5"/>
      <c r="E270" s="2">
        <v>515387</v>
      </c>
      <c r="F270">
        <v>515.38699999999994</v>
      </c>
      <c r="G270" s="5"/>
      <c r="H270">
        <v>20</v>
      </c>
    </row>
    <row r="271" spans="2:8" x14ac:dyDescent="0.2">
      <c r="B271" s="2">
        <v>0.67900000000000005</v>
      </c>
      <c r="C271" s="5"/>
      <c r="E271" s="2">
        <v>230453</v>
      </c>
      <c r="F271">
        <v>230.453</v>
      </c>
      <c r="G271" s="5"/>
      <c r="H271">
        <v>1</v>
      </c>
    </row>
    <row r="272" spans="2:8" x14ac:dyDescent="0.2">
      <c r="B272" s="2">
        <v>0.79700000000000004</v>
      </c>
      <c r="C272" s="5"/>
      <c r="E272" s="2">
        <v>339612</v>
      </c>
      <c r="F272">
        <v>339.61200000000002</v>
      </c>
      <c r="G272" s="5"/>
      <c r="H272">
        <v>21</v>
      </c>
    </row>
    <row r="273" spans="2:8" x14ac:dyDescent="0.2">
      <c r="B273" s="2">
        <v>0.83899999999999997</v>
      </c>
      <c r="C273" s="5"/>
      <c r="E273" s="2">
        <v>196413</v>
      </c>
      <c r="F273">
        <v>196.41300000000001</v>
      </c>
      <c r="G273" s="5"/>
      <c r="H273">
        <v>25</v>
      </c>
    </row>
    <row r="274" spans="2:8" x14ac:dyDescent="0.2">
      <c r="B274" s="2">
        <v>0.74299999999999999</v>
      </c>
      <c r="C274" s="5"/>
      <c r="E274" s="2">
        <v>191573</v>
      </c>
      <c r="F274">
        <v>191.57300000000001</v>
      </c>
      <c r="G274" s="5"/>
      <c r="H274">
        <v>86</v>
      </c>
    </row>
    <row r="275" spans="2:8" x14ac:dyDescent="0.2">
      <c r="B275" s="2">
        <v>0.84499999999999997</v>
      </c>
      <c r="C275" s="5"/>
      <c r="E275" s="2">
        <v>151475</v>
      </c>
      <c r="F275">
        <v>151.47499999999999</v>
      </c>
      <c r="G275" s="5"/>
      <c r="H275">
        <v>77</v>
      </c>
    </row>
    <row r="276" spans="2:8" x14ac:dyDescent="0.2">
      <c r="B276" s="2">
        <v>0.79500000000000004</v>
      </c>
      <c r="C276" s="5"/>
      <c r="E276" s="2">
        <v>172342</v>
      </c>
      <c r="F276">
        <v>172.34200000000001</v>
      </c>
      <c r="G276" s="5"/>
      <c r="H276">
        <v>93</v>
      </c>
    </row>
    <row r="277" spans="2:8" x14ac:dyDescent="0.2">
      <c r="B277" s="2">
        <v>0.81699999999999995</v>
      </c>
      <c r="C277" s="5"/>
      <c r="E277" s="2">
        <v>208615</v>
      </c>
      <c r="F277">
        <v>208.61500000000001</v>
      </c>
      <c r="G277" s="5"/>
      <c r="H277">
        <v>19</v>
      </c>
    </row>
    <row r="278" spans="2:8" x14ac:dyDescent="0.2">
      <c r="B278" s="2">
        <v>0.81</v>
      </c>
      <c r="C278" s="5"/>
      <c r="E278" s="2">
        <v>229283</v>
      </c>
      <c r="F278">
        <v>229.28299999999999</v>
      </c>
      <c r="G278" s="5"/>
      <c r="H278">
        <v>86</v>
      </c>
    </row>
    <row r="279" spans="2:8" x14ac:dyDescent="0.2">
      <c r="B279" s="2">
        <v>0.46400000000000002</v>
      </c>
      <c r="C279" s="5"/>
      <c r="E279" s="2">
        <v>183956</v>
      </c>
      <c r="F279">
        <v>183.95599999999999</v>
      </c>
      <c r="G279" s="5"/>
      <c r="H279">
        <v>103</v>
      </c>
    </row>
    <row r="280" spans="2:8" x14ac:dyDescent="0.2">
      <c r="B280" s="2">
        <v>0.64500000000000002</v>
      </c>
      <c r="C280" s="5"/>
      <c r="E280" s="2">
        <v>251489</v>
      </c>
      <c r="F280">
        <v>251.489</v>
      </c>
      <c r="G280" s="5"/>
      <c r="H280">
        <v>105</v>
      </c>
    </row>
    <row r="281" spans="2:8" x14ac:dyDescent="0.2">
      <c r="B281" s="2">
        <v>0.61499999999999999</v>
      </c>
      <c r="C281" s="5"/>
      <c r="E281" s="2">
        <v>236413</v>
      </c>
      <c r="F281">
        <v>236.41300000000001</v>
      </c>
      <c r="G281" s="5"/>
      <c r="H281">
        <v>72</v>
      </c>
    </row>
    <row r="282" spans="2:8" x14ac:dyDescent="0.2">
      <c r="B282" s="2">
        <v>0.56599999999999995</v>
      </c>
      <c r="C282" s="5"/>
      <c r="E282" s="2">
        <v>232893</v>
      </c>
      <c r="F282">
        <v>232.893</v>
      </c>
      <c r="G282" s="5"/>
      <c r="H282">
        <v>93</v>
      </c>
    </row>
    <row r="283" spans="2:8" x14ac:dyDescent="0.2">
      <c r="B283" s="2">
        <v>0.82</v>
      </c>
      <c r="C283" s="5"/>
      <c r="E283" s="2">
        <v>253920</v>
      </c>
      <c r="F283">
        <v>253.92</v>
      </c>
      <c r="G283" s="5"/>
      <c r="H283">
        <v>109</v>
      </c>
    </row>
    <row r="284" spans="2:8" x14ac:dyDescent="0.2">
      <c r="B284" s="2">
        <v>0.36199999999999999</v>
      </c>
      <c r="C284" s="5"/>
      <c r="E284" s="2">
        <v>216410</v>
      </c>
      <c r="F284">
        <v>216.41</v>
      </c>
      <c r="G284" s="5"/>
      <c r="H284">
        <v>54</v>
      </c>
    </row>
    <row r="285" spans="2:8" x14ac:dyDescent="0.2">
      <c r="B285" s="2">
        <v>0.57899999999999996</v>
      </c>
      <c r="C285" s="5"/>
      <c r="E285" s="2">
        <v>257147</v>
      </c>
      <c r="F285">
        <v>257.14699999999999</v>
      </c>
      <c r="G285" s="5"/>
      <c r="H285">
        <v>112</v>
      </c>
    </row>
    <row r="286" spans="2:8" x14ac:dyDescent="0.2">
      <c r="B286" s="2">
        <v>0.872</v>
      </c>
      <c r="C286" s="5"/>
      <c r="E286" s="2">
        <v>230704</v>
      </c>
      <c r="F286">
        <v>230.70400000000001</v>
      </c>
      <c r="G286" s="5"/>
      <c r="H286">
        <v>11</v>
      </c>
    </row>
    <row r="287" spans="2:8" x14ac:dyDescent="0.2">
      <c r="B287" s="2">
        <v>0.67200000000000004</v>
      </c>
      <c r="C287" s="5"/>
      <c r="E287" s="2">
        <v>226600</v>
      </c>
      <c r="F287">
        <v>226.6</v>
      </c>
      <c r="G287" s="5"/>
      <c r="H287">
        <v>111</v>
      </c>
    </row>
    <row r="288" spans="2:8" x14ac:dyDescent="0.2">
      <c r="B288" s="2">
        <v>0.58499999999999996</v>
      </c>
      <c r="C288" s="5"/>
      <c r="E288" s="2">
        <v>242253</v>
      </c>
      <c r="F288">
        <v>242.25299999999999</v>
      </c>
      <c r="G288" s="5"/>
      <c r="H288">
        <v>52</v>
      </c>
    </row>
    <row r="289" spans="2:8" x14ac:dyDescent="0.2">
      <c r="B289" s="2">
        <v>0.41199999999999998</v>
      </c>
      <c r="C289" s="5"/>
      <c r="E289" s="2">
        <v>281381</v>
      </c>
      <c r="F289">
        <v>281.38099999999997</v>
      </c>
      <c r="G289" s="5"/>
      <c r="H289">
        <v>27</v>
      </c>
    </row>
    <row r="290" spans="2:8" x14ac:dyDescent="0.2">
      <c r="B290" s="2">
        <v>0.71399999999999997</v>
      </c>
      <c r="C290" s="5"/>
      <c r="E290" s="2">
        <v>180930</v>
      </c>
      <c r="F290">
        <v>180.93</v>
      </c>
      <c r="G290" s="5"/>
      <c r="H290">
        <v>14</v>
      </c>
    </row>
    <row r="291" spans="2:8" x14ac:dyDescent="0.2">
      <c r="B291" s="2">
        <v>0.75700000000000001</v>
      </c>
      <c r="C291" s="5"/>
      <c r="E291" s="2">
        <v>202174</v>
      </c>
      <c r="F291">
        <v>202.17400000000001</v>
      </c>
      <c r="G291" s="5"/>
      <c r="H291">
        <v>121</v>
      </c>
    </row>
    <row r="292" spans="2:8" x14ac:dyDescent="0.2">
      <c r="B292" s="2">
        <v>0.56799999999999995</v>
      </c>
      <c r="C292" s="5"/>
      <c r="E292" s="2">
        <v>264773</v>
      </c>
      <c r="F292">
        <v>264.77300000000002</v>
      </c>
      <c r="G292" s="5"/>
      <c r="H292">
        <v>122</v>
      </c>
    </row>
    <row r="293" spans="2:8" x14ac:dyDescent="0.2">
      <c r="B293" s="2">
        <v>0.4</v>
      </c>
      <c r="C293" s="5"/>
      <c r="E293" s="2">
        <v>229173</v>
      </c>
      <c r="F293">
        <v>229.173</v>
      </c>
      <c r="G293" s="5"/>
      <c r="H293">
        <v>126</v>
      </c>
    </row>
    <row r="294" spans="2:8" x14ac:dyDescent="0.2">
      <c r="B294" s="2">
        <v>0.91200000000000003</v>
      </c>
      <c r="C294" s="5"/>
      <c r="E294" s="2">
        <v>155589</v>
      </c>
      <c r="F294">
        <v>155.589</v>
      </c>
      <c r="G294" s="5"/>
      <c r="H294">
        <v>114</v>
      </c>
    </row>
    <row r="295" spans="2:8" x14ac:dyDescent="0.2">
      <c r="B295" s="2">
        <v>0.80200000000000005</v>
      </c>
      <c r="C295" s="5"/>
      <c r="E295" s="2">
        <v>227221</v>
      </c>
      <c r="F295">
        <v>227.221</v>
      </c>
      <c r="G295" s="5"/>
      <c r="H295">
        <v>42</v>
      </c>
    </row>
    <row r="296" spans="2:8" x14ac:dyDescent="0.2">
      <c r="B296" s="2">
        <v>0.81399999999999995</v>
      </c>
      <c r="C296" s="5"/>
      <c r="E296" s="2">
        <v>219669</v>
      </c>
      <c r="F296">
        <v>219.66900000000001</v>
      </c>
      <c r="G296" s="5"/>
      <c r="H296">
        <v>130</v>
      </c>
    </row>
    <row r="297" spans="2:8" x14ac:dyDescent="0.2">
      <c r="B297" s="2">
        <v>0.499</v>
      </c>
      <c r="C297" s="5"/>
      <c r="E297" s="2">
        <v>336924</v>
      </c>
      <c r="F297">
        <v>336.92399999999998</v>
      </c>
      <c r="G297" s="5"/>
      <c r="H297">
        <v>18</v>
      </c>
    </row>
    <row r="298" spans="2:8" x14ac:dyDescent="0.2">
      <c r="B298" s="2">
        <v>0.86099999999999999</v>
      </c>
      <c r="C298" s="5"/>
      <c r="E298" s="2">
        <v>210989</v>
      </c>
      <c r="F298">
        <v>210.989</v>
      </c>
      <c r="G298" s="5"/>
      <c r="H298">
        <v>22</v>
      </c>
    </row>
    <row r="299" spans="2:8" x14ac:dyDescent="0.2">
      <c r="B299" s="2">
        <v>0.79300000000000004</v>
      </c>
      <c r="C299" s="5"/>
      <c r="E299" s="2">
        <v>168107</v>
      </c>
      <c r="F299">
        <v>168.107</v>
      </c>
      <c r="G299" s="5"/>
      <c r="H299">
        <v>68</v>
      </c>
    </row>
    <row r="300" spans="2:8" x14ac:dyDescent="0.2">
      <c r="B300" s="2">
        <v>0.36899999999999999</v>
      </c>
      <c r="C300" s="5"/>
      <c r="E300" s="2">
        <v>290147</v>
      </c>
      <c r="F300">
        <v>290.14699999999999</v>
      </c>
      <c r="G300" s="5"/>
      <c r="H300">
        <v>135</v>
      </c>
    </row>
    <row r="301" spans="2:8" x14ac:dyDescent="0.2">
      <c r="B301" s="2">
        <v>0.77700000000000002</v>
      </c>
      <c r="C301" s="5"/>
      <c r="E301" s="2">
        <v>244444</v>
      </c>
      <c r="F301">
        <v>244.44399999999999</v>
      </c>
      <c r="G301" s="5"/>
      <c r="H301">
        <v>24</v>
      </c>
    </row>
    <row r="302" spans="2:8" x14ac:dyDescent="0.2">
      <c r="B302" s="2">
        <v>0.79400000000000004</v>
      </c>
      <c r="C302" s="5"/>
      <c r="E302" s="2">
        <v>160897</v>
      </c>
      <c r="F302">
        <v>160.89699999999999</v>
      </c>
      <c r="G302" s="5"/>
      <c r="H302">
        <v>129</v>
      </c>
    </row>
    <row r="303" spans="2:8" x14ac:dyDescent="0.2">
      <c r="B303" s="2">
        <v>0.45400000000000001</v>
      </c>
      <c r="C303" s="5"/>
      <c r="E303" s="2">
        <v>354520</v>
      </c>
      <c r="F303">
        <v>354.52</v>
      </c>
      <c r="G303" s="5"/>
      <c r="H303">
        <v>101</v>
      </c>
    </row>
    <row r="304" spans="2:8" x14ac:dyDescent="0.2">
      <c r="B304" s="2">
        <v>0.60799999999999998</v>
      </c>
      <c r="C304" s="5"/>
      <c r="E304" s="2">
        <v>250534</v>
      </c>
      <c r="F304">
        <v>250.53399999999999</v>
      </c>
      <c r="G304" s="5"/>
      <c r="H304">
        <v>7</v>
      </c>
    </row>
    <row r="305" spans="2:8" x14ac:dyDescent="0.2">
      <c r="B305" s="2">
        <v>0.82399999999999995</v>
      </c>
      <c r="C305" s="5"/>
      <c r="E305" s="2">
        <v>215216</v>
      </c>
      <c r="F305">
        <v>215.21600000000001</v>
      </c>
      <c r="G305" s="5"/>
      <c r="H305">
        <v>26</v>
      </c>
    </row>
    <row r="306" spans="2:8" x14ac:dyDescent="0.2">
      <c r="B306" s="2">
        <v>0.60099999999999998</v>
      </c>
      <c r="C306" s="5"/>
      <c r="E306" s="2">
        <v>169756</v>
      </c>
      <c r="F306">
        <v>169.756</v>
      </c>
      <c r="G306" s="5"/>
      <c r="H306">
        <v>127</v>
      </c>
    </row>
    <row r="307" spans="2:8" x14ac:dyDescent="0.2">
      <c r="B307" s="2">
        <v>0.57799999999999996</v>
      </c>
      <c r="C307" s="5"/>
      <c r="E307" s="2">
        <v>177525</v>
      </c>
      <c r="F307">
        <v>177.52500000000001</v>
      </c>
      <c r="G307" s="5"/>
      <c r="H307">
        <v>150</v>
      </c>
    </row>
    <row r="308" spans="2:8" x14ac:dyDescent="0.2">
      <c r="B308" s="2">
        <v>0.89800000000000002</v>
      </c>
      <c r="C308" s="5"/>
      <c r="E308" s="2">
        <v>181507</v>
      </c>
      <c r="F308">
        <v>181.50700000000001</v>
      </c>
      <c r="G308" s="5"/>
      <c r="H308">
        <v>161</v>
      </c>
    </row>
    <row r="309" spans="2:8" x14ac:dyDescent="0.2">
      <c r="B309" s="2">
        <v>0.66900000000000004</v>
      </c>
      <c r="C309" s="5"/>
      <c r="E309" s="2">
        <v>185857</v>
      </c>
      <c r="F309">
        <v>185.857</v>
      </c>
      <c r="G309" s="5"/>
      <c r="H309">
        <v>18</v>
      </c>
    </row>
    <row r="310" spans="2:8" x14ac:dyDescent="0.2">
      <c r="B310" s="2">
        <v>0.71499999999999997</v>
      </c>
      <c r="C310" s="5"/>
      <c r="E310" s="2">
        <v>111627</v>
      </c>
      <c r="F310">
        <v>111.627</v>
      </c>
      <c r="G310" s="5"/>
      <c r="H310">
        <v>168</v>
      </c>
    </row>
    <row r="311" spans="2:8" x14ac:dyDescent="0.2">
      <c r="B311" s="2">
        <v>0.90300000000000002</v>
      </c>
      <c r="C311" s="5"/>
      <c r="E311" s="2">
        <v>116727</v>
      </c>
      <c r="F311">
        <v>116.727</v>
      </c>
      <c r="G311" s="5"/>
      <c r="H311">
        <v>34</v>
      </c>
    </row>
    <row r="312" spans="2:8" x14ac:dyDescent="0.2">
      <c r="B312" s="2">
        <v>0.50700000000000001</v>
      </c>
      <c r="C312" s="5"/>
      <c r="E312" s="2">
        <v>245964</v>
      </c>
      <c r="F312">
        <v>245.964</v>
      </c>
      <c r="G312" s="5"/>
      <c r="H312">
        <v>5</v>
      </c>
    </row>
    <row r="313" spans="2:8" x14ac:dyDescent="0.2">
      <c r="B313" s="2">
        <v>0.72</v>
      </c>
      <c r="C313" s="5"/>
      <c r="E313" s="2">
        <v>193813</v>
      </c>
      <c r="F313">
        <v>193.81299999999999</v>
      </c>
      <c r="G313" s="5"/>
      <c r="H313">
        <v>6</v>
      </c>
    </row>
    <row r="314" spans="2:8" x14ac:dyDescent="0.2">
      <c r="B314" s="2">
        <v>0.50600000000000001</v>
      </c>
      <c r="C314" s="5"/>
      <c r="E314" s="2">
        <v>208707</v>
      </c>
      <c r="F314">
        <v>208.70699999999999</v>
      </c>
      <c r="G314" s="5"/>
      <c r="H314">
        <v>64</v>
      </c>
    </row>
    <row r="315" spans="2:8" x14ac:dyDescent="0.2">
      <c r="B315" s="2">
        <v>0.81599999999999995</v>
      </c>
      <c r="C315" s="5"/>
      <c r="E315" s="2">
        <v>176268</v>
      </c>
      <c r="F315">
        <v>176.268</v>
      </c>
      <c r="G315" s="5"/>
      <c r="H315">
        <v>164</v>
      </c>
    </row>
    <row r="316" spans="2:8" x14ac:dyDescent="0.2">
      <c r="B316" s="2">
        <v>0.81899999999999995</v>
      </c>
      <c r="C316" s="5"/>
      <c r="E316" s="2">
        <v>185786</v>
      </c>
      <c r="F316">
        <v>185.786</v>
      </c>
      <c r="G316" s="5"/>
      <c r="H316">
        <v>101</v>
      </c>
    </row>
    <row r="317" spans="2:8" x14ac:dyDescent="0.2">
      <c r="B317" s="2">
        <v>0.77400000000000002</v>
      </c>
      <c r="C317" s="5"/>
      <c r="E317" s="2">
        <v>194023</v>
      </c>
      <c r="F317">
        <v>194.023</v>
      </c>
      <c r="G317" s="5"/>
      <c r="H317">
        <v>100</v>
      </c>
    </row>
    <row r="318" spans="2:8" x14ac:dyDescent="0.2">
      <c r="B318" s="2">
        <v>0.81200000000000006</v>
      </c>
      <c r="C318" s="5"/>
      <c r="E318" s="2">
        <v>192477</v>
      </c>
      <c r="F318">
        <v>192.477</v>
      </c>
      <c r="G318" s="5"/>
      <c r="H318">
        <v>18</v>
      </c>
    </row>
    <row r="319" spans="2:8" x14ac:dyDescent="0.2">
      <c r="B319" s="2">
        <v>0.86599999999999999</v>
      </c>
      <c r="C319" s="5"/>
      <c r="E319" s="2">
        <v>199440</v>
      </c>
      <c r="F319">
        <v>199.44</v>
      </c>
      <c r="G319" s="5"/>
      <c r="H319">
        <v>5</v>
      </c>
    </row>
    <row r="320" spans="2:8" x14ac:dyDescent="0.2">
      <c r="B320" s="2">
        <v>0.55900000000000005</v>
      </c>
      <c r="C320" s="5"/>
      <c r="E320" s="2">
        <v>220780</v>
      </c>
      <c r="F320">
        <v>220.78</v>
      </c>
      <c r="G320" s="5"/>
      <c r="H320">
        <v>59</v>
      </c>
    </row>
    <row r="321" spans="2:8" x14ac:dyDescent="0.2">
      <c r="B321" s="2">
        <v>0.67400000000000004</v>
      </c>
      <c r="C321" s="5"/>
      <c r="E321" s="2">
        <v>273998</v>
      </c>
      <c r="F321">
        <v>273.99799999999999</v>
      </c>
      <c r="G321" s="5"/>
      <c r="H321">
        <v>46</v>
      </c>
    </row>
    <row r="322" spans="2:8" x14ac:dyDescent="0.2">
      <c r="B322" s="2">
        <v>0.55200000000000005</v>
      </c>
      <c r="C322" s="5"/>
      <c r="E322" s="2">
        <v>176859</v>
      </c>
      <c r="F322">
        <v>176.85900000000001</v>
      </c>
      <c r="G322" s="5"/>
      <c r="H322">
        <v>193</v>
      </c>
    </row>
    <row r="323" spans="2:8" x14ac:dyDescent="0.2">
      <c r="B323" s="2">
        <v>0.55900000000000005</v>
      </c>
      <c r="C323" s="5"/>
      <c r="E323" s="2">
        <v>193594</v>
      </c>
      <c r="F323">
        <v>193.59399999999999</v>
      </c>
      <c r="G323" s="5"/>
      <c r="H323">
        <v>7</v>
      </c>
    </row>
    <row r="324" spans="2:8" x14ac:dyDescent="0.2">
      <c r="B324" s="2">
        <v>0.505</v>
      </c>
      <c r="C324" s="5"/>
      <c r="E324" s="2">
        <v>177507</v>
      </c>
      <c r="F324">
        <v>177.50700000000001</v>
      </c>
      <c r="G324" s="5"/>
      <c r="H324">
        <v>194</v>
      </c>
    </row>
    <row r="325" spans="2:8" x14ac:dyDescent="0.2">
      <c r="B325" s="2">
        <v>0.71399999999999997</v>
      </c>
      <c r="C325" s="5"/>
      <c r="E325" s="2">
        <v>224147</v>
      </c>
      <c r="F325">
        <v>224.14699999999999</v>
      </c>
      <c r="G325" s="5"/>
      <c r="H325">
        <v>109</v>
      </c>
    </row>
    <row r="326" spans="2:8" x14ac:dyDescent="0.2">
      <c r="B326" s="2">
        <v>0.79</v>
      </c>
      <c r="C326" s="5"/>
      <c r="E326" s="2">
        <v>211000</v>
      </c>
      <c r="F326">
        <v>211</v>
      </c>
      <c r="G326" s="5"/>
      <c r="H326">
        <v>198</v>
      </c>
    </row>
    <row r="327" spans="2:8" x14ac:dyDescent="0.2">
      <c r="B327" s="2">
        <v>0.55400000000000005</v>
      </c>
      <c r="C327" s="5"/>
      <c r="E327" s="2">
        <v>208014</v>
      </c>
      <c r="F327">
        <v>208.01400000000001</v>
      </c>
      <c r="G327" s="5"/>
      <c r="H327">
        <v>33</v>
      </c>
    </row>
    <row r="328" spans="2:8" x14ac:dyDescent="0.2">
      <c r="B328" s="2">
        <v>0.79200000000000004</v>
      </c>
      <c r="C328" s="5"/>
      <c r="E328" s="2">
        <v>224473</v>
      </c>
      <c r="F328">
        <v>224.47300000000001</v>
      </c>
      <c r="G328" s="5"/>
      <c r="H328">
        <v>39</v>
      </c>
    </row>
    <row r="329" spans="2:8" x14ac:dyDescent="0.2">
      <c r="B329" s="2">
        <v>0.55600000000000005</v>
      </c>
      <c r="C329" s="5"/>
      <c r="E329" s="2">
        <v>210372</v>
      </c>
      <c r="F329">
        <v>210.37200000000001</v>
      </c>
      <c r="G329" s="5"/>
      <c r="H329">
        <v>50</v>
      </c>
    </row>
    <row r="330" spans="2:8" x14ac:dyDescent="0.2">
      <c r="B330" s="2">
        <v>0.68300000000000005</v>
      </c>
      <c r="C330" s="5"/>
      <c r="E330" s="2">
        <v>368758</v>
      </c>
      <c r="F330">
        <v>368.75799999999998</v>
      </c>
      <c r="G330" s="5"/>
      <c r="H330">
        <v>77</v>
      </c>
    </row>
    <row r="331" spans="2:8" x14ac:dyDescent="0.2">
      <c r="B331" s="2">
        <v>0.61799999999999999</v>
      </c>
      <c r="C331" s="5"/>
      <c r="E331" s="2">
        <v>254319</v>
      </c>
      <c r="F331">
        <v>254.31899999999999</v>
      </c>
      <c r="G331" s="5"/>
      <c r="H331">
        <v>85</v>
      </c>
    </row>
    <row r="332" spans="2:8" x14ac:dyDescent="0.2">
      <c r="B332" s="2">
        <v>0.78500000000000003</v>
      </c>
      <c r="C332" s="5"/>
      <c r="E332" s="2">
        <v>260771</v>
      </c>
      <c r="F332">
        <v>260.77100000000002</v>
      </c>
      <c r="G332" s="5"/>
      <c r="H332">
        <v>93</v>
      </c>
    </row>
    <row r="333" spans="2:8" x14ac:dyDescent="0.2">
      <c r="B333" s="2">
        <v>0.876</v>
      </c>
      <c r="C333" s="5"/>
      <c r="E333" s="2">
        <v>203383</v>
      </c>
      <c r="F333">
        <v>203.38300000000001</v>
      </c>
      <c r="G333" s="5"/>
      <c r="H333">
        <v>96</v>
      </c>
    </row>
    <row r="334" spans="2:8" x14ac:dyDescent="0.2">
      <c r="B334" s="2">
        <v>0.82299999999999995</v>
      </c>
      <c r="C334" s="5"/>
      <c r="E334" s="2">
        <v>244792</v>
      </c>
      <c r="F334">
        <v>244.792</v>
      </c>
      <c r="G334" s="5"/>
      <c r="H334">
        <v>102</v>
      </c>
    </row>
    <row r="335" spans="2:8" x14ac:dyDescent="0.2">
      <c r="B335" s="2">
        <v>0.85699999999999998</v>
      </c>
      <c r="C335" s="5"/>
      <c r="E335" s="2">
        <v>288255</v>
      </c>
      <c r="F335">
        <v>288.255</v>
      </c>
      <c r="G335" s="5"/>
      <c r="H335">
        <v>114</v>
      </c>
    </row>
    <row r="336" spans="2:8" x14ac:dyDescent="0.2">
      <c r="B336" s="2">
        <v>0.74399999999999999</v>
      </c>
      <c r="C336" s="5"/>
      <c r="E336" s="2">
        <v>169820</v>
      </c>
      <c r="F336">
        <v>169.82</v>
      </c>
      <c r="G336" s="5"/>
      <c r="H336">
        <v>148</v>
      </c>
    </row>
    <row r="337" spans="2:8" x14ac:dyDescent="0.2">
      <c r="B337" s="2">
        <v>0.78900000000000003</v>
      </c>
      <c r="C337" s="5"/>
      <c r="E337" s="2">
        <v>198898</v>
      </c>
      <c r="F337">
        <v>198.898</v>
      </c>
      <c r="G337" s="5"/>
      <c r="H337">
        <v>152</v>
      </c>
    </row>
    <row r="338" spans="2:8" x14ac:dyDescent="0.2">
      <c r="B338" s="2">
        <v>0.70899999999999996</v>
      </c>
      <c r="C338" s="5"/>
      <c r="E338" s="2">
        <v>134937</v>
      </c>
      <c r="F338">
        <v>134.93700000000001</v>
      </c>
      <c r="G338" s="5"/>
      <c r="H338">
        <v>109</v>
      </c>
    </row>
    <row r="339" spans="2:8" x14ac:dyDescent="0.2">
      <c r="B339" s="2">
        <v>0.38700000000000001</v>
      </c>
      <c r="C339" s="5"/>
      <c r="E339" s="2">
        <v>216448</v>
      </c>
      <c r="F339">
        <v>216.44800000000001</v>
      </c>
      <c r="G339" s="5"/>
      <c r="H339">
        <v>64</v>
      </c>
    </row>
    <row r="340" spans="2:8" x14ac:dyDescent="0.2">
      <c r="B340" s="2">
        <v>0.95299999999999996</v>
      </c>
      <c r="C340" s="5"/>
      <c r="E340" s="2">
        <v>131583</v>
      </c>
      <c r="F340">
        <v>131.583</v>
      </c>
      <c r="G340" s="5"/>
      <c r="H340">
        <v>140</v>
      </c>
    </row>
    <row r="341" spans="2:8" x14ac:dyDescent="0.2">
      <c r="B341" s="2">
        <v>0.53</v>
      </c>
      <c r="C341" s="5"/>
      <c r="E341" s="2">
        <v>225280</v>
      </c>
      <c r="F341">
        <v>225.28</v>
      </c>
      <c r="G341" s="5"/>
      <c r="H341">
        <v>110</v>
      </c>
    </row>
    <row r="342" spans="2:8" x14ac:dyDescent="0.2">
      <c r="B342" s="2">
        <v>0.65</v>
      </c>
      <c r="C342" s="5"/>
      <c r="E342" s="2">
        <v>202227</v>
      </c>
      <c r="F342">
        <v>202.227</v>
      </c>
      <c r="G342" s="5"/>
      <c r="H342">
        <v>26</v>
      </c>
    </row>
    <row r="343" spans="2:8" x14ac:dyDescent="0.2">
      <c r="B343" s="2">
        <v>0.65</v>
      </c>
      <c r="C343" s="5"/>
      <c r="E343" s="2">
        <v>214194</v>
      </c>
      <c r="F343">
        <v>214.19399999999999</v>
      </c>
      <c r="G343" s="5"/>
      <c r="H343">
        <v>10</v>
      </c>
    </row>
    <row r="344" spans="2:8" x14ac:dyDescent="0.2">
      <c r="B344" s="2">
        <v>0.71599999999999997</v>
      </c>
      <c r="C344" s="5"/>
      <c r="E344" s="2">
        <v>234288</v>
      </c>
      <c r="F344">
        <v>234.28800000000001</v>
      </c>
      <c r="G344" s="5"/>
      <c r="H344">
        <v>35</v>
      </c>
    </row>
    <row r="345" spans="2:8" x14ac:dyDescent="0.2">
      <c r="B345" s="2">
        <v>0.70199999999999996</v>
      </c>
      <c r="C345" s="5"/>
      <c r="E345" s="2">
        <v>199111</v>
      </c>
      <c r="F345">
        <v>199.11099999999999</v>
      </c>
      <c r="G345" s="5"/>
      <c r="H345">
        <v>11</v>
      </c>
    </row>
    <row r="346" spans="2:8" x14ac:dyDescent="0.2">
      <c r="B346" s="2">
        <v>0.7</v>
      </c>
      <c r="C346" s="5"/>
      <c r="E346" s="2">
        <v>260000</v>
      </c>
      <c r="F346">
        <v>260</v>
      </c>
      <c r="G346" s="5"/>
      <c r="H346">
        <v>53</v>
      </c>
    </row>
    <row r="347" spans="2:8" x14ac:dyDescent="0.2">
      <c r="B347" s="2">
        <v>0.39800000000000002</v>
      </c>
      <c r="C347" s="5"/>
      <c r="E347" s="2">
        <v>222800</v>
      </c>
      <c r="F347">
        <v>222.8</v>
      </c>
      <c r="G347" s="5"/>
      <c r="H347">
        <v>55</v>
      </c>
    </row>
    <row r="348" spans="2:8" x14ac:dyDescent="0.2">
      <c r="B348" s="2">
        <v>0.65</v>
      </c>
      <c r="C348" s="5"/>
      <c r="E348" s="2">
        <v>191014</v>
      </c>
      <c r="F348">
        <v>191.01400000000001</v>
      </c>
      <c r="G348" s="5"/>
      <c r="H348">
        <v>5</v>
      </c>
    </row>
    <row r="349" spans="2:8" x14ac:dyDescent="0.2">
      <c r="B349" s="2">
        <v>0.53500000000000003</v>
      </c>
      <c r="C349" s="5"/>
      <c r="E349" s="2">
        <v>174000</v>
      </c>
      <c r="F349">
        <v>174</v>
      </c>
      <c r="G349" s="5"/>
      <c r="H349">
        <v>19</v>
      </c>
    </row>
    <row r="350" spans="2:8" x14ac:dyDescent="0.2">
      <c r="B350" s="2">
        <v>0.64600000000000002</v>
      </c>
      <c r="C350" s="5"/>
      <c r="E350" s="2">
        <v>232813</v>
      </c>
      <c r="F350">
        <v>232.81299999999999</v>
      </c>
      <c r="G350" s="5"/>
      <c r="H350">
        <v>51</v>
      </c>
    </row>
    <row r="351" spans="2:8" x14ac:dyDescent="0.2">
      <c r="B351" s="2">
        <v>0.72799999999999998</v>
      </c>
      <c r="C351" s="5"/>
      <c r="E351" s="2">
        <v>212166</v>
      </c>
      <c r="F351">
        <v>212.166</v>
      </c>
      <c r="G351" s="5"/>
      <c r="H351">
        <v>13</v>
      </c>
    </row>
    <row r="352" spans="2:8" x14ac:dyDescent="0.2">
      <c r="B352" s="2">
        <v>0.80500000000000005</v>
      </c>
      <c r="C352" s="5"/>
      <c r="E352" s="2">
        <v>214215</v>
      </c>
      <c r="F352">
        <v>214.215</v>
      </c>
      <c r="G352" s="5"/>
      <c r="H352">
        <v>14</v>
      </c>
    </row>
    <row r="353" spans="2:8" x14ac:dyDescent="0.2">
      <c r="B353" s="2">
        <v>0.53500000000000003</v>
      </c>
      <c r="C353" s="5"/>
      <c r="E353" s="2">
        <v>211814</v>
      </c>
      <c r="F353">
        <v>211.81399999999999</v>
      </c>
      <c r="G353" s="5"/>
      <c r="H353">
        <v>23</v>
      </c>
    </row>
    <row r="354" spans="2:8" x14ac:dyDescent="0.2">
      <c r="B354" s="2">
        <v>0.627</v>
      </c>
      <c r="C354" s="5"/>
      <c r="E354" s="2">
        <v>197443</v>
      </c>
      <c r="F354">
        <v>197.44300000000001</v>
      </c>
      <c r="G354" s="5"/>
      <c r="H354">
        <v>8</v>
      </c>
    </row>
    <row r="355" spans="2:8" x14ac:dyDescent="0.2">
      <c r="B355" s="2">
        <v>0.82799999999999996</v>
      </c>
      <c r="C355" s="5"/>
      <c r="E355" s="2">
        <v>193347</v>
      </c>
      <c r="F355">
        <v>193.34700000000001</v>
      </c>
      <c r="G355" s="5"/>
      <c r="H355">
        <v>81</v>
      </c>
    </row>
    <row r="356" spans="2:8" x14ac:dyDescent="0.2">
      <c r="B356" s="2">
        <v>0.87</v>
      </c>
      <c r="C356" s="5"/>
      <c r="E356" s="2">
        <v>204764</v>
      </c>
      <c r="F356">
        <v>204.76400000000001</v>
      </c>
      <c r="G356" s="5"/>
      <c r="H356">
        <v>23</v>
      </c>
    </row>
    <row r="357" spans="2:8" x14ac:dyDescent="0.2">
      <c r="B357" s="2">
        <v>0.59399999999999997</v>
      </c>
      <c r="C357" s="5"/>
      <c r="E357" s="2">
        <v>257213</v>
      </c>
      <c r="F357">
        <v>257.21300000000002</v>
      </c>
      <c r="G357" s="5"/>
      <c r="H357">
        <v>87</v>
      </c>
    </row>
    <row r="358" spans="2:8" x14ac:dyDescent="0.2">
      <c r="B358" s="2">
        <v>0.7</v>
      </c>
      <c r="C358" s="5"/>
      <c r="E358" s="2">
        <v>161803</v>
      </c>
      <c r="F358">
        <v>161.803</v>
      </c>
      <c r="G358" s="5"/>
      <c r="H358">
        <v>15</v>
      </c>
    </row>
    <row r="359" spans="2:8" x14ac:dyDescent="0.2">
      <c r="B359" s="2">
        <v>0.69799999999999995</v>
      </c>
      <c r="C359" s="5"/>
      <c r="E359" s="2">
        <v>339023</v>
      </c>
      <c r="F359">
        <v>339.02300000000002</v>
      </c>
      <c r="G359" s="5"/>
      <c r="H359">
        <v>22</v>
      </c>
    </row>
    <row r="360" spans="2:8" x14ac:dyDescent="0.2">
      <c r="B360" s="2">
        <v>0.45600000000000002</v>
      </c>
      <c r="C360" s="5"/>
      <c r="E360" s="2">
        <v>191524</v>
      </c>
      <c r="F360">
        <v>191.524</v>
      </c>
      <c r="G360" s="5"/>
      <c r="H360">
        <v>66</v>
      </c>
    </row>
    <row r="361" spans="2:8" x14ac:dyDescent="0.2">
      <c r="B361" s="2">
        <v>0.71799999999999997</v>
      </c>
      <c r="C361" s="5"/>
      <c r="E361" s="2">
        <v>179427</v>
      </c>
      <c r="F361">
        <v>179.42699999999999</v>
      </c>
      <c r="G361" s="5"/>
      <c r="H361">
        <v>101</v>
      </c>
    </row>
    <row r="362" spans="2:8" x14ac:dyDescent="0.2">
      <c r="B362" s="2">
        <v>0.42299999999999999</v>
      </c>
      <c r="C362" s="5"/>
      <c r="E362" s="2">
        <v>214613</v>
      </c>
      <c r="F362">
        <v>214.613</v>
      </c>
      <c r="G362" s="5"/>
      <c r="H362">
        <v>104</v>
      </c>
    </row>
    <row r="363" spans="2:8" x14ac:dyDescent="0.2">
      <c r="B363" s="2">
        <v>0.82799999999999996</v>
      </c>
      <c r="C363" s="5"/>
      <c r="E363" s="2">
        <v>168689</v>
      </c>
      <c r="F363">
        <v>168.68899999999999</v>
      </c>
      <c r="G363" s="5"/>
      <c r="H363">
        <v>106</v>
      </c>
    </row>
    <row r="364" spans="2:8" x14ac:dyDescent="0.2">
      <c r="B364" s="2">
        <v>0.66900000000000004</v>
      </c>
      <c r="C364" s="5"/>
      <c r="E364" s="2">
        <v>177857</v>
      </c>
      <c r="F364">
        <v>177.857</v>
      </c>
      <c r="G364" s="5"/>
      <c r="H364">
        <v>72</v>
      </c>
    </row>
    <row r="365" spans="2:8" x14ac:dyDescent="0.2">
      <c r="B365" s="2">
        <v>0.77400000000000002</v>
      </c>
      <c r="C365" s="5"/>
      <c r="E365" s="2">
        <v>139672</v>
      </c>
      <c r="F365">
        <v>139.672</v>
      </c>
      <c r="G365" s="5"/>
      <c r="H365">
        <v>90</v>
      </c>
    </row>
    <row r="366" spans="2:8" x14ac:dyDescent="0.2">
      <c r="B366" s="2">
        <v>0.56799999999999995</v>
      </c>
      <c r="C366" s="5"/>
      <c r="E366" s="2">
        <v>174760</v>
      </c>
      <c r="F366">
        <v>174.76</v>
      </c>
      <c r="G366" s="5"/>
      <c r="H366">
        <v>112</v>
      </c>
    </row>
    <row r="367" spans="2:8" x14ac:dyDescent="0.2">
      <c r="B367" s="2">
        <v>0.4</v>
      </c>
      <c r="C367" s="5"/>
      <c r="E367" s="2">
        <v>189720</v>
      </c>
      <c r="F367">
        <v>189.72</v>
      </c>
      <c r="G367" s="5"/>
      <c r="H367">
        <v>113</v>
      </c>
    </row>
    <row r="368" spans="2:8" x14ac:dyDescent="0.2">
      <c r="B368" s="2">
        <v>0.73699999999999999</v>
      </c>
      <c r="C368" s="5"/>
      <c r="E368" s="2">
        <v>163504</v>
      </c>
      <c r="F368">
        <v>163.50399999999999</v>
      </c>
      <c r="G368" s="5"/>
      <c r="H368">
        <v>26</v>
      </c>
    </row>
    <row r="369" spans="2:8" x14ac:dyDescent="0.2">
      <c r="B369" s="2">
        <v>0.79900000000000004</v>
      </c>
      <c r="C369" s="5"/>
      <c r="E369" s="2">
        <v>169059</v>
      </c>
      <c r="F369">
        <v>169.059</v>
      </c>
      <c r="G369" s="5"/>
      <c r="H369">
        <v>67</v>
      </c>
    </row>
    <row r="370" spans="2:8" x14ac:dyDescent="0.2">
      <c r="B370" s="2">
        <v>0.46899999999999997</v>
      </c>
      <c r="C370" s="5"/>
      <c r="E370" s="2">
        <v>209778</v>
      </c>
      <c r="F370">
        <v>209.77799999999999</v>
      </c>
      <c r="G370" s="5"/>
      <c r="H370">
        <v>25</v>
      </c>
    </row>
    <row r="371" spans="2:8" x14ac:dyDescent="0.2">
      <c r="B371" s="2">
        <v>0.628</v>
      </c>
      <c r="C371" s="5"/>
      <c r="E371" s="2">
        <v>215687</v>
      </c>
      <c r="F371">
        <v>215.68700000000001</v>
      </c>
      <c r="G371" s="5"/>
      <c r="H371">
        <v>124</v>
      </c>
    </row>
    <row r="372" spans="2:8" x14ac:dyDescent="0.2">
      <c r="B372" s="2">
        <v>0.73</v>
      </c>
      <c r="C372" s="5"/>
      <c r="E372" s="2">
        <v>228093</v>
      </c>
      <c r="F372">
        <v>228.09299999999999</v>
      </c>
      <c r="G372" s="5"/>
      <c r="H372">
        <v>36</v>
      </c>
    </row>
    <row r="373" spans="2:8" x14ac:dyDescent="0.2">
      <c r="B373" s="2">
        <v>0.76200000000000001</v>
      </c>
      <c r="C373" s="5"/>
      <c r="E373" s="2">
        <v>201181</v>
      </c>
      <c r="F373">
        <v>201.18100000000001</v>
      </c>
      <c r="G373" s="5"/>
      <c r="H373">
        <v>41</v>
      </c>
    </row>
    <row r="374" spans="2:8" x14ac:dyDescent="0.2">
      <c r="B374" s="2">
        <v>0.79800000000000004</v>
      </c>
      <c r="C374" s="5"/>
      <c r="E374" s="2">
        <v>164000</v>
      </c>
      <c r="F374">
        <v>164</v>
      </c>
      <c r="G374" s="5"/>
      <c r="H374">
        <v>9</v>
      </c>
    </row>
    <row r="375" spans="2:8" x14ac:dyDescent="0.2">
      <c r="B375" s="2">
        <v>0.68799999999999994</v>
      </c>
      <c r="C375" s="5"/>
      <c r="E375" s="2">
        <v>177000</v>
      </c>
      <c r="F375">
        <v>177</v>
      </c>
      <c r="G375" s="5"/>
      <c r="H375">
        <v>129</v>
      </c>
    </row>
    <row r="376" spans="2:8" x14ac:dyDescent="0.2">
      <c r="B376" s="2">
        <v>0.95599999999999996</v>
      </c>
      <c r="C376" s="5"/>
      <c r="E376" s="2">
        <v>187111</v>
      </c>
      <c r="F376">
        <v>187.11099999999999</v>
      </c>
      <c r="G376" s="5"/>
      <c r="H376">
        <v>89</v>
      </c>
    </row>
    <row r="377" spans="2:8" x14ac:dyDescent="0.2">
      <c r="B377" s="2">
        <v>0.78500000000000003</v>
      </c>
      <c r="C377" s="5"/>
      <c r="E377" s="2">
        <v>193234</v>
      </c>
      <c r="F377">
        <v>193.23400000000001</v>
      </c>
      <c r="G377" s="5"/>
      <c r="H377">
        <v>113</v>
      </c>
    </row>
    <row r="378" spans="2:8" x14ac:dyDescent="0.2">
      <c r="B378" s="2">
        <v>0.82799999999999996</v>
      </c>
      <c r="C378" s="5"/>
      <c r="E378" s="2">
        <v>178453</v>
      </c>
      <c r="F378">
        <v>178.453</v>
      </c>
      <c r="G378" s="5"/>
      <c r="H378">
        <v>103</v>
      </c>
    </row>
    <row r="379" spans="2:8" x14ac:dyDescent="0.2">
      <c r="B379" s="2">
        <v>0.80300000000000005</v>
      </c>
      <c r="C379" s="5"/>
      <c r="E379" s="2">
        <v>257605</v>
      </c>
      <c r="F379">
        <v>257.60500000000002</v>
      </c>
      <c r="G379" s="5"/>
      <c r="H379">
        <v>5</v>
      </c>
    </row>
    <row r="380" spans="2:8" x14ac:dyDescent="0.2">
      <c r="B380" s="2">
        <v>0.85699999999999998</v>
      </c>
      <c r="C380" s="5"/>
      <c r="E380" s="2">
        <v>165019</v>
      </c>
      <c r="F380">
        <v>165.01900000000001</v>
      </c>
      <c r="G380" s="5"/>
      <c r="H380">
        <v>79</v>
      </c>
    </row>
    <row r="381" spans="2:8" x14ac:dyDescent="0.2">
      <c r="B381" s="2">
        <v>0.75900000000000001</v>
      </c>
      <c r="C381" s="5"/>
      <c r="E381" s="2">
        <v>263253</v>
      </c>
      <c r="F381">
        <v>263.25299999999999</v>
      </c>
      <c r="G381" s="5"/>
      <c r="H381">
        <v>44</v>
      </c>
    </row>
    <row r="382" spans="2:8" x14ac:dyDescent="0.2">
      <c r="B382" s="2">
        <v>0.75</v>
      </c>
      <c r="C382" s="5"/>
      <c r="E382" s="2">
        <v>173347</v>
      </c>
      <c r="F382">
        <v>173.34700000000001</v>
      </c>
      <c r="G382" s="5"/>
      <c r="H382">
        <v>8</v>
      </c>
    </row>
    <row r="383" spans="2:8" x14ac:dyDescent="0.2">
      <c r="B383" s="2">
        <v>0.76300000000000001</v>
      </c>
      <c r="C383" s="5"/>
      <c r="E383" s="2">
        <v>156760</v>
      </c>
      <c r="F383">
        <v>156.76</v>
      </c>
      <c r="G383" s="5"/>
      <c r="H383">
        <v>75</v>
      </c>
    </row>
    <row r="384" spans="2:8" x14ac:dyDescent="0.2">
      <c r="B384" s="2">
        <v>0.79800000000000004</v>
      </c>
      <c r="C384" s="5"/>
      <c r="E384" s="2">
        <v>226653</v>
      </c>
      <c r="F384">
        <v>226.65299999999999</v>
      </c>
      <c r="G384" s="5"/>
      <c r="H384">
        <v>16</v>
      </c>
    </row>
    <row r="385" spans="2:8" x14ac:dyDescent="0.2">
      <c r="B385" s="2">
        <v>0.76500000000000001</v>
      </c>
      <c r="C385" s="5"/>
      <c r="E385" s="2">
        <v>164706</v>
      </c>
      <c r="F385">
        <v>164.70599999999999</v>
      </c>
      <c r="G385" s="5"/>
      <c r="H385">
        <v>35</v>
      </c>
    </row>
    <row r="386" spans="2:8" x14ac:dyDescent="0.2">
      <c r="B386" s="2">
        <v>0.82399999999999995</v>
      </c>
      <c r="C386" s="5"/>
      <c r="E386" s="2">
        <v>169153</v>
      </c>
      <c r="F386">
        <v>169.15299999999999</v>
      </c>
      <c r="G386" s="5"/>
      <c r="H386">
        <v>15</v>
      </c>
    </row>
    <row r="387" spans="2:8" x14ac:dyDescent="0.2">
      <c r="B387" s="2">
        <v>0.82899999999999996</v>
      </c>
      <c r="C387" s="5"/>
      <c r="E387" s="2">
        <v>123987</v>
      </c>
      <c r="F387">
        <v>123.98699999999999</v>
      </c>
      <c r="G387" s="5"/>
      <c r="H387">
        <v>31</v>
      </c>
    </row>
    <row r="388" spans="2:8" x14ac:dyDescent="0.2">
      <c r="B388" s="2">
        <v>0.66700000000000004</v>
      </c>
      <c r="C388" s="5"/>
      <c r="E388" s="2">
        <v>169266</v>
      </c>
      <c r="F388">
        <v>169.26599999999999</v>
      </c>
      <c r="G388" s="5"/>
      <c r="H388">
        <v>13</v>
      </c>
    </row>
    <row r="389" spans="2:8" x14ac:dyDescent="0.2">
      <c r="B389" s="2">
        <v>0.36899999999999999</v>
      </c>
      <c r="C389" s="5"/>
      <c r="E389" s="2">
        <v>152667</v>
      </c>
      <c r="F389">
        <v>152.667</v>
      </c>
      <c r="G389" s="5"/>
      <c r="H389">
        <v>11</v>
      </c>
    </row>
    <row r="390" spans="2:8" x14ac:dyDescent="0.2">
      <c r="B390" s="2">
        <v>0.57199999999999995</v>
      </c>
      <c r="C390" s="5"/>
      <c r="E390" s="2">
        <v>215733</v>
      </c>
      <c r="F390">
        <v>215.733</v>
      </c>
      <c r="G390" s="5"/>
      <c r="H390">
        <v>3</v>
      </c>
    </row>
    <row r="391" spans="2:8" x14ac:dyDescent="0.2">
      <c r="B391" s="2">
        <v>0.77800000000000002</v>
      </c>
      <c r="C391" s="5"/>
      <c r="E391" s="2">
        <v>132780</v>
      </c>
      <c r="F391">
        <v>132.78</v>
      </c>
      <c r="G391" s="5"/>
      <c r="H391">
        <v>3</v>
      </c>
    </row>
    <row r="392" spans="2:8" x14ac:dyDescent="0.2">
      <c r="B392" s="2">
        <v>0.74299999999999999</v>
      </c>
      <c r="C392" s="5"/>
      <c r="E392" s="2">
        <v>261335</v>
      </c>
      <c r="F392">
        <v>261.33499999999998</v>
      </c>
      <c r="G392" s="5"/>
      <c r="H392">
        <v>14</v>
      </c>
    </row>
    <row r="393" spans="2:8" x14ac:dyDescent="0.2">
      <c r="B393" s="2">
        <v>0.42199999999999999</v>
      </c>
      <c r="C393" s="5"/>
      <c r="E393" s="2">
        <v>269560</v>
      </c>
      <c r="F393">
        <v>269.56</v>
      </c>
      <c r="G393" s="5"/>
      <c r="H393">
        <v>110</v>
      </c>
    </row>
    <row r="394" spans="2:8" x14ac:dyDescent="0.2">
      <c r="B394" s="2">
        <v>0.80800000000000005</v>
      </c>
      <c r="C394" s="5"/>
      <c r="E394" s="2">
        <v>198053</v>
      </c>
      <c r="F394">
        <v>198.053</v>
      </c>
      <c r="G394" s="5"/>
      <c r="H394">
        <v>57</v>
      </c>
    </row>
    <row r="395" spans="2:8" x14ac:dyDescent="0.2">
      <c r="B395" s="2">
        <v>0.78700000000000003</v>
      </c>
      <c r="C395" s="5"/>
      <c r="E395" s="2">
        <v>162604</v>
      </c>
      <c r="F395">
        <v>162.60400000000001</v>
      </c>
      <c r="G395" s="5"/>
      <c r="H395">
        <v>42</v>
      </c>
    </row>
    <row r="396" spans="2:8" x14ac:dyDescent="0.2">
      <c r="B396" s="2">
        <v>0.72199999999999998</v>
      </c>
      <c r="C396" s="5"/>
      <c r="E396" s="2">
        <v>173381</v>
      </c>
      <c r="F396">
        <v>173.381</v>
      </c>
      <c r="G396" s="5"/>
      <c r="H396">
        <v>171</v>
      </c>
    </row>
    <row r="397" spans="2:8" x14ac:dyDescent="0.2">
      <c r="B397" s="2">
        <v>0.61399999999999999</v>
      </c>
      <c r="C397" s="5"/>
      <c r="E397" s="2">
        <v>180933</v>
      </c>
      <c r="F397">
        <v>180.93299999999999</v>
      </c>
      <c r="G397" s="5"/>
      <c r="H397">
        <v>51</v>
      </c>
    </row>
    <row r="398" spans="2:8" x14ac:dyDescent="0.2">
      <c r="B398" s="2">
        <v>0.90300000000000002</v>
      </c>
      <c r="C398" s="5"/>
      <c r="E398" s="2">
        <v>217360</v>
      </c>
      <c r="F398">
        <v>217.36</v>
      </c>
      <c r="G398" s="5"/>
      <c r="H398">
        <v>9</v>
      </c>
    </row>
    <row r="399" spans="2:8" x14ac:dyDescent="0.2">
      <c r="B399" s="2">
        <v>0.45300000000000001</v>
      </c>
      <c r="C399" s="5"/>
      <c r="E399" s="2">
        <v>185147</v>
      </c>
      <c r="F399">
        <v>185.14699999999999</v>
      </c>
      <c r="G399" s="5"/>
      <c r="H399">
        <v>23</v>
      </c>
    </row>
    <row r="400" spans="2:8" x14ac:dyDescent="0.2">
      <c r="B400" s="2">
        <v>0.44900000000000001</v>
      </c>
      <c r="C400" s="5"/>
      <c r="E400" s="2">
        <v>198371</v>
      </c>
      <c r="F400">
        <v>198.37100000000001</v>
      </c>
      <c r="G400" s="5"/>
      <c r="H400">
        <v>8</v>
      </c>
    </row>
    <row r="401" spans="2:8" x14ac:dyDescent="0.2">
      <c r="B401" s="2">
        <v>0.68500000000000005</v>
      </c>
      <c r="C401" s="5"/>
      <c r="E401" s="2">
        <v>161267</v>
      </c>
      <c r="F401">
        <v>161.267</v>
      </c>
      <c r="G401" s="5"/>
      <c r="H401">
        <v>135</v>
      </c>
    </row>
    <row r="402" spans="2:8" x14ac:dyDescent="0.2">
      <c r="B402" s="2">
        <v>0.71099999999999997</v>
      </c>
      <c r="C402" s="5"/>
      <c r="E402" s="2">
        <v>252262</v>
      </c>
      <c r="F402">
        <v>252.262</v>
      </c>
      <c r="G402" s="5"/>
      <c r="H402">
        <v>30</v>
      </c>
    </row>
    <row r="403" spans="2:8" x14ac:dyDescent="0.2">
      <c r="B403" s="2">
        <v>0.33400000000000002</v>
      </c>
      <c r="C403" s="5"/>
      <c r="E403" s="2">
        <v>151444</v>
      </c>
      <c r="F403">
        <v>151.44399999999999</v>
      </c>
      <c r="G403" s="5"/>
      <c r="H403">
        <v>70</v>
      </c>
    </row>
    <row r="404" spans="2:8" x14ac:dyDescent="0.2">
      <c r="B404" s="2">
        <v>0.77500000000000002</v>
      </c>
      <c r="C404" s="5"/>
      <c r="E404" s="2">
        <v>189486</v>
      </c>
      <c r="F404">
        <v>189.48599999999999</v>
      </c>
      <c r="G404" s="5"/>
      <c r="H404">
        <v>2</v>
      </c>
    </row>
    <row r="405" spans="2:8" x14ac:dyDescent="0.2">
      <c r="B405" s="2">
        <v>0.747</v>
      </c>
      <c r="C405" s="5"/>
      <c r="E405" s="2">
        <v>330478</v>
      </c>
      <c r="F405">
        <v>330.47800000000001</v>
      </c>
      <c r="G405" s="5"/>
      <c r="H405">
        <v>188</v>
      </c>
    </row>
    <row r="406" spans="2:8" x14ac:dyDescent="0.2">
      <c r="B406" s="2">
        <v>0.78900000000000003</v>
      </c>
      <c r="C406" s="5"/>
      <c r="E406" s="2">
        <v>165926</v>
      </c>
      <c r="F406">
        <v>165.92599999999999</v>
      </c>
      <c r="G406" s="5"/>
      <c r="H406">
        <v>3</v>
      </c>
    </row>
    <row r="407" spans="2:8" x14ac:dyDescent="0.2">
      <c r="B407" s="2">
        <v>0.53500000000000003</v>
      </c>
      <c r="C407" s="5"/>
      <c r="E407" s="2">
        <v>352200</v>
      </c>
      <c r="F407">
        <v>352.2</v>
      </c>
      <c r="G407" s="5"/>
      <c r="H407">
        <v>61</v>
      </c>
    </row>
    <row r="408" spans="2:8" x14ac:dyDescent="0.2">
      <c r="B408" s="2">
        <v>0.78500000000000003</v>
      </c>
      <c r="C408" s="5"/>
      <c r="E408" s="2">
        <v>183693</v>
      </c>
      <c r="F408">
        <v>183.69300000000001</v>
      </c>
      <c r="G408" s="5"/>
      <c r="H408">
        <v>191</v>
      </c>
    </row>
    <row r="409" spans="2:8" x14ac:dyDescent="0.2">
      <c r="B409" s="2">
        <v>0.85</v>
      </c>
      <c r="C409" s="5"/>
      <c r="E409" s="2">
        <v>165275</v>
      </c>
      <c r="F409">
        <v>165.27500000000001</v>
      </c>
      <c r="G409" s="5"/>
      <c r="H409">
        <v>41</v>
      </c>
    </row>
    <row r="410" spans="2:8" x14ac:dyDescent="0.2">
      <c r="B410" s="2">
        <v>0.69299999999999995</v>
      </c>
      <c r="C410" s="5"/>
      <c r="E410" s="2">
        <v>179032</v>
      </c>
      <c r="F410">
        <v>179.03200000000001</v>
      </c>
      <c r="G410" s="5"/>
      <c r="H410">
        <v>107</v>
      </c>
    </row>
    <row r="411" spans="2:8" x14ac:dyDescent="0.2">
      <c r="B411" s="2">
        <v>0.66600000000000004</v>
      </c>
      <c r="C411" s="5"/>
      <c r="E411" s="2">
        <v>291175</v>
      </c>
      <c r="F411">
        <v>291.17500000000001</v>
      </c>
      <c r="G411" s="5"/>
      <c r="H411">
        <v>3</v>
      </c>
    </row>
    <row r="412" spans="2:8" x14ac:dyDescent="0.2">
      <c r="B412" s="2">
        <v>0.72099999999999997</v>
      </c>
      <c r="C412" s="5"/>
      <c r="E412" s="2">
        <v>154983</v>
      </c>
      <c r="F412">
        <v>154.983</v>
      </c>
      <c r="G412" s="5"/>
      <c r="H412">
        <v>52</v>
      </c>
    </row>
    <row r="413" spans="2:8" x14ac:dyDescent="0.2">
      <c r="B413" s="2">
        <v>0.84099999999999997</v>
      </c>
      <c r="C413" s="5"/>
      <c r="E413" s="2">
        <v>243837</v>
      </c>
      <c r="F413">
        <v>243.83699999999999</v>
      </c>
      <c r="G413" s="5"/>
      <c r="H413">
        <v>13</v>
      </c>
    </row>
    <row r="414" spans="2:8" x14ac:dyDescent="0.2">
      <c r="B414" s="2">
        <v>0.88900000000000001</v>
      </c>
      <c r="C414" s="5"/>
      <c r="E414" s="2">
        <v>159387</v>
      </c>
      <c r="F414">
        <v>159.387</v>
      </c>
      <c r="G414" s="5"/>
      <c r="H414">
        <v>45</v>
      </c>
    </row>
    <row r="415" spans="2:8" x14ac:dyDescent="0.2">
      <c r="B415" s="2">
        <v>0.68500000000000005</v>
      </c>
      <c r="C415" s="5"/>
      <c r="E415" s="2">
        <v>248769</v>
      </c>
      <c r="F415">
        <v>248.76900000000001</v>
      </c>
      <c r="G415" s="5"/>
      <c r="H415">
        <v>58</v>
      </c>
    </row>
    <row r="416" spans="2:8" x14ac:dyDescent="0.2">
      <c r="B416" s="2">
        <v>0.41199999999999998</v>
      </c>
      <c r="C416" s="5"/>
      <c r="E416" s="2">
        <v>178721</v>
      </c>
      <c r="F416">
        <v>178.721</v>
      </c>
      <c r="G416" s="5"/>
      <c r="H416">
        <v>83</v>
      </c>
    </row>
    <row r="417" spans="2:8" x14ac:dyDescent="0.2">
      <c r="B417" s="2">
        <v>0.66500000000000004</v>
      </c>
      <c r="C417" s="5"/>
      <c r="E417" s="2">
        <v>122570</v>
      </c>
      <c r="F417">
        <v>122.57</v>
      </c>
      <c r="G417" s="5"/>
      <c r="H417">
        <v>91</v>
      </c>
    </row>
    <row r="418" spans="2:8" x14ac:dyDescent="0.2">
      <c r="B418" s="2">
        <v>0.70799999999999996</v>
      </c>
      <c r="C418" s="5"/>
      <c r="E418" s="2">
        <v>214000</v>
      </c>
      <c r="F418">
        <v>214</v>
      </c>
      <c r="G418" s="5"/>
      <c r="H418">
        <v>97</v>
      </c>
    </row>
    <row r="419" spans="2:8" x14ac:dyDescent="0.2">
      <c r="B419" s="2">
        <v>0.41199999999999998</v>
      </c>
      <c r="C419" s="5"/>
      <c r="E419" s="2">
        <v>210253</v>
      </c>
      <c r="F419">
        <v>210.25299999999999</v>
      </c>
      <c r="G419" s="5"/>
      <c r="H419">
        <v>114</v>
      </c>
    </row>
    <row r="420" spans="2:8" x14ac:dyDescent="0.2">
      <c r="B420" s="2">
        <v>0.89</v>
      </c>
      <c r="C420" s="5"/>
      <c r="E420" s="2">
        <v>176078</v>
      </c>
      <c r="F420">
        <v>176.078</v>
      </c>
      <c r="G420" s="5"/>
      <c r="H420">
        <v>115</v>
      </c>
    </row>
    <row r="421" spans="2:8" x14ac:dyDescent="0.2">
      <c r="B421" s="2">
        <v>0.41299999999999998</v>
      </c>
      <c r="C421" s="5"/>
      <c r="E421" s="2">
        <v>250547</v>
      </c>
      <c r="F421">
        <v>250.547</v>
      </c>
      <c r="G421" s="5"/>
      <c r="H421">
        <v>164</v>
      </c>
    </row>
    <row r="422" spans="2:8" x14ac:dyDescent="0.2">
      <c r="B422" s="2">
        <v>0.81899999999999995</v>
      </c>
      <c r="C422" s="5"/>
      <c r="E422" s="2">
        <v>163680</v>
      </c>
      <c r="F422">
        <v>163.68</v>
      </c>
      <c r="G422" s="5"/>
      <c r="H422">
        <v>166</v>
      </c>
    </row>
    <row r="423" spans="2:8" x14ac:dyDescent="0.2">
      <c r="B423" s="2">
        <v>0.41199999999999998</v>
      </c>
      <c r="C423" s="5"/>
      <c r="E423" s="2">
        <v>159096</v>
      </c>
      <c r="F423">
        <v>159.096</v>
      </c>
      <c r="G423" s="5"/>
      <c r="H423">
        <v>111</v>
      </c>
    </row>
    <row r="424" spans="2:8" x14ac:dyDescent="0.2">
      <c r="B424" s="2">
        <v>0.69499999999999995</v>
      </c>
      <c r="C424" s="5"/>
      <c r="E424" s="2">
        <v>173160</v>
      </c>
      <c r="F424">
        <v>173.16</v>
      </c>
      <c r="G424" s="5"/>
      <c r="H424">
        <v>17</v>
      </c>
    </row>
    <row r="425" spans="2:8" x14ac:dyDescent="0.2">
      <c r="B425" s="2">
        <v>0.79400000000000004</v>
      </c>
      <c r="C425" s="5"/>
      <c r="E425" s="2">
        <v>210333</v>
      </c>
      <c r="F425">
        <v>210.333</v>
      </c>
      <c r="G425" s="5"/>
      <c r="H425">
        <v>193</v>
      </c>
    </row>
    <row r="426" spans="2:8" x14ac:dyDescent="0.2">
      <c r="B426" s="2">
        <v>0.63500000000000001</v>
      </c>
      <c r="C426" s="5"/>
      <c r="E426" s="2">
        <v>220734</v>
      </c>
      <c r="F426">
        <v>220.73400000000001</v>
      </c>
      <c r="G426" s="5"/>
      <c r="H426">
        <v>133</v>
      </c>
    </row>
    <row r="427" spans="2:8" x14ac:dyDescent="0.2">
      <c r="B427" s="2">
        <v>0.60899999999999999</v>
      </c>
      <c r="C427" s="5"/>
      <c r="E427" s="2">
        <v>233720</v>
      </c>
      <c r="F427">
        <v>233.72</v>
      </c>
      <c r="G427" s="5"/>
      <c r="H427">
        <v>62</v>
      </c>
    </row>
    <row r="428" spans="2:8" x14ac:dyDescent="0.2">
      <c r="B428" s="2">
        <v>0.68600000000000005</v>
      </c>
      <c r="C428" s="5"/>
      <c r="E428" s="2">
        <v>164533</v>
      </c>
      <c r="F428">
        <v>164.53299999999999</v>
      </c>
      <c r="G428" s="5"/>
      <c r="H428">
        <v>10</v>
      </c>
    </row>
    <row r="429" spans="2:8" x14ac:dyDescent="0.2">
      <c r="B429" s="2">
        <v>0.55900000000000005</v>
      </c>
      <c r="C429" s="5"/>
      <c r="E429" s="2">
        <v>202183</v>
      </c>
      <c r="F429">
        <v>202.18299999999999</v>
      </c>
      <c r="G429" s="5"/>
      <c r="H429">
        <v>8</v>
      </c>
    </row>
    <row r="430" spans="2:8" x14ac:dyDescent="0.2">
      <c r="B430" s="2">
        <v>0.71199999999999997</v>
      </c>
      <c r="C430" s="5"/>
      <c r="E430" s="2">
        <v>148571</v>
      </c>
      <c r="F430">
        <v>148.571</v>
      </c>
      <c r="G430" s="5"/>
      <c r="H430">
        <v>24</v>
      </c>
    </row>
    <row r="431" spans="2:8" x14ac:dyDescent="0.2">
      <c r="B431" s="2">
        <v>0.64500000000000002</v>
      </c>
      <c r="C431" s="5"/>
      <c r="E431" s="2">
        <v>191959</v>
      </c>
      <c r="F431">
        <v>191.959</v>
      </c>
      <c r="G431" s="5"/>
      <c r="H431">
        <v>11</v>
      </c>
    </row>
    <row r="432" spans="2:8" x14ac:dyDescent="0.2">
      <c r="B432" s="2">
        <v>0.57599999999999996</v>
      </c>
      <c r="C432" s="5"/>
      <c r="E432" s="2">
        <v>218577</v>
      </c>
      <c r="F432">
        <v>218.577</v>
      </c>
      <c r="G432" s="5"/>
      <c r="H432">
        <v>14</v>
      </c>
    </row>
    <row r="433" spans="2:8" x14ac:dyDescent="0.2">
      <c r="B433" s="2">
        <v>0.79</v>
      </c>
      <c r="C433" s="5"/>
      <c r="E433" s="2">
        <v>195950</v>
      </c>
      <c r="F433">
        <v>195.95</v>
      </c>
      <c r="G433" s="5"/>
      <c r="H433">
        <v>3</v>
      </c>
    </row>
    <row r="434" spans="2:8" x14ac:dyDescent="0.2">
      <c r="B434" s="2">
        <v>0.55500000000000005</v>
      </c>
      <c r="C434" s="5"/>
      <c r="E434" s="2">
        <v>191638</v>
      </c>
      <c r="F434">
        <v>191.63800000000001</v>
      </c>
      <c r="G434" s="5"/>
      <c r="H434">
        <v>15</v>
      </c>
    </row>
    <row r="435" spans="2:8" x14ac:dyDescent="0.2">
      <c r="B435" s="2">
        <v>0.82899999999999996</v>
      </c>
      <c r="C435" s="5"/>
      <c r="E435" s="2">
        <v>243508</v>
      </c>
      <c r="F435">
        <v>243.50800000000001</v>
      </c>
      <c r="G435" s="5"/>
      <c r="H435">
        <v>13</v>
      </c>
    </row>
    <row r="436" spans="2:8" x14ac:dyDescent="0.2">
      <c r="B436" s="2">
        <v>0.70699999999999996</v>
      </c>
      <c r="C436" s="5"/>
      <c r="E436" s="2">
        <v>187342</v>
      </c>
      <c r="F436">
        <v>187.34200000000001</v>
      </c>
      <c r="G436" s="5"/>
      <c r="H436">
        <v>16</v>
      </c>
    </row>
    <row r="437" spans="2:8" x14ac:dyDescent="0.2">
      <c r="B437" s="2">
        <v>0.72099999999999997</v>
      </c>
      <c r="C437" s="5"/>
      <c r="E437" s="2">
        <v>140242</v>
      </c>
      <c r="F437">
        <v>140.24199999999999</v>
      </c>
      <c r="G437" s="5"/>
      <c r="H437">
        <v>19</v>
      </c>
    </row>
    <row r="438" spans="2:8" x14ac:dyDescent="0.2">
      <c r="B438" s="2">
        <v>0.77500000000000002</v>
      </c>
      <c r="C438" s="5"/>
      <c r="E438" s="2">
        <v>239027</v>
      </c>
      <c r="F438">
        <v>239.02699999999999</v>
      </c>
      <c r="G438" s="5"/>
      <c r="H438">
        <v>8</v>
      </c>
    </row>
    <row r="439" spans="2:8" x14ac:dyDescent="0.2">
      <c r="B439" s="2">
        <v>0.41699999999999998</v>
      </c>
      <c r="C439" s="5"/>
      <c r="E439" s="2">
        <v>194544</v>
      </c>
      <c r="F439">
        <v>194.54400000000001</v>
      </c>
      <c r="G439" s="5"/>
      <c r="H439">
        <v>22</v>
      </c>
    </row>
    <row r="440" spans="2:8" x14ac:dyDescent="0.2">
      <c r="B440" s="2">
        <v>0.876</v>
      </c>
      <c r="C440" s="5"/>
      <c r="E440" s="2">
        <v>173085</v>
      </c>
      <c r="F440">
        <v>173.08500000000001</v>
      </c>
      <c r="G440" s="5"/>
      <c r="H440">
        <v>77</v>
      </c>
    </row>
    <row r="441" spans="2:8" x14ac:dyDescent="0.2">
      <c r="B441" s="2">
        <v>0.503</v>
      </c>
      <c r="C441" s="5"/>
      <c r="E441" s="2">
        <v>148143</v>
      </c>
      <c r="F441">
        <v>148.143</v>
      </c>
      <c r="G441" s="5"/>
      <c r="H441">
        <v>20</v>
      </c>
    </row>
    <row r="442" spans="2:8" x14ac:dyDescent="0.2">
      <c r="B442" s="2">
        <v>0.81</v>
      </c>
      <c r="C442" s="5"/>
      <c r="E442" s="2">
        <v>176000</v>
      </c>
      <c r="F442">
        <v>176</v>
      </c>
      <c r="G442" s="5"/>
      <c r="H442">
        <v>27</v>
      </c>
    </row>
    <row r="443" spans="2:8" x14ac:dyDescent="0.2">
      <c r="B443" s="2">
        <v>0.80800000000000005</v>
      </c>
      <c r="C443" s="5"/>
      <c r="E443" s="2">
        <v>148817</v>
      </c>
      <c r="F443">
        <v>148.81700000000001</v>
      </c>
      <c r="G443" s="5"/>
      <c r="H443">
        <v>97</v>
      </c>
    </row>
    <row r="444" spans="2:8" x14ac:dyDescent="0.2">
      <c r="B444" s="2">
        <v>0.376</v>
      </c>
      <c r="C444" s="5"/>
      <c r="E444" s="2">
        <v>164782</v>
      </c>
      <c r="F444">
        <v>164.78200000000001</v>
      </c>
      <c r="G444" s="5"/>
      <c r="H444">
        <v>18</v>
      </c>
    </row>
    <row r="445" spans="2:8" x14ac:dyDescent="0.2">
      <c r="B445" s="2">
        <v>0.629</v>
      </c>
      <c r="C445" s="5"/>
      <c r="E445" s="2">
        <v>201816</v>
      </c>
      <c r="F445">
        <v>201.816</v>
      </c>
      <c r="G445" s="5"/>
      <c r="H445">
        <v>28</v>
      </c>
    </row>
    <row r="446" spans="2:8" x14ac:dyDescent="0.2">
      <c r="B446" s="2">
        <v>0.63600000000000001</v>
      </c>
      <c r="C446" s="5"/>
      <c r="E446" s="2">
        <v>148064</v>
      </c>
      <c r="F446">
        <v>148.06399999999999</v>
      </c>
      <c r="G446" s="5"/>
      <c r="H446">
        <v>89</v>
      </c>
    </row>
    <row r="447" spans="2:8" x14ac:dyDescent="0.2">
      <c r="B447" s="2">
        <v>0.84899999999999998</v>
      </c>
      <c r="C447" s="5"/>
      <c r="E447" s="2">
        <v>139041</v>
      </c>
      <c r="F447">
        <v>139.041</v>
      </c>
      <c r="G447" s="5"/>
      <c r="H447">
        <v>30</v>
      </c>
    </row>
    <row r="448" spans="2:8" x14ac:dyDescent="0.2">
      <c r="B448" s="2">
        <v>0.76300000000000001</v>
      </c>
      <c r="C448" s="5"/>
      <c r="E448" s="2">
        <v>177689</v>
      </c>
      <c r="F448">
        <v>177.68899999999999</v>
      </c>
      <c r="G448" s="5"/>
      <c r="H448">
        <v>116</v>
      </c>
    </row>
    <row r="449" spans="2:8" x14ac:dyDescent="0.2">
      <c r="B449" s="2">
        <v>0.315</v>
      </c>
      <c r="C449" s="5"/>
      <c r="E449" s="2">
        <v>289533</v>
      </c>
      <c r="F449">
        <v>289.53300000000002</v>
      </c>
      <c r="G449" s="5"/>
      <c r="H449">
        <v>124</v>
      </c>
    </row>
    <row r="450" spans="2:8" x14ac:dyDescent="0.2">
      <c r="B450" s="2">
        <v>0.90500000000000003</v>
      </c>
      <c r="C450" s="5"/>
      <c r="E450" s="2">
        <v>174647</v>
      </c>
      <c r="F450">
        <v>174.64699999999999</v>
      </c>
      <c r="G450" s="5"/>
      <c r="H450">
        <v>21</v>
      </c>
    </row>
    <row r="451" spans="2:8" x14ac:dyDescent="0.2">
      <c r="B451" s="2">
        <v>0.85199999999999998</v>
      </c>
      <c r="C451" s="5"/>
      <c r="E451" s="2">
        <v>202285</v>
      </c>
      <c r="F451">
        <v>202.285</v>
      </c>
      <c r="G451" s="5"/>
      <c r="H451">
        <v>17</v>
      </c>
    </row>
    <row r="452" spans="2:8" x14ac:dyDescent="0.2">
      <c r="B452" s="2">
        <v>0.83299999999999996</v>
      </c>
      <c r="C452" s="5"/>
      <c r="E452" s="2">
        <v>135053</v>
      </c>
      <c r="F452">
        <v>135.053</v>
      </c>
      <c r="G452" s="5"/>
      <c r="H452">
        <v>37</v>
      </c>
    </row>
    <row r="453" spans="2:8" x14ac:dyDescent="0.2">
      <c r="B453" s="2">
        <v>0.88300000000000001</v>
      </c>
      <c r="C453" s="5"/>
      <c r="E453" s="2">
        <v>172933</v>
      </c>
      <c r="F453">
        <v>172.93299999999999</v>
      </c>
      <c r="G453" s="5"/>
      <c r="H453">
        <v>40</v>
      </c>
    </row>
    <row r="454" spans="2:8" x14ac:dyDescent="0.2">
      <c r="B454" s="2">
        <v>0.69599999999999995</v>
      </c>
      <c r="C454" s="5"/>
      <c r="E454" s="2">
        <v>223431</v>
      </c>
      <c r="F454">
        <v>223.43100000000001</v>
      </c>
      <c r="G454" s="5"/>
      <c r="H454">
        <v>148</v>
      </c>
    </row>
    <row r="455" spans="2:8" x14ac:dyDescent="0.2">
      <c r="B455" s="2">
        <v>0.68300000000000005</v>
      </c>
      <c r="C455" s="5"/>
      <c r="E455" s="2">
        <v>174483</v>
      </c>
      <c r="F455">
        <v>174.483</v>
      </c>
      <c r="G455" s="5"/>
      <c r="H455">
        <v>93</v>
      </c>
    </row>
    <row r="456" spans="2:8" x14ac:dyDescent="0.2">
      <c r="B456" s="2">
        <v>0.58199999999999996</v>
      </c>
      <c r="C456" s="5"/>
      <c r="E456" s="2">
        <v>182188</v>
      </c>
      <c r="F456">
        <v>182.18799999999999</v>
      </c>
      <c r="G456" s="5"/>
      <c r="H456">
        <v>130</v>
      </c>
    </row>
    <row r="457" spans="2:8" x14ac:dyDescent="0.2">
      <c r="B457" s="2">
        <v>0.67600000000000005</v>
      </c>
      <c r="C457" s="5"/>
      <c r="E457" s="2">
        <v>207133</v>
      </c>
      <c r="F457">
        <v>207.13300000000001</v>
      </c>
      <c r="G457" s="5"/>
      <c r="H457">
        <v>6</v>
      </c>
    </row>
    <row r="458" spans="2:8" x14ac:dyDescent="0.2">
      <c r="B458" s="2">
        <v>0.86299999999999999</v>
      </c>
      <c r="C458" s="5"/>
      <c r="E458" s="2">
        <v>168437</v>
      </c>
      <c r="F458">
        <v>168.43700000000001</v>
      </c>
      <c r="G458" s="5"/>
      <c r="H458">
        <v>149</v>
      </c>
    </row>
    <row r="459" spans="2:8" x14ac:dyDescent="0.2">
      <c r="B459" s="2">
        <v>0.54400000000000004</v>
      </c>
      <c r="C459" s="5"/>
      <c r="E459" s="2">
        <v>157138</v>
      </c>
      <c r="F459">
        <v>157.13800000000001</v>
      </c>
      <c r="G459" s="5"/>
      <c r="H459">
        <v>117</v>
      </c>
    </row>
    <row r="460" spans="2:8" x14ac:dyDescent="0.2">
      <c r="B460" s="2">
        <v>0.70299999999999996</v>
      </c>
      <c r="C460" s="5"/>
      <c r="E460" s="2">
        <v>177187</v>
      </c>
      <c r="F460">
        <v>177.18700000000001</v>
      </c>
      <c r="G460" s="5"/>
      <c r="H460">
        <v>51</v>
      </c>
    </row>
    <row r="461" spans="2:8" x14ac:dyDescent="0.2">
      <c r="B461" s="2">
        <v>0.76400000000000001</v>
      </c>
      <c r="C461" s="5"/>
      <c r="E461" s="2">
        <v>166436</v>
      </c>
      <c r="F461">
        <v>166.43600000000001</v>
      </c>
      <c r="G461" s="5"/>
      <c r="H461">
        <v>171</v>
      </c>
    </row>
    <row r="462" spans="2:8" x14ac:dyDescent="0.2">
      <c r="B462" s="2">
        <v>0.57699999999999996</v>
      </c>
      <c r="C462" s="5"/>
      <c r="E462" s="2">
        <v>247197</v>
      </c>
      <c r="F462">
        <v>247.197</v>
      </c>
      <c r="G462" s="5"/>
      <c r="H462">
        <v>149</v>
      </c>
    </row>
    <row r="463" spans="2:8" x14ac:dyDescent="0.2">
      <c r="B463" s="2">
        <v>0.90700000000000003</v>
      </c>
      <c r="C463" s="5"/>
      <c r="E463" s="2">
        <v>220779</v>
      </c>
      <c r="F463">
        <v>220.779</v>
      </c>
      <c r="G463" s="5"/>
      <c r="H463">
        <v>21</v>
      </c>
    </row>
    <row r="464" spans="2:8" x14ac:dyDescent="0.2">
      <c r="B464" s="2">
        <v>0.52900000000000003</v>
      </c>
      <c r="C464" s="5"/>
      <c r="E464" s="2">
        <v>255378</v>
      </c>
      <c r="F464">
        <v>255.37799999999999</v>
      </c>
      <c r="G464" s="5"/>
      <c r="H464">
        <v>11</v>
      </c>
    </row>
    <row r="465" spans="2:8" x14ac:dyDescent="0.2">
      <c r="B465" s="2">
        <v>0.83899999999999997</v>
      </c>
      <c r="C465" s="5"/>
      <c r="E465" s="2">
        <v>179187</v>
      </c>
      <c r="F465">
        <v>179.18700000000001</v>
      </c>
      <c r="G465" s="5"/>
      <c r="H465">
        <v>59</v>
      </c>
    </row>
    <row r="466" spans="2:8" x14ac:dyDescent="0.2">
      <c r="B466" s="2">
        <v>0.874</v>
      </c>
      <c r="C466" s="5"/>
      <c r="E466" s="2">
        <v>174840</v>
      </c>
      <c r="F466">
        <v>174.84</v>
      </c>
      <c r="G466" s="5"/>
      <c r="H466">
        <v>89</v>
      </c>
    </row>
    <row r="467" spans="2:8" x14ac:dyDescent="0.2">
      <c r="B467" s="2">
        <v>0.60299999999999998</v>
      </c>
      <c r="C467" s="5"/>
      <c r="E467" s="2">
        <v>172267</v>
      </c>
      <c r="F467">
        <v>172.267</v>
      </c>
      <c r="G467" s="5"/>
      <c r="H467">
        <v>21</v>
      </c>
    </row>
    <row r="468" spans="2:8" x14ac:dyDescent="0.2">
      <c r="B468" s="2">
        <v>0.72399999999999998</v>
      </c>
      <c r="C468" s="5"/>
      <c r="E468" s="2">
        <v>204940</v>
      </c>
      <c r="F468">
        <v>204.94</v>
      </c>
      <c r="G468" s="5"/>
      <c r="H468">
        <v>11</v>
      </c>
    </row>
    <row r="469" spans="2:8" x14ac:dyDescent="0.2">
      <c r="B469" s="2">
        <v>0.63300000000000001</v>
      </c>
      <c r="C469" s="5"/>
      <c r="E469" s="2">
        <v>264481</v>
      </c>
      <c r="F469">
        <v>264.48099999999999</v>
      </c>
      <c r="G469" s="5"/>
      <c r="H469">
        <v>30</v>
      </c>
    </row>
    <row r="470" spans="2:8" x14ac:dyDescent="0.2">
      <c r="B470" s="2">
        <v>0.60199999999999998</v>
      </c>
      <c r="C470" s="5"/>
      <c r="E470" s="2">
        <v>238628</v>
      </c>
      <c r="F470">
        <v>238.62799999999999</v>
      </c>
      <c r="G470" s="5"/>
      <c r="H470">
        <v>43</v>
      </c>
    </row>
    <row r="471" spans="2:8" x14ac:dyDescent="0.2">
      <c r="B471" s="2">
        <v>0.877</v>
      </c>
      <c r="C471" s="5"/>
      <c r="E471" s="2">
        <v>216136</v>
      </c>
      <c r="F471">
        <v>216.136</v>
      </c>
      <c r="G471" s="5"/>
      <c r="H471">
        <v>53</v>
      </c>
    </row>
    <row r="472" spans="2:8" x14ac:dyDescent="0.2">
      <c r="B472" s="2">
        <v>0.80500000000000005</v>
      </c>
      <c r="C472" s="5"/>
      <c r="E472" s="2">
        <v>205427</v>
      </c>
      <c r="F472">
        <v>205.42699999999999</v>
      </c>
      <c r="G472" s="5"/>
      <c r="H472">
        <v>85</v>
      </c>
    </row>
    <row r="473" spans="2:8" x14ac:dyDescent="0.2">
      <c r="B473" s="2">
        <v>0.57599999999999996</v>
      </c>
      <c r="C473" s="5"/>
      <c r="E473" s="2">
        <v>176059</v>
      </c>
      <c r="F473">
        <v>176.059</v>
      </c>
      <c r="G473" s="5"/>
      <c r="H473">
        <v>95</v>
      </c>
    </row>
    <row r="474" spans="2:8" x14ac:dyDescent="0.2">
      <c r="B474" s="2">
        <v>0.82699999999999996</v>
      </c>
      <c r="C474" s="5"/>
      <c r="E474" s="2">
        <v>191087</v>
      </c>
      <c r="F474">
        <v>191.08699999999999</v>
      </c>
      <c r="G474" s="5"/>
      <c r="H474">
        <v>140</v>
      </c>
    </row>
    <row r="475" spans="2:8" x14ac:dyDescent="0.2">
      <c r="B475" s="2">
        <v>0.55400000000000005</v>
      </c>
      <c r="C475" s="5"/>
      <c r="E475" s="2">
        <v>379227</v>
      </c>
      <c r="F475">
        <v>379.22699999999998</v>
      </c>
      <c r="G475" s="5"/>
      <c r="H475">
        <v>158</v>
      </c>
    </row>
    <row r="476" spans="2:8" x14ac:dyDescent="0.2">
      <c r="B476" s="2">
        <v>0.81200000000000006</v>
      </c>
      <c r="C476" s="5"/>
      <c r="E476" s="2">
        <v>176727</v>
      </c>
      <c r="F476">
        <v>176.727</v>
      </c>
      <c r="G476" s="5"/>
      <c r="H476">
        <v>173</v>
      </c>
    </row>
    <row r="477" spans="2:8" x14ac:dyDescent="0.2">
      <c r="B477" s="2">
        <v>0.55700000000000005</v>
      </c>
      <c r="C477" s="5"/>
      <c r="E477" s="2">
        <v>270000</v>
      </c>
      <c r="F477">
        <v>270</v>
      </c>
      <c r="G477" s="5"/>
      <c r="H477">
        <v>141</v>
      </c>
    </row>
    <row r="478" spans="2:8" x14ac:dyDescent="0.2">
      <c r="B478" s="2">
        <v>0.64500000000000002</v>
      </c>
      <c r="C478" s="5"/>
      <c r="E478" s="2">
        <v>229773</v>
      </c>
      <c r="F478">
        <v>229.773</v>
      </c>
      <c r="G478" s="5"/>
      <c r="H478">
        <v>3</v>
      </c>
    </row>
    <row r="479" spans="2:8" x14ac:dyDescent="0.2">
      <c r="B479" s="2">
        <v>0.51500000000000001</v>
      </c>
      <c r="C479" s="5"/>
      <c r="E479" s="2">
        <v>209274</v>
      </c>
      <c r="F479">
        <v>209.274</v>
      </c>
      <c r="G479" s="5"/>
      <c r="H479">
        <v>75</v>
      </c>
    </row>
    <row r="480" spans="2:8" x14ac:dyDescent="0.2">
      <c r="B480" s="2">
        <v>0.68400000000000005</v>
      </c>
      <c r="C480" s="5"/>
      <c r="E480" s="2">
        <v>135264</v>
      </c>
      <c r="F480">
        <v>135.26400000000001</v>
      </c>
      <c r="G480" s="5"/>
      <c r="H480">
        <v>30</v>
      </c>
    </row>
    <row r="481" spans="2:8" x14ac:dyDescent="0.2">
      <c r="B481" s="2">
        <v>0.86099999999999999</v>
      </c>
      <c r="C481" s="5"/>
      <c r="E481" s="2">
        <v>232000</v>
      </c>
      <c r="F481">
        <v>232</v>
      </c>
      <c r="G481" s="5"/>
      <c r="H481">
        <v>80</v>
      </c>
    </row>
    <row r="482" spans="2:8" x14ac:dyDescent="0.2">
      <c r="B482" s="2">
        <v>0.78900000000000003</v>
      </c>
      <c r="C482" s="5"/>
      <c r="E482" s="2">
        <v>200337</v>
      </c>
      <c r="F482">
        <v>200.33699999999999</v>
      </c>
      <c r="G482" s="5"/>
      <c r="H482">
        <v>113</v>
      </c>
    </row>
    <row r="483" spans="2:8" x14ac:dyDescent="0.2">
      <c r="B483" s="2">
        <v>0.56699999999999995</v>
      </c>
      <c r="C483" s="5"/>
      <c r="E483" s="2">
        <v>240133</v>
      </c>
      <c r="F483">
        <v>240.13300000000001</v>
      </c>
      <c r="G483" s="5"/>
      <c r="H483">
        <v>29</v>
      </c>
    </row>
    <row r="484" spans="2:8" x14ac:dyDescent="0.2">
      <c r="B484" s="2">
        <v>0.56299999999999994</v>
      </c>
      <c r="C484" s="5"/>
      <c r="E484" s="2">
        <v>182227</v>
      </c>
      <c r="F484">
        <v>182.227</v>
      </c>
      <c r="G484" s="5"/>
      <c r="H484">
        <v>131</v>
      </c>
    </row>
    <row r="485" spans="2:8" x14ac:dyDescent="0.2">
      <c r="B485" s="2">
        <v>0.44800000000000001</v>
      </c>
      <c r="C485" s="5"/>
      <c r="E485" s="2">
        <v>208907</v>
      </c>
      <c r="F485">
        <v>208.90700000000001</v>
      </c>
      <c r="G485" s="5"/>
      <c r="H485">
        <v>44</v>
      </c>
    </row>
    <row r="486" spans="2:8" x14ac:dyDescent="0.2">
      <c r="B486" s="2">
        <v>0.86699999999999999</v>
      </c>
      <c r="C486" s="5"/>
      <c r="E486" s="2">
        <v>165882</v>
      </c>
      <c r="F486">
        <v>165.88200000000001</v>
      </c>
      <c r="G486" s="5"/>
      <c r="H486">
        <v>139</v>
      </c>
    </row>
    <row r="487" spans="2:8" x14ac:dyDescent="0.2">
      <c r="B487" s="2">
        <v>0.68</v>
      </c>
      <c r="C487" s="5"/>
      <c r="E487" s="2">
        <v>188369</v>
      </c>
      <c r="F487">
        <v>188.369</v>
      </c>
      <c r="G487" s="5"/>
      <c r="H487">
        <v>148</v>
      </c>
    </row>
    <row r="488" spans="2:8" x14ac:dyDescent="0.2">
      <c r="B488" s="2">
        <v>0.60099999999999998</v>
      </c>
      <c r="C488" s="5"/>
      <c r="E488" s="2">
        <v>213827</v>
      </c>
      <c r="F488">
        <v>213.827</v>
      </c>
      <c r="G488" s="5"/>
      <c r="H488">
        <v>181</v>
      </c>
    </row>
    <row r="489" spans="2:8" x14ac:dyDescent="0.2">
      <c r="B489" s="2">
        <v>0.51600000000000001</v>
      </c>
      <c r="C489" s="5"/>
      <c r="E489" s="2">
        <v>340707</v>
      </c>
      <c r="F489">
        <v>340.70699999999999</v>
      </c>
      <c r="G489" s="5"/>
      <c r="H489">
        <v>14</v>
      </c>
    </row>
    <row r="490" spans="2:8" x14ac:dyDescent="0.2">
      <c r="B490" s="2">
        <v>0.54400000000000004</v>
      </c>
      <c r="C490" s="5"/>
      <c r="E490" s="2">
        <v>208212</v>
      </c>
      <c r="F490">
        <v>208.21199999999999</v>
      </c>
      <c r="G490" s="5"/>
      <c r="H490">
        <v>55</v>
      </c>
    </row>
    <row r="491" spans="2:8" x14ac:dyDescent="0.2">
      <c r="B491" s="2">
        <v>0.55800000000000005</v>
      </c>
      <c r="C491" s="5"/>
      <c r="E491" s="2">
        <v>180387</v>
      </c>
      <c r="F491">
        <v>180.387</v>
      </c>
      <c r="G491" s="5"/>
      <c r="H491">
        <v>144</v>
      </c>
    </row>
    <row r="492" spans="2:8" x14ac:dyDescent="0.2">
      <c r="B492" s="2">
        <v>0.78900000000000003</v>
      </c>
      <c r="C492" s="5"/>
      <c r="E492" s="2">
        <v>150610</v>
      </c>
      <c r="F492">
        <v>150.61000000000001</v>
      </c>
      <c r="G492" s="5"/>
      <c r="H492">
        <v>89</v>
      </c>
    </row>
    <row r="493" spans="2:8" x14ac:dyDescent="0.2">
      <c r="B493" s="2">
        <v>0.44400000000000001</v>
      </c>
      <c r="C493" s="5"/>
      <c r="E493" s="2">
        <v>211613</v>
      </c>
      <c r="F493">
        <v>211.613</v>
      </c>
      <c r="G493" s="5"/>
      <c r="H493">
        <v>90</v>
      </c>
    </row>
    <row r="494" spans="2:8" x14ac:dyDescent="0.2">
      <c r="B494" s="2">
        <v>0.51100000000000001</v>
      </c>
      <c r="C494" s="5"/>
      <c r="E494" s="2">
        <v>204317</v>
      </c>
      <c r="F494">
        <v>204.31700000000001</v>
      </c>
      <c r="G494" s="5"/>
      <c r="H494">
        <v>119</v>
      </c>
    </row>
    <row r="495" spans="2:8" x14ac:dyDescent="0.2">
      <c r="B495" s="2">
        <v>0.34799999999999998</v>
      </c>
      <c r="C495" s="5"/>
      <c r="E495" s="2">
        <v>192987</v>
      </c>
      <c r="F495">
        <v>192.98699999999999</v>
      </c>
      <c r="G495" s="5"/>
      <c r="H495">
        <v>108</v>
      </c>
    </row>
    <row r="496" spans="2:8" x14ac:dyDescent="0.2">
      <c r="B496" s="2">
        <v>0.66600000000000004</v>
      </c>
      <c r="C496" s="5"/>
      <c r="E496" s="2">
        <v>228787</v>
      </c>
      <c r="F496">
        <v>228.78700000000001</v>
      </c>
      <c r="G496" s="5"/>
      <c r="H496">
        <v>134</v>
      </c>
    </row>
    <row r="497" spans="2:8" x14ac:dyDescent="0.2">
      <c r="B497" s="2">
        <v>0.48</v>
      </c>
      <c r="C497" s="5"/>
      <c r="E497" s="2">
        <v>161840</v>
      </c>
      <c r="F497">
        <v>161.84</v>
      </c>
      <c r="G497" s="5"/>
      <c r="H497">
        <v>155</v>
      </c>
    </row>
    <row r="498" spans="2:8" x14ac:dyDescent="0.2">
      <c r="B498" s="2">
        <v>0.70599999999999996</v>
      </c>
      <c r="C498" s="5"/>
      <c r="E498" s="2">
        <v>192613</v>
      </c>
      <c r="F498">
        <v>192.613</v>
      </c>
      <c r="G498" s="5"/>
      <c r="H498">
        <v>158</v>
      </c>
    </row>
    <row r="499" spans="2:8" x14ac:dyDescent="0.2">
      <c r="B499" s="2">
        <v>0.437</v>
      </c>
      <c r="C499" s="5"/>
      <c r="E499" s="2">
        <v>209947</v>
      </c>
      <c r="F499">
        <v>209.947</v>
      </c>
      <c r="G499" s="5"/>
      <c r="H499">
        <v>100</v>
      </c>
    </row>
    <row r="500" spans="2:8" x14ac:dyDescent="0.2">
      <c r="B500" s="2">
        <v>0.872</v>
      </c>
      <c r="C500" s="5"/>
      <c r="E500" s="2">
        <v>119133</v>
      </c>
      <c r="F500">
        <v>119.133</v>
      </c>
      <c r="G500" s="5"/>
      <c r="H500">
        <v>7</v>
      </c>
    </row>
    <row r="501" spans="2:8" x14ac:dyDescent="0.2">
      <c r="B501" s="2">
        <v>0.72099999999999997</v>
      </c>
      <c r="C501" s="5"/>
      <c r="E501" s="2">
        <v>204003</v>
      </c>
      <c r="F501">
        <v>204.00299999999999</v>
      </c>
      <c r="G501" s="5"/>
      <c r="H501">
        <v>56</v>
      </c>
    </row>
    <row r="502" spans="2:8" x14ac:dyDescent="0.2">
      <c r="B502" s="2">
        <v>0.629</v>
      </c>
      <c r="C502" s="5"/>
      <c r="E502" s="2">
        <v>201495</v>
      </c>
      <c r="F502">
        <v>201.495</v>
      </c>
      <c r="G502" s="5"/>
      <c r="H502">
        <v>71</v>
      </c>
    </row>
    <row r="503" spans="2:8" x14ac:dyDescent="0.2">
      <c r="B503" s="2">
        <v>0.78200000000000003</v>
      </c>
      <c r="C503" s="5"/>
      <c r="E503" s="2">
        <v>250435</v>
      </c>
      <c r="F503">
        <v>250.435</v>
      </c>
      <c r="G503" s="5"/>
      <c r="H503">
        <v>82</v>
      </c>
    </row>
    <row r="504" spans="2:8" x14ac:dyDescent="0.2">
      <c r="B504" s="2">
        <v>0.53500000000000003</v>
      </c>
      <c r="C504" s="5"/>
      <c r="E504" s="2">
        <v>213976</v>
      </c>
      <c r="F504">
        <v>213.976</v>
      </c>
      <c r="G504" s="5"/>
      <c r="H504">
        <v>103</v>
      </c>
    </row>
    <row r="505" spans="2:8" x14ac:dyDescent="0.2">
      <c r="B505" s="2">
        <v>0.71399999999999997</v>
      </c>
      <c r="C505" s="5"/>
      <c r="E505" s="2">
        <v>146855</v>
      </c>
      <c r="F505">
        <v>146.85499999999999</v>
      </c>
      <c r="G505" s="5"/>
      <c r="H505">
        <v>112</v>
      </c>
    </row>
    <row r="506" spans="2:8" x14ac:dyDescent="0.2">
      <c r="B506" s="2">
        <v>0.88500000000000001</v>
      </c>
      <c r="C506" s="5"/>
      <c r="E506" s="2">
        <v>183871</v>
      </c>
      <c r="F506">
        <v>183.87100000000001</v>
      </c>
      <c r="G506" s="5"/>
      <c r="H506">
        <v>154</v>
      </c>
    </row>
    <row r="507" spans="2:8" x14ac:dyDescent="0.2">
      <c r="B507" s="2">
        <v>0.79400000000000004</v>
      </c>
      <c r="C507" s="5"/>
      <c r="E507" s="2">
        <v>248413</v>
      </c>
      <c r="F507">
        <v>248.41300000000001</v>
      </c>
      <c r="G507" s="5"/>
      <c r="H507">
        <v>167</v>
      </c>
    </row>
    <row r="508" spans="2:8" x14ac:dyDescent="0.2">
      <c r="B508" s="2">
        <v>0.45600000000000002</v>
      </c>
      <c r="C508" s="5"/>
      <c r="E508" s="2">
        <v>258542</v>
      </c>
      <c r="F508">
        <v>258.54199999999997</v>
      </c>
      <c r="G508" s="5"/>
      <c r="H508">
        <v>19</v>
      </c>
    </row>
    <row r="509" spans="2:8" x14ac:dyDescent="0.2">
      <c r="B509" s="2">
        <v>0.53200000000000003</v>
      </c>
      <c r="C509" s="5"/>
      <c r="E509" s="2">
        <v>201905</v>
      </c>
      <c r="F509">
        <v>201.905</v>
      </c>
      <c r="G509" s="5"/>
      <c r="H509">
        <v>32</v>
      </c>
    </row>
    <row r="510" spans="2:8" x14ac:dyDescent="0.2">
      <c r="B510" s="2">
        <v>0.68400000000000005</v>
      </c>
      <c r="C510" s="5"/>
      <c r="E510" s="2">
        <v>157373</v>
      </c>
      <c r="F510">
        <v>157.37299999999999</v>
      </c>
      <c r="G510" s="5"/>
      <c r="H510">
        <v>72</v>
      </c>
    </row>
    <row r="511" spans="2:8" x14ac:dyDescent="0.2">
      <c r="B511" s="2">
        <v>0.78600000000000003</v>
      </c>
      <c r="C511" s="5"/>
      <c r="E511" s="2">
        <v>136120</v>
      </c>
      <c r="F511">
        <v>136.12</v>
      </c>
      <c r="G511" s="5"/>
      <c r="H511">
        <v>97</v>
      </c>
    </row>
    <row r="512" spans="2:8" x14ac:dyDescent="0.2">
      <c r="B512" s="2">
        <v>0.78200000000000003</v>
      </c>
      <c r="C512" s="5"/>
      <c r="E512" s="2">
        <v>211827</v>
      </c>
      <c r="F512">
        <v>211.827</v>
      </c>
      <c r="G512" s="5"/>
      <c r="H512">
        <v>99</v>
      </c>
    </row>
    <row r="513" spans="2:8" x14ac:dyDescent="0.2">
      <c r="B513" s="2">
        <v>0.69299999999999995</v>
      </c>
      <c r="C513" s="5"/>
      <c r="E513" s="2">
        <v>163450</v>
      </c>
      <c r="F513">
        <v>163.44999999999999</v>
      </c>
      <c r="G513" s="5"/>
      <c r="H513">
        <v>131</v>
      </c>
    </row>
    <row r="514" spans="2:8" x14ac:dyDescent="0.2">
      <c r="B514" s="2">
        <v>0.59399999999999997</v>
      </c>
      <c r="C514" s="5"/>
      <c r="E514" s="2">
        <v>152613</v>
      </c>
      <c r="F514">
        <v>152.613</v>
      </c>
      <c r="G514" s="5"/>
      <c r="H514">
        <v>184</v>
      </c>
    </row>
    <row r="515" spans="2:8" x14ac:dyDescent="0.2">
      <c r="B515" s="2">
        <v>0.61399999999999999</v>
      </c>
      <c r="C515" s="5"/>
      <c r="E515" s="2">
        <v>258987</v>
      </c>
      <c r="F515">
        <v>258.98700000000002</v>
      </c>
      <c r="G515" s="5"/>
      <c r="H515">
        <v>41</v>
      </c>
    </row>
    <row r="516" spans="2:8" x14ac:dyDescent="0.2">
      <c r="B516" s="2">
        <v>0.74399999999999999</v>
      </c>
      <c r="C516" s="5"/>
      <c r="E516" s="2">
        <v>221538</v>
      </c>
      <c r="F516">
        <v>221.53800000000001</v>
      </c>
      <c r="G516" s="5"/>
      <c r="H516">
        <v>196</v>
      </c>
    </row>
    <row r="517" spans="2:8" x14ac:dyDescent="0.2">
      <c r="B517" s="2">
        <v>0.51400000000000001</v>
      </c>
      <c r="C517" s="5"/>
      <c r="E517" s="2">
        <v>222497</v>
      </c>
      <c r="F517">
        <v>222.49700000000001</v>
      </c>
      <c r="G517" s="5"/>
      <c r="H517">
        <v>14</v>
      </c>
    </row>
    <row r="518" spans="2:8" x14ac:dyDescent="0.2">
      <c r="B518" s="2">
        <v>0.77600000000000002</v>
      </c>
      <c r="C518" s="5"/>
      <c r="E518" s="2">
        <v>283642</v>
      </c>
      <c r="F518">
        <v>283.642</v>
      </c>
      <c r="G518" s="5"/>
      <c r="H518">
        <v>24</v>
      </c>
    </row>
    <row r="519" spans="2:8" x14ac:dyDescent="0.2">
      <c r="B519" s="2">
        <v>0.60499999999999998</v>
      </c>
      <c r="C519" s="5"/>
      <c r="E519" s="2">
        <v>224466</v>
      </c>
      <c r="F519">
        <v>224.46600000000001</v>
      </c>
      <c r="G519" s="5"/>
      <c r="H519">
        <v>29</v>
      </c>
    </row>
    <row r="520" spans="2:8" x14ac:dyDescent="0.2">
      <c r="B520" s="2">
        <v>0.73099999999999998</v>
      </c>
      <c r="C520" s="5"/>
      <c r="E520" s="2">
        <v>157478</v>
      </c>
      <c r="F520">
        <v>157.47800000000001</v>
      </c>
      <c r="G520" s="5"/>
      <c r="H520">
        <v>91</v>
      </c>
    </row>
    <row r="521" spans="2:8" x14ac:dyDescent="0.2">
      <c r="B521" s="2">
        <v>0.66</v>
      </c>
      <c r="C521" s="5"/>
      <c r="E521" s="2">
        <v>192960</v>
      </c>
      <c r="F521">
        <v>192.96</v>
      </c>
      <c r="G521" s="5"/>
      <c r="H521">
        <v>183</v>
      </c>
    </row>
    <row r="522" spans="2:8" x14ac:dyDescent="0.2">
      <c r="B522" s="2">
        <v>0.81</v>
      </c>
      <c r="C522" s="5"/>
      <c r="E522" s="2">
        <v>193322</v>
      </c>
      <c r="F522">
        <v>193.322</v>
      </c>
      <c r="G522" s="5"/>
      <c r="H522">
        <v>29</v>
      </c>
    </row>
    <row r="523" spans="2:8" x14ac:dyDescent="0.2">
      <c r="B523" s="2">
        <v>0.64800000000000002</v>
      </c>
      <c r="C523" s="5"/>
      <c r="E523" s="2">
        <v>341307</v>
      </c>
      <c r="F523">
        <v>341.30700000000002</v>
      </c>
      <c r="G523" s="5"/>
      <c r="H523">
        <v>22</v>
      </c>
    </row>
    <row r="524" spans="2:8" x14ac:dyDescent="0.2">
      <c r="B524" s="2">
        <v>0.51400000000000001</v>
      </c>
      <c r="C524" s="5"/>
      <c r="E524" s="2">
        <v>203367</v>
      </c>
      <c r="F524">
        <v>203.36699999999999</v>
      </c>
      <c r="G524" s="5"/>
      <c r="H524">
        <v>20</v>
      </c>
    </row>
    <row r="525" spans="2:8" x14ac:dyDescent="0.2">
      <c r="B525" s="2">
        <v>0.56699999999999995</v>
      </c>
      <c r="C525" s="5"/>
      <c r="E525" s="2">
        <v>329295</v>
      </c>
      <c r="F525">
        <v>329.29500000000002</v>
      </c>
      <c r="G525" s="5"/>
      <c r="H525">
        <v>27</v>
      </c>
    </row>
    <row r="526" spans="2:8" x14ac:dyDescent="0.2">
      <c r="B526" s="2">
        <v>0.48099999999999998</v>
      </c>
      <c r="C526" s="5"/>
      <c r="E526" s="2">
        <v>103319</v>
      </c>
      <c r="F526">
        <v>103.319</v>
      </c>
      <c r="G526" s="5"/>
      <c r="H526">
        <v>41</v>
      </c>
    </row>
    <row r="527" spans="2:8" x14ac:dyDescent="0.2">
      <c r="B527" s="2">
        <v>0.72699999999999998</v>
      </c>
      <c r="C527" s="5"/>
      <c r="E527" s="2">
        <v>210841</v>
      </c>
      <c r="F527">
        <v>210.84100000000001</v>
      </c>
      <c r="G527" s="5"/>
      <c r="H527">
        <v>53</v>
      </c>
    </row>
    <row r="528" spans="2:8" x14ac:dyDescent="0.2">
      <c r="B528" s="2">
        <v>0.35499999999999998</v>
      </c>
      <c r="C528" s="5"/>
      <c r="E528" s="2">
        <v>264299</v>
      </c>
      <c r="F528">
        <v>264.29899999999998</v>
      </c>
      <c r="G528" s="5"/>
      <c r="H528">
        <v>54</v>
      </c>
    </row>
    <row r="529" spans="2:8" x14ac:dyDescent="0.2">
      <c r="B529" s="2">
        <v>0.52</v>
      </c>
      <c r="C529" s="5"/>
      <c r="E529" s="2">
        <v>281070</v>
      </c>
      <c r="F529">
        <v>281.07</v>
      </c>
      <c r="G529" s="5"/>
      <c r="H529">
        <v>61</v>
      </c>
    </row>
    <row r="530" spans="2:8" x14ac:dyDescent="0.2">
      <c r="B530" s="2">
        <v>0.61799999999999999</v>
      </c>
      <c r="C530" s="5"/>
      <c r="E530" s="2">
        <v>152986</v>
      </c>
      <c r="F530">
        <v>152.98599999999999</v>
      </c>
      <c r="G530" s="5"/>
      <c r="H530">
        <v>73</v>
      </c>
    </row>
    <row r="531" spans="2:8" x14ac:dyDescent="0.2">
      <c r="B531" s="2">
        <v>0.65200000000000002</v>
      </c>
      <c r="C531" s="5"/>
      <c r="E531" s="2">
        <v>256008</v>
      </c>
      <c r="F531">
        <v>256.00799999999998</v>
      </c>
      <c r="G531" s="5"/>
      <c r="H531">
        <v>76</v>
      </c>
    </row>
    <row r="532" spans="2:8" x14ac:dyDescent="0.2">
      <c r="B532" s="2">
        <v>0.49199999999999999</v>
      </c>
      <c r="C532" s="5"/>
      <c r="E532" s="2">
        <v>406528</v>
      </c>
      <c r="F532">
        <v>406.52800000000002</v>
      </c>
      <c r="G532" s="5"/>
      <c r="H532">
        <v>79</v>
      </c>
    </row>
    <row r="533" spans="2:8" x14ac:dyDescent="0.2">
      <c r="B533" s="2">
        <v>0.83199999999999996</v>
      </c>
      <c r="C533" s="5"/>
      <c r="E533" s="2">
        <v>179546</v>
      </c>
      <c r="F533">
        <v>179.54599999999999</v>
      </c>
      <c r="G533" s="5"/>
      <c r="H533">
        <v>109</v>
      </c>
    </row>
    <row r="534" spans="2:8" x14ac:dyDescent="0.2">
      <c r="B534" s="2">
        <v>0.7</v>
      </c>
      <c r="C534" s="5"/>
      <c r="E534" s="2">
        <v>332229</v>
      </c>
      <c r="F534">
        <v>332.22899999999998</v>
      </c>
      <c r="G534" s="5"/>
      <c r="H534">
        <v>44</v>
      </c>
    </row>
    <row r="535" spans="2:8" x14ac:dyDescent="0.2">
      <c r="B535" s="2">
        <v>0.71</v>
      </c>
      <c r="C535" s="5"/>
      <c r="E535" s="2">
        <v>309327</v>
      </c>
      <c r="F535">
        <v>309.327</v>
      </c>
      <c r="G535" s="5"/>
      <c r="H535">
        <v>57</v>
      </c>
    </row>
    <row r="536" spans="2:8" x14ac:dyDescent="0.2">
      <c r="B536" s="2">
        <v>0.36299999999999999</v>
      </c>
      <c r="C536" s="5"/>
      <c r="E536" s="2">
        <v>360760</v>
      </c>
      <c r="F536">
        <v>360.76</v>
      </c>
      <c r="G536" s="5"/>
      <c r="H536">
        <v>140</v>
      </c>
    </row>
    <row r="537" spans="2:8" x14ac:dyDescent="0.2">
      <c r="B537" s="2">
        <v>0.47</v>
      </c>
      <c r="C537" s="5"/>
      <c r="E537" s="2">
        <v>250100</v>
      </c>
      <c r="F537">
        <v>250.1</v>
      </c>
      <c r="G537" s="5"/>
      <c r="H537">
        <v>50</v>
      </c>
    </row>
    <row r="538" spans="2:8" x14ac:dyDescent="0.2">
      <c r="B538" s="2">
        <v>0.72799999999999998</v>
      </c>
      <c r="C538" s="5"/>
      <c r="E538" s="2">
        <v>176286</v>
      </c>
      <c r="F538">
        <v>176.286</v>
      </c>
      <c r="G538" s="5"/>
      <c r="H538">
        <v>179</v>
      </c>
    </row>
    <row r="539" spans="2:8" x14ac:dyDescent="0.2">
      <c r="B539" s="2">
        <v>0.46700000000000003</v>
      </c>
      <c r="C539" s="5"/>
      <c r="E539" s="2">
        <v>217320</v>
      </c>
      <c r="F539">
        <v>217.32</v>
      </c>
      <c r="G539" s="5"/>
      <c r="H539">
        <v>186</v>
      </c>
    </row>
    <row r="540" spans="2:8" x14ac:dyDescent="0.2">
      <c r="B540" s="2">
        <v>0.71599999999999997</v>
      </c>
      <c r="C540" s="5"/>
      <c r="E540" s="2">
        <v>386907</v>
      </c>
      <c r="F540">
        <v>386.90699999999998</v>
      </c>
      <c r="G540" s="5"/>
      <c r="H540">
        <v>143</v>
      </c>
    </row>
    <row r="541" spans="2:8" x14ac:dyDescent="0.2">
      <c r="B541" s="2">
        <v>0.52300000000000002</v>
      </c>
      <c r="C541" s="5"/>
      <c r="E541" s="2">
        <v>199146</v>
      </c>
      <c r="F541">
        <v>199.14599999999999</v>
      </c>
      <c r="G541" s="5"/>
      <c r="H541">
        <v>9</v>
      </c>
    </row>
    <row r="542" spans="2:8" x14ac:dyDescent="0.2">
      <c r="B542" s="2">
        <v>0.59699999999999998</v>
      </c>
      <c r="C542" s="5"/>
      <c r="E542" s="2">
        <v>227527</v>
      </c>
      <c r="F542">
        <v>227.52699999999999</v>
      </c>
      <c r="G542" s="5"/>
      <c r="H542">
        <v>27</v>
      </c>
    </row>
    <row r="543" spans="2:8" x14ac:dyDescent="0.2">
      <c r="B543" s="2">
        <v>0.60099999999999998</v>
      </c>
      <c r="C543" s="5"/>
      <c r="E543" s="2">
        <v>154000</v>
      </c>
      <c r="F543">
        <v>154</v>
      </c>
      <c r="G543" s="5"/>
      <c r="H543">
        <v>44</v>
      </c>
    </row>
    <row r="544" spans="2:8" x14ac:dyDescent="0.2">
      <c r="B544" s="2">
        <v>0.84199999999999997</v>
      </c>
      <c r="C544" s="5"/>
      <c r="E544" s="2">
        <v>207065</v>
      </c>
      <c r="F544">
        <v>207.065</v>
      </c>
      <c r="G544" s="5"/>
      <c r="H544">
        <v>48</v>
      </c>
    </row>
    <row r="545" spans="2:8" x14ac:dyDescent="0.2">
      <c r="B545" s="2">
        <v>0.41699999999999998</v>
      </c>
      <c r="C545" s="5"/>
      <c r="E545" s="2">
        <v>232412</v>
      </c>
      <c r="F545">
        <v>232.41200000000001</v>
      </c>
      <c r="G545" s="5"/>
      <c r="H545">
        <v>79</v>
      </c>
    </row>
    <row r="546" spans="2:8" x14ac:dyDescent="0.2">
      <c r="B546" s="2">
        <v>0.35899999999999999</v>
      </c>
      <c r="C546" s="5"/>
      <c r="E546" s="2">
        <v>200429</v>
      </c>
      <c r="F546">
        <v>200.429</v>
      </c>
      <c r="G546" s="5"/>
      <c r="H546">
        <v>112</v>
      </c>
    </row>
    <row r="547" spans="2:8" x14ac:dyDescent="0.2">
      <c r="B547" s="2">
        <v>0.46700000000000003</v>
      </c>
      <c r="C547" s="5"/>
      <c r="E547" s="2">
        <v>155933</v>
      </c>
      <c r="F547">
        <v>155.93299999999999</v>
      </c>
      <c r="G547" s="5"/>
      <c r="H547">
        <v>118</v>
      </c>
    </row>
    <row r="548" spans="2:8" x14ac:dyDescent="0.2">
      <c r="B548" s="2">
        <v>0.94699999999999995</v>
      </c>
      <c r="C548" s="5"/>
      <c r="E548" s="2">
        <v>133613</v>
      </c>
      <c r="F548">
        <v>133.613</v>
      </c>
      <c r="G548" s="5"/>
      <c r="H548">
        <v>144</v>
      </c>
    </row>
    <row r="549" spans="2:8" x14ac:dyDescent="0.2">
      <c r="B549" s="2">
        <v>0.60099999999999998</v>
      </c>
      <c r="C549" s="5"/>
      <c r="E549" s="2">
        <v>175163</v>
      </c>
      <c r="F549">
        <v>175.16300000000001</v>
      </c>
      <c r="G549" s="5"/>
      <c r="H549">
        <v>70</v>
      </c>
    </row>
    <row r="550" spans="2:8" x14ac:dyDescent="0.2">
      <c r="B550" s="2">
        <v>0.747</v>
      </c>
      <c r="C550" s="5"/>
      <c r="E550" s="2">
        <v>184311</v>
      </c>
      <c r="F550">
        <v>184.31100000000001</v>
      </c>
      <c r="G550" s="5"/>
      <c r="H550">
        <v>151</v>
      </c>
    </row>
    <row r="551" spans="2:8" x14ac:dyDescent="0.2">
      <c r="B551" s="2">
        <v>0.73799999999999999</v>
      </c>
      <c r="C551" s="5"/>
      <c r="E551" s="2">
        <v>184602</v>
      </c>
      <c r="F551">
        <v>184.602</v>
      </c>
      <c r="G551" s="5"/>
      <c r="H551">
        <v>158</v>
      </c>
    </row>
    <row r="552" spans="2:8" x14ac:dyDescent="0.2">
      <c r="B552" s="2">
        <v>0.316</v>
      </c>
      <c r="C552" s="5"/>
      <c r="E552" s="2">
        <v>153294</v>
      </c>
      <c r="F552">
        <v>153.29400000000001</v>
      </c>
      <c r="G552" s="5"/>
      <c r="H552">
        <v>53</v>
      </c>
    </row>
    <row r="553" spans="2:8" x14ac:dyDescent="0.2">
      <c r="B553" s="2">
        <v>0.66700000000000004</v>
      </c>
      <c r="C553" s="5"/>
      <c r="E553" s="2">
        <v>172462</v>
      </c>
      <c r="F553">
        <v>172.46199999999999</v>
      </c>
      <c r="G553" s="5"/>
      <c r="H553">
        <v>180</v>
      </c>
    </row>
    <row r="554" spans="2:8" x14ac:dyDescent="0.2">
      <c r="B554" s="2">
        <v>0.73299999999999998</v>
      </c>
      <c r="C554" s="5"/>
      <c r="E554" s="2">
        <v>164000</v>
      </c>
      <c r="F554">
        <v>164</v>
      </c>
      <c r="G554" s="5"/>
      <c r="H554">
        <v>181</v>
      </c>
    </row>
    <row r="555" spans="2:8" x14ac:dyDescent="0.2">
      <c r="B555" s="2">
        <v>0.41699999999999998</v>
      </c>
      <c r="C555" s="5"/>
      <c r="E555" s="2">
        <v>174568</v>
      </c>
      <c r="F555">
        <v>174.56800000000001</v>
      </c>
      <c r="G555" s="5"/>
      <c r="H555">
        <v>192</v>
      </c>
    </row>
    <row r="556" spans="2:8" x14ac:dyDescent="0.2">
      <c r="B556" s="2">
        <v>0.93799999999999994</v>
      </c>
      <c r="C556" s="5"/>
      <c r="E556" s="2">
        <v>159762</v>
      </c>
      <c r="F556">
        <v>159.762</v>
      </c>
      <c r="G556" s="5"/>
      <c r="H556">
        <v>37</v>
      </c>
    </row>
    <row r="557" spans="2:8" x14ac:dyDescent="0.2">
      <c r="B557" s="2">
        <v>0.78300000000000003</v>
      </c>
      <c r="C557" s="5"/>
      <c r="E557" s="2">
        <v>180022</v>
      </c>
      <c r="F557">
        <v>180.02199999999999</v>
      </c>
      <c r="G557" s="5"/>
      <c r="H557">
        <v>22</v>
      </c>
    </row>
    <row r="558" spans="2:8" x14ac:dyDescent="0.2">
      <c r="B558" s="2">
        <v>0.442</v>
      </c>
      <c r="C558" s="5"/>
      <c r="E558" s="2">
        <v>185437</v>
      </c>
      <c r="F558">
        <v>185.43700000000001</v>
      </c>
      <c r="G558" s="5"/>
      <c r="H558">
        <v>61</v>
      </c>
    </row>
    <row r="559" spans="2:8" x14ac:dyDescent="0.2">
      <c r="B559" s="2">
        <v>0.81</v>
      </c>
      <c r="C559" s="5"/>
      <c r="E559" s="2">
        <v>229283</v>
      </c>
      <c r="F559">
        <v>229.28299999999999</v>
      </c>
      <c r="G559" s="5"/>
      <c r="H559">
        <v>86</v>
      </c>
    </row>
    <row r="560" spans="2:8" x14ac:dyDescent="0.2">
      <c r="B560" s="2">
        <v>0.85299999999999998</v>
      </c>
      <c r="C560" s="5"/>
      <c r="E560" s="2">
        <v>243228</v>
      </c>
      <c r="F560">
        <v>243.22800000000001</v>
      </c>
      <c r="G560" s="5"/>
      <c r="H560">
        <v>17</v>
      </c>
    </row>
    <row r="561" spans="2:8" x14ac:dyDescent="0.2">
      <c r="B561" s="2">
        <v>0.72099999999999997</v>
      </c>
      <c r="C561" s="5"/>
      <c r="E561" s="2">
        <v>187108</v>
      </c>
      <c r="F561">
        <v>187.108</v>
      </c>
      <c r="G561" s="5"/>
      <c r="H561">
        <v>167</v>
      </c>
    </row>
    <row r="562" spans="2:8" x14ac:dyDescent="0.2">
      <c r="B562" s="2">
        <v>0.71399999999999997</v>
      </c>
      <c r="C562" s="5"/>
      <c r="E562" s="2">
        <v>140308</v>
      </c>
      <c r="F562">
        <v>140.30799999999999</v>
      </c>
      <c r="G562" s="5"/>
      <c r="H562">
        <v>154</v>
      </c>
    </row>
    <row r="563" spans="2:8" x14ac:dyDescent="0.2">
      <c r="B563" s="2">
        <v>0.88200000000000001</v>
      </c>
      <c r="C563" s="5"/>
      <c r="E563" s="2">
        <v>132045</v>
      </c>
      <c r="F563">
        <v>132.04499999999999</v>
      </c>
      <c r="G563" s="5"/>
      <c r="H563">
        <v>125</v>
      </c>
    </row>
    <row r="564" spans="2:8" x14ac:dyDescent="0.2">
      <c r="B564" s="2">
        <v>0.79200000000000004</v>
      </c>
      <c r="C564" s="5"/>
      <c r="E564" s="2">
        <v>201526</v>
      </c>
      <c r="F564">
        <v>201.52600000000001</v>
      </c>
      <c r="G564" s="5"/>
      <c r="H564">
        <v>31</v>
      </c>
    </row>
    <row r="565" spans="2:8" x14ac:dyDescent="0.2">
      <c r="B565" s="2">
        <v>0.67500000000000004</v>
      </c>
      <c r="C565" s="5"/>
      <c r="E565" s="2">
        <v>237701</v>
      </c>
      <c r="F565">
        <v>237.70099999999999</v>
      </c>
      <c r="G565" s="5"/>
      <c r="H565">
        <v>185</v>
      </c>
    </row>
    <row r="566" spans="2:8" x14ac:dyDescent="0.2">
      <c r="B566" s="2">
        <v>0.85499999999999998</v>
      </c>
      <c r="C566" s="5"/>
      <c r="E566" s="2">
        <v>190667</v>
      </c>
      <c r="F566">
        <v>190.667</v>
      </c>
      <c r="G566" s="5"/>
      <c r="H566">
        <v>157</v>
      </c>
    </row>
    <row r="567" spans="2:8" x14ac:dyDescent="0.2">
      <c r="B567" s="2">
        <v>0.44400000000000001</v>
      </c>
      <c r="C567" s="5"/>
      <c r="E567" s="2">
        <v>177109</v>
      </c>
      <c r="F567">
        <v>177.10900000000001</v>
      </c>
      <c r="G567" s="5"/>
      <c r="H567">
        <v>194</v>
      </c>
    </row>
    <row r="568" spans="2:8" x14ac:dyDescent="0.2">
      <c r="B568" s="2">
        <v>0.51200000000000001</v>
      </c>
      <c r="C568" s="5"/>
      <c r="E568" s="2">
        <v>210928</v>
      </c>
      <c r="F568">
        <v>210.928</v>
      </c>
      <c r="G568" s="5"/>
      <c r="H568">
        <v>10</v>
      </c>
    </row>
    <row r="569" spans="2:8" x14ac:dyDescent="0.2">
      <c r="B569" s="2">
        <v>0.52800000000000002</v>
      </c>
      <c r="C569" s="5"/>
      <c r="E569" s="2">
        <v>185422</v>
      </c>
      <c r="F569">
        <v>185.422</v>
      </c>
      <c r="G569" s="5"/>
      <c r="H569">
        <v>20</v>
      </c>
    </row>
    <row r="570" spans="2:8" x14ac:dyDescent="0.2">
      <c r="B570" s="2">
        <v>0.47399999999999998</v>
      </c>
      <c r="C570" s="5"/>
      <c r="E570" s="2">
        <v>256000</v>
      </c>
      <c r="F570">
        <v>256</v>
      </c>
      <c r="G570" s="5"/>
      <c r="H570">
        <v>57</v>
      </c>
    </row>
    <row r="571" spans="2:8" x14ac:dyDescent="0.2">
      <c r="B571" s="2">
        <v>0.92200000000000004</v>
      </c>
      <c r="C571" s="5"/>
      <c r="E571" s="2">
        <v>161507</v>
      </c>
      <c r="F571">
        <v>161.50700000000001</v>
      </c>
      <c r="G571" s="5"/>
      <c r="H571">
        <v>86</v>
      </c>
    </row>
    <row r="572" spans="2:8" x14ac:dyDescent="0.2">
      <c r="B572" s="2">
        <v>0.89300000000000002</v>
      </c>
      <c r="C572" s="5"/>
      <c r="E572" s="2">
        <v>136761</v>
      </c>
      <c r="F572">
        <v>136.761</v>
      </c>
      <c r="G572" s="5"/>
      <c r="H572">
        <v>122</v>
      </c>
    </row>
    <row r="573" spans="2:8" x14ac:dyDescent="0.2">
      <c r="B573" s="2">
        <v>0.90800000000000003</v>
      </c>
      <c r="C573" s="5"/>
      <c r="E573" s="2">
        <v>177000</v>
      </c>
      <c r="F573">
        <v>177</v>
      </c>
      <c r="G573" s="5"/>
      <c r="H573">
        <v>1</v>
      </c>
    </row>
    <row r="574" spans="2:8" x14ac:dyDescent="0.2">
      <c r="B574" s="2">
        <v>0.56299999999999994</v>
      </c>
      <c r="C574" s="5"/>
      <c r="E574" s="2">
        <v>202536</v>
      </c>
      <c r="F574">
        <v>202.536</v>
      </c>
      <c r="G574" s="5"/>
      <c r="H574">
        <v>185</v>
      </c>
    </row>
    <row r="575" spans="2:8" x14ac:dyDescent="0.2">
      <c r="B575" s="2">
        <v>0.64600000000000002</v>
      </c>
      <c r="C575" s="5"/>
      <c r="E575" s="2">
        <v>184893</v>
      </c>
      <c r="F575">
        <v>184.893</v>
      </c>
      <c r="G575" s="5"/>
      <c r="H575">
        <v>192</v>
      </c>
    </row>
    <row r="576" spans="2:8" x14ac:dyDescent="0.2">
      <c r="B576" s="2">
        <v>0.621</v>
      </c>
      <c r="C576" s="5"/>
      <c r="E576" s="2">
        <v>195320</v>
      </c>
      <c r="F576">
        <v>195.32</v>
      </c>
      <c r="G576" s="5"/>
      <c r="H576">
        <v>54</v>
      </c>
    </row>
    <row r="577" spans="2:8" x14ac:dyDescent="0.2">
      <c r="B577" s="2">
        <v>0.67200000000000004</v>
      </c>
      <c r="C577" s="5"/>
      <c r="E577" s="2">
        <v>169248</v>
      </c>
      <c r="F577">
        <v>169.24799999999999</v>
      </c>
      <c r="G577" s="5"/>
      <c r="H577">
        <v>197</v>
      </c>
    </row>
    <row r="578" spans="2:8" x14ac:dyDescent="0.2">
      <c r="B578" s="2">
        <v>0.58899999999999997</v>
      </c>
      <c r="C578" s="5"/>
      <c r="E578" s="2">
        <v>136012</v>
      </c>
      <c r="F578">
        <v>136.012</v>
      </c>
      <c r="G578" s="5"/>
      <c r="H578">
        <v>107</v>
      </c>
    </row>
    <row r="579" spans="2:8" x14ac:dyDescent="0.2">
      <c r="B579" s="2">
        <v>0.85299999999999998</v>
      </c>
      <c r="C579" s="5"/>
      <c r="E579" s="2">
        <v>220709</v>
      </c>
      <c r="F579">
        <v>220.709</v>
      </c>
      <c r="G579" s="5"/>
      <c r="H579">
        <v>181</v>
      </c>
    </row>
    <row r="580" spans="2:8" x14ac:dyDescent="0.2">
      <c r="B580" s="2">
        <v>0.40799999999999997</v>
      </c>
      <c r="C580" s="5"/>
      <c r="E580" s="2">
        <v>90266</v>
      </c>
      <c r="F580">
        <v>90.266000000000005</v>
      </c>
      <c r="G580" s="5"/>
      <c r="H580">
        <v>192</v>
      </c>
    </row>
    <row r="581" spans="2:8" x14ac:dyDescent="0.2">
      <c r="B581" s="2">
        <v>0.58299999999999996</v>
      </c>
      <c r="C581" s="5"/>
      <c r="E581" s="2">
        <v>220433</v>
      </c>
      <c r="F581">
        <v>220.43299999999999</v>
      </c>
      <c r="G581" s="5"/>
      <c r="H581">
        <v>29</v>
      </c>
    </row>
    <row r="582" spans="2:8" x14ac:dyDescent="0.2">
      <c r="B582" s="2">
        <v>0.52900000000000003</v>
      </c>
      <c r="C582" s="5"/>
      <c r="E582" s="2">
        <v>215572</v>
      </c>
      <c r="F582">
        <v>215.572</v>
      </c>
      <c r="G582" s="5"/>
      <c r="H582">
        <v>123</v>
      </c>
    </row>
    <row r="583" spans="2:8" x14ac:dyDescent="0.2">
      <c r="B583" s="2">
        <v>0.77300000000000002</v>
      </c>
      <c r="C583" s="5"/>
      <c r="E583" s="2">
        <v>236187</v>
      </c>
      <c r="F583">
        <v>236.18700000000001</v>
      </c>
      <c r="G583" s="5"/>
      <c r="H583">
        <v>48</v>
      </c>
    </row>
    <row r="584" spans="2:8" x14ac:dyDescent="0.2">
      <c r="B584" s="2">
        <v>0.72699999999999998</v>
      </c>
      <c r="C584" s="5"/>
      <c r="E584" s="2">
        <v>291612</v>
      </c>
      <c r="F584">
        <v>291.61200000000002</v>
      </c>
      <c r="G584" s="5"/>
      <c r="H584">
        <v>159</v>
      </c>
    </row>
    <row r="585" spans="2:8" x14ac:dyDescent="0.2">
      <c r="B585" s="2">
        <v>0.83199999999999996</v>
      </c>
      <c r="C585" s="5"/>
      <c r="E585" s="2">
        <v>193765</v>
      </c>
      <c r="F585">
        <v>193.76499999999999</v>
      </c>
      <c r="G585" s="5"/>
      <c r="H585">
        <v>187</v>
      </c>
    </row>
    <row r="586" spans="2:8" x14ac:dyDescent="0.2">
      <c r="B586" s="2">
        <v>0.71099999999999997</v>
      </c>
      <c r="C586" s="5"/>
      <c r="E586" s="2">
        <v>173187</v>
      </c>
      <c r="F586">
        <v>173.18700000000001</v>
      </c>
      <c r="G586" s="5"/>
      <c r="H586">
        <v>61</v>
      </c>
    </row>
    <row r="587" spans="2:8" x14ac:dyDescent="0.2">
      <c r="B587" s="2">
        <v>0.65200000000000002</v>
      </c>
      <c r="C587" s="5"/>
      <c r="E587" s="2">
        <v>207213</v>
      </c>
      <c r="F587">
        <v>207.21299999999999</v>
      </c>
      <c r="G587" s="5"/>
      <c r="H587">
        <v>85</v>
      </c>
    </row>
    <row r="588" spans="2:8" x14ac:dyDescent="0.2">
      <c r="B588" s="2">
        <v>0.91100000000000003</v>
      </c>
      <c r="C588" s="5"/>
      <c r="E588" s="2">
        <v>271840</v>
      </c>
      <c r="F588">
        <v>271.83999999999997</v>
      </c>
      <c r="G588" s="5"/>
      <c r="H588">
        <v>86</v>
      </c>
    </row>
    <row r="589" spans="2:8" x14ac:dyDescent="0.2">
      <c r="B589" s="2">
        <v>0.70899999999999996</v>
      </c>
      <c r="C589" s="5"/>
      <c r="E589" s="2">
        <v>129480</v>
      </c>
      <c r="F589">
        <v>129.47999999999999</v>
      </c>
      <c r="G589" s="5"/>
      <c r="H589">
        <v>131</v>
      </c>
    </row>
    <row r="590" spans="2:8" x14ac:dyDescent="0.2">
      <c r="B590" s="2">
        <v>0.82399999999999995</v>
      </c>
      <c r="C590" s="5"/>
      <c r="E590" s="2">
        <v>207933</v>
      </c>
      <c r="F590">
        <v>207.93299999999999</v>
      </c>
      <c r="G590" s="5"/>
      <c r="H590">
        <v>139</v>
      </c>
    </row>
    <row r="591" spans="2:8" x14ac:dyDescent="0.2">
      <c r="B591" s="2">
        <v>0.91600000000000004</v>
      </c>
      <c r="C591" s="5"/>
      <c r="E591" s="2">
        <v>106133</v>
      </c>
      <c r="F591">
        <v>106.133</v>
      </c>
      <c r="G591" s="5"/>
      <c r="H591">
        <v>180</v>
      </c>
    </row>
    <row r="592" spans="2:8" x14ac:dyDescent="0.2">
      <c r="B592" s="2">
        <v>0.76300000000000001</v>
      </c>
      <c r="C592" s="5"/>
      <c r="E592" s="2">
        <v>162333</v>
      </c>
      <c r="F592">
        <v>162.333</v>
      </c>
      <c r="G592" s="5"/>
      <c r="H592">
        <v>190</v>
      </c>
    </row>
    <row r="593" spans="2:8" x14ac:dyDescent="0.2">
      <c r="B593" s="2">
        <v>0.58699999999999997</v>
      </c>
      <c r="C593" s="5"/>
      <c r="E593" s="2">
        <v>156083</v>
      </c>
      <c r="F593">
        <v>156.083</v>
      </c>
      <c r="G593" s="5"/>
      <c r="H593">
        <v>60</v>
      </c>
    </row>
    <row r="594" spans="2:8" x14ac:dyDescent="0.2">
      <c r="B594" s="2">
        <v>0.73499999999999999</v>
      </c>
      <c r="C594" s="5"/>
      <c r="E594" s="2">
        <v>162876</v>
      </c>
      <c r="F594">
        <v>162.876</v>
      </c>
      <c r="G594" s="5"/>
      <c r="H594">
        <v>175</v>
      </c>
    </row>
    <row r="595" spans="2:8" x14ac:dyDescent="0.2">
      <c r="B595" s="2">
        <v>0.71299999999999997</v>
      </c>
      <c r="C595" s="5"/>
      <c r="E595" s="2">
        <v>205685</v>
      </c>
      <c r="F595">
        <v>205.685</v>
      </c>
      <c r="G595" s="5"/>
      <c r="H595">
        <v>177</v>
      </c>
    </row>
    <row r="596" spans="2:8" x14ac:dyDescent="0.2">
      <c r="B596" s="2">
        <v>0.878</v>
      </c>
      <c r="C596" s="5"/>
      <c r="E596" s="2">
        <v>211649</v>
      </c>
      <c r="F596">
        <v>211.649</v>
      </c>
      <c r="G596" s="5"/>
      <c r="H596">
        <v>54</v>
      </c>
    </row>
    <row r="597" spans="2:8" x14ac:dyDescent="0.2">
      <c r="B597" s="2">
        <v>0.57399999999999995</v>
      </c>
      <c r="C597" s="5"/>
      <c r="E597" s="2">
        <v>226011</v>
      </c>
      <c r="F597">
        <v>226.011</v>
      </c>
      <c r="G597" s="5"/>
      <c r="H597">
        <v>178</v>
      </c>
    </row>
    <row r="598" spans="2:8" x14ac:dyDescent="0.2">
      <c r="B598" s="2">
        <v>0.61699999999999999</v>
      </c>
      <c r="C598" s="5"/>
      <c r="E598" s="2">
        <v>216063</v>
      </c>
      <c r="F598">
        <v>216.06299999999999</v>
      </c>
      <c r="G598" s="5"/>
      <c r="H598">
        <v>188</v>
      </c>
    </row>
    <row r="599" spans="2:8" x14ac:dyDescent="0.2">
      <c r="B599" s="2">
        <v>0.64200000000000002</v>
      </c>
      <c r="C599" s="5"/>
      <c r="E599" s="2">
        <v>130897</v>
      </c>
      <c r="F599">
        <v>130.89699999999999</v>
      </c>
      <c r="G599" s="5"/>
      <c r="H599">
        <v>198</v>
      </c>
    </row>
    <row r="600" spans="2:8" x14ac:dyDescent="0.2">
      <c r="B600" s="2">
        <v>0.748</v>
      </c>
      <c r="C600" s="5"/>
      <c r="E600" s="2">
        <v>129817</v>
      </c>
      <c r="F600">
        <v>129.81700000000001</v>
      </c>
      <c r="G600" s="5"/>
      <c r="H600">
        <v>150</v>
      </c>
    </row>
    <row r="601" spans="2:8" x14ac:dyDescent="0.2">
      <c r="B601" s="2">
        <v>0.92700000000000005</v>
      </c>
      <c r="C601" s="5"/>
      <c r="E601" s="2">
        <v>190883</v>
      </c>
      <c r="F601">
        <v>190.88300000000001</v>
      </c>
      <c r="G601" s="5"/>
      <c r="H601">
        <v>111</v>
      </c>
    </row>
    <row r="602" spans="2:8" x14ac:dyDescent="0.2">
      <c r="B602" s="2">
        <v>0.74399999999999999</v>
      </c>
      <c r="C602" s="5"/>
      <c r="E602" s="2">
        <v>193565</v>
      </c>
      <c r="F602">
        <v>193.565</v>
      </c>
      <c r="G602" s="5"/>
      <c r="H602">
        <v>69</v>
      </c>
    </row>
    <row r="603" spans="2:8" x14ac:dyDescent="0.2">
      <c r="B603" s="2">
        <v>0.61099999999999999</v>
      </c>
      <c r="C603" s="5"/>
      <c r="E603" s="2">
        <v>243486</v>
      </c>
      <c r="F603">
        <v>243.48599999999999</v>
      </c>
      <c r="G603" s="5"/>
      <c r="H603">
        <v>71</v>
      </c>
    </row>
    <row r="604" spans="2:8" x14ac:dyDescent="0.2">
      <c r="B604" s="2">
        <v>0.314</v>
      </c>
      <c r="C604" s="5"/>
      <c r="E604" s="2">
        <v>248178</v>
      </c>
      <c r="F604">
        <v>248.178</v>
      </c>
      <c r="G604" s="5"/>
      <c r="H604">
        <v>74</v>
      </c>
    </row>
    <row r="605" spans="2:8" x14ac:dyDescent="0.2">
      <c r="B605" s="2">
        <v>0.58299999999999996</v>
      </c>
      <c r="C605" s="5"/>
      <c r="E605" s="2">
        <v>243158</v>
      </c>
      <c r="F605">
        <v>243.15799999999999</v>
      </c>
      <c r="G605" s="5"/>
      <c r="H605">
        <v>75</v>
      </c>
    </row>
    <row r="606" spans="2:8" x14ac:dyDescent="0.2">
      <c r="B606" s="2">
        <v>0.51700000000000002</v>
      </c>
      <c r="C606" s="5"/>
      <c r="E606" s="2">
        <v>169824</v>
      </c>
      <c r="F606">
        <v>169.82400000000001</v>
      </c>
      <c r="G606" s="5"/>
      <c r="H606">
        <v>86</v>
      </c>
    </row>
    <row r="607" spans="2:8" x14ac:dyDescent="0.2">
      <c r="B607" s="2">
        <v>0.64500000000000002</v>
      </c>
      <c r="C607" s="5"/>
      <c r="E607" s="2">
        <v>169661</v>
      </c>
      <c r="F607">
        <v>169.661</v>
      </c>
      <c r="G607" s="5"/>
      <c r="H607">
        <v>97</v>
      </c>
    </row>
    <row r="608" spans="2:8" x14ac:dyDescent="0.2">
      <c r="B608" s="2">
        <v>0.47499999999999998</v>
      </c>
      <c r="C608" s="5"/>
      <c r="E608" s="2">
        <v>183816</v>
      </c>
      <c r="F608">
        <v>183.816</v>
      </c>
      <c r="G608" s="5"/>
      <c r="H608">
        <v>115</v>
      </c>
    </row>
    <row r="609" spans="2:8" x14ac:dyDescent="0.2">
      <c r="B609" s="2">
        <v>0.71299999999999997</v>
      </c>
      <c r="C609" s="5"/>
      <c r="E609" s="2">
        <v>171319</v>
      </c>
      <c r="F609">
        <v>171.31899999999999</v>
      </c>
      <c r="G609" s="5"/>
      <c r="H609">
        <v>121</v>
      </c>
    </row>
    <row r="610" spans="2:8" x14ac:dyDescent="0.2">
      <c r="B610" s="2">
        <v>0.48499999999999999</v>
      </c>
      <c r="C610" s="5"/>
      <c r="E610" s="2">
        <v>195111</v>
      </c>
      <c r="F610">
        <v>195.11099999999999</v>
      </c>
      <c r="G610" s="5"/>
      <c r="H610">
        <v>177</v>
      </c>
    </row>
    <row r="611" spans="2:8" x14ac:dyDescent="0.2">
      <c r="B611" s="2">
        <v>0.30099999999999999</v>
      </c>
      <c r="C611" s="5"/>
      <c r="E611" s="2">
        <v>145796</v>
      </c>
      <c r="F611">
        <v>145.79599999999999</v>
      </c>
      <c r="G611" s="5"/>
      <c r="H611">
        <v>191</v>
      </c>
    </row>
    <row r="612" spans="2:8" x14ac:dyDescent="0.2">
      <c r="B612" s="2">
        <v>0.95</v>
      </c>
      <c r="C612" s="5"/>
      <c r="E612" s="2">
        <v>170977</v>
      </c>
      <c r="F612">
        <v>170.977</v>
      </c>
      <c r="G612" s="5"/>
      <c r="H612">
        <v>16</v>
      </c>
    </row>
    <row r="613" spans="2:8" x14ac:dyDescent="0.2">
      <c r="B613" s="2">
        <v>0.70399999999999996</v>
      </c>
      <c r="C613" s="5"/>
      <c r="E613" s="2">
        <v>141340</v>
      </c>
      <c r="F613">
        <v>141.34</v>
      </c>
      <c r="G613" s="5"/>
      <c r="H613">
        <v>75</v>
      </c>
    </row>
    <row r="614" spans="2:8" x14ac:dyDescent="0.2">
      <c r="B614" s="2">
        <v>0.83399999999999996</v>
      </c>
      <c r="C614" s="5"/>
      <c r="E614" s="2">
        <v>195294</v>
      </c>
      <c r="F614">
        <v>195.29400000000001</v>
      </c>
      <c r="G614" s="5"/>
      <c r="H614">
        <v>95</v>
      </c>
    </row>
    <row r="615" spans="2:8" x14ac:dyDescent="0.2">
      <c r="B615" s="2">
        <v>0.46600000000000003</v>
      </c>
      <c r="C615" s="5"/>
      <c r="E615" s="2">
        <v>244804</v>
      </c>
      <c r="F615">
        <v>244.804</v>
      </c>
      <c r="G615" s="5"/>
      <c r="H615">
        <v>135</v>
      </c>
    </row>
    <row r="616" spans="2:8" x14ac:dyDescent="0.2">
      <c r="B616" s="2">
        <v>0.81100000000000005</v>
      </c>
      <c r="C616" s="5"/>
      <c r="E616" s="2">
        <v>180067</v>
      </c>
      <c r="F616">
        <v>180.06700000000001</v>
      </c>
      <c r="G616" s="5"/>
      <c r="H616">
        <v>137</v>
      </c>
    </row>
    <row r="617" spans="2:8" x14ac:dyDescent="0.2">
      <c r="B617" s="2">
        <v>0.71199999999999997</v>
      </c>
      <c r="C617" s="5"/>
      <c r="E617" s="2">
        <v>145000</v>
      </c>
      <c r="F617">
        <v>145</v>
      </c>
      <c r="G617" s="5"/>
      <c r="H617">
        <v>163</v>
      </c>
    </row>
    <row r="618" spans="2:8" x14ac:dyDescent="0.2">
      <c r="B618" s="2">
        <v>0.59299999999999997</v>
      </c>
      <c r="C618" s="5"/>
      <c r="E618" s="2">
        <v>179027</v>
      </c>
      <c r="F618">
        <v>179.02699999999999</v>
      </c>
      <c r="G618" s="5"/>
      <c r="H618">
        <v>171</v>
      </c>
    </row>
    <row r="619" spans="2:8" x14ac:dyDescent="0.2">
      <c r="B619" s="2">
        <v>0.70199999999999996</v>
      </c>
      <c r="C619" s="5"/>
      <c r="E619" s="2">
        <v>158093</v>
      </c>
      <c r="F619">
        <v>158.09299999999999</v>
      </c>
      <c r="G619" s="5"/>
      <c r="H619">
        <v>173</v>
      </c>
    </row>
    <row r="620" spans="2:8" x14ac:dyDescent="0.2">
      <c r="B620" s="2">
        <v>0.57199999999999995</v>
      </c>
      <c r="C620" s="5"/>
      <c r="E620" s="2">
        <v>196784</v>
      </c>
      <c r="F620">
        <v>196.78399999999999</v>
      </c>
      <c r="G620" s="5"/>
      <c r="H620">
        <v>175</v>
      </c>
    </row>
    <row r="621" spans="2:8" x14ac:dyDescent="0.2">
      <c r="B621" s="2">
        <v>0.81599999999999995</v>
      </c>
      <c r="C621" s="5"/>
      <c r="E621" s="2">
        <v>196364</v>
      </c>
      <c r="F621">
        <v>196.364</v>
      </c>
      <c r="G621" s="5"/>
      <c r="H621">
        <v>189</v>
      </c>
    </row>
    <row r="622" spans="2:8" x14ac:dyDescent="0.2">
      <c r="B622" s="2">
        <v>0.81699999999999995</v>
      </c>
      <c r="C622" s="5"/>
      <c r="E622" s="2">
        <v>180563</v>
      </c>
      <c r="F622">
        <v>180.56299999999999</v>
      </c>
      <c r="G622" s="5"/>
      <c r="H622">
        <v>104</v>
      </c>
    </row>
    <row r="623" spans="2:8" x14ac:dyDescent="0.2">
      <c r="B623" s="2">
        <v>0.74099999999999999</v>
      </c>
      <c r="C623" s="5"/>
      <c r="E623" s="2">
        <v>124188</v>
      </c>
      <c r="F623">
        <v>124.188</v>
      </c>
      <c r="G623" s="5"/>
      <c r="H623">
        <v>114</v>
      </c>
    </row>
    <row r="624" spans="2:8" x14ac:dyDescent="0.2">
      <c r="B624" s="2">
        <v>0.39400000000000002</v>
      </c>
      <c r="C624" s="5"/>
      <c r="E624" s="2">
        <v>150320</v>
      </c>
      <c r="F624">
        <v>150.32</v>
      </c>
      <c r="G624" s="5"/>
      <c r="H624">
        <v>130</v>
      </c>
    </row>
    <row r="625" spans="2:8" x14ac:dyDescent="0.2">
      <c r="B625" s="2">
        <v>0.80400000000000005</v>
      </c>
      <c r="C625" s="5"/>
      <c r="E625" s="2">
        <v>152827</v>
      </c>
      <c r="F625">
        <v>152.827</v>
      </c>
      <c r="G625" s="5"/>
      <c r="H625">
        <v>200</v>
      </c>
    </row>
    <row r="626" spans="2:8" x14ac:dyDescent="0.2">
      <c r="B626" s="2">
        <v>0.71799999999999997</v>
      </c>
      <c r="C626" s="5"/>
      <c r="E626" s="2">
        <v>266179</v>
      </c>
      <c r="F626">
        <v>266.17899999999997</v>
      </c>
      <c r="G626" s="5"/>
      <c r="H626">
        <v>10</v>
      </c>
    </row>
    <row r="627" spans="2:8" x14ac:dyDescent="0.2">
      <c r="B627" s="2">
        <v>0.76500000000000001</v>
      </c>
      <c r="C627" s="5"/>
      <c r="E627" s="2">
        <v>308820</v>
      </c>
      <c r="F627">
        <v>308.82</v>
      </c>
      <c r="G627" s="5"/>
      <c r="H627">
        <v>25</v>
      </c>
    </row>
    <row r="628" spans="2:8" x14ac:dyDescent="0.2">
      <c r="B628" s="2">
        <v>0.6</v>
      </c>
      <c r="C628" s="5"/>
      <c r="E628" s="2">
        <v>173097</v>
      </c>
      <c r="F628">
        <v>173.09700000000001</v>
      </c>
      <c r="G628" s="5"/>
      <c r="H628">
        <v>28</v>
      </c>
    </row>
    <row r="629" spans="2:8" x14ac:dyDescent="0.2">
      <c r="B629" s="2">
        <v>0.82599999999999996</v>
      </c>
      <c r="C629" s="5"/>
      <c r="E629" s="2">
        <v>129965</v>
      </c>
      <c r="F629">
        <v>129.965</v>
      </c>
      <c r="G629" s="5"/>
      <c r="H629">
        <v>30</v>
      </c>
    </row>
    <row r="630" spans="2:8" x14ac:dyDescent="0.2">
      <c r="B630" s="2">
        <v>0.88300000000000001</v>
      </c>
      <c r="C630" s="5"/>
      <c r="E630" s="2">
        <v>157390</v>
      </c>
      <c r="F630">
        <v>157.38999999999999</v>
      </c>
      <c r="G630" s="5"/>
      <c r="H630">
        <v>38</v>
      </c>
    </row>
    <row r="631" spans="2:8" x14ac:dyDescent="0.2">
      <c r="B631" s="2">
        <v>0.59299999999999997</v>
      </c>
      <c r="C631" s="5"/>
      <c r="E631" s="2">
        <v>254407</v>
      </c>
      <c r="F631">
        <v>254.40700000000001</v>
      </c>
      <c r="G631" s="5"/>
      <c r="H631">
        <v>49</v>
      </c>
    </row>
    <row r="632" spans="2:8" x14ac:dyDescent="0.2">
      <c r="B632" s="2">
        <v>0.193</v>
      </c>
      <c r="C632" s="5"/>
      <c r="E632" s="2">
        <v>36935</v>
      </c>
      <c r="F632">
        <v>36.935000000000002</v>
      </c>
      <c r="G632" s="5"/>
      <c r="H632">
        <v>61</v>
      </c>
    </row>
    <row r="633" spans="2:8" x14ac:dyDescent="0.2">
      <c r="B633" s="2">
        <v>0.502</v>
      </c>
      <c r="C633" s="5"/>
      <c r="E633" s="2">
        <v>202451</v>
      </c>
      <c r="F633">
        <v>202.45099999999999</v>
      </c>
      <c r="G633" s="5"/>
      <c r="H633">
        <v>68</v>
      </c>
    </row>
    <row r="634" spans="2:8" x14ac:dyDescent="0.2">
      <c r="B634" s="2">
        <v>0.77500000000000002</v>
      </c>
      <c r="C634" s="5"/>
      <c r="E634" s="2">
        <v>336005</v>
      </c>
      <c r="F634">
        <v>336.005</v>
      </c>
      <c r="G634" s="5"/>
      <c r="H634">
        <v>87</v>
      </c>
    </row>
    <row r="635" spans="2:8" x14ac:dyDescent="0.2">
      <c r="B635" s="2">
        <v>0.71799999999999997</v>
      </c>
      <c r="C635" s="5"/>
      <c r="E635" s="2">
        <v>250865</v>
      </c>
      <c r="F635">
        <v>250.86500000000001</v>
      </c>
      <c r="G635" s="5"/>
      <c r="H635">
        <v>89</v>
      </c>
    </row>
    <row r="636" spans="2:8" x14ac:dyDescent="0.2">
      <c r="B636" s="2">
        <v>0.55700000000000005</v>
      </c>
      <c r="C636" s="5"/>
      <c r="E636" s="2">
        <v>237933</v>
      </c>
      <c r="F636">
        <v>237.93299999999999</v>
      </c>
      <c r="G636" s="5"/>
      <c r="H636">
        <v>96</v>
      </c>
    </row>
    <row r="637" spans="2:8" x14ac:dyDescent="0.2">
      <c r="B637" s="2">
        <v>0.60799999999999998</v>
      </c>
      <c r="C637" s="5"/>
      <c r="E637" s="2">
        <v>224427</v>
      </c>
      <c r="F637">
        <v>224.42699999999999</v>
      </c>
      <c r="G637" s="5"/>
      <c r="H637">
        <v>194</v>
      </c>
    </row>
    <row r="638" spans="2:8" x14ac:dyDescent="0.2">
      <c r="B638" s="2">
        <v>0.98499999999999999</v>
      </c>
      <c r="C638" s="5"/>
      <c r="E638" s="2">
        <v>158000</v>
      </c>
      <c r="F638">
        <v>158</v>
      </c>
      <c r="G638" s="5"/>
      <c r="H638">
        <v>105</v>
      </c>
    </row>
    <row r="639" spans="2:8" x14ac:dyDescent="0.2">
      <c r="B639" s="2">
        <v>0.88600000000000001</v>
      </c>
      <c r="C639" s="5"/>
      <c r="E639" s="2">
        <v>156923</v>
      </c>
      <c r="F639">
        <v>156.923</v>
      </c>
      <c r="G639" s="5"/>
      <c r="H639">
        <v>129</v>
      </c>
    </row>
    <row r="640" spans="2:8" x14ac:dyDescent="0.2">
      <c r="B640" s="2">
        <v>0.77200000000000002</v>
      </c>
      <c r="C640" s="5"/>
      <c r="E640" s="2">
        <v>162539</v>
      </c>
      <c r="F640">
        <v>162.53899999999999</v>
      </c>
      <c r="G640" s="5"/>
      <c r="H640">
        <v>186</v>
      </c>
    </row>
    <row r="641" spans="2:8" x14ac:dyDescent="0.2">
      <c r="B641" s="2">
        <v>0.748</v>
      </c>
      <c r="C641" s="5"/>
      <c r="E641" s="2">
        <v>244960</v>
      </c>
      <c r="F641">
        <v>244.96</v>
      </c>
      <c r="G641" s="5"/>
      <c r="H641">
        <v>2</v>
      </c>
    </row>
    <row r="642" spans="2:8" x14ac:dyDescent="0.2">
      <c r="B642" s="2">
        <v>0.70199999999999996</v>
      </c>
      <c r="C642" s="5"/>
      <c r="E642" s="2">
        <v>187585</v>
      </c>
      <c r="F642">
        <v>187.58500000000001</v>
      </c>
      <c r="G642" s="5"/>
      <c r="H642">
        <v>5</v>
      </c>
    </row>
    <row r="643" spans="2:8" x14ac:dyDescent="0.2">
      <c r="B643" s="2">
        <v>0.28000000000000003</v>
      </c>
      <c r="C643" s="5"/>
      <c r="E643" s="2">
        <v>96240</v>
      </c>
      <c r="F643">
        <v>96.24</v>
      </c>
      <c r="G643" s="5"/>
      <c r="H643">
        <v>27</v>
      </c>
    </row>
    <row r="644" spans="2:8" x14ac:dyDescent="0.2">
      <c r="B644" s="2">
        <v>0.73599999999999999</v>
      </c>
      <c r="C644" s="5"/>
      <c r="E644" s="2">
        <v>263642</v>
      </c>
      <c r="F644">
        <v>263.642</v>
      </c>
      <c r="G644" s="5"/>
      <c r="H644">
        <v>28</v>
      </c>
    </row>
    <row r="645" spans="2:8" x14ac:dyDescent="0.2">
      <c r="B645" s="2">
        <v>0.309</v>
      </c>
      <c r="C645" s="5"/>
      <c r="E645" s="2">
        <v>148000</v>
      </c>
      <c r="F645">
        <v>148</v>
      </c>
      <c r="G645" s="5"/>
      <c r="H645">
        <v>35</v>
      </c>
    </row>
    <row r="646" spans="2:8" x14ac:dyDescent="0.2">
      <c r="B646" s="2">
        <v>0.44700000000000001</v>
      </c>
      <c r="C646" s="5"/>
      <c r="E646" s="2">
        <v>96232</v>
      </c>
      <c r="F646">
        <v>96.231999999999999</v>
      </c>
      <c r="G646" s="5"/>
      <c r="H646">
        <v>54</v>
      </c>
    </row>
    <row r="647" spans="2:8" x14ac:dyDescent="0.2">
      <c r="B647" s="2">
        <v>0.76700000000000002</v>
      </c>
      <c r="C647" s="5"/>
      <c r="E647" s="2">
        <v>205469</v>
      </c>
      <c r="F647">
        <v>205.46899999999999</v>
      </c>
      <c r="G647" s="5"/>
      <c r="H647">
        <v>55</v>
      </c>
    </row>
    <row r="648" spans="2:8" x14ac:dyDescent="0.2">
      <c r="B648" s="2">
        <v>0.44700000000000001</v>
      </c>
      <c r="C648" s="5"/>
      <c r="E648" s="2">
        <v>167256</v>
      </c>
      <c r="F648">
        <v>167.256</v>
      </c>
      <c r="G648" s="5"/>
      <c r="H648">
        <v>62</v>
      </c>
    </row>
    <row r="649" spans="2:8" x14ac:dyDescent="0.2">
      <c r="B649" s="2">
        <v>0.39400000000000002</v>
      </c>
      <c r="C649" s="5"/>
      <c r="E649" s="2">
        <v>179580</v>
      </c>
      <c r="F649">
        <v>179.58</v>
      </c>
      <c r="G649" s="5"/>
      <c r="H649">
        <v>92</v>
      </c>
    </row>
    <row r="650" spans="2:8" x14ac:dyDescent="0.2">
      <c r="B650" s="2">
        <v>0.67900000000000005</v>
      </c>
      <c r="C650" s="5"/>
      <c r="E650" s="2">
        <v>167840</v>
      </c>
      <c r="F650">
        <v>167.84</v>
      </c>
      <c r="G650" s="5"/>
      <c r="H650">
        <v>94</v>
      </c>
    </row>
    <row r="651" spans="2:8" x14ac:dyDescent="0.2">
      <c r="B651" s="2">
        <v>0.63200000000000001</v>
      </c>
      <c r="C651" s="5"/>
      <c r="E651" s="2">
        <v>232992</v>
      </c>
      <c r="F651">
        <v>232.99199999999999</v>
      </c>
      <c r="G651" s="5"/>
      <c r="H651">
        <v>135</v>
      </c>
    </row>
    <row r="652" spans="2:8" x14ac:dyDescent="0.2">
      <c r="B652" s="2">
        <v>0.90300000000000002</v>
      </c>
      <c r="C652" s="5"/>
      <c r="E652" s="2">
        <v>120000</v>
      </c>
      <c r="F652">
        <v>120</v>
      </c>
      <c r="G652" s="5"/>
      <c r="H652">
        <v>141</v>
      </c>
    </row>
    <row r="653" spans="2:8" x14ac:dyDescent="0.2">
      <c r="B653" s="2">
        <v>0.89500000000000002</v>
      </c>
      <c r="C653" s="5"/>
      <c r="E653" s="2">
        <v>193987</v>
      </c>
      <c r="F653">
        <v>193.98699999999999</v>
      </c>
      <c r="G653" s="5"/>
      <c r="H653">
        <v>146</v>
      </c>
    </row>
    <row r="654" spans="2:8" x14ac:dyDescent="0.2">
      <c r="B654" s="2">
        <v>0.878</v>
      </c>
      <c r="C654" s="5"/>
      <c r="E654" s="2">
        <v>185213</v>
      </c>
      <c r="F654">
        <v>185.21299999999999</v>
      </c>
      <c r="G654" s="5"/>
      <c r="H654">
        <v>160</v>
      </c>
    </row>
    <row r="655" spans="2:8" x14ac:dyDescent="0.2">
      <c r="B655" s="2">
        <v>0.747</v>
      </c>
      <c r="C655" s="5"/>
      <c r="E655" s="2">
        <v>220196</v>
      </c>
      <c r="F655">
        <v>220.196</v>
      </c>
      <c r="G655" s="5"/>
      <c r="H655">
        <v>7</v>
      </c>
    </row>
    <row r="656" spans="2:8" x14ac:dyDescent="0.2">
      <c r="B656" s="2">
        <v>0.52300000000000002</v>
      </c>
      <c r="C656" s="5"/>
      <c r="E656" s="2">
        <v>160213</v>
      </c>
      <c r="F656">
        <v>160.21299999999999</v>
      </c>
      <c r="G656" s="5"/>
      <c r="H656">
        <v>99</v>
      </c>
    </row>
    <row r="657" spans="2:9" x14ac:dyDescent="0.2">
      <c r="B657" s="2">
        <v>0.72499999999999998</v>
      </c>
      <c r="C657" s="5"/>
      <c r="E657" s="2">
        <v>187333</v>
      </c>
      <c r="F657">
        <v>187.333</v>
      </c>
      <c r="G657" s="5"/>
      <c r="H657">
        <v>108</v>
      </c>
    </row>
    <row r="658" spans="2:9" x14ac:dyDescent="0.2">
      <c r="B658" s="2">
        <v>0.57799999999999996</v>
      </c>
      <c r="C658" s="5"/>
      <c r="E658" s="2">
        <v>226975</v>
      </c>
      <c r="F658">
        <v>226.97499999999999</v>
      </c>
      <c r="G658" s="5"/>
      <c r="H658">
        <v>96</v>
      </c>
    </row>
    <row r="659" spans="2:9" x14ac:dyDescent="0.2">
      <c r="B659" s="2">
        <v>0.872</v>
      </c>
      <c r="C659" s="5"/>
      <c r="E659" s="2">
        <v>180666</v>
      </c>
      <c r="F659">
        <v>180.666</v>
      </c>
      <c r="G659" s="5"/>
      <c r="H659">
        <v>86</v>
      </c>
    </row>
    <row r="660" spans="2:9" x14ac:dyDescent="0.2">
      <c r="B660" s="2">
        <v>0.73</v>
      </c>
      <c r="C660" s="5"/>
      <c r="E660" s="2">
        <v>215120</v>
      </c>
      <c r="F660">
        <v>215.12</v>
      </c>
      <c r="G660" s="5"/>
      <c r="H660">
        <v>135</v>
      </c>
    </row>
    <row r="661" spans="2:9" x14ac:dyDescent="0.2">
      <c r="B661" s="2">
        <v>0.47599999999999998</v>
      </c>
      <c r="C661" s="5"/>
      <c r="E661" s="2">
        <v>264439</v>
      </c>
      <c r="F661">
        <v>264.43900000000002</v>
      </c>
      <c r="G661" s="5"/>
      <c r="H661">
        <v>152</v>
      </c>
    </row>
    <row r="662" spans="2:9" x14ac:dyDescent="0.2">
      <c r="I662" s="3"/>
    </row>
    <row r="663" spans="2:9" x14ac:dyDescent="0.2">
      <c r="I663" s="3"/>
    </row>
    <row r="664" spans="2:9" x14ac:dyDescent="0.2">
      <c r="I664" s="3"/>
    </row>
    <row r="665" spans="2:9" x14ac:dyDescent="0.2">
      <c r="I665" s="3"/>
    </row>
    <row r="666" spans="2:9" x14ac:dyDescent="0.2">
      <c r="I666" s="3"/>
    </row>
    <row r="667" spans="2:9" x14ac:dyDescent="0.2">
      <c r="I667" s="3"/>
    </row>
    <row r="668" spans="2:9" x14ac:dyDescent="0.2">
      <c r="I668" s="3"/>
    </row>
    <row r="669" spans="2:9" x14ac:dyDescent="0.2">
      <c r="I669" s="3"/>
    </row>
    <row r="670" spans="2:9" x14ac:dyDescent="0.2">
      <c r="I670" s="3"/>
    </row>
    <row r="671" spans="2:9" x14ac:dyDescent="0.2">
      <c r="I671" s="3"/>
    </row>
    <row r="672" spans="2:9" x14ac:dyDescent="0.2">
      <c r="I672" s="3"/>
    </row>
    <row r="673" spans="9:9" x14ac:dyDescent="0.2">
      <c r="I673" s="3"/>
    </row>
    <row r="674" spans="9:9" x14ac:dyDescent="0.2">
      <c r="I674" s="3"/>
    </row>
    <row r="675" spans="9:9" x14ac:dyDescent="0.2">
      <c r="I675" s="3"/>
    </row>
    <row r="676" spans="9:9" x14ac:dyDescent="0.2">
      <c r="I676" s="3"/>
    </row>
    <row r="677" spans="9:9" x14ac:dyDescent="0.2">
      <c r="I677" s="3"/>
    </row>
    <row r="678" spans="9:9" x14ac:dyDescent="0.2">
      <c r="I678" s="3"/>
    </row>
    <row r="679" spans="9:9" x14ac:dyDescent="0.2">
      <c r="I679" s="3"/>
    </row>
    <row r="680" spans="9:9" x14ac:dyDescent="0.2">
      <c r="I680" s="3"/>
    </row>
    <row r="681" spans="9:9" x14ac:dyDescent="0.2">
      <c r="I681" s="3"/>
    </row>
    <row r="682" spans="9:9" x14ac:dyDescent="0.2">
      <c r="I682" s="3"/>
    </row>
    <row r="683" spans="9:9" x14ac:dyDescent="0.2">
      <c r="I683" s="3"/>
    </row>
    <row r="684" spans="9:9" x14ac:dyDescent="0.2">
      <c r="I684" s="3"/>
    </row>
    <row r="685" spans="9:9" x14ac:dyDescent="0.2">
      <c r="I685" s="3"/>
    </row>
    <row r="686" spans="9:9" x14ac:dyDescent="0.2">
      <c r="I686" s="3"/>
    </row>
    <row r="687" spans="9:9" x14ac:dyDescent="0.2">
      <c r="I687" s="3"/>
    </row>
    <row r="688" spans="9:9" x14ac:dyDescent="0.2">
      <c r="I688" s="3"/>
    </row>
    <row r="689" spans="9:9" x14ac:dyDescent="0.2">
      <c r="I689" s="3"/>
    </row>
    <row r="690" spans="9:9" x14ac:dyDescent="0.2">
      <c r="I690" s="3"/>
    </row>
    <row r="691" spans="9:9" x14ac:dyDescent="0.2">
      <c r="I691" s="3"/>
    </row>
    <row r="692" spans="9:9" x14ac:dyDescent="0.2">
      <c r="I692" s="3"/>
    </row>
    <row r="693" spans="9:9" x14ac:dyDescent="0.2">
      <c r="I693" s="3"/>
    </row>
    <row r="694" spans="9:9" x14ac:dyDescent="0.2">
      <c r="I694" s="3"/>
    </row>
    <row r="695" spans="9:9" x14ac:dyDescent="0.2">
      <c r="I695" s="3"/>
    </row>
    <row r="696" spans="9:9" x14ac:dyDescent="0.2">
      <c r="I696" s="3"/>
    </row>
    <row r="697" spans="9:9" x14ac:dyDescent="0.2">
      <c r="I697" s="3"/>
    </row>
    <row r="698" spans="9:9" x14ac:dyDescent="0.2">
      <c r="I698" s="3"/>
    </row>
    <row r="699" spans="9:9" x14ac:dyDescent="0.2">
      <c r="I699" s="3"/>
    </row>
    <row r="700" spans="9:9" x14ac:dyDescent="0.2">
      <c r="I700" s="3"/>
    </row>
    <row r="701" spans="9:9" x14ac:dyDescent="0.2">
      <c r="I701" s="3"/>
    </row>
    <row r="702" spans="9:9" x14ac:dyDescent="0.2">
      <c r="I702" s="3"/>
    </row>
    <row r="703" spans="9:9" x14ac:dyDescent="0.2">
      <c r="I703" s="3"/>
    </row>
    <row r="704" spans="9:9" x14ac:dyDescent="0.2">
      <c r="I704" s="3"/>
    </row>
    <row r="705" spans="9:9" x14ac:dyDescent="0.2">
      <c r="I705" s="3"/>
    </row>
    <row r="706" spans="9:9" x14ac:dyDescent="0.2">
      <c r="I706" s="3"/>
    </row>
    <row r="707" spans="9:9" x14ac:dyDescent="0.2">
      <c r="I707" s="3"/>
    </row>
    <row r="708" spans="9:9" x14ac:dyDescent="0.2">
      <c r="I708" s="3"/>
    </row>
    <row r="709" spans="9:9" x14ac:dyDescent="0.2">
      <c r="I709" s="3"/>
    </row>
    <row r="710" spans="9:9" x14ac:dyDescent="0.2">
      <c r="I710" s="3"/>
    </row>
    <row r="711" spans="9:9" x14ac:dyDescent="0.2">
      <c r="I711" s="3"/>
    </row>
    <row r="712" spans="9:9" x14ac:dyDescent="0.2">
      <c r="I712" s="3"/>
    </row>
    <row r="713" spans="9:9" x14ac:dyDescent="0.2">
      <c r="I713" s="3"/>
    </row>
    <row r="714" spans="9:9" x14ac:dyDescent="0.2">
      <c r="I714" s="3"/>
    </row>
    <row r="715" spans="9:9" x14ac:dyDescent="0.2">
      <c r="I715" s="3"/>
    </row>
    <row r="716" spans="9:9" x14ac:dyDescent="0.2">
      <c r="I716" s="3"/>
    </row>
    <row r="717" spans="9:9" x14ac:dyDescent="0.2">
      <c r="I717" s="3"/>
    </row>
    <row r="718" spans="9:9" x14ac:dyDescent="0.2">
      <c r="I718" s="3"/>
    </row>
    <row r="719" spans="9:9" x14ac:dyDescent="0.2">
      <c r="I719" s="3"/>
    </row>
    <row r="720" spans="9:9" x14ac:dyDescent="0.2">
      <c r="I720" s="3"/>
    </row>
    <row r="721" spans="9:9" x14ac:dyDescent="0.2">
      <c r="I721" s="3"/>
    </row>
    <row r="722" spans="9:9" x14ac:dyDescent="0.2">
      <c r="I722" s="3"/>
    </row>
    <row r="723" spans="9:9" x14ac:dyDescent="0.2">
      <c r="I723" s="3"/>
    </row>
    <row r="724" spans="9:9" x14ac:dyDescent="0.2">
      <c r="I724" s="3"/>
    </row>
    <row r="725" spans="9:9" x14ac:dyDescent="0.2">
      <c r="I725" s="3"/>
    </row>
    <row r="726" spans="9:9" x14ac:dyDescent="0.2">
      <c r="I726" s="3"/>
    </row>
    <row r="727" spans="9:9" x14ac:dyDescent="0.2">
      <c r="I727" s="3"/>
    </row>
    <row r="728" spans="9:9" x14ac:dyDescent="0.2">
      <c r="I728" s="3"/>
    </row>
    <row r="729" spans="9:9" x14ac:dyDescent="0.2">
      <c r="I729" s="3"/>
    </row>
    <row r="730" spans="9:9" x14ac:dyDescent="0.2">
      <c r="I730" s="3"/>
    </row>
    <row r="731" spans="9:9" x14ac:dyDescent="0.2">
      <c r="I731" s="3"/>
    </row>
    <row r="732" spans="9:9" x14ac:dyDescent="0.2">
      <c r="I732" s="3"/>
    </row>
    <row r="733" spans="9:9" x14ac:dyDescent="0.2">
      <c r="I733" s="3"/>
    </row>
    <row r="734" spans="9:9" x14ac:dyDescent="0.2">
      <c r="I734" s="3"/>
    </row>
    <row r="735" spans="9:9" x14ac:dyDescent="0.2">
      <c r="I735" s="3"/>
    </row>
    <row r="736" spans="9:9" x14ac:dyDescent="0.2">
      <c r="I736" s="3"/>
    </row>
    <row r="737" spans="9:9" x14ac:dyDescent="0.2">
      <c r="I737" s="3"/>
    </row>
    <row r="738" spans="9:9" x14ac:dyDescent="0.2">
      <c r="I738" s="3"/>
    </row>
    <row r="739" spans="9:9" x14ac:dyDescent="0.2">
      <c r="I739" s="3"/>
    </row>
    <row r="740" spans="9:9" x14ac:dyDescent="0.2">
      <c r="I740" s="3"/>
    </row>
    <row r="741" spans="9:9" x14ac:dyDescent="0.2">
      <c r="I741" s="3"/>
    </row>
    <row r="742" spans="9:9" x14ac:dyDescent="0.2">
      <c r="I742" s="3"/>
    </row>
    <row r="743" spans="9:9" x14ac:dyDescent="0.2">
      <c r="I743" s="3"/>
    </row>
    <row r="744" spans="9:9" x14ac:dyDescent="0.2">
      <c r="I744" s="3"/>
    </row>
    <row r="745" spans="9:9" x14ac:dyDescent="0.2">
      <c r="I745" s="3"/>
    </row>
    <row r="746" spans="9:9" x14ac:dyDescent="0.2">
      <c r="I746" s="3"/>
    </row>
    <row r="747" spans="9:9" x14ac:dyDescent="0.2">
      <c r="I747" s="3"/>
    </row>
    <row r="748" spans="9:9" x14ac:dyDescent="0.2">
      <c r="I748" s="3"/>
    </row>
    <row r="749" spans="9:9" x14ac:dyDescent="0.2">
      <c r="I749" s="3"/>
    </row>
    <row r="750" spans="9:9" x14ac:dyDescent="0.2">
      <c r="I750" s="3"/>
    </row>
    <row r="751" spans="9:9" x14ac:dyDescent="0.2">
      <c r="I751" s="3"/>
    </row>
    <row r="752" spans="9:9" x14ac:dyDescent="0.2">
      <c r="I752" s="3"/>
    </row>
    <row r="753" spans="9:9" x14ac:dyDescent="0.2">
      <c r="I753" s="3"/>
    </row>
    <row r="754" spans="9:9" x14ac:dyDescent="0.2">
      <c r="I754" s="3"/>
    </row>
    <row r="755" spans="9:9" x14ac:dyDescent="0.2">
      <c r="I755" s="3"/>
    </row>
    <row r="756" spans="9:9" x14ac:dyDescent="0.2">
      <c r="I756" s="3"/>
    </row>
    <row r="757" spans="9:9" x14ac:dyDescent="0.2">
      <c r="I757" s="3"/>
    </row>
    <row r="758" spans="9:9" x14ac:dyDescent="0.2">
      <c r="I758" s="3"/>
    </row>
    <row r="759" spans="9:9" x14ac:dyDescent="0.2">
      <c r="I759" s="3"/>
    </row>
    <row r="760" spans="9:9" x14ac:dyDescent="0.2">
      <c r="I760" s="3"/>
    </row>
    <row r="761" spans="9:9" x14ac:dyDescent="0.2">
      <c r="I761" s="3"/>
    </row>
    <row r="762" spans="9:9" x14ac:dyDescent="0.2">
      <c r="I762" s="3"/>
    </row>
    <row r="763" spans="9:9" x14ac:dyDescent="0.2">
      <c r="I763" s="3"/>
    </row>
    <row r="764" spans="9:9" x14ac:dyDescent="0.2">
      <c r="I764" s="3"/>
    </row>
    <row r="765" spans="9:9" x14ac:dyDescent="0.2">
      <c r="I765" s="3"/>
    </row>
    <row r="766" spans="9:9" x14ac:dyDescent="0.2">
      <c r="I766" s="3"/>
    </row>
    <row r="767" spans="9:9" x14ac:dyDescent="0.2">
      <c r="I767" s="3"/>
    </row>
    <row r="768" spans="9:9" x14ac:dyDescent="0.2">
      <c r="I768" s="3"/>
    </row>
    <row r="769" spans="9:9" x14ac:dyDescent="0.2">
      <c r="I769" s="3"/>
    </row>
    <row r="770" spans="9:9" x14ac:dyDescent="0.2">
      <c r="I770" s="3"/>
    </row>
    <row r="771" spans="9:9" x14ac:dyDescent="0.2">
      <c r="I771" s="3"/>
    </row>
    <row r="772" spans="9:9" x14ac:dyDescent="0.2">
      <c r="I772" s="3"/>
    </row>
    <row r="773" spans="9:9" x14ac:dyDescent="0.2">
      <c r="I773" s="3"/>
    </row>
    <row r="774" spans="9:9" x14ac:dyDescent="0.2">
      <c r="I774" s="3"/>
    </row>
    <row r="775" spans="9:9" x14ac:dyDescent="0.2">
      <c r="I775" s="3"/>
    </row>
    <row r="776" spans="9:9" x14ac:dyDescent="0.2">
      <c r="I776" s="3"/>
    </row>
    <row r="777" spans="9:9" x14ac:dyDescent="0.2">
      <c r="I777" s="3"/>
    </row>
    <row r="778" spans="9:9" x14ac:dyDescent="0.2">
      <c r="I778" s="3"/>
    </row>
    <row r="779" spans="9:9" x14ac:dyDescent="0.2">
      <c r="I779" s="3"/>
    </row>
    <row r="780" spans="9:9" x14ac:dyDescent="0.2">
      <c r="I780" s="3"/>
    </row>
    <row r="781" spans="9:9" x14ac:dyDescent="0.2">
      <c r="I781" s="3"/>
    </row>
    <row r="782" spans="9:9" x14ac:dyDescent="0.2">
      <c r="I782" s="3"/>
    </row>
    <row r="783" spans="9:9" x14ac:dyDescent="0.2">
      <c r="I783" s="3"/>
    </row>
    <row r="784" spans="9:9" x14ac:dyDescent="0.2">
      <c r="I784" s="3"/>
    </row>
    <row r="785" spans="9:9" x14ac:dyDescent="0.2">
      <c r="I785" s="3"/>
    </row>
    <row r="786" spans="9:9" x14ac:dyDescent="0.2">
      <c r="I786" s="3"/>
    </row>
    <row r="787" spans="9:9" x14ac:dyDescent="0.2">
      <c r="I787" s="3"/>
    </row>
    <row r="788" spans="9:9" x14ac:dyDescent="0.2">
      <c r="I788" s="3"/>
    </row>
    <row r="789" spans="9:9" x14ac:dyDescent="0.2">
      <c r="I789" s="3"/>
    </row>
    <row r="790" spans="9:9" x14ac:dyDescent="0.2">
      <c r="I790" s="3"/>
    </row>
    <row r="791" spans="9:9" x14ac:dyDescent="0.2">
      <c r="I791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ADAF-C417-304B-BAFD-D55165AB527B}">
  <dimension ref="A1:B23"/>
  <sheetViews>
    <sheetView workbookViewId="0">
      <selection activeCell="C27" sqref="C27"/>
    </sheetView>
  </sheetViews>
  <sheetFormatPr baseColWidth="10" defaultRowHeight="15" x14ac:dyDescent="0.2"/>
  <sheetData>
    <row r="1" spans="1:2" x14ac:dyDescent="0.2">
      <c r="A1" s="9" t="s">
        <v>1777</v>
      </c>
      <c r="B1" s="9" t="s">
        <v>1779</v>
      </c>
    </row>
    <row r="2" spans="1:2" x14ac:dyDescent="0.2">
      <c r="A2" s="6">
        <v>0</v>
      </c>
      <c r="B2" s="7">
        <v>0</v>
      </c>
    </row>
    <row r="3" spans="1:2" x14ac:dyDescent="0.2">
      <c r="A3" s="6">
        <v>30</v>
      </c>
      <c r="B3" s="7">
        <v>0</v>
      </c>
    </row>
    <row r="4" spans="1:2" x14ac:dyDescent="0.2">
      <c r="A4" s="6">
        <v>90</v>
      </c>
      <c r="B4" s="7">
        <v>1</v>
      </c>
    </row>
    <row r="5" spans="1:2" x14ac:dyDescent="0.2">
      <c r="A5" s="6">
        <v>120</v>
      </c>
      <c r="B5" s="7">
        <v>15</v>
      </c>
    </row>
    <row r="6" spans="1:2" x14ac:dyDescent="0.2">
      <c r="A6" s="6">
        <v>150</v>
      </c>
      <c r="B6" s="7">
        <v>52</v>
      </c>
    </row>
    <row r="7" spans="1:2" x14ac:dyDescent="0.2">
      <c r="A7" s="6">
        <v>180</v>
      </c>
      <c r="B7" s="7">
        <v>168</v>
      </c>
    </row>
    <row r="8" spans="1:2" x14ac:dyDescent="0.2">
      <c r="A8" s="6">
        <v>210</v>
      </c>
      <c r="B8" s="7">
        <v>161</v>
      </c>
    </row>
    <row r="9" spans="1:2" x14ac:dyDescent="0.2">
      <c r="A9" s="6">
        <v>240</v>
      </c>
      <c r="B9" s="7">
        <v>125</v>
      </c>
    </row>
    <row r="10" spans="1:2" x14ac:dyDescent="0.2">
      <c r="A10" s="6">
        <v>270</v>
      </c>
      <c r="B10" s="7">
        <v>74</v>
      </c>
    </row>
    <row r="11" spans="1:2" x14ac:dyDescent="0.2">
      <c r="A11" s="6">
        <v>300</v>
      </c>
      <c r="B11" s="7">
        <v>22</v>
      </c>
    </row>
    <row r="12" spans="1:2" x14ac:dyDescent="0.2">
      <c r="A12" s="6">
        <v>330</v>
      </c>
      <c r="B12" s="7">
        <v>7</v>
      </c>
    </row>
    <row r="13" spans="1:2" x14ac:dyDescent="0.2">
      <c r="A13" s="6">
        <v>360</v>
      </c>
      <c r="B13" s="7">
        <v>11</v>
      </c>
    </row>
    <row r="14" spans="1:2" x14ac:dyDescent="0.2">
      <c r="A14" s="6">
        <v>390</v>
      </c>
      <c r="B14" s="7">
        <v>4</v>
      </c>
    </row>
    <row r="15" spans="1:2" x14ac:dyDescent="0.2">
      <c r="A15" s="6">
        <v>420</v>
      </c>
      <c r="B15" s="7">
        <v>3</v>
      </c>
    </row>
    <row r="16" spans="1:2" x14ac:dyDescent="0.2">
      <c r="A16" s="6">
        <v>450</v>
      </c>
      <c r="B16" s="7">
        <v>0</v>
      </c>
    </row>
    <row r="17" spans="1:2" x14ac:dyDescent="0.2">
      <c r="A17" s="6">
        <v>480</v>
      </c>
      <c r="B17" s="7">
        <v>0</v>
      </c>
    </row>
    <row r="18" spans="1:2" x14ac:dyDescent="0.2">
      <c r="A18" s="6">
        <v>510</v>
      </c>
      <c r="B18" s="7">
        <v>0</v>
      </c>
    </row>
    <row r="19" spans="1:2" x14ac:dyDescent="0.2">
      <c r="A19" s="6">
        <v>540</v>
      </c>
      <c r="B19" s="7">
        <v>2</v>
      </c>
    </row>
    <row r="20" spans="1:2" x14ac:dyDescent="0.2">
      <c r="A20" s="6">
        <v>570</v>
      </c>
      <c r="B20" s="7">
        <v>0</v>
      </c>
    </row>
    <row r="21" spans="1:2" x14ac:dyDescent="0.2">
      <c r="A21" s="6">
        <v>600</v>
      </c>
      <c r="B21" s="7">
        <v>0</v>
      </c>
    </row>
    <row r="22" spans="1:2" x14ac:dyDescent="0.2">
      <c r="A22" s="6">
        <v>630</v>
      </c>
      <c r="B22" s="7">
        <v>1</v>
      </c>
    </row>
    <row r="23" spans="1:2" ht="16" thickBot="1" x14ac:dyDescent="0.25">
      <c r="A23" s="8" t="s">
        <v>1778</v>
      </c>
      <c r="B23" s="8">
        <v>0</v>
      </c>
    </row>
  </sheetData>
  <sortState xmlns:xlrd2="http://schemas.microsoft.com/office/spreadsheetml/2017/richdata2" ref="A2:A2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223C-E340-1E4C-9B14-9C209539D363}">
  <dimension ref="A1:B23"/>
  <sheetViews>
    <sheetView workbookViewId="0">
      <selection activeCell="U38" sqref="U38"/>
    </sheetView>
  </sheetViews>
  <sheetFormatPr baseColWidth="10" defaultRowHeight="15" x14ac:dyDescent="0.2"/>
  <sheetData>
    <row r="1" spans="1:2" x14ac:dyDescent="0.2">
      <c r="A1" s="9" t="s">
        <v>1777</v>
      </c>
      <c r="B1" s="9" t="s">
        <v>1779</v>
      </c>
    </row>
    <row r="2" spans="1:2" x14ac:dyDescent="0.2">
      <c r="A2" s="6">
        <v>0</v>
      </c>
      <c r="B2" s="7">
        <v>0</v>
      </c>
    </row>
    <row r="3" spans="1:2" x14ac:dyDescent="0.2">
      <c r="A3" s="6">
        <v>0.05</v>
      </c>
      <c r="B3" s="7">
        <v>0</v>
      </c>
    </row>
    <row r="4" spans="1:2" x14ac:dyDescent="0.2">
      <c r="A4" s="6">
        <v>0.1</v>
      </c>
      <c r="B4" s="7">
        <v>0</v>
      </c>
    </row>
    <row r="5" spans="1:2" x14ac:dyDescent="0.2">
      <c r="A5" s="6">
        <v>0.15</v>
      </c>
      <c r="B5" s="7">
        <v>0</v>
      </c>
    </row>
    <row r="6" spans="1:2" x14ac:dyDescent="0.2">
      <c r="A6" s="6">
        <v>0.2</v>
      </c>
      <c r="B6" s="7">
        <v>1</v>
      </c>
    </row>
    <row r="7" spans="1:2" x14ac:dyDescent="0.2">
      <c r="A7" s="6">
        <v>0.25</v>
      </c>
      <c r="B7" s="7">
        <v>0</v>
      </c>
    </row>
    <row r="8" spans="1:2" x14ac:dyDescent="0.2">
      <c r="A8" s="6">
        <v>0.3</v>
      </c>
      <c r="B8" s="7">
        <v>1</v>
      </c>
    </row>
    <row r="9" spans="1:2" x14ac:dyDescent="0.2">
      <c r="A9" s="6">
        <v>0.35</v>
      </c>
      <c r="B9" s="7">
        <v>13</v>
      </c>
    </row>
    <row r="10" spans="1:2" x14ac:dyDescent="0.2">
      <c r="A10" s="6">
        <v>0.4</v>
      </c>
      <c r="B10" s="7">
        <v>20</v>
      </c>
    </row>
    <row r="11" spans="1:2" x14ac:dyDescent="0.2">
      <c r="A11" s="6">
        <v>0.45</v>
      </c>
      <c r="B11" s="7">
        <v>28</v>
      </c>
    </row>
    <row r="12" spans="1:2" x14ac:dyDescent="0.2">
      <c r="A12" s="6">
        <v>0.5</v>
      </c>
      <c r="B12" s="7">
        <v>28</v>
      </c>
    </row>
    <row r="13" spans="1:2" x14ac:dyDescent="0.2">
      <c r="A13" s="6">
        <v>0.55000000000000004</v>
      </c>
      <c r="B13" s="7">
        <v>45</v>
      </c>
    </row>
    <row r="14" spans="1:2" x14ac:dyDescent="0.2">
      <c r="A14" s="6">
        <v>0.6</v>
      </c>
      <c r="B14" s="7">
        <v>67</v>
      </c>
    </row>
    <row r="15" spans="1:2" x14ac:dyDescent="0.2">
      <c r="A15" s="6">
        <v>0.65</v>
      </c>
      <c r="B15" s="7">
        <v>58</v>
      </c>
    </row>
    <row r="16" spans="1:2" x14ac:dyDescent="0.2">
      <c r="A16" s="6">
        <v>0.7</v>
      </c>
      <c r="B16" s="7">
        <v>63</v>
      </c>
    </row>
    <row r="17" spans="1:2" x14ac:dyDescent="0.2">
      <c r="A17" s="6">
        <v>0.75</v>
      </c>
      <c r="B17" s="7">
        <v>94</v>
      </c>
    </row>
    <row r="18" spans="1:2" x14ac:dyDescent="0.2">
      <c r="A18" s="6">
        <v>0.8</v>
      </c>
      <c r="B18" s="7">
        <v>85</v>
      </c>
    </row>
    <row r="19" spans="1:2" x14ac:dyDescent="0.2">
      <c r="A19" s="6">
        <v>0.85</v>
      </c>
      <c r="B19" s="7">
        <v>71</v>
      </c>
    </row>
    <row r="20" spans="1:2" x14ac:dyDescent="0.2">
      <c r="A20" s="6">
        <v>0.9</v>
      </c>
      <c r="B20" s="7">
        <v>42</v>
      </c>
    </row>
    <row r="21" spans="1:2" x14ac:dyDescent="0.2">
      <c r="A21" s="6">
        <v>0.95</v>
      </c>
      <c r="B21" s="7">
        <v>26</v>
      </c>
    </row>
    <row r="22" spans="1:2" x14ac:dyDescent="0.2">
      <c r="A22" s="6">
        <v>1</v>
      </c>
      <c r="B22" s="7">
        <v>4</v>
      </c>
    </row>
    <row r="23" spans="1:2" ht="16" thickBot="1" x14ac:dyDescent="0.25">
      <c r="A23" s="8" t="s">
        <v>1778</v>
      </c>
      <c r="B23" s="8">
        <v>0</v>
      </c>
    </row>
  </sheetData>
  <sortState xmlns:xlrd2="http://schemas.microsoft.com/office/spreadsheetml/2017/richdata2" ref="A2:A22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1DAF-9C3C-8744-B06E-A4814B16CFD9}">
  <dimension ref="A1:B646"/>
  <sheetViews>
    <sheetView topLeftCell="A5" zoomScale="81" zoomScaleNormal="56" workbookViewId="0">
      <selection activeCell="J51" sqref="J51"/>
    </sheetView>
  </sheetViews>
  <sheetFormatPr baseColWidth="10" defaultRowHeight="15" x14ac:dyDescent="0.2"/>
  <sheetData>
    <row r="1" spans="1:2" x14ac:dyDescent="0.2">
      <c r="A1">
        <v>238.80500000000001</v>
      </c>
      <c r="B1" s="2">
        <v>1</v>
      </c>
    </row>
    <row r="2" spans="1:2" x14ac:dyDescent="0.2">
      <c r="A2">
        <v>141.80600000000001</v>
      </c>
      <c r="B2" s="2">
        <v>1</v>
      </c>
    </row>
    <row r="3" spans="1:2" x14ac:dyDescent="0.2">
      <c r="A3">
        <v>193.80600000000001</v>
      </c>
      <c r="B3" s="2">
        <v>3</v>
      </c>
    </row>
    <row r="4" spans="1:2" x14ac:dyDescent="0.2">
      <c r="A4">
        <v>173.381</v>
      </c>
      <c r="B4" s="2">
        <v>3</v>
      </c>
    </row>
    <row r="5" spans="1:2" x14ac:dyDescent="0.2">
      <c r="A5">
        <v>168.602</v>
      </c>
      <c r="B5" s="2">
        <v>1</v>
      </c>
    </row>
    <row r="6" spans="1:2" x14ac:dyDescent="0.2">
      <c r="A6">
        <v>202.73500000000001</v>
      </c>
      <c r="B6" s="2">
        <v>4</v>
      </c>
    </row>
    <row r="7" spans="1:2" x14ac:dyDescent="0.2">
      <c r="A7">
        <v>226.08799999999999</v>
      </c>
      <c r="B7" s="2">
        <v>5</v>
      </c>
    </row>
    <row r="8" spans="1:2" x14ac:dyDescent="0.2">
      <c r="A8">
        <v>212.35300000000001</v>
      </c>
      <c r="B8" s="2">
        <v>2</v>
      </c>
    </row>
    <row r="9" spans="1:2" x14ac:dyDescent="0.2">
      <c r="A9">
        <v>224.99700000000001</v>
      </c>
      <c r="B9" s="2">
        <v>8</v>
      </c>
    </row>
    <row r="10" spans="1:2" x14ac:dyDescent="0.2">
      <c r="A10">
        <v>207.85300000000001</v>
      </c>
      <c r="B10" s="2">
        <v>4</v>
      </c>
    </row>
    <row r="11" spans="1:2" x14ac:dyDescent="0.2">
      <c r="A11">
        <v>172.62700000000001</v>
      </c>
      <c r="B11" s="2">
        <v>6</v>
      </c>
    </row>
    <row r="12" spans="1:2" x14ac:dyDescent="0.2">
      <c r="A12">
        <v>224.69499999999999</v>
      </c>
      <c r="B12" s="2">
        <v>1</v>
      </c>
    </row>
    <row r="13" spans="1:2" x14ac:dyDescent="0.2">
      <c r="A13">
        <v>153.19</v>
      </c>
      <c r="B13" s="2">
        <v>11</v>
      </c>
    </row>
    <row r="14" spans="1:2" x14ac:dyDescent="0.2">
      <c r="A14">
        <v>206.071</v>
      </c>
      <c r="B14" s="2">
        <v>13</v>
      </c>
    </row>
    <row r="15" spans="1:2" x14ac:dyDescent="0.2">
      <c r="A15">
        <v>184.44800000000001</v>
      </c>
      <c r="B15" s="2">
        <v>14</v>
      </c>
    </row>
    <row r="16" spans="1:2" x14ac:dyDescent="0.2">
      <c r="A16">
        <v>153.75</v>
      </c>
      <c r="B16" s="2">
        <v>16</v>
      </c>
    </row>
    <row r="17" spans="1:2" x14ac:dyDescent="0.2">
      <c r="A17">
        <v>143.90100000000001</v>
      </c>
      <c r="B17" s="2">
        <v>3</v>
      </c>
    </row>
    <row r="18" spans="1:2" x14ac:dyDescent="0.2">
      <c r="A18">
        <v>148.197</v>
      </c>
      <c r="B18" s="2">
        <v>18</v>
      </c>
    </row>
    <row r="19" spans="1:2" x14ac:dyDescent="0.2">
      <c r="A19">
        <v>153</v>
      </c>
      <c r="B19" s="2">
        <v>11</v>
      </c>
    </row>
    <row r="20" spans="1:2" x14ac:dyDescent="0.2">
      <c r="A20">
        <v>230.74700000000001</v>
      </c>
      <c r="B20" s="2">
        <v>3</v>
      </c>
    </row>
    <row r="21" spans="1:2" x14ac:dyDescent="0.2">
      <c r="A21">
        <v>237.72</v>
      </c>
      <c r="B21" s="2">
        <v>11</v>
      </c>
    </row>
    <row r="22" spans="1:2" x14ac:dyDescent="0.2">
      <c r="A22">
        <v>287.12</v>
      </c>
      <c r="B22" s="2">
        <v>4</v>
      </c>
    </row>
    <row r="23" spans="1:2" x14ac:dyDescent="0.2">
      <c r="A23">
        <v>164.81899999999999</v>
      </c>
      <c r="B23" s="2">
        <v>23</v>
      </c>
    </row>
    <row r="24" spans="1:2" x14ac:dyDescent="0.2">
      <c r="A24">
        <v>178.14699999999999</v>
      </c>
      <c r="B24" s="2">
        <v>1</v>
      </c>
    </row>
    <row r="25" spans="1:2" x14ac:dyDescent="0.2">
      <c r="A25">
        <v>226.19800000000001</v>
      </c>
      <c r="B25" s="2">
        <v>3</v>
      </c>
    </row>
    <row r="26" spans="1:2" x14ac:dyDescent="0.2">
      <c r="A26">
        <v>160.24</v>
      </c>
      <c r="B26" s="2">
        <v>21</v>
      </c>
    </row>
    <row r="27" spans="1:2" x14ac:dyDescent="0.2">
      <c r="A27">
        <v>200.04</v>
      </c>
      <c r="B27" s="2">
        <v>1</v>
      </c>
    </row>
    <row r="28" spans="1:2" x14ac:dyDescent="0.2">
      <c r="A28">
        <v>207.30099999999999</v>
      </c>
      <c r="B28" s="2">
        <v>12</v>
      </c>
    </row>
    <row r="29" spans="1:2" x14ac:dyDescent="0.2">
      <c r="A29">
        <v>201.334</v>
      </c>
      <c r="B29" s="2">
        <v>17</v>
      </c>
    </row>
    <row r="30" spans="1:2" x14ac:dyDescent="0.2">
      <c r="A30">
        <v>232.20400000000001</v>
      </c>
      <c r="B30" s="2">
        <v>19</v>
      </c>
    </row>
    <row r="31" spans="1:2" x14ac:dyDescent="0.2">
      <c r="A31">
        <v>244.36</v>
      </c>
      <c r="B31" s="2">
        <v>31</v>
      </c>
    </row>
    <row r="32" spans="1:2" x14ac:dyDescent="0.2">
      <c r="A32">
        <v>157.88999999999999</v>
      </c>
      <c r="B32" s="2">
        <v>9</v>
      </c>
    </row>
    <row r="33" spans="1:2" x14ac:dyDescent="0.2">
      <c r="A33">
        <v>240.4</v>
      </c>
      <c r="B33" s="2">
        <v>29</v>
      </c>
    </row>
    <row r="34" spans="1:2" x14ac:dyDescent="0.2">
      <c r="A34">
        <v>206.71</v>
      </c>
      <c r="B34" s="2">
        <v>3</v>
      </c>
    </row>
    <row r="35" spans="1:2" x14ac:dyDescent="0.2">
      <c r="A35">
        <v>210.56</v>
      </c>
      <c r="B35" s="2">
        <v>6</v>
      </c>
    </row>
    <row r="36" spans="1:2" x14ac:dyDescent="0.2">
      <c r="A36">
        <v>233.72</v>
      </c>
      <c r="B36" s="2">
        <v>35</v>
      </c>
    </row>
    <row r="37" spans="1:2" x14ac:dyDescent="0.2">
      <c r="A37">
        <v>216.12</v>
      </c>
      <c r="B37" s="2">
        <v>8</v>
      </c>
    </row>
    <row r="38" spans="1:2" x14ac:dyDescent="0.2">
      <c r="A38">
        <v>208.667</v>
      </c>
      <c r="B38" s="2">
        <v>3</v>
      </c>
    </row>
    <row r="39" spans="1:2" x14ac:dyDescent="0.2">
      <c r="A39">
        <v>182.75800000000001</v>
      </c>
      <c r="B39" s="2">
        <v>39</v>
      </c>
    </row>
    <row r="40" spans="1:2" x14ac:dyDescent="0.2">
      <c r="A40">
        <v>185.68100000000001</v>
      </c>
      <c r="B40" s="2">
        <v>19</v>
      </c>
    </row>
    <row r="41" spans="1:2" x14ac:dyDescent="0.2">
      <c r="A41">
        <v>203.06399999999999</v>
      </c>
      <c r="B41" s="2">
        <v>4</v>
      </c>
    </row>
    <row r="42" spans="1:2" x14ac:dyDescent="0.2">
      <c r="A42">
        <v>229.227</v>
      </c>
      <c r="B42" s="2">
        <v>7</v>
      </c>
    </row>
    <row r="43" spans="1:2" x14ac:dyDescent="0.2">
      <c r="A43">
        <v>191.01400000000001</v>
      </c>
      <c r="B43" s="2">
        <v>5</v>
      </c>
    </row>
    <row r="44" spans="1:2" x14ac:dyDescent="0.2">
      <c r="A44">
        <v>193.48</v>
      </c>
      <c r="B44" s="2">
        <v>44</v>
      </c>
    </row>
    <row r="45" spans="1:2" x14ac:dyDescent="0.2">
      <c r="A45">
        <v>211.935</v>
      </c>
      <c r="B45" s="2">
        <v>45</v>
      </c>
    </row>
    <row r="46" spans="1:2" x14ac:dyDescent="0.2">
      <c r="A46">
        <v>206.28</v>
      </c>
      <c r="B46" s="2">
        <v>35</v>
      </c>
    </row>
    <row r="47" spans="1:2" x14ac:dyDescent="0.2">
      <c r="A47">
        <v>137.70400000000001</v>
      </c>
      <c r="B47" s="2">
        <v>1</v>
      </c>
    </row>
    <row r="48" spans="1:2" x14ac:dyDescent="0.2">
      <c r="A48">
        <v>110.22199999999999</v>
      </c>
      <c r="B48" s="2">
        <v>32</v>
      </c>
    </row>
    <row r="49" spans="1:2" x14ac:dyDescent="0.2">
      <c r="A49">
        <v>290.32</v>
      </c>
      <c r="B49" s="2">
        <v>31</v>
      </c>
    </row>
    <row r="50" spans="1:2" x14ac:dyDescent="0.2">
      <c r="A50">
        <v>233.453</v>
      </c>
      <c r="B50" s="2">
        <v>48</v>
      </c>
    </row>
    <row r="51" spans="1:2" x14ac:dyDescent="0.2">
      <c r="A51">
        <v>164.44200000000001</v>
      </c>
      <c r="B51" s="2">
        <v>2</v>
      </c>
    </row>
    <row r="52" spans="1:2" x14ac:dyDescent="0.2">
      <c r="A52">
        <v>157.49700000000001</v>
      </c>
      <c r="B52" s="2">
        <v>36</v>
      </c>
    </row>
    <row r="53" spans="1:2" x14ac:dyDescent="0.2">
      <c r="A53">
        <v>176.143</v>
      </c>
      <c r="B53" s="2">
        <v>53</v>
      </c>
    </row>
    <row r="54" spans="1:2" x14ac:dyDescent="0.2">
      <c r="A54">
        <v>215.62700000000001</v>
      </c>
      <c r="B54" s="2">
        <v>2</v>
      </c>
    </row>
    <row r="55" spans="1:2" x14ac:dyDescent="0.2">
      <c r="A55">
        <v>242.01300000000001</v>
      </c>
      <c r="B55" s="2">
        <v>1</v>
      </c>
    </row>
    <row r="56" spans="1:2" x14ac:dyDescent="0.2">
      <c r="A56">
        <v>188.107</v>
      </c>
      <c r="B56" s="2">
        <v>32</v>
      </c>
    </row>
    <row r="57" spans="1:2" x14ac:dyDescent="0.2">
      <c r="A57">
        <v>253.58699999999999</v>
      </c>
      <c r="B57" s="2">
        <v>57</v>
      </c>
    </row>
    <row r="58" spans="1:2" x14ac:dyDescent="0.2">
      <c r="A58">
        <v>413.11099999999999</v>
      </c>
      <c r="B58" s="2">
        <v>58</v>
      </c>
    </row>
    <row r="59" spans="1:2" x14ac:dyDescent="0.2">
      <c r="A59">
        <v>205.09</v>
      </c>
      <c r="B59" s="2">
        <v>1</v>
      </c>
    </row>
    <row r="60" spans="1:2" x14ac:dyDescent="0.2">
      <c r="A60">
        <v>189.333</v>
      </c>
      <c r="B60" s="2">
        <v>45</v>
      </c>
    </row>
    <row r="61" spans="1:2" x14ac:dyDescent="0.2">
      <c r="A61">
        <v>214.74</v>
      </c>
      <c r="B61" s="2">
        <v>61</v>
      </c>
    </row>
    <row r="62" spans="1:2" x14ac:dyDescent="0.2">
      <c r="A62">
        <v>179.94</v>
      </c>
      <c r="B62" s="2">
        <v>34</v>
      </c>
    </row>
    <row r="63" spans="1:2" x14ac:dyDescent="0.2">
      <c r="A63">
        <v>165.26499999999999</v>
      </c>
      <c r="B63" s="2">
        <v>63</v>
      </c>
    </row>
    <row r="64" spans="1:2" x14ac:dyDescent="0.2">
      <c r="A64">
        <v>232.02</v>
      </c>
      <c r="B64" s="2">
        <v>63</v>
      </c>
    </row>
    <row r="65" spans="1:2" x14ac:dyDescent="0.2">
      <c r="A65">
        <v>191.71</v>
      </c>
      <c r="B65" s="2">
        <v>65</v>
      </c>
    </row>
    <row r="66" spans="1:2" x14ac:dyDescent="0.2">
      <c r="A66">
        <v>298.899</v>
      </c>
      <c r="B66" s="2">
        <v>6</v>
      </c>
    </row>
    <row r="67" spans="1:2" x14ac:dyDescent="0.2">
      <c r="A67">
        <v>206.77199999999999</v>
      </c>
      <c r="B67" s="2">
        <v>38</v>
      </c>
    </row>
    <row r="68" spans="1:2" x14ac:dyDescent="0.2">
      <c r="A68">
        <v>136.267</v>
      </c>
      <c r="B68" s="2">
        <v>14</v>
      </c>
    </row>
    <row r="69" spans="1:2" x14ac:dyDescent="0.2">
      <c r="A69">
        <v>211.56</v>
      </c>
      <c r="B69" s="2">
        <v>1</v>
      </c>
    </row>
    <row r="70" spans="1:2" x14ac:dyDescent="0.2">
      <c r="A70">
        <v>168.02</v>
      </c>
      <c r="B70" s="2">
        <v>23</v>
      </c>
    </row>
    <row r="71" spans="1:2" x14ac:dyDescent="0.2">
      <c r="A71">
        <v>145.80000000000001</v>
      </c>
      <c r="B71" s="2">
        <v>9</v>
      </c>
    </row>
    <row r="72" spans="1:2" x14ac:dyDescent="0.2">
      <c r="A72">
        <v>170.13399999999999</v>
      </c>
      <c r="B72" s="2">
        <v>72</v>
      </c>
    </row>
    <row r="73" spans="1:2" x14ac:dyDescent="0.2">
      <c r="A73">
        <v>174</v>
      </c>
      <c r="B73" s="2">
        <v>4</v>
      </c>
    </row>
    <row r="74" spans="1:2" x14ac:dyDescent="0.2">
      <c r="A74">
        <v>140.66499999999999</v>
      </c>
      <c r="B74" s="2">
        <v>74</v>
      </c>
    </row>
    <row r="75" spans="1:2" x14ac:dyDescent="0.2">
      <c r="A75">
        <v>170.745</v>
      </c>
      <c r="B75" s="2">
        <v>75</v>
      </c>
    </row>
    <row r="76" spans="1:2" x14ac:dyDescent="0.2">
      <c r="A76">
        <v>234.09299999999999</v>
      </c>
      <c r="B76" s="2">
        <v>50</v>
      </c>
    </row>
    <row r="77" spans="1:2" x14ac:dyDescent="0.2">
      <c r="A77">
        <v>259.67200000000003</v>
      </c>
      <c r="B77" s="2">
        <v>77</v>
      </c>
    </row>
    <row r="78" spans="1:2" x14ac:dyDescent="0.2">
      <c r="A78">
        <v>242</v>
      </c>
      <c r="B78" s="2">
        <v>45</v>
      </c>
    </row>
    <row r="79" spans="1:2" x14ac:dyDescent="0.2">
      <c r="A79">
        <v>169.238</v>
      </c>
      <c r="B79" s="2">
        <v>69</v>
      </c>
    </row>
    <row r="80" spans="1:2" x14ac:dyDescent="0.2">
      <c r="A80">
        <v>284.2</v>
      </c>
      <c r="B80" s="2">
        <v>51</v>
      </c>
    </row>
    <row r="81" spans="1:2" x14ac:dyDescent="0.2">
      <c r="A81">
        <v>175.91800000000001</v>
      </c>
      <c r="B81" s="2">
        <v>52</v>
      </c>
    </row>
    <row r="82" spans="1:2" x14ac:dyDescent="0.2">
      <c r="A82">
        <v>137.53299999999999</v>
      </c>
      <c r="B82" s="2">
        <v>80</v>
      </c>
    </row>
    <row r="83" spans="1:2" x14ac:dyDescent="0.2">
      <c r="A83">
        <v>230.125</v>
      </c>
      <c r="B83" s="2">
        <v>10</v>
      </c>
    </row>
    <row r="84" spans="1:2" x14ac:dyDescent="0.2">
      <c r="A84">
        <v>193.50700000000001</v>
      </c>
      <c r="B84" s="2">
        <v>9</v>
      </c>
    </row>
    <row r="85" spans="1:2" x14ac:dyDescent="0.2">
      <c r="A85">
        <v>183.29</v>
      </c>
      <c r="B85" s="2">
        <v>2</v>
      </c>
    </row>
    <row r="86" spans="1:2" x14ac:dyDescent="0.2">
      <c r="A86">
        <v>215.50700000000001</v>
      </c>
      <c r="B86" s="2">
        <v>3</v>
      </c>
    </row>
    <row r="87" spans="1:2" x14ac:dyDescent="0.2">
      <c r="A87">
        <v>199.60400000000001</v>
      </c>
      <c r="B87" s="2">
        <v>2</v>
      </c>
    </row>
    <row r="88" spans="1:2" x14ac:dyDescent="0.2">
      <c r="A88">
        <v>198.08199999999999</v>
      </c>
      <c r="B88" s="2">
        <v>1</v>
      </c>
    </row>
    <row r="89" spans="1:2" x14ac:dyDescent="0.2">
      <c r="A89">
        <v>225.149</v>
      </c>
      <c r="B89" s="2">
        <v>3</v>
      </c>
    </row>
    <row r="90" spans="1:2" x14ac:dyDescent="0.2">
      <c r="A90">
        <v>269.33300000000003</v>
      </c>
      <c r="B90" s="2">
        <v>90</v>
      </c>
    </row>
    <row r="91" spans="1:2" x14ac:dyDescent="0.2">
      <c r="A91">
        <v>200.548</v>
      </c>
      <c r="B91" s="2">
        <v>45</v>
      </c>
    </row>
    <row r="92" spans="1:2" x14ac:dyDescent="0.2">
      <c r="A92">
        <v>204.34700000000001</v>
      </c>
      <c r="B92" s="2">
        <v>16</v>
      </c>
    </row>
    <row r="93" spans="1:2" x14ac:dyDescent="0.2">
      <c r="A93">
        <v>175.345</v>
      </c>
      <c r="B93" s="2">
        <v>17</v>
      </c>
    </row>
    <row r="94" spans="1:2" x14ac:dyDescent="0.2">
      <c r="A94">
        <v>157.56</v>
      </c>
      <c r="B94" s="2">
        <v>1</v>
      </c>
    </row>
    <row r="95" spans="1:2" x14ac:dyDescent="0.2">
      <c r="A95">
        <v>195.12100000000001</v>
      </c>
      <c r="B95" s="2">
        <v>67</v>
      </c>
    </row>
    <row r="96" spans="1:2" x14ac:dyDescent="0.2">
      <c r="A96">
        <v>173.10400000000001</v>
      </c>
      <c r="B96" s="2">
        <v>66</v>
      </c>
    </row>
    <row r="97" spans="1:2" x14ac:dyDescent="0.2">
      <c r="A97">
        <v>234</v>
      </c>
      <c r="B97" s="2">
        <v>7</v>
      </c>
    </row>
    <row r="98" spans="1:2" x14ac:dyDescent="0.2">
      <c r="A98">
        <v>152.137</v>
      </c>
      <c r="B98" s="2">
        <v>55</v>
      </c>
    </row>
    <row r="99" spans="1:2" x14ac:dyDescent="0.2">
      <c r="A99">
        <v>240.41300000000001</v>
      </c>
      <c r="B99" s="2">
        <v>99</v>
      </c>
    </row>
    <row r="100" spans="1:2" x14ac:dyDescent="0.2">
      <c r="A100">
        <v>199.054</v>
      </c>
      <c r="B100" s="2">
        <v>2</v>
      </c>
    </row>
    <row r="101" spans="1:2" x14ac:dyDescent="0.2">
      <c r="A101">
        <v>270.58699999999999</v>
      </c>
      <c r="B101" s="2">
        <v>29</v>
      </c>
    </row>
    <row r="102" spans="1:2" x14ac:dyDescent="0.2">
      <c r="A102">
        <v>322.22699999999998</v>
      </c>
      <c r="B102" s="2">
        <v>44</v>
      </c>
    </row>
    <row r="103" spans="1:2" x14ac:dyDescent="0.2">
      <c r="A103">
        <v>200.18600000000001</v>
      </c>
      <c r="B103" s="2">
        <v>24</v>
      </c>
    </row>
    <row r="104" spans="1:2" x14ac:dyDescent="0.2">
      <c r="A104">
        <v>191.71</v>
      </c>
      <c r="B104" s="2">
        <v>43</v>
      </c>
    </row>
    <row r="105" spans="1:2" x14ac:dyDescent="0.2">
      <c r="A105">
        <v>187.94399999999999</v>
      </c>
      <c r="B105" s="2">
        <v>29</v>
      </c>
    </row>
    <row r="106" spans="1:2" x14ac:dyDescent="0.2">
      <c r="A106">
        <v>178.203</v>
      </c>
      <c r="B106" s="2">
        <v>106</v>
      </c>
    </row>
    <row r="107" spans="1:2" x14ac:dyDescent="0.2">
      <c r="A107">
        <v>182.161</v>
      </c>
      <c r="B107" s="2">
        <v>4</v>
      </c>
    </row>
    <row r="108" spans="1:2" x14ac:dyDescent="0.2">
      <c r="A108">
        <v>168.22800000000001</v>
      </c>
      <c r="B108" s="2">
        <v>5</v>
      </c>
    </row>
    <row r="109" spans="1:2" x14ac:dyDescent="0.2">
      <c r="A109">
        <v>186.173</v>
      </c>
      <c r="B109" s="2">
        <v>15</v>
      </c>
    </row>
    <row r="110" spans="1:2" x14ac:dyDescent="0.2">
      <c r="A110">
        <v>160</v>
      </c>
      <c r="B110" s="2">
        <v>37</v>
      </c>
    </row>
    <row r="111" spans="1:2" x14ac:dyDescent="0.2">
      <c r="A111">
        <v>266.77300000000002</v>
      </c>
      <c r="B111" s="2">
        <v>101</v>
      </c>
    </row>
    <row r="112" spans="1:2" x14ac:dyDescent="0.2">
      <c r="A112">
        <v>206.42</v>
      </c>
      <c r="B112" s="2">
        <v>14</v>
      </c>
    </row>
    <row r="113" spans="1:2" x14ac:dyDescent="0.2">
      <c r="A113">
        <v>206.38499999999999</v>
      </c>
      <c r="B113" s="2">
        <v>36</v>
      </c>
    </row>
    <row r="114" spans="1:2" x14ac:dyDescent="0.2">
      <c r="A114">
        <v>141.77000000000001</v>
      </c>
      <c r="B114" s="2">
        <v>33</v>
      </c>
    </row>
    <row r="115" spans="1:2" x14ac:dyDescent="0.2">
      <c r="A115">
        <v>292.79899999999998</v>
      </c>
      <c r="B115" s="2">
        <v>113</v>
      </c>
    </row>
    <row r="116" spans="1:2" x14ac:dyDescent="0.2">
      <c r="A116">
        <v>120.027</v>
      </c>
      <c r="B116" s="2">
        <v>63</v>
      </c>
    </row>
    <row r="117" spans="1:2" x14ac:dyDescent="0.2">
      <c r="A117">
        <v>91.87</v>
      </c>
      <c r="B117" s="2">
        <v>68</v>
      </c>
    </row>
    <row r="118" spans="1:2" x14ac:dyDescent="0.2">
      <c r="A118">
        <v>220.71600000000001</v>
      </c>
      <c r="B118" s="2">
        <v>102</v>
      </c>
    </row>
    <row r="119" spans="1:2" x14ac:dyDescent="0.2">
      <c r="A119">
        <v>147.06200000000001</v>
      </c>
      <c r="B119" s="2">
        <v>55</v>
      </c>
    </row>
    <row r="120" spans="1:2" x14ac:dyDescent="0.2">
      <c r="A120">
        <v>242.96600000000001</v>
      </c>
      <c r="B120" s="2">
        <v>10</v>
      </c>
    </row>
    <row r="121" spans="1:2" x14ac:dyDescent="0.2">
      <c r="A121">
        <v>142.5</v>
      </c>
      <c r="B121" s="2">
        <v>92</v>
      </c>
    </row>
    <row r="122" spans="1:2" x14ac:dyDescent="0.2">
      <c r="A122">
        <v>159.84899999999999</v>
      </c>
      <c r="B122" s="2">
        <v>122</v>
      </c>
    </row>
    <row r="123" spans="1:2" x14ac:dyDescent="0.2">
      <c r="A123">
        <v>125.245</v>
      </c>
      <c r="B123" s="2">
        <v>123</v>
      </c>
    </row>
    <row r="124" spans="1:2" x14ac:dyDescent="0.2">
      <c r="A124">
        <v>185.72300000000001</v>
      </c>
      <c r="B124" s="2">
        <v>37</v>
      </c>
    </row>
    <row r="125" spans="1:2" x14ac:dyDescent="0.2">
      <c r="A125">
        <v>273.47399999999999</v>
      </c>
      <c r="B125" s="2">
        <v>19</v>
      </c>
    </row>
    <row r="126" spans="1:2" x14ac:dyDescent="0.2">
      <c r="A126">
        <v>257.267</v>
      </c>
      <c r="B126" s="2">
        <v>117</v>
      </c>
    </row>
    <row r="127" spans="1:2" x14ac:dyDescent="0.2">
      <c r="A127">
        <v>153.96</v>
      </c>
      <c r="B127" s="2">
        <v>127</v>
      </c>
    </row>
    <row r="128" spans="1:2" x14ac:dyDescent="0.2">
      <c r="A128">
        <v>300.89299999999997</v>
      </c>
      <c r="B128" s="2">
        <v>109</v>
      </c>
    </row>
    <row r="129" spans="1:2" x14ac:dyDescent="0.2">
      <c r="A129">
        <v>217.74700000000001</v>
      </c>
      <c r="B129" s="2">
        <v>112</v>
      </c>
    </row>
    <row r="130" spans="1:2" x14ac:dyDescent="0.2">
      <c r="A130">
        <v>231.827</v>
      </c>
      <c r="B130" s="2">
        <v>130</v>
      </c>
    </row>
    <row r="131" spans="1:2" x14ac:dyDescent="0.2">
      <c r="A131">
        <v>158.774</v>
      </c>
      <c r="B131" s="2">
        <v>72</v>
      </c>
    </row>
    <row r="132" spans="1:2" x14ac:dyDescent="0.2">
      <c r="A132">
        <v>260.173</v>
      </c>
      <c r="B132" s="2">
        <v>99</v>
      </c>
    </row>
    <row r="133" spans="1:2" x14ac:dyDescent="0.2">
      <c r="A133">
        <v>233.65299999999999</v>
      </c>
      <c r="B133" s="2">
        <v>111</v>
      </c>
    </row>
    <row r="134" spans="1:2" x14ac:dyDescent="0.2">
      <c r="A134">
        <v>297.78699999999998</v>
      </c>
      <c r="B134" s="2">
        <v>81</v>
      </c>
    </row>
    <row r="135" spans="1:2" x14ac:dyDescent="0.2">
      <c r="A135">
        <v>188.91800000000001</v>
      </c>
      <c r="B135" s="2">
        <v>3</v>
      </c>
    </row>
    <row r="136" spans="1:2" x14ac:dyDescent="0.2">
      <c r="A136">
        <v>231.173</v>
      </c>
      <c r="B136" s="2">
        <v>136</v>
      </c>
    </row>
    <row r="137" spans="1:2" x14ac:dyDescent="0.2">
      <c r="A137">
        <v>242.57300000000001</v>
      </c>
      <c r="B137" s="2">
        <v>17</v>
      </c>
    </row>
    <row r="138" spans="1:2" x14ac:dyDescent="0.2">
      <c r="A138">
        <v>196.52</v>
      </c>
      <c r="B138" s="2">
        <v>138</v>
      </c>
    </row>
    <row r="139" spans="1:2" x14ac:dyDescent="0.2">
      <c r="A139">
        <v>165.315</v>
      </c>
      <c r="B139" s="2">
        <v>128</v>
      </c>
    </row>
    <row r="140" spans="1:2" x14ac:dyDescent="0.2">
      <c r="A140">
        <v>233.71299999999999</v>
      </c>
      <c r="B140" s="2">
        <v>1</v>
      </c>
    </row>
    <row r="141" spans="1:2" x14ac:dyDescent="0.2">
      <c r="A141">
        <v>176.65799999999999</v>
      </c>
      <c r="B141" s="2">
        <v>44</v>
      </c>
    </row>
    <row r="142" spans="1:2" x14ac:dyDescent="0.2">
      <c r="A142">
        <v>240.69300000000001</v>
      </c>
      <c r="B142" s="2">
        <v>116</v>
      </c>
    </row>
    <row r="143" spans="1:2" x14ac:dyDescent="0.2">
      <c r="A143">
        <v>202.227</v>
      </c>
      <c r="B143" s="2">
        <v>23</v>
      </c>
    </row>
    <row r="144" spans="1:2" x14ac:dyDescent="0.2">
      <c r="A144">
        <v>204.28</v>
      </c>
      <c r="B144" s="2">
        <v>122</v>
      </c>
    </row>
    <row r="145" spans="1:2" x14ac:dyDescent="0.2">
      <c r="A145">
        <v>138.29300000000001</v>
      </c>
      <c r="B145" s="2">
        <v>36</v>
      </c>
    </row>
    <row r="146" spans="1:2" x14ac:dyDescent="0.2">
      <c r="A146">
        <v>160.65700000000001</v>
      </c>
      <c r="B146" s="2">
        <v>32</v>
      </c>
    </row>
    <row r="147" spans="1:2" x14ac:dyDescent="0.2">
      <c r="A147">
        <v>354.32</v>
      </c>
      <c r="B147" s="2">
        <v>11</v>
      </c>
    </row>
    <row r="148" spans="1:2" x14ac:dyDescent="0.2">
      <c r="A148">
        <v>221.17599999999999</v>
      </c>
      <c r="B148" s="2">
        <v>80</v>
      </c>
    </row>
    <row r="149" spans="1:2" x14ac:dyDescent="0.2">
      <c r="A149">
        <v>145.85400000000001</v>
      </c>
      <c r="B149" s="2">
        <v>58</v>
      </c>
    </row>
    <row r="150" spans="1:2" x14ac:dyDescent="0.2">
      <c r="A150">
        <v>140.5</v>
      </c>
      <c r="B150" s="2">
        <v>38</v>
      </c>
    </row>
    <row r="151" spans="1:2" x14ac:dyDescent="0.2">
      <c r="A151">
        <v>263.39999999999998</v>
      </c>
      <c r="B151" s="2">
        <v>4</v>
      </c>
    </row>
    <row r="152" spans="1:2" x14ac:dyDescent="0.2">
      <c r="A152">
        <v>122.227</v>
      </c>
      <c r="B152" s="2">
        <v>152</v>
      </c>
    </row>
    <row r="153" spans="1:2" x14ac:dyDescent="0.2">
      <c r="A153">
        <v>173.98699999999999</v>
      </c>
      <c r="B153" s="2">
        <v>12</v>
      </c>
    </row>
    <row r="154" spans="1:2" x14ac:dyDescent="0.2">
      <c r="A154">
        <v>209.88399999999999</v>
      </c>
      <c r="B154" s="2">
        <v>40</v>
      </c>
    </row>
    <row r="155" spans="1:2" x14ac:dyDescent="0.2">
      <c r="A155">
        <v>140.53299999999999</v>
      </c>
      <c r="B155" s="2">
        <v>1</v>
      </c>
    </row>
    <row r="156" spans="1:2" x14ac:dyDescent="0.2">
      <c r="A156">
        <v>222.97300000000001</v>
      </c>
      <c r="B156" s="2">
        <v>98</v>
      </c>
    </row>
    <row r="157" spans="1:2" x14ac:dyDescent="0.2">
      <c r="A157">
        <v>160.947</v>
      </c>
      <c r="B157" s="2">
        <v>157</v>
      </c>
    </row>
    <row r="158" spans="1:2" x14ac:dyDescent="0.2">
      <c r="A158">
        <v>613.02700000000004</v>
      </c>
      <c r="B158" s="2">
        <v>1</v>
      </c>
    </row>
    <row r="159" spans="1:2" x14ac:dyDescent="0.2">
      <c r="A159">
        <v>215.28</v>
      </c>
      <c r="B159" s="2">
        <v>1</v>
      </c>
    </row>
    <row r="160" spans="1:2" x14ac:dyDescent="0.2">
      <c r="A160">
        <v>136.893</v>
      </c>
      <c r="B160" s="2">
        <v>60</v>
      </c>
    </row>
    <row r="161" spans="1:2" x14ac:dyDescent="0.2">
      <c r="A161">
        <v>241.68799999999999</v>
      </c>
      <c r="B161" s="2">
        <v>108</v>
      </c>
    </row>
    <row r="162" spans="1:2" x14ac:dyDescent="0.2">
      <c r="A162">
        <v>198.04</v>
      </c>
      <c r="B162" s="2">
        <v>12</v>
      </c>
    </row>
    <row r="163" spans="1:2" x14ac:dyDescent="0.2">
      <c r="A163">
        <v>193.46700000000001</v>
      </c>
      <c r="B163" s="2">
        <v>77</v>
      </c>
    </row>
    <row r="164" spans="1:2" x14ac:dyDescent="0.2">
      <c r="A164">
        <v>177.935</v>
      </c>
      <c r="B164" s="2">
        <v>72</v>
      </c>
    </row>
    <row r="165" spans="1:2" x14ac:dyDescent="0.2">
      <c r="A165">
        <v>176.078</v>
      </c>
      <c r="B165" s="2">
        <v>165</v>
      </c>
    </row>
    <row r="166" spans="1:2" x14ac:dyDescent="0.2">
      <c r="A166">
        <v>120.30800000000001</v>
      </c>
      <c r="B166" s="2">
        <v>142</v>
      </c>
    </row>
    <row r="167" spans="1:2" x14ac:dyDescent="0.2">
      <c r="A167">
        <v>209.43799999999999</v>
      </c>
      <c r="B167" s="2">
        <v>1</v>
      </c>
    </row>
    <row r="168" spans="1:2" x14ac:dyDescent="0.2">
      <c r="A168">
        <v>175.93299999999999</v>
      </c>
      <c r="B168" s="2">
        <v>12</v>
      </c>
    </row>
    <row r="169" spans="1:2" x14ac:dyDescent="0.2">
      <c r="A169">
        <v>110.886</v>
      </c>
      <c r="B169" s="2">
        <v>42</v>
      </c>
    </row>
    <row r="170" spans="1:2" x14ac:dyDescent="0.2">
      <c r="A170">
        <v>277.69299999999998</v>
      </c>
      <c r="B170" s="2">
        <v>110</v>
      </c>
    </row>
    <row r="171" spans="1:2" x14ac:dyDescent="0.2">
      <c r="A171">
        <v>162.68</v>
      </c>
      <c r="B171" s="2">
        <v>24</v>
      </c>
    </row>
    <row r="172" spans="1:2" x14ac:dyDescent="0.2">
      <c r="A172">
        <v>247.42699999999999</v>
      </c>
      <c r="B172" s="2">
        <v>13</v>
      </c>
    </row>
    <row r="173" spans="1:2" x14ac:dyDescent="0.2">
      <c r="A173">
        <v>519.28899999999999</v>
      </c>
      <c r="B173" s="2">
        <v>18</v>
      </c>
    </row>
    <row r="174" spans="1:2" x14ac:dyDescent="0.2">
      <c r="A174">
        <v>188.369</v>
      </c>
      <c r="B174" s="2">
        <v>14</v>
      </c>
    </row>
    <row r="175" spans="1:2" x14ac:dyDescent="0.2">
      <c r="A175">
        <v>215.28100000000001</v>
      </c>
      <c r="B175" s="2">
        <v>83</v>
      </c>
    </row>
    <row r="176" spans="1:2" x14ac:dyDescent="0.2">
      <c r="A176">
        <v>176.233</v>
      </c>
      <c r="B176" s="2">
        <v>56</v>
      </c>
    </row>
    <row r="177" spans="1:2" x14ac:dyDescent="0.2">
      <c r="A177">
        <v>161.124</v>
      </c>
      <c r="B177" s="2">
        <v>104</v>
      </c>
    </row>
    <row r="178" spans="1:2" x14ac:dyDescent="0.2">
      <c r="A178">
        <v>239.83600000000001</v>
      </c>
      <c r="B178" s="2">
        <v>3</v>
      </c>
    </row>
    <row r="179" spans="1:2" x14ac:dyDescent="0.2">
      <c r="A179">
        <v>202.09299999999999</v>
      </c>
      <c r="B179" s="2">
        <v>12</v>
      </c>
    </row>
    <row r="180" spans="1:2" x14ac:dyDescent="0.2">
      <c r="A180">
        <v>109.12</v>
      </c>
      <c r="B180" s="2">
        <v>180</v>
      </c>
    </row>
    <row r="181" spans="1:2" x14ac:dyDescent="0.2">
      <c r="A181">
        <v>210.8</v>
      </c>
      <c r="B181" s="2">
        <v>4</v>
      </c>
    </row>
    <row r="182" spans="1:2" x14ac:dyDescent="0.2">
      <c r="A182">
        <v>258.43200000000002</v>
      </c>
      <c r="B182" s="2">
        <v>149</v>
      </c>
    </row>
    <row r="183" spans="1:2" x14ac:dyDescent="0.2">
      <c r="A183">
        <v>172.32499999999999</v>
      </c>
      <c r="B183" s="2">
        <v>1</v>
      </c>
    </row>
    <row r="184" spans="1:2" x14ac:dyDescent="0.2">
      <c r="A184">
        <v>160.05199999999999</v>
      </c>
      <c r="B184" s="2">
        <v>184</v>
      </c>
    </row>
    <row r="185" spans="1:2" x14ac:dyDescent="0.2">
      <c r="A185">
        <v>217.86699999999999</v>
      </c>
      <c r="B185" s="2">
        <v>45</v>
      </c>
    </row>
    <row r="186" spans="1:2" x14ac:dyDescent="0.2">
      <c r="A186">
        <v>162.90700000000001</v>
      </c>
      <c r="B186" s="2">
        <v>186</v>
      </c>
    </row>
    <row r="187" spans="1:2" x14ac:dyDescent="0.2">
      <c r="A187">
        <v>174.25299999999999</v>
      </c>
      <c r="B187" s="2">
        <v>22</v>
      </c>
    </row>
    <row r="188" spans="1:2" x14ac:dyDescent="0.2">
      <c r="A188">
        <v>242.096</v>
      </c>
      <c r="B188" s="2">
        <v>5</v>
      </c>
    </row>
    <row r="189" spans="1:2" x14ac:dyDescent="0.2">
      <c r="A189">
        <v>174.387</v>
      </c>
      <c r="B189" s="2">
        <v>189</v>
      </c>
    </row>
    <row r="190" spans="1:2" x14ac:dyDescent="0.2">
      <c r="A190">
        <v>247.16</v>
      </c>
      <c r="B190" s="2">
        <v>2</v>
      </c>
    </row>
    <row r="191" spans="1:2" x14ac:dyDescent="0.2">
      <c r="A191">
        <v>160</v>
      </c>
      <c r="B191" s="2">
        <v>110</v>
      </c>
    </row>
    <row r="192" spans="1:2" x14ac:dyDescent="0.2">
      <c r="A192">
        <v>203.80799999999999</v>
      </c>
      <c r="B192" s="2">
        <v>52</v>
      </c>
    </row>
    <row r="193" spans="1:2" x14ac:dyDescent="0.2">
      <c r="A193">
        <v>272.39400000000001</v>
      </c>
      <c r="B193" s="2">
        <v>117</v>
      </c>
    </row>
    <row r="194" spans="1:2" x14ac:dyDescent="0.2">
      <c r="A194">
        <v>153.226</v>
      </c>
      <c r="B194" s="2">
        <v>194</v>
      </c>
    </row>
    <row r="195" spans="1:2" x14ac:dyDescent="0.2">
      <c r="A195">
        <v>190.8</v>
      </c>
      <c r="B195" s="2">
        <v>1</v>
      </c>
    </row>
    <row r="196" spans="1:2" x14ac:dyDescent="0.2">
      <c r="A196">
        <v>404.10700000000003</v>
      </c>
      <c r="B196" s="2">
        <v>138</v>
      </c>
    </row>
    <row r="197" spans="1:2" x14ac:dyDescent="0.2">
      <c r="A197">
        <v>215.107</v>
      </c>
      <c r="B197" s="2">
        <v>19</v>
      </c>
    </row>
    <row r="198" spans="1:2" x14ac:dyDescent="0.2">
      <c r="A198">
        <v>320.46699999999998</v>
      </c>
      <c r="B198" s="2">
        <v>174</v>
      </c>
    </row>
    <row r="199" spans="1:2" x14ac:dyDescent="0.2">
      <c r="A199">
        <v>211.46700000000001</v>
      </c>
      <c r="B199" s="2">
        <v>7</v>
      </c>
    </row>
    <row r="200" spans="1:2" x14ac:dyDescent="0.2">
      <c r="A200">
        <v>226.98699999999999</v>
      </c>
      <c r="B200" s="2">
        <v>9</v>
      </c>
    </row>
    <row r="201" spans="1:2" x14ac:dyDescent="0.2">
      <c r="A201">
        <v>198.93799999999999</v>
      </c>
      <c r="B201" s="2">
        <v>1</v>
      </c>
    </row>
    <row r="202" spans="1:2" x14ac:dyDescent="0.2">
      <c r="A202">
        <v>167.303</v>
      </c>
      <c r="B202" s="2">
        <v>1</v>
      </c>
    </row>
    <row r="203" spans="1:2" x14ac:dyDescent="0.2">
      <c r="A203">
        <v>178.56700000000001</v>
      </c>
      <c r="B203" s="2">
        <v>2</v>
      </c>
    </row>
    <row r="204" spans="1:2" x14ac:dyDescent="0.2">
      <c r="A204">
        <v>243.71700000000001</v>
      </c>
      <c r="B204" s="2">
        <v>4</v>
      </c>
    </row>
    <row r="205" spans="1:2" x14ac:dyDescent="0.2">
      <c r="A205">
        <v>298.93299999999999</v>
      </c>
      <c r="B205" s="2">
        <v>1</v>
      </c>
    </row>
    <row r="206" spans="1:2" x14ac:dyDescent="0.2">
      <c r="A206">
        <v>157.018</v>
      </c>
      <c r="B206" s="2">
        <v>6</v>
      </c>
    </row>
    <row r="207" spans="1:2" x14ac:dyDescent="0.2">
      <c r="A207">
        <v>213.06100000000001</v>
      </c>
      <c r="B207" s="2">
        <v>7</v>
      </c>
    </row>
    <row r="208" spans="1:2" x14ac:dyDescent="0.2">
      <c r="A208">
        <v>233.45599999999999</v>
      </c>
      <c r="B208" s="2">
        <v>1</v>
      </c>
    </row>
    <row r="209" spans="1:2" x14ac:dyDescent="0.2">
      <c r="A209">
        <v>258.29899999999998</v>
      </c>
      <c r="B209" s="2">
        <v>3</v>
      </c>
    </row>
    <row r="210" spans="1:2" x14ac:dyDescent="0.2">
      <c r="A210">
        <v>232.06700000000001</v>
      </c>
      <c r="B210" s="2">
        <v>10</v>
      </c>
    </row>
    <row r="211" spans="1:2" x14ac:dyDescent="0.2">
      <c r="A211">
        <v>245.94</v>
      </c>
      <c r="B211" s="2">
        <v>2</v>
      </c>
    </row>
    <row r="212" spans="1:2" x14ac:dyDescent="0.2">
      <c r="A212">
        <v>162.63800000000001</v>
      </c>
      <c r="B212" s="2">
        <v>13</v>
      </c>
    </row>
    <row r="213" spans="1:2" x14ac:dyDescent="0.2">
      <c r="A213">
        <v>210.2</v>
      </c>
      <c r="B213" s="2">
        <v>6</v>
      </c>
    </row>
    <row r="214" spans="1:2" x14ac:dyDescent="0.2">
      <c r="A214">
        <v>172.714</v>
      </c>
      <c r="B214" s="2">
        <v>15</v>
      </c>
    </row>
    <row r="215" spans="1:2" x14ac:dyDescent="0.2">
      <c r="A215">
        <v>148.48599999999999</v>
      </c>
      <c r="B215" s="2">
        <v>13</v>
      </c>
    </row>
    <row r="216" spans="1:2" x14ac:dyDescent="0.2">
      <c r="A216">
        <v>154.48699999999999</v>
      </c>
      <c r="B216" s="2">
        <v>7</v>
      </c>
    </row>
    <row r="217" spans="1:2" x14ac:dyDescent="0.2">
      <c r="A217">
        <v>97.393000000000001</v>
      </c>
      <c r="B217" s="2">
        <v>15</v>
      </c>
    </row>
    <row r="218" spans="1:2" x14ac:dyDescent="0.2">
      <c r="A218">
        <v>278.28199999999998</v>
      </c>
      <c r="B218" s="2">
        <v>12</v>
      </c>
    </row>
    <row r="219" spans="1:2" x14ac:dyDescent="0.2">
      <c r="A219">
        <v>191.93799999999999</v>
      </c>
      <c r="B219" s="2">
        <v>9</v>
      </c>
    </row>
    <row r="220" spans="1:2" x14ac:dyDescent="0.2">
      <c r="A220">
        <v>178.17599999999999</v>
      </c>
      <c r="B220" s="2">
        <v>21</v>
      </c>
    </row>
    <row r="221" spans="1:2" x14ac:dyDescent="0.2">
      <c r="A221">
        <v>237.89500000000001</v>
      </c>
      <c r="B221" s="2">
        <v>9</v>
      </c>
    </row>
    <row r="222" spans="1:2" x14ac:dyDescent="0.2">
      <c r="A222">
        <v>172.23500000000001</v>
      </c>
      <c r="B222" s="2">
        <v>13</v>
      </c>
    </row>
    <row r="223" spans="1:2" x14ac:dyDescent="0.2">
      <c r="A223">
        <v>179.55099999999999</v>
      </c>
      <c r="B223" s="2">
        <v>26</v>
      </c>
    </row>
    <row r="224" spans="1:2" x14ac:dyDescent="0.2">
      <c r="A224">
        <v>177.95500000000001</v>
      </c>
      <c r="B224" s="2">
        <v>2</v>
      </c>
    </row>
    <row r="225" spans="1:2" x14ac:dyDescent="0.2">
      <c r="A225">
        <v>227.62899999999999</v>
      </c>
      <c r="B225" s="2">
        <v>6</v>
      </c>
    </row>
    <row r="226" spans="1:2" x14ac:dyDescent="0.2">
      <c r="A226">
        <v>192.84100000000001</v>
      </c>
      <c r="B226" s="2">
        <v>10</v>
      </c>
    </row>
    <row r="227" spans="1:2" x14ac:dyDescent="0.2">
      <c r="A227">
        <v>218.36500000000001</v>
      </c>
      <c r="B227" s="2">
        <v>7</v>
      </c>
    </row>
    <row r="228" spans="1:2" x14ac:dyDescent="0.2">
      <c r="A228">
        <v>184.613</v>
      </c>
      <c r="B228" s="2">
        <v>32</v>
      </c>
    </row>
    <row r="229" spans="1:2" x14ac:dyDescent="0.2">
      <c r="A229">
        <v>163.02600000000001</v>
      </c>
      <c r="B229" s="2">
        <v>28</v>
      </c>
    </row>
    <row r="230" spans="1:2" x14ac:dyDescent="0.2">
      <c r="A230">
        <v>186.66200000000001</v>
      </c>
      <c r="B230" s="2">
        <v>36</v>
      </c>
    </row>
    <row r="231" spans="1:2" x14ac:dyDescent="0.2">
      <c r="A231">
        <v>198.36699999999999</v>
      </c>
      <c r="B231" s="2">
        <v>17</v>
      </c>
    </row>
    <row r="232" spans="1:2" x14ac:dyDescent="0.2">
      <c r="A232">
        <v>214.84700000000001</v>
      </c>
      <c r="B232" s="2">
        <v>2</v>
      </c>
    </row>
    <row r="233" spans="1:2" x14ac:dyDescent="0.2">
      <c r="A233">
        <v>182.90700000000001</v>
      </c>
      <c r="B233" s="2">
        <v>26</v>
      </c>
    </row>
    <row r="234" spans="1:2" x14ac:dyDescent="0.2">
      <c r="A234">
        <v>260.25299999999999</v>
      </c>
      <c r="B234" s="2">
        <v>41</v>
      </c>
    </row>
    <row r="235" spans="1:2" x14ac:dyDescent="0.2">
      <c r="A235">
        <v>177.72</v>
      </c>
      <c r="B235" s="2">
        <v>30</v>
      </c>
    </row>
    <row r="236" spans="1:2" x14ac:dyDescent="0.2">
      <c r="A236">
        <v>173.94800000000001</v>
      </c>
      <c r="B236" s="2">
        <v>2</v>
      </c>
    </row>
    <row r="237" spans="1:2" x14ac:dyDescent="0.2">
      <c r="A237">
        <v>268.16500000000002</v>
      </c>
      <c r="B237" s="2">
        <v>33</v>
      </c>
    </row>
    <row r="238" spans="1:2" x14ac:dyDescent="0.2">
      <c r="A238">
        <v>230.4</v>
      </c>
      <c r="B238" s="2">
        <v>7</v>
      </c>
    </row>
    <row r="239" spans="1:2" x14ac:dyDescent="0.2">
      <c r="A239">
        <v>112.572</v>
      </c>
      <c r="B239" s="2">
        <v>53</v>
      </c>
    </row>
    <row r="240" spans="1:2" x14ac:dyDescent="0.2">
      <c r="A240">
        <v>187.5</v>
      </c>
      <c r="B240" s="2">
        <v>45</v>
      </c>
    </row>
    <row r="241" spans="1:2" x14ac:dyDescent="0.2">
      <c r="A241">
        <v>254.92</v>
      </c>
      <c r="B241" s="2">
        <v>53</v>
      </c>
    </row>
    <row r="242" spans="1:2" x14ac:dyDescent="0.2">
      <c r="A242">
        <v>215.46</v>
      </c>
      <c r="B242" s="2">
        <v>24</v>
      </c>
    </row>
    <row r="243" spans="1:2" x14ac:dyDescent="0.2">
      <c r="A243">
        <v>189.893</v>
      </c>
      <c r="B243" s="2">
        <v>10</v>
      </c>
    </row>
    <row r="244" spans="1:2" x14ac:dyDescent="0.2">
      <c r="A244">
        <v>176.93600000000001</v>
      </c>
      <c r="B244" s="2">
        <v>10</v>
      </c>
    </row>
    <row r="245" spans="1:2" x14ac:dyDescent="0.2">
      <c r="A245">
        <v>182.61099999999999</v>
      </c>
      <c r="B245" s="2">
        <v>25</v>
      </c>
    </row>
    <row r="246" spans="1:2" x14ac:dyDescent="0.2">
      <c r="A246">
        <v>173.119</v>
      </c>
      <c r="B246" s="2">
        <v>15</v>
      </c>
    </row>
    <row r="247" spans="1:2" x14ac:dyDescent="0.2">
      <c r="A247">
        <v>228.37299999999999</v>
      </c>
      <c r="B247" s="2">
        <v>1</v>
      </c>
    </row>
    <row r="248" spans="1:2" x14ac:dyDescent="0.2">
      <c r="A248">
        <v>261.923</v>
      </c>
      <c r="B248" s="2">
        <v>11</v>
      </c>
    </row>
    <row r="249" spans="1:2" x14ac:dyDescent="0.2">
      <c r="A249">
        <v>171.98699999999999</v>
      </c>
      <c r="B249" s="2">
        <v>57</v>
      </c>
    </row>
    <row r="250" spans="1:2" x14ac:dyDescent="0.2">
      <c r="A250">
        <v>225.38900000000001</v>
      </c>
      <c r="B250" s="2">
        <v>30</v>
      </c>
    </row>
    <row r="251" spans="1:2" x14ac:dyDescent="0.2">
      <c r="A251">
        <v>241.06700000000001</v>
      </c>
      <c r="B251" s="2">
        <v>17</v>
      </c>
    </row>
    <row r="252" spans="1:2" x14ac:dyDescent="0.2">
      <c r="A252">
        <v>322.34699999999998</v>
      </c>
      <c r="B252" s="2">
        <v>44</v>
      </c>
    </row>
    <row r="253" spans="1:2" x14ac:dyDescent="0.2">
      <c r="A253">
        <v>146.471</v>
      </c>
      <c r="B253" s="2">
        <v>78</v>
      </c>
    </row>
    <row r="254" spans="1:2" x14ac:dyDescent="0.2">
      <c r="A254">
        <v>198.52</v>
      </c>
      <c r="B254" s="2">
        <v>72</v>
      </c>
    </row>
    <row r="255" spans="1:2" x14ac:dyDescent="0.2">
      <c r="A255">
        <v>515.38699999999994</v>
      </c>
      <c r="B255" s="2">
        <v>20</v>
      </c>
    </row>
    <row r="256" spans="1:2" x14ac:dyDescent="0.2">
      <c r="A256">
        <v>230.453</v>
      </c>
      <c r="B256" s="2">
        <v>1</v>
      </c>
    </row>
    <row r="257" spans="1:2" x14ac:dyDescent="0.2">
      <c r="A257">
        <v>339.61200000000002</v>
      </c>
      <c r="B257" s="2">
        <v>21</v>
      </c>
    </row>
    <row r="258" spans="1:2" x14ac:dyDescent="0.2">
      <c r="A258">
        <v>196.41300000000001</v>
      </c>
      <c r="B258" s="2">
        <v>25</v>
      </c>
    </row>
    <row r="259" spans="1:2" x14ac:dyDescent="0.2">
      <c r="A259">
        <v>191.57300000000001</v>
      </c>
      <c r="B259" s="2">
        <v>86</v>
      </c>
    </row>
    <row r="260" spans="1:2" x14ac:dyDescent="0.2">
      <c r="A260">
        <v>151.47499999999999</v>
      </c>
      <c r="B260" s="2">
        <v>77</v>
      </c>
    </row>
    <row r="261" spans="1:2" x14ac:dyDescent="0.2">
      <c r="A261">
        <v>172.34200000000001</v>
      </c>
      <c r="B261" s="2">
        <v>93</v>
      </c>
    </row>
    <row r="262" spans="1:2" x14ac:dyDescent="0.2">
      <c r="A262">
        <v>208.61500000000001</v>
      </c>
      <c r="B262" s="2">
        <v>19</v>
      </c>
    </row>
    <row r="263" spans="1:2" x14ac:dyDescent="0.2">
      <c r="A263">
        <v>229.28299999999999</v>
      </c>
      <c r="B263" s="2">
        <v>86</v>
      </c>
    </row>
    <row r="264" spans="1:2" x14ac:dyDescent="0.2">
      <c r="A264">
        <v>183.95599999999999</v>
      </c>
      <c r="B264" s="2">
        <v>103</v>
      </c>
    </row>
    <row r="265" spans="1:2" x14ac:dyDescent="0.2">
      <c r="A265">
        <v>251.489</v>
      </c>
      <c r="B265" s="2">
        <v>105</v>
      </c>
    </row>
    <row r="266" spans="1:2" x14ac:dyDescent="0.2">
      <c r="A266">
        <v>236.41300000000001</v>
      </c>
      <c r="B266" s="2">
        <v>72</v>
      </c>
    </row>
    <row r="267" spans="1:2" x14ac:dyDescent="0.2">
      <c r="A267">
        <v>232.893</v>
      </c>
      <c r="B267" s="2">
        <v>93</v>
      </c>
    </row>
    <row r="268" spans="1:2" x14ac:dyDescent="0.2">
      <c r="A268">
        <v>253.92</v>
      </c>
      <c r="B268" s="2">
        <v>109</v>
      </c>
    </row>
    <row r="269" spans="1:2" x14ac:dyDescent="0.2">
      <c r="A269">
        <v>216.41</v>
      </c>
      <c r="B269" s="2">
        <v>54</v>
      </c>
    </row>
    <row r="270" spans="1:2" x14ac:dyDescent="0.2">
      <c r="A270">
        <v>257.14699999999999</v>
      </c>
      <c r="B270" s="2">
        <v>112</v>
      </c>
    </row>
    <row r="271" spans="1:2" x14ac:dyDescent="0.2">
      <c r="A271">
        <v>230.70400000000001</v>
      </c>
      <c r="B271" s="2">
        <v>11</v>
      </c>
    </row>
    <row r="272" spans="1:2" x14ac:dyDescent="0.2">
      <c r="A272">
        <v>226.6</v>
      </c>
      <c r="B272" s="2">
        <v>111</v>
      </c>
    </row>
    <row r="273" spans="1:2" x14ac:dyDescent="0.2">
      <c r="A273">
        <v>242.25299999999999</v>
      </c>
      <c r="B273" s="2">
        <v>52</v>
      </c>
    </row>
    <row r="274" spans="1:2" x14ac:dyDescent="0.2">
      <c r="A274">
        <v>281.38099999999997</v>
      </c>
      <c r="B274" s="2">
        <v>27</v>
      </c>
    </row>
    <row r="275" spans="1:2" x14ac:dyDescent="0.2">
      <c r="A275">
        <v>180.93</v>
      </c>
      <c r="B275" s="2">
        <v>14</v>
      </c>
    </row>
    <row r="276" spans="1:2" x14ac:dyDescent="0.2">
      <c r="A276">
        <v>202.17400000000001</v>
      </c>
      <c r="B276" s="2">
        <v>121</v>
      </c>
    </row>
    <row r="277" spans="1:2" x14ac:dyDescent="0.2">
      <c r="A277">
        <v>264.77300000000002</v>
      </c>
      <c r="B277" s="2">
        <v>122</v>
      </c>
    </row>
    <row r="278" spans="1:2" x14ac:dyDescent="0.2">
      <c r="A278">
        <v>229.173</v>
      </c>
      <c r="B278" s="2">
        <v>126</v>
      </c>
    </row>
    <row r="279" spans="1:2" x14ac:dyDescent="0.2">
      <c r="A279">
        <v>155.589</v>
      </c>
      <c r="B279" s="2">
        <v>114</v>
      </c>
    </row>
    <row r="280" spans="1:2" x14ac:dyDescent="0.2">
      <c r="A280">
        <v>227.221</v>
      </c>
      <c r="B280" s="2">
        <v>42</v>
      </c>
    </row>
    <row r="281" spans="1:2" x14ac:dyDescent="0.2">
      <c r="A281">
        <v>219.66900000000001</v>
      </c>
      <c r="B281" s="2">
        <v>130</v>
      </c>
    </row>
    <row r="282" spans="1:2" x14ac:dyDescent="0.2">
      <c r="A282">
        <v>336.92399999999998</v>
      </c>
      <c r="B282" s="2">
        <v>18</v>
      </c>
    </row>
    <row r="283" spans="1:2" x14ac:dyDescent="0.2">
      <c r="A283">
        <v>210.989</v>
      </c>
      <c r="B283" s="2">
        <v>22</v>
      </c>
    </row>
    <row r="284" spans="1:2" x14ac:dyDescent="0.2">
      <c r="A284">
        <v>168.107</v>
      </c>
      <c r="B284" s="2">
        <v>68</v>
      </c>
    </row>
    <row r="285" spans="1:2" x14ac:dyDescent="0.2">
      <c r="A285">
        <v>290.14699999999999</v>
      </c>
      <c r="B285" s="2">
        <v>135</v>
      </c>
    </row>
    <row r="286" spans="1:2" x14ac:dyDescent="0.2">
      <c r="A286">
        <v>244.44399999999999</v>
      </c>
      <c r="B286" s="2">
        <v>24</v>
      </c>
    </row>
    <row r="287" spans="1:2" x14ac:dyDescent="0.2">
      <c r="A287">
        <v>160.89699999999999</v>
      </c>
      <c r="B287" s="2">
        <v>129</v>
      </c>
    </row>
    <row r="288" spans="1:2" x14ac:dyDescent="0.2">
      <c r="A288">
        <v>354.52</v>
      </c>
      <c r="B288" s="2">
        <v>101</v>
      </c>
    </row>
    <row r="289" spans="1:2" x14ac:dyDescent="0.2">
      <c r="A289">
        <v>250.53399999999999</v>
      </c>
      <c r="B289" s="2">
        <v>7</v>
      </c>
    </row>
    <row r="290" spans="1:2" x14ac:dyDescent="0.2">
      <c r="A290">
        <v>215.21600000000001</v>
      </c>
      <c r="B290" s="2">
        <v>26</v>
      </c>
    </row>
    <row r="291" spans="1:2" x14ac:dyDescent="0.2">
      <c r="A291">
        <v>169.756</v>
      </c>
      <c r="B291" s="2">
        <v>127</v>
      </c>
    </row>
    <row r="292" spans="1:2" x14ac:dyDescent="0.2">
      <c r="A292">
        <v>177.52500000000001</v>
      </c>
      <c r="B292" s="2">
        <v>150</v>
      </c>
    </row>
    <row r="293" spans="1:2" x14ac:dyDescent="0.2">
      <c r="A293">
        <v>181.50700000000001</v>
      </c>
      <c r="B293" s="2">
        <v>161</v>
      </c>
    </row>
    <row r="294" spans="1:2" x14ac:dyDescent="0.2">
      <c r="A294">
        <v>185.857</v>
      </c>
      <c r="B294" s="2">
        <v>18</v>
      </c>
    </row>
    <row r="295" spans="1:2" x14ac:dyDescent="0.2">
      <c r="A295">
        <v>111.627</v>
      </c>
      <c r="B295" s="2">
        <v>168</v>
      </c>
    </row>
    <row r="296" spans="1:2" x14ac:dyDescent="0.2">
      <c r="A296">
        <v>116.727</v>
      </c>
      <c r="B296" s="2">
        <v>34</v>
      </c>
    </row>
    <row r="297" spans="1:2" x14ac:dyDescent="0.2">
      <c r="A297">
        <v>245.964</v>
      </c>
      <c r="B297" s="2">
        <v>5</v>
      </c>
    </row>
    <row r="298" spans="1:2" x14ac:dyDescent="0.2">
      <c r="A298">
        <v>193.81299999999999</v>
      </c>
      <c r="B298" s="2">
        <v>6</v>
      </c>
    </row>
    <row r="299" spans="1:2" x14ac:dyDescent="0.2">
      <c r="A299">
        <v>208.70699999999999</v>
      </c>
      <c r="B299" s="2">
        <v>64</v>
      </c>
    </row>
    <row r="300" spans="1:2" x14ac:dyDescent="0.2">
      <c r="A300">
        <v>176.268</v>
      </c>
      <c r="B300" s="2">
        <v>164</v>
      </c>
    </row>
    <row r="301" spans="1:2" x14ac:dyDescent="0.2">
      <c r="A301">
        <v>185.786</v>
      </c>
      <c r="B301" s="2">
        <v>101</v>
      </c>
    </row>
    <row r="302" spans="1:2" x14ac:dyDescent="0.2">
      <c r="A302">
        <v>194.023</v>
      </c>
      <c r="B302" s="2">
        <v>100</v>
      </c>
    </row>
    <row r="303" spans="1:2" x14ac:dyDescent="0.2">
      <c r="A303">
        <v>192.477</v>
      </c>
      <c r="B303" s="2">
        <v>18</v>
      </c>
    </row>
    <row r="304" spans="1:2" x14ac:dyDescent="0.2">
      <c r="A304">
        <v>199.44</v>
      </c>
      <c r="B304" s="2">
        <v>5</v>
      </c>
    </row>
    <row r="305" spans="1:2" x14ac:dyDescent="0.2">
      <c r="A305">
        <v>220.78</v>
      </c>
      <c r="B305" s="2">
        <v>59</v>
      </c>
    </row>
    <row r="306" spans="1:2" x14ac:dyDescent="0.2">
      <c r="A306">
        <v>273.99799999999999</v>
      </c>
      <c r="B306" s="2">
        <v>46</v>
      </c>
    </row>
    <row r="307" spans="1:2" x14ac:dyDescent="0.2">
      <c r="A307">
        <v>176.85900000000001</v>
      </c>
      <c r="B307" s="2">
        <v>193</v>
      </c>
    </row>
    <row r="308" spans="1:2" x14ac:dyDescent="0.2">
      <c r="A308">
        <v>193.59399999999999</v>
      </c>
      <c r="B308" s="2">
        <v>7</v>
      </c>
    </row>
    <row r="309" spans="1:2" x14ac:dyDescent="0.2">
      <c r="A309">
        <v>177.50700000000001</v>
      </c>
      <c r="B309" s="2">
        <v>194</v>
      </c>
    </row>
    <row r="310" spans="1:2" x14ac:dyDescent="0.2">
      <c r="A310">
        <v>224.14699999999999</v>
      </c>
      <c r="B310" s="2">
        <v>109</v>
      </c>
    </row>
    <row r="311" spans="1:2" x14ac:dyDescent="0.2">
      <c r="A311">
        <v>211</v>
      </c>
      <c r="B311" s="2">
        <v>198</v>
      </c>
    </row>
    <row r="312" spans="1:2" x14ac:dyDescent="0.2">
      <c r="A312">
        <v>208.01400000000001</v>
      </c>
      <c r="B312" s="2">
        <v>33</v>
      </c>
    </row>
    <row r="313" spans="1:2" x14ac:dyDescent="0.2">
      <c r="A313">
        <v>224.47300000000001</v>
      </c>
      <c r="B313" s="2">
        <v>39</v>
      </c>
    </row>
    <row r="314" spans="1:2" x14ac:dyDescent="0.2">
      <c r="A314">
        <v>210.37200000000001</v>
      </c>
      <c r="B314" s="2">
        <v>50</v>
      </c>
    </row>
    <row r="315" spans="1:2" x14ac:dyDescent="0.2">
      <c r="A315">
        <v>368.75799999999998</v>
      </c>
      <c r="B315" s="2">
        <v>77</v>
      </c>
    </row>
    <row r="316" spans="1:2" x14ac:dyDescent="0.2">
      <c r="A316">
        <v>254.31899999999999</v>
      </c>
      <c r="B316" s="2">
        <v>85</v>
      </c>
    </row>
    <row r="317" spans="1:2" x14ac:dyDescent="0.2">
      <c r="A317">
        <v>260.77100000000002</v>
      </c>
      <c r="B317" s="2">
        <v>93</v>
      </c>
    </row>
    <row r="318" spans="1:2" x14ac:dyDescent="0.2">
      <c r="A318">
        <v>203.38300000000001</v>
      </c>
      <c r="B318" s="2">
        <v>96</v>
      </c>
    </row>
    <row r="319" spans="1:2" x14ac:dyDescent="0.2">
      <c r="A319">
        <v>244.792</v>
      </c>
      <c r="B319" s="2">
        <v>102</v>
      </c>
    </row>
    <row r="320" spans="1:2" x14ac:dyDescent="0.2">
      <c r="A320">
        <v>288.255</v>
      </c>
      <c r="B320" s="2">
        <v>114</v>
      </c>
    </row>
    <row r="321" spans="1:2" x14ac:dyDescent="0.2">
      <c r="A321">
        <v>169.82</v>
      </c>
      <c r="B321" s="2">
        <v>148</v>
      </c>
    </row>
    <row r="322" spans="1:2" x14ac:dyDescent="0.2">
      <c r="A322">
        <v>198.898</v>
      </c>
      <c r="B322" s="2">
        <v>152</v>
      </c>
    </row>
    <row r="323" spans="1:2" x14ac:dyDescent="0.2">
      <c r="A323">
        <v>134.93700000000001</v>
      </c>
      <c r="B323" s="2">
        <v>109</v>
      </c>
    </row>
    <row r="324" spans="1:2" x14ac:dyDescent="0.2">
      <c r="A324">
        <v>216.44800000000001</v>
      </c>
      <c r="B324" s="2">
        <v>64</v>
      </c>
    </row>
    <row r="325" spans="1:2" x14ac:dyDescent="0.2">
      <c r="A325">
        <v>131.583</v>
      </c>
      <c r="B325" s="2">
        <v>140</v>
      </c>
    </row>
    <row r="326" spans="1:2" x14ac:dyDescent="0.2">
      <c r="A326">
        <v>225.28</v>
      </c>
      <c r="B326" s="2">
        <v>110</v>
      </c>
    </row>
    <row r="327" spans="1:2" x14ac:dyDescent="0.2">
      <c r="A327">
        <v>202.227</v>
      </c>
      <c r="B327" s="2">
        <v>26</v>
      </c>
    </row>
    <row r="328" spans="1:2" x14ac:dyDescent="0.2">
      <c r="A328">
        <v>214.19399999999999</v>
      </c>
      <c r="B328" s="2">
        <v>10</v>
      </c>
    </row>
    <row r="329" spans="1:2" x14ac:dyDescent="0.2">
      <c r="A329">
        <v>234.28800000000001</v>
      </c>
      <c r="B329" s="2">
        <v>35</v>
      </c>
    </row>
    <row r="330" spans="1:2" x14ac:dyDescent="0.2">
      <c r="A330">
        <v>199.11099999999999</v>
      </c>
      <c r="B330" s="2">
        <v>11</v>
      </c>
    </row>
    <row r="331" spans="1:2" x14ac:dyDescent="0.2">
      <c r="A331">
        <v>260</v>
      </c>
      <c r="B331" s="2">
        <v>53</v>
      </c>
    </row>
    <row r="332" spans="1:2" x14ac:dyDescent="0.2">
      <c r="A332">
        <v>222.8</v>
      </c>
      <c r="B332" s="2">
        <v>55</v>
      </c>
    </row>
    <row r="333" spans="1:2" x14ac:dyDescent="0.2">
      <c r="A333">
        <v>191.01400000000001</v>
      </c>
      <c r="B333" s="2">
        <v>5</v>
      </c>
    </row>
    <row r="334" spans="1:2" x14ac:dyDescent="0.2">
      <c r="A334">
        <v>174</v>
      </c>
      <c r="B334" s="2">
        <v>19</v>
      </c>
    </row>
    <row r="335" spans="1:2" x14ac:dyDescent="0.2">
      <c r="A335">
        <v>232.81299999999999</v>
      </c>
      <c r="B335" s="2">
        <v>51</v>
      </c>
    </row>
    <row r="336" spans="1:2" x14ac:dyDescent="0.2">
      <c r="A336">
        <v>212.166</v>
      </c>
      <c r="B336" s="2">
        <v>13</v>
      </c>
    </row>
    <row r="337" spans="1:2" x14ac:dyDescent="0.2">
      <c r="A337">
        <v>214.215</v>
      </c>
      <c r="B337" s="2">
        <v>14</v>
      </c>
    </row>
    <row r="338" spans="1:2" x14ac:dyDescent="0.2">
      <c r="A338">
        <v>211.81399999999999</v>
      </c>
      <c r="B338" s="2">
        <v>23</v>
      </c>
    </row>
    <row r="339" spans="1:2" x14ac:dyDescent="0.2">
      <c r="A339">
        <v>197.44300000000001</v>
      </c>
      <c r="B339" s="2">
        <v>8</v>
      </c>
    </row>
    <row r="340" spans="1:2" x14ac:dyDescent="0.2">
      <c r="A340">
        <v>193.34700000000001</v>
      </c>
      <c r="B340" s="2">
        <v>81</v>
      </c>
    </row>
    <row r="341" spans="1:2" x14ac:dyDescent="0.2">
      <c r="A341">
        <v>204.76400000000001</v>
      </c>
      <c r="B341" s="2">
        <v>23</v>
      </c>
    </row>
    <row r="342" spans="1:2" x14ac:dyDescent="0.2">
      <c r="A342">
        <v>257.21300000000002</v>
      </c>
      <c r="B342" s="2">
        <v>87</v>
      </c>
    </row>
    <row r="343" spans="1:2" x14ac:dyDescent="0.2">
      <c r="A343">
        <v>161.803</v>
      </c>
      <c r="B343" s="2">
        <v>15</v>
      </c>
    </row>
    <row r="344" spans="1:2" x14ac:dyDescent="0.2">
      <c r="A344">
        <v>339.02300000000002</v>
      </c>
      <c r="B344" s="2">
        <v>22</v>
      </c>
    </row>
    <row r="345" spans="1:2" x14ac:dyDescent="0.2">
      <c r="A345">
        <v>191.524</v>
      </c>
      <c r="B345" s="2">
        <v>66</v>
      </c>
    </row>
    <row r="346" spans="1:2" x14ac:dyDescent="0.2">
      <c r="A346">
        <v>179.42699999999999</v>
      </c>
      <c r="B346" s="2">
        <v>101</v>
      </c>
    </row>
    <row r="347" spans="1:2" x14ac:dyDescent="0.2">
      <c r="A347">
        <v>214.613</v>
      </c>
      <c r="B347" s="2">
        <v>104</v>
      </c>
    </row>
    <row r="348" spans="1:2" x14ac:dyDescent="0.2">
      <c r="A348">
        <v>168.68899999999999</v>
      </c>
      <c r="B348" s="2">
        <v>106</v>
      </c>
    </row>
    <row r="349" spans="1:2" x14ac:dyDescent="0.2">
      <c r="A349">
        <v>177.857</v>
      </c>
      <c r="B349" s="2">
        <v>72</v>
      </c>
    </row>
    <row r="350" spans="1:2" x14ac:dyDescent="0.2">
      <c r="A350">
        <v>139.672</v>
      </c>
      <c r="B350" s="2">
        <v>90</v>
      </c>
    </row>
    <row r="351" spans="1:2" x14ac:dyDescent="0.2">
      <c r="A351">
        <v>174.76</v>
      </c>
      <c r="B351" s="2">
        <v>112</v>
      </c>
    </row>
    <row r="352" spans="1:2" x14ac:dyDescent="0.2">
      <c r="A352">
        <v>189.72</v>
      </c>
      <c r="B352" s="2">
        <v>113</v>
      </c>
    </row>
    <row r="353" spans="1:2" x14ac:dyDescent="0.2">
      <c r="A353">
        <v>163.50399999999999</v>
      </c>
      <c r="B353" s="2">
        <v>26</v>
      </c>
    </row>
    <row r="354" spans="1:2" x14ac:dyDescent="0.2">
      <c r="A354">
        <v>169.059</v>
      </c>
      <c r="B354" s="2">
        <v>67</v>
      </c>
    </row>
    <row r="355" spans="1:2" x14ac:dyDescent="0.2">
      <c r="A355">
        <v>209.77799999999999</v>
      </c>
      <c r="B355" s="2">
        <v>25</v>
      </c>
    </row>
    <row r="356" spans="1:2" x14ac:dyDescent="0.2">
      <c r="A356">
        <v>215.68700000000001</v>
      </c>
      <c r="B356" s="2">
        <v>124</v>
      </c>
    </row>
    <row r="357" spans="1:2" x14ac:dyDescent="0.2">
      <c r="A357">
        <v>228.09299999999999</v>
      </c>
      <c r="B357" s="2">
        <v>36</v>
      </c>
    </row>
    <row r="358" spans="1:2" x14ac:dyDescent="0.2">
      <c r="A358">
        <v>201.18100000000001</v>
      </c>
      <c r="B358" s="2">
        <v>41</v>
      </c>
    </row>
    <row r="359" spans="1:2" x14ac:dyDescent="0.2">
      <c r="A359">
        <v>164</v>
      </c>
      <c r="B359" s="2">
        <v>9</v>
      </c>
    </row>
    <row r="360" spans="1:2" x14ac:dyDescent="0.2">
      <c r="A360">
        <v>177</v>
      </c>
      <c r="B360" s="2">
        <v>129</v>
      </c>
    </row>
    <row r="361" spans="1:2" x14ac:dyDescent="0.2">
      <c r="A361">
        <v>187.11099999999999</v>
      </c>
      <c r="B361" s="2">
        <v>89</v>
      </c>
    </row>
    <row r="362" spans="1:2" x14ac:dyDescent="0.2">
      <c r="A362">
        <v>193.23400000000001</v>
      </c>
      <c r="B362" s="2">
        <v>113</v>
      </c>
    </row>
    <row r="363" spans="1:2" x14ac:dyDescent="0.2">
      <c r="A363">
        <v>178.453</v>
      </c>
      <c r="B363" s="2">
        <v>103</v>
      </c>
    </row>
    <row r="364" spans="1:2" x14ac:dyDescent="0.2">
      <c r="A364">
        <v>257.60500000000002</v>
      </c>
      <c r="B364" s="2">
        <v>5</v>
      </c>
    </row>
    <row r="365" spans="1:2" x14ac:dyDescent="0.2">
      <c r="A365">
        <v>165.01900000000001</v>
      </c>
      <c r="B365" s="2">
        <v>79</v>
      </c>
    </row>
    <row r="366" spans="1:2" x14ac:dyDescent="0.2">
      <c r="A366">
        <v>263.25299999999999</v>
      </c>
      <c r="B366" s="2">
        <v>44</v>
      </c>
    </row>
    <row r="367" spans="1:2" x14ac:dyDescent="0.2">
      <c r="A367">
        <v>173.34700000000001</v>
      </c>
      <c r="B367" s="2">
        <v>8</v>
      </c>
    </row>
    <row r="368" spans="1:2" x14ac:dyDescent="0.2">
      <c r="A368">
        <v>156.76</v>
      </c>
      <c r="B368" s="2">
        <v>75</v>
      </c>
    </row>
    <row r="369" spans="1:2" x14ac:dyDescent="0.2">
      <c r="A369">
        <v>226.65299999999999</v>
      </c>
      <c r="B369" s="2">
        <v>16</v>
      </c>
    </row>
    <row r="370" spans="1:2" x14ac:dyDescent="0.2">
      <c r="A370">
        <v>164.70599999999999</v>
      </c>
      <c r="B370" s="2">
        <v>35</v>
      </c>
    </row>
    <row r="371" spans="1:2" x14ac:dyDescent="0.2">
      <c r="A371">
        <v>169.15299999999999</v>
      </c>
      <c r="B371" s="2">
        <v>15</v>
      </c>
    </row>
    <row r="372" spans="1:2" x14ac:dyDescent="0.2">
      <c r="A372">
        <v>123.98699999999999</v>
      </c>
      <c r="B372" s="2">
        <v>31</v>
      </c>
    </row>
    <row r="373" spans="1:2" x14ac:dyDescent="0.2">
      <c r="A373">
        <v>169.26599999999999</v>
      </c>
      <c r="B373" s="2">
        <v>13</v>
      </c>
    </row>
    <row r="374" spans="1:2" x14ac:dyDescent="0.2">
      <c r="A374">
        <v>152.667</v>
      </c>
      <c r="B374" s="2">
        <v>11</v>
      </c>
    </row>
    <row r="375" spans="1:2" x14ac:dyDescent="0.2">
      <c r="A375">
        <v>215.733</v>
      </c>
      <c r="B375" s="2">
        <v>3</v>
      </c>
    </row>
    <row r="376" spans="1:2" x14ac:dyDescent="0.2">
      <c r="A376">
        <v>132.78</v>
      </c>
      <c r="B376" s="2">
        <v>3</v>
      </c>
    </row>
    <row r="377" spans="1:2" x14ac:dyDescent="0.2">
      <c r="A377">
        <v>261.33499999999998</v>
      </c>
      <c r="B377" s="2">
        <v>14</v>
      </c>
    </row>
    <row r="378" spans="1:2" x14ac:dyDescent="0.2">
      <c r="A378">
        <v>269.56</v>
      </c>
      <c r="B378" s="2">
        <v>110</v>
      </c>
    </row>
    <row r="379" spans="1:2" x14ac:dyDescent="0.2">
      <c r="A379">
        <v>198.053</v>
      </c>
      <c r="B379" s="2">
        <v>57</v>
      </c>
    </row>
    <row r="380" spans="1:2" x14ac:dyDescent="0.2">
      <c r="A380">
        <v>162.60400000000001</v>
      </c>
      <c r="B380" s="2">
        <v>42</v>
      </c>
    </row>
    <row r="381" spans="1:2" x14ac:dyDescent="0.2">
      <c r="A381">
        <v>173.381</v>
      </c>
      <c r="B381" s="2">
        <v>171</v>
      </c>
    </row>
    <row r="382" spans="1:2" x14ac:dyDescent="0.2">
      <c r="A382">
        <v>180.93299999999999</v>
      </c>
      <c r="B382" s="2">
        <v>51</v>
      </c>
    </row>
    <row r="383" spans="1:2" x14ac:dyDescent="0.2">
      <c r="A383">
        <v>217.36</v>
      </c>
      <c r="B383" s="2">
        <v>9</v>
      </c>
    </row>
    <row r="384" spans="1:2" x14ac:dyDescent="0.2">
      <c r="A384">
        <v>185.14699999999999</v>
      </c>
      <c r="B384" s="2">
        <v>23</v>
      </c>
    </row>
    <row r="385" spans="1:2" x14ac:dyDescent="0.2">
      <c r="A385">
        <v>198.37100000000001</v>
      </c>
      <c r="B385" s="2">
        <v>8</v>
      </c>
    </row>
    <row r="386" spans="1:2" x14ac:dyDescent="0.2">
      <c r="A386">
        <v>161.267</v>
      </c>
      <c r="B386" s="2">
        <v>135</v>
      </c>
    </row>
    <row r="387" spans="1:2" x14ac:dyDescent="0.2">
      <c r="A387">
        <v>252.262</v>
      </c>
      <c r="B387" s="2">
        <v>30</v>
      </c>
    </row>
    <row r="388" spans="1:2" x14ac:dyDescent="0.2">
      <c r="A388">
        <v>151.44399999999999</v>
      </c>
      <c r="B388" s="2">
        <v>70</v>
      </c>
    </row>
    <row r="389" spans="1:2" x14ac:dyDescent="0.2">
      <c r="A389">
        <v>189.48599999999999</v>
      </c>
      <c r="B389" s="2">
        <v>2</v>
      </c>
    </row>
    <row r="390" spans="1:2" x14ac:dyDescent="0.2">
      <c r="A390">
        <v>330.47800000000001</v>
      </c>
      <c r="B390" s="2">
        <v>188</v>
      </c>
    </row>
    <row r="391" spans="1:2" x14ac:dyDescent="0.2">
      <c r="A391">
        <v>165.92599999999999</v>
      </c>
      <c r="B391" s="2">
        <v>3</v>
      </c>
    </row>
    <row r="392" spans="1:2" x14ac:dyDescent="0.2">
      <c r="A392">
        <v>352.2</v>
      </c>
      <c r="B392" s="2">
        <v>61</v>
      </c>
    </row>
    <row r="393" spans="1:2" x14ac:dyDescent="0.2">
      <c r="A393">
        <v>183.69300000000001</v>
      </c>
      <c r="B393" s="2">
        <v>191</v>
      </c>
    </row>
    <row r="394" spans="1:2" x14ac:dyDescent="0.2">
      <c r="A394">
        <v>165.27500000000001</v>
      </c>
      <c r="B394" s="2">
        <v>41</v>
      </c>
    </row>
    <row r="395" spans="1:2" x14ac:dyDescent="0.2">
      <c r="A395">
        <v>179.03200000000001</v>
      </c>
      <c r="B395" s="2">
        <v>107</v>
      </c>
    </row>
    <row r="396" spans="1:2" x14ac:dyDescent="0.2">
      <c r="A396">
        <v>291.17500000000001</v>
      </c>
      <c r="B396" s="2">
        <v>3</v>
      </c>
    </row>
    <row r="397" spans="1:2" x14ac:dyDescent="0.2">
      <c r="A397">
        <v>154.983</v>
      </c>
      <c r="B397" s="2">
        <v>52</v>
      </c>
    </row>
    <row r="398" spans="1:2" x14ac:dyDescent="0.2">
      <c r="A398">
        <v>243.83699999999999</v>
      </c>
      <c r="B398" s="2">
        <v>13</v>
      </c>
    </row>
    <row r="399" spans="1:2" x14ac:dyDescent="0.2">
      <c r="A399">
        <v>159.387</v>
      </c>
      <c r="B399" s="2">
        <v>45</v>
      </c>
    </row>
    <row r="400" spans="1:2" x14ac:dyDescent="0.2">
      <c r="A400">
        <v>248.76900000000001</v>
      </c>
      <c r="B400" s="2">
        <v>58</v>
      </c>
    </row>
    <row r="401" spans="1:2" x14ac:dyDescent="0.2">
      <c r="A401">
        <v>178.721</v>
      </c>
      <c r="B401" s="2">
        <v>83</v>
      </c>
    </row>
    <row r="402" spans="1:2" x14ac:dyDescent="0.2">
      <c r="A402">
        <v>122.57</v>
      </c>
      <c r="B402" s="2">
        <v>91</v>
      </c>
    </row>
    <row r="403" spans="1:2" x14ac:dyDescent="0.2">
      <c r="A403">
        <v>214</v>
      </c>
      <c r="B403" s="2">
        <v>97</v>
      </c>
    </row>
    <row r="404" spans="1:2" x14ac:dyDescent="0.2">
      <c r="A404">
        <v>210.25299999999999</v>
      </c>
      <c r="B404" s="2">
        <v>114</v>
      </c>
    </row>
    <row r="405" spans="1:2" x14ac:dyDescent="0.2">
      <c r="A405">
        <v>176.078</v>
      </c>
      <c r="B405" s="2">
        <v>115</v>
      </c>
    </row>
    <row r="406" spans="1:2" x14ac:dyDescent="0.2">
      <c r="A406">
        <v>250.547</v>
      </c>
      <c r="B406" s="2">
        <v>164</v>
      </c>
    </row>
    <row r="407" spans="1:2" x14ac:dyDescent="0.2">
      <c r="A407">
        <v>163.68</v>
      </c>
      <c r="B407" s="2">
        <v>166</v>
      </c>
    </row>
    <row r="408" spans="1:2" x14ac:dyDescent="0.2">
      <c r="A408">
        <v>159.096</v>
      </c>
      <c r="B408" s="2">
        <v>111</v>
      </c>
    </row>
    <row r="409" spans="1:2" x14ac:dyDescent="0.2">
      <c r="A409">
        <v>173.16</v>
      </c>
      <c r="B409" s="2">
        <v>17</v>
      </c>
    </row>
    <row r="410" spans="1:2" x14ac:dyDescent="0.2">
      <c r="A410">
        <v>210.333</v>
      </c>
      <c r="B410" s="2">
        <v>193</v>
      </c>
    </row>
    <row r="411" spans="1:2" x14ac:dyDescent="0.2">
      <c r="A411">
        <v>220.73400000000001</v>
      </c>
      <c r="B411" s="2">
        <v>133</v>
      </c>
    </row>
    <row r="412" spans="1:2" x14ac:dyDescent="0.2">
      <c r="A412">
        <v>233.72</v>
      </c>
      <c r="B412" s="2">
        <v>62</v>
      </c>
    </row>
    <row r="413" spans="1:2" x14ac:dyDescent="0.2">
      <c r="A413">
        <v>164.53299999999999</v>
      </c>
      <c r="B413" s="2">
        <v>10</v>
      </c>
    </row>
    <row r="414" spans="1:2" x14ac:dyDescent="0.2">
      <c r="A414">
        <v>202.18299999999999</v>
      </c>
      <c r="B414" s="2">
        <v>8</v>
      </c>
    </row>
    <row r="415" spans="1:2" x14ac:dyDescent="0.2">
      <c r="A415">
        <v>148.571</v>
      </c>
      <c r="B415" s="2">
        <v>24</v>
      </c>
    </row>
    <row r="416" spans="1:2" x14ac:dyDescent="0.2">
      <c r="A416">
        <v>191.959</v>
      </c>
      <c r="B416" s="2">
        <v>11</v>
      </c>
    </row>
    <row r="417" spans="1:2" x14ac:dyDescent="0.2">
      <c r="A417">
        <v>218.577</v>
      </c>
      <c r="B417" s="2">
        <v>14</v>
      </c>
    </row>
    <row r="418" spans="1:2" x14ac:dyDescent="0.2">
      <c r="A418">
        <v>195.95</v>
      </c>
      <c r="B418" s="2">
        <v>3</v>
      </c>
    </row>
    <row r="419" spans="1:2" x14ac:dyDescent="0.2">
      <c r="A419">
        <v>191.63800000000001</v>
      </c>
      <c r="B419" s="2">
        <v>15</v>
      </c>
    </row>
    <row r="420" spans="1:2" x14ac:dyDescent="0.2">
      <c r="A420">
        <v>243.50800000000001</v>
      </c>
      <c r="B420" s="2">
        <v>13</v>
      </c>
    </row>
    <row r="421" spans="1:2" x14ac:dyDescent="0.2">
      <c r="A421">
        <v>187.34200000000001</v>
      </c>
      <c r="B421" s="2">
        <v>16</v>
      </c>
    </row>
    <row r="422" spans="1:2" x14ac:dyDescent="0.2">
      <c r="A422">
        <v>140.24199999999999</v>
      </c>
      <c r="B422" s="2">
        <v>19</v>
      </c>
    </row>
    <row r="423" spans="1:2" x14ac:dyDescent="0.2">
      <c r="A423">
        <v>239.02699999999999</v>
      </c>
      <c r="B423" s="2">
        <v>8</v>
      </c>
    </row>
    <row r="424" spans="1:2" x14ac:dyDescent="0.2">
      <c r="A424">
        <v>194.54400000000001</v>
      </c>
      <c r="B424" s="2">
        <v>22</v>
      </c>
    </row>
    <row r="425" spans="1:2" x14ac:dyDescent="0.2">
      <c r="A425">
        <v>173.08500000000001</v>
      </c>
      <c r="B425" s="2">
        <v>77</v>
      </c>
    </row>
    <row r="426" spans="1:2" x14ac:dyDescent="0.2">
      <c r="A426">
        <v>148.143</v>
      </c>
      <c r="B426" s="2">
        <v>20</v>
      </c>
    </row>
    <row r="427" spans="1:2" x14ac:dyDescent="0.2">
      <c r="A427">
        <v>176</v>
      </c>
      <c r="B427" s="2">
        <v>27</v>
      </c>
    </row>
    <row r="428" spans="1:2" x14ac:dyDescent="0.2">
      <c r="A428">
        <v>148.81700000000001</v>
      </c>
      <c r="B428" s="2">
        <v>97</v>
      </c>
    </row>
    <row r="429" spans="1:2" x14ac:dyDescent="0.2">
      <c r="A429">
        <v>164.78200000000001</v>
      </c>
      <c r="B429" s="2">
        <v>18</v>
      </c>
    </row>
    <row r="430" spans="1:2" x14ac:dyDescent="0.2">
      <c r="A430">
        <v>201.816</v>
      </c>
      <c r="B430" s="2">
        <v>28</v>
      </c>
    </row>
    <row r="431" spans="1:2" x14ac:dyDescent="0.2">
      <c r="A431">
        <v>148.06399999999999</v>
      </c>
      <c r="B431" s="2">
        <v>89</v>
      </c>
    </row>
    <row r="432" spans="1:2" x14ac:dyDescent="0.2">
      <c r="A432">
        <v>139.041</v>
      </c>
      <c r="B432" s="2">
        <v>30</v>
      </c>
    </row>
    <row r="433" spans="1:2" x14ac:dyDescent="0.2">
      <c r="A433">
        <v>177.68899999999999</v>
      </c>
      <c r="B433" s="2">
        <v>116</v>
      </c>
    </row>
    <row r="434" spans="1:2" x14ac:dyDescent="0.2">
      <c r="A434">
        <v>289.53300000000002</v>
      </c>
      <c r="B434" s="2">
        <v>124</v>
      </c>
    </row>
    <row r="435" spans="1:2" x14ac:dyDescent="0.2">
      <c r="A435">
        <v>174.64699999999999</v>
      </c>
      <c r="B435" s="2">
        <v>21</v>
      </c>
    </row>
    <row r="436" spans="1:2" x14ac:dyDescent="0.2">
      <c r="A436">
        <v>202.285</v>
      </c>
      <c r="B436" s="2">
        <v>17</v>
      </c>
    </row>
    <row r="437" spans="1:2" x14ac:dyDescent="0.2">
      <c r="A437">
        <v>135.053</v>
      </c>
      <c r="B437" s="2">
        <v>37</v>
      </c>
    </row>
    <row r="438" spans="1:2" x14ac:dyDescent="0.2">
      <c r="A438">
        <v>172.93299999999999</v>
      </c>
      <c r="B438" s="2">
        <v>40</v>
      </c>
    </row>
    <row r="439" spans="1:2" x14ac:dyDescent="0.2">
      <c r="A439">
        <v>223.43100000000001</v>
      </c>
      <c r="B439" s="2">
        <v>148</v>
      </c>
    </row>
    <row r="440" spans="1:2" x14ac:dyDescent="0.2">
      <c r="A440">
        <v>174.483</v>
      </c>
      <c r="B440" s="2">
        <v>93</v>
      </c>
    </row>
    <row r="441" spans="1:2" x14ac:dyDescent="0.2">
      <c r="A441">
        <v>182.18799999999999</v>
      </c>
      <c r="B441" s="2">
        <v>130</v>
      </c>
    </row>
    <row r="442" spans="1:2" x14ac:dyDescent="0.2">
      <c r="A442">
        <v>207.13300000000001</v>
      </c>
      <c r="B442" s="2">
        <v>6</v>
      </c>
    </row>
    <row r="443" spans="1:2" x14ac:dyDescent="0.2">
      <c r="A443">
        <v>168.43700000000001</v>
      </c>
      <c r="B443" s="2">
        <v>149</v>
      </c>
    </row>
    <row r="444" spans="1:2" x14ac:dyDescent="0.2">
      <c r="A444">
        <v>157.13800000000001</v>
      </c>
      <c r="B444" s="2">
        <v>117</v>
      </c>
    </row>
    <row r="445" spans="1:2" x14ac:dyDescent="0.2">
      <c r="A445">
        <v>177.18700000000001</v>
      </c>
      <c r="B445" s="2">
        <v>51</v>
      </c>
    </row>
    <row r="446" spans="1:2" x14ac:dyDescent="0.2">
      <c r="A446">
        <v>166.43600000000001</v>
      </c>
      <c r="B446" s="2">
        <v>171</v>
      </c>
    </row>
    <row r="447" spans="1:2" x14ac:dyDescent="0.2">
      <c r="A447">
        <v>247.197</v>
      </c>
      <c r="B447" s="2">
        <v>149</v>
      </c>
    </row>
    <row r="448" spans="1:2" x14ac:dyDescent="0.2">
      <c r="A448">
        <v>220.779</v>
      </c>
      <c r="B448" s="2">
        <v>21</v>
      </c>
    </row>
    <row r="449" spans="1:2" x14ac:dyDescent="0.2">
      <c r="A449">
        <v>255.37799999999999</v>
      </c>
      <c r="B449" s="2">
        <v>11</v>
      </c>
    </row>
    <row r="450" spans="1:2" x14ac:dyDescent="0.2">
      <c r="A450">
        <v>179.18700000000001</v>
      </c>
      <c r="B450" s="2">
        <v>59</v>
      </c>
    </row>
    <row r="451" spans="1:2" x14ac:dyDescent="0.2">
      <c r="A451">
        <v>174.84</v>
      </c>
      <c r="B451" s="2">
        <v>89</v>
      </c>
    </row>
    <row r="452" spans="1:2" x14ac:dyDescent="0.2">
      <c r="A452">
        <v>172.267</v>
      </c>
      <c r="B452" s="2">
        <v>21</v>
      </c>
    </row>
    <row r="453" spans="1:2" x14ac:dyDescent="0.2">
      <c r="A453">
        <v>204.94</v>
      </c>
      <c r="B453" s="2">
        <v>11</v>
      </c>
    </row>
    <row r="454" spans="1:2" x14ac:dyDescent="0.2">
      <c r="A454">
        <v>264.48099999999999</v>
      </c>
      <c r="B454" s="2">
        <v>30</v>
      </c>
    </row>
    <row r="455" spans="1:2" x14ac:dyDescent="0.2">
      <c r="A455">
        <v>238.62799999999999</v>
      </c>
      <c r="B455" s="2">
        <v>43</v>
      </c>
    </row>
    <row r="456" spans="1:2" x14ac:dyDescent="0.2">
      <c r="A456">
        <v>216.136</v>
      </c>
      <c r="B456" s="2">
        <v>53</v>
      </c>
    </row>
    <row r="457" spans="1:2" x14ac:dyDescent="0.2">
      <c r="A457">
        <v>205.42699999999999</v>
      </c>
      <c r="B457" s="2">
        <v>85</v>
      </c>
    </row>
    <row r="458" spans="1:2" x14ac:dyDescent="0.2">
      <c r="A458">
        <v>176.059</v>
      </c>
      <c r="B458" s="2">
        <v>95</v>
      </c>
    </row>
    <row r="459" spans="1:2" x14ac:dyDescent="0.2">
      <c r="A459">
        <v>191.08699999999999</v>
      </c>
      <c r="B459" s="2">
        <v>140</v>
      </c>
    </row>
    <row r="460" spans="1:2" x14ac:dyDescent="0.2">
      <c r="A460">
        <v>379.22699999999998</v>
      </c>
      <c r="B460" s="2">
        <v>158</v>
      </c>
    </row>
    <row r="461" spans="1:2" x14ac:dyDescent="0.2">
      <c r="A461">
        <v>176.727</v>
      </c>
      <c r="B461" s="2">
        <v>173</v>
      </c>
    </row>
    <row r="462" spans="1:2" x14ac:dyDescent="0.2">
      <c r="A462">
        <v>270</v>
      </c>
      <c r="B462" s="2">
        <v>141</v>
      </c>
    </row>
    <row r="463" spans="1:2" x14ac:dyDescent="0.2">
      <c r="A463">
        <v>229.773</v>
      </c>
      <c r="B463" s="2">
        <v>3</v>
      </c>
    </row>
    <row r="464" spans="1:2" x14ac:dyDescent="0.2">
      <c r="A464">
        <v>209.274</v>
      </c>
      <c r="B464" s="2">
        <v>75</v>
      </c>
    </row>
    <row r="465" spans="1:2" x14ac:dyDescent="0.2">
      <c r="A465">
        <v>135.26400000000001</v>
      </c>
      <c r="B465" s="2">
        <v>30</v>
      </c>
    </row>
    <row r="466" spans="1:2" x14ac:dyDescent="0.2">
      <c r="A466">
        <v>232</v>
      </c>
      <c r="B466" s="2">
        <v>80</v>
      </c>
    </row>
    <row r="467" spans="1:2" x14ac:dyDescent="0.2">
      <c r="A467">
        <v>200.33699999999999</v>
      </c>
      <c r="B467" s="2">
        <v>113</v>
      </c>
    </row>
    <row r="468" spans="1:2" x14ac:dyDescent="0.2">
      <c r="A468">
        <v>240.13300000000001</v>
      </c>
      <c r="B468" s="2">
        <v>29</v>
      </c>
    </row>
    <row r="469" spans="1:2" x14ac:dyDescent="0.2">
      <c r="A469">
        <v>182.227</v>
      </c>
      <c r="B469" s="2">
        <v>131</v>
      </c>
    </row>
    <row r="470" spans="1:2" x14ac:dyDescent="0.2">
      <c r="A470">
        <v>208.90700000000001</v>
      </c>
      <c r="B470" s="2">
        <v>44</v>
      </c>
    </row>
    <row r="471" spans="1:2" x14ac:dyDescent="0.2">
      <c r="A471">
        <v>165.88200000000001</v>
      </c>
      <c r="B471" s="2">
        <v>139</v>
      </c>
    </row>
    <row r="472" spans="1:2" x14ac:dyDescent="0.2">
      <c r="A472">
        <v>188.369</v>
      </c>
      <c r="B472" s="2">
        <v>148</v>
      </c>
    </row>
    <row r="473" spans="1:2" x14ac:dyDescent="0.2">
      <c r="A473">
        <v>213.827</v>
      </c>
      <c r="B473" s="2">
        <v>181</v>
      </c>
    </row>
    <row r="474" spans="1:2" x14ac:dyDescent="0.2">
      <c r="A474">
        <v>340.70699999999999</v>
      </c>
      <c r="B474" s="2">
        <v>14</v>
      </c>
    </row>
    <row r="475" spans="1:2" x14ac:dyDescent="0.2">
      <c r="A475">
        <v>208.21199999999999</v>
      </c>
      <c r="B475" s="2">
        <v>55</v>
      </c>
    </row>
    <row r="476" spans="1:2" x14ac:dyDescent="0.2">
      <c r="A476">
        <v>180.387</v>
      </c>
      <c r="B476" s="2">
        <v>144</v>
      </c>
    </row>
    <row r="477" spans="1:2" x14ac:dyDescent="0.2">
      <c r="A477">
        <v>150.61000000000001</v>
      </c>
      <c r="B477" s="2">
        <v>89</v>
      </c>
    </row>
    <row r="478" spans="1:2" x14ac:dyDescent="0.2">
      <c r="A478">
        <v>211.613</v>
      </c>
      <c r="B478" s="2">
        <v>90</v>
      </c>
    </row>
    <row r="479" spans="1:2" x14ac:dyDescent="0.2">
      <c r="A479">
        <v>204.31700000000001</v>
      </c>
      <c r="B479" s="2">
        <v>119</v>
      </c>
    </row>
    <row r="480" spans="1:2" x14ac:dyDescent="0.2">
      <c r="A480">
        <v>192.98699999999999</v>
      </c>
      <c r="B480" s="2">
        <v>108</v>
      </c>
    </row>
    <row r="481" spans="1:2" x14ac:dyDescent="0.2">
      <c r="A481">
        <v>228.78700000000001</v>
      </c>
      <c r="B481" s="2">
        <v>134</v>
      </c>
    </row>
    <row r="482" spans="1:2" x14ac:dyDescent="0.2">
      <c r="A482">
        <v>161.84</v>
      </c>
      <c r="B482" s="2">
        <v>155</v>
      </c>
    </row>
    <row r="483" spans="1:2" x14ac:dyDescent="0.2">
      <c r="A483">
        <v>192.613</v>
      </c>
      <c r="B483" s="2">
        <v>158</v>
      </c>
    </row>
    <row r="484" spans="1:2" x14ac:dyDescent="0.2">
      <c r="A484">
        <v>209.947</v>
      </c>
      <c r="B484" s="2">
        <v>100</v>
      </c>
    </row>
    <row r="485" spans="1:2" x14ac:dyDescent="0.2">
      <c r="A485">
        <v>119.133</v>
      </c>
      <c r="B485" s="2">
        <v>7</v>
      </c>
    </row>
    <row r="486" spans="1:2" x14ac:dyDescent="0.2">
      <c r="A486">
        <v>204.00299999999999</v>
      </c>
      <c r="B486" s="2">
        <v>56</v>
      </c>
    </row>
    <row r="487" spans="1:2" x14ac:dyDescent="0.2">
      <c r="A487">
        <v>201.495</v>
      </c>
      <c r="B487" s="2">
        <v>71</v>
      </c>
    </row>
    <row r="488" spans="1:2" x14ac:dyDescent="0.2">
      <c r="A488">
        <v>250.435</v>
      </c>
      <c r="B488" s="2">
        <v>82</v>
      </c>
    </row>
    <row r="489" spans="1:2" x14ac:dyDescent="0.2">
      <c r="A489">
        <v>213.976</v>
      </c>
      <c r="B489" s="2">
        <v>103</v>
      </c>
    </row>
    <row r="490" spans="1:2" x14ac:dyDescent="0.2">
      <c r="A490">
        <v>146.85499999999999</v>
      </c>
      <c r="B490" s="2">
        <v>112</v>
      </c>
    </row>
    <row r="491" spans="1:2" x14ac:dyDescent="0.2">
      <c r="A491">
        <v>183.87100000000001</v>
      </c>
      <c r="B491" s="2">
        <v>154</v>
      </c>
    </row>
    <row r="492" spans="1:2" x14ac:dyDescent="0.2">
      <c r="A492">
        <v>248.41300000000001</v>
      </c>
      <c r="B492" s="2">
        <v>167</v>
      </c>
    </row>
    <row r="493" spans="1:2" x14ac:dyDescent="0.2">
      <c r="A493">
        <v>258.54199999999997</v>
      </c>
      <c r="B493" s="2">
        <v>19</v>
      </c>
    </row>
    <row r="494" spans="1:2" x14ac:dyDescent="0.2">
      <c r="A494">
        <v>201.905</v>
      </c>
      <c r="B494" s="2">
        <v>32</v>
      </c>
    </row>
    <row r="495" spans="1:2" x14ac:dyDescent="0.2">
      <c r="A495">
        <v>157.37299999999999</v>
      </c>
      <c r="B495" s="2">
        <v>72</v>
      </c>
    </row>
    <row r="496" spans="1:2" x14ac:dyDescent="0.2">
      <c r="A496">
        <v>136.12</v>
      </c>
      <c r="B496" s="2">
        <v>97</v>
      </c>
    </row>
    <row r="497" spans="1:2" x14ac:dyDescent="0.2">
      <c r="A497">
        <v>211.827</v>
      </c>
      <c r="B497" s="2">
        <v>99</v>
      </c>
    </row>
    <row r="498" spans="1:2" x14ac:dyDescent="0.2">
      <c r="A498">
        <v>163.44999999999999</v>
      </c>
      <c r="B498" s="2">
        <v>131</v>
      </c>
    </row>
    <row r="499" spans="1:2" x14ac:dyDescent="0.2">
      <c r="A499">
        <v>152.613</v>
      </c>
      <c r="B499" s="2">
        <v>184</v>
      </c>
    </row>
    <row r="500" spans="1:2" x14ac:dyDescent="0.2">
      <c r="A500">
        <v>258.98700000000002</v>
      </c>
      <c r="B500" s="2">
        <v>41</v>
      </c>
    </row>
    <row r="501" spans="1:2" x14ac:dyDescent="0.2">
      <c r="A501">
        <v>221.53800000000001</v>
      </c>
      <c r="B501" s="2">
        <v>196</v>
      </c>
    </row>
    <row r="502" spans="1:2" x14ac:dyDescent="0.2">
      <c r="A502">
        <v>222.49700000000001</v>
      </c>
      <c r="B502" s="2">
        <v>14</v>
      </c>
    </row>
    <row r="503" spans="1:2" x14ac:dyDescent="0.2">
      <c r="A503">
        <v>283.642</v>
      </c>
      <c r="B503" s="2">
        <v>24</v>
      </c>
    </row>
    <row r="504" spans="1:2" x14ac:dyDescent="0.2">
      <c r="A504">
        <v>224.46600000000001</v>
      </c>
      <c r="B504" s="2">
        <v>29</v>
      </c>
    </row>
    <row r="505" spans="1:2" x14ac:dyDescent="0.2">
      <c r="A505">
        <v>157.47800000000001</v>
      </c>
      <c r="B505" s="2">
        <v>91</v>
      </c>
    </row>
    <row r="506" spans="1:2" x14ac:dyDescent="0.2">
      <c r="A506">
        <v>192.96</v>
      </c>
      <c r="B506" s="2">
        <v>183</v>
      </c>
    </row>
    <row r="507" spans="1:2" x14ac:dyDescent="0.2">
      <c r="A507">
        <v>193.322</v>
      </c>
      <c r="B507" s="2">
        <v>29</v>
      </c>
    </row>
    <row r="508" spans="1:2" x14ac:dyDescent="0.2">
      <c r="A508">
        <v>341.30700000000002</v>
      </c>
      <c r="B508" s="2">
        <v>22</v>
      </c>
    </row>
    <row r="509" spans="1:2" x14ac:dyDescent="0.2">
      <c r="A509">
        <v>203.36699999999999</v>
      </c>
      <c r="B509" s="2">
        <v>20</v>
      </c>
    </row>
    <row r="510" spans="1:2" x14ac:dyDescent="0.2">
      <c r="A510">
        <v>329.29500000000002</v>
      </c>
      <c r="B510" s="2">
        <v>27</v>
      </c>
    </row>
    <row r="511" spans="1:2" x14ac:dyDescent="0.2">
      <c r="A511">
        <v>103.319</v>
      </c>
      <c r="B511" s="2">
        <v>41</v>
      </c>
    </row>
    <row r="512" spans="1:2" x14ac:dyDescent="0.2">
      <c r="A512">
        <v>210.84100000000001</v>
      </c>
      <c r="B512" s="2">
        <v>53</v>
      </c>
    </row>
    <row r="513" spans="1:2" x14ac:dyDescent="0.2">
      <c r="A513">
        <v>264.29899999999998</v>
      </c>
      <c r="B513" s="2">
        <v>54</v>
      </c>
    </row>
    <row r="514" spans="1:2" x14ac:dyDescent="0.2">
      <c r="A514">
        <v>281.07</v>
      </c>
      <c r="B514" s="2">
        <v>61</v>
      </c>
    </row>
    <row r="515" spans="1:2" x14ac:dyDescent="0.2">
      <c r="A515">
        <v>152.98599999999999</v>
      </c>
      <c r="B515" s="2">
        <v>73</v>
      </c>
    </row>
    <row r="516" spans="1:2" x14ac:dyDescent="0.2">
      <c r="A516">
        <v>256.00799999999998</v>
      </c>
      <c r="B516" s="2">
        <v>76</v>
      </c>
    </row>
    <row r="517" spans="1:2" x14ac:dyDescent="0.2">
      <c r="A517">
        <v>406.52800000000002</v>
      </c>
      <c r="B517" s="2">
        <v>79</v>
      </c>
    </row>
    <row r="518" spans="1:2" x14ac:dyDescent="0.2">
      <c r="A518">
        <v>179.54599999999999</v>
      </c>
      <c r="B518" s="2">
        <v>109</v>
      </c>
    </row>
    <row r="519" spans="1:2" x14ac:dyDescent="0.2">
      <c r="A519">
        <v>332.22899999999998</v>
      </c>
      <c r="B519" s="2">
        <v>44</v>
      </c>
    </row>
    <row r="520" spans="1:2" x14ac:dyDescent="0.2">
      <c r="A520">
        <v>309.327</v>
      </c>
      <c r="B520" s="2">
        <v>57</v>
      </c>
    </row>
    <row r="521" spans="1:2" x14ac:dyDescent="0.2">
      <c r="A521">
        <v>360.76</v>
      </c>
      <c r="B521" s="2">
        <v>140</v>
      </c>
    </row>
    <row r="522" spans="1:2" x14ac:dyDescent="0.2">
      <c r="A522">
        <v>250.1</v>
      </c>
      <c r="B522" s="2">
        <v>50</v>
      </c>
    </row>
    <row r="523" spans="1:2" x14ac:dyDescent="0.2">
      <c r="A523">
        <v>176.286</v>
      </c>
      <c r="B523" s="2">
        <v>179</v>
      </c>
    </row>
    <row r="524" spans="1:2" x14ac:dyDescent="0.2">
      <c r="A524">
        <v>217.32</v>
      </c>
      <c r="B524" s="2">
        <v>186</v>
      </c>
    </row>
    <row r="525" spans="1:2" x14ac:dyDescent="0.2">
      <c r="A525">
        <v>386.90699999999998</v>
      </c>
      <c r="B525" s="2">
        <v>143</v>
      </c>
    </row>
    <row r="526" spans="1:2" x14ac:dyDescent="0.2">
      <c r="A526">
        <v>199.14599999999999</v>
      </c>
      <c r="B526" s="2">
        <v>9</v>
      </c>
    </row>
    <row r="527" spans="1:2" x14ac:dyDescent="0.2">
      <c r="A527">
        <v>227.52699999999999</v>
      </c>
      <c r="B527" s="2">
        <v>27</v>
      </c>
    </row>
    <row r="528" spans="1:2" x14ac:dyDescent="0.2">
      <c r="A528">
        <v>154</v>
      </c>
      <c r="B528" s="2">
        <v>44</v>
      </c>
    </row>
    <row r="529" spans="1:2" x14ac:dyDescent="0.2">
      <c r="A529">
        <v>207.065</v>
      </c>
      <c r="B529" s="2">
        <v>48</v>
      </c>
    </row>
    <row r="530" spans="1:2" x14ac:dyDescent="0.2">
      <c r="A530">
        <v>232.41200000000001</v>
      </c>
      <c r="B530" s="2">
        <v>79</v>
      </c>
    </row>
    <row r="531" spans="1:2" x14ac:dyDescent="0.2">
      <c r="A531">
        <v>200.429</v>
      </c>
      <c r="B531" s="2">
        <v>112</v>
      </c>
    </row>
    <row r="532" spans="1:2" x14ac:dyDescent="0.2">
      <c r="A532">
        <v>155.93299999999999</v>
      </c>
      <c r="B532" s="2">
        <v>118</v>
      </c>
    </row>
    <row r="533" spans="1:2" x14ac:dyDescent="0.2">
      <c r="A533">
        <v>133.613</v>
      </c>
      <c r="B533" s="2">
        <v>144</v>
      </c>
    </row>
    <row r="534" spans="1:2" x14ac:dyDescent="0.2">
      <c r="A534">
        <v>175.16300000000001</v>
      </c>
      <c r="B534" s="2">
        <v>70</v>
      </c>
    </row>
    <row r="535" spans="1:2" x14ac:dyDescent="0.2">
      <c r="A535">
        <v>184.31100000000001</v>
      </c>
      <c r="B535" s="2">
        <v>151</v>
      </c>
    </row>
    <row r="536" spans="1:2" x14ac:dyDescent="0.2">
      <c r="A536">
        <v>184.602</v>
      </c>
      <c r="B536" s="2">
        <v>158</v>
      </c>
    </row>
    <row r="537" spans="1:2" x14ac:dyDescent="0.2">
      <c r="A537">
        <v>153.29400000000001</v>
      </c>
      <c r="B537" s="2">
        <v>53</v>
      </c>
    </row>
    <row r="538" spans="1:2" x14ac:dyDescent="0.2">
      <c r="A538">
        <v>172.46199999999999</v>
      </c>
      <c r="B538" s="2">
        <v>180</v>
      </c>
    </row>
    <row r="539" spans="1:2" x14ac:dyDescent="0.2">
      <c r="A539">
        <v>164</v>
      </c>
      <c r="B539" s="2">
        <v>181</v>
      </c>
    </row>
    <row r="540" spans="1:2" x14ac:dyDescent="0.2">
      <c r="A540">
        <v>174.56800000000001</v>
      </c>
      <c r="B540" s="2">
        <v>192</v>
      </c>
    </row>
    <row r="541" spans="1:2" x14ac:dyDescent="0.2">
      <c r="A541">
        <v>159.762</v>
      </c>
      <c r="B541" s="2">
        <v>37</v>
      </c>
    </row>
    <row r="542" spans="1:2" x14ac:dyDescent="0.2">
      <c r="A542">
        <v>180.02199999999999</v>
      </c>
      <c r="B542" s="2">
        <v>22</v>
      </c>
    </row>
    <row r="543" spans="1:2" x14ac:dyDescent="0.2">
      <c r="A543">
        <v>185.43700000000001</v>
      </c>
      <c r="B543" s="2">
        <v>61</v>
      </c>
    </row>
    <row r="544" spans="1:2" x14ac:dyDescent="0.2">
      <c r="A544">
        <v>229.28299999999999</v>
      </c>
      <c r="B544" s="2">
        <v>86</v>
      </c>
    </row>
    <row r="545" spans="1:2" x14ac:dyDescent="0.2">
      <c r="A545">
        <v>243.22800000000001</v>
      </c>
      <c r="B545" s="2">
        <v>17</v>
      </c>
    </row>
    <row r="546" spans="1:2" x14ac:dyDescent="0.2">
      <c r="A546">
        <v>187.108</v>
      </c>
      <c r="B546" s="2">
        <v>167</v>
      </c>
    </row>
    <row r="547" spans="1:2" x14ac:dyDescent="0.2">
      <c r="A547">
        <v>140.30799999999999</v>
      </c>
      <c r="B547" s="2">
        <v>154</v>
      </c>
    </row>
    <row r="548" spans="1:2" x14ac:dyDescent="0.2">
      <c r="A548">
        <v>132.04499999999999</v>
      </c>
      <c r="B548" s="2">
        <v>125</v>
      </c>
    </row>
    <row r="549" spans="1:2" x14ac:dyDescent="0.2">
      <c r="A549">
        <v>201.52600000000001</v>
      </c>
      <c r="B549" s="2">
        <v>31</v>
      </c>
    </row>
    <row r="550" spans="1:2" x14ac:dyDescent="0.2">
      <c r="A550">
        <v>237.70099999999999</v>
      </c>
      <c r="B550" s="2">
        <v>185</v>
      </c>
    </row>
    <row r="551" spans="1:2" x14ac:dyDescent="0.2">
      <c r="A551">
        <v>190.667</v>
      </c>
      <c r="B551" s="2">
        <v>157</v>
      </c>
    </row>
    <row r="552" spans="1:2" x14ac:dyDescent="0.2">
      <c r="A552">
        <v>177.10900000000001</v>
      </c>
      <c r="B552" s="2">
        <v>194</v>
      </c>
    </row>
    <row r="553" spans="1:2" x14ac:dyDescent="0.2">
      <c r="A553">
        <v>210.928</v>
      </c>
      <c r="B553" s="2">
        <v>10</v>
      </c>
    </row>
    <row r="554" spans="1:2" x14ac:dyDescent="0.2">
      <c r="A554">
        <v>185.422</v>
      </c>
      <c r="B554" s="2">
        <v>20</v>
      </c>
    </row>
    <row r="555" spans="1:2" x14ac:dyDescent="0.2">
      <c r="A555">
        <v>256</v>
      </c>
      <c r="B555" s="2">
        <v>57</v>
      </c>
    </row>
    <row r="556" spans="1:2" x14ac:dyDescent="0.2">
      <c r="A556">
        <v>161.50700000000001</v>
      </c>
      <c r="B556" s="2">
        <v>86</v>
      </c>
    </row>
    <row r="557" spans="1:2" x14ac:dyDescent="0.2">
      <c r="A557">
        <v>136.761</v>
      </c>
      <c r="B557" s="2">
        <v>122</v>
      </c>
    </row>
    <row r="558" spans="1:2" x14ac:dyDescent="0.2">
      <c r="A558">
        <v>177</v>
      </c>
      <c r="B558" s="2">
        <v>1</v>
      </c>
    </row>
    <row r="559" spans="1:2" x14ac:dyDescent="0.2">
      <c r="A559">
        <v>202.536</v>
      </c>
      <c r="B559" s="2">
        <v>185</v>
      </c>
    </row>
    <row r="560" spans="1:2" x14ac:dyDescent="0.2">
      <c r="A560">
        <v>184.893</v>
      </c>
      <c r="B560" s="2">
        <v>192</v>
      </c>
    </row>
    <row r="561" spans="1:2" x14ac:dyDescent="0.2">
      <c r="A561">
        <v>195.32</v>
      </c>
      <c r="B561" s="2">
        <v>54</v>
      </c>
    </row>
    <row r="562" spans="1:2" x14ac:dyDescent="0.2">
      <c r="A562">
        <v>169.24799999999999</v>
      </c>
      <c r="B562" s="2">
        <v>197</v>
      </c>
    </row>
    <row r="563" spans="1:2" x14ac:dyDescent="0.2">
      <c r="A563">
        <v>136.012</v>
      </c>
      <c r="B563" s="2">
        <v>107</v>
      </c>
    </row>
    <row r="564" spans="1:2" x14ac:dyDescent="0.2">
      <c r="A564">
        <v>220.709</v>
      </c>
      <c r="B564" s="2">
        <v>181</v>
      </c>
    </row>
    <row r="565" spans="1:2" x14ac:dyDescent="0.2">
      <c r="A565">
        <v>90.266000000000005</v>
      </c>
      <c r="B565" s="2">
        <v>192</v>
      </c>
    </row>
    <row r="566" spans="1:2" x14ac:dyDescent="0.2">
      <c r="A566">
        <v>220.43299999999999</v>
      </c>
      <c r="B566" s="2">
        <v>29</v>
      </c>
    </row>
    <row r="567" spans="1:2" x14ac:dyDescent="0.2">
      <c r="A567">
        <v>215.572</v>
      </c>
      <c r="B567" s="2">
        <v>123</v>
      </c>
    </row>
    <row r="568" spans="1:2" x14ac:dyDescent="0.2">
      <c r="A568">
        <v>236.18700000000001</v>
      </c>
      <c r="B568" s="2">
        <v>48</v>
      </c>
    </row>
    <row r="569" spans="1:2" x14ac:dyDescent="0.2">
      <c r="A569">
        <v>291.61200000000002</v>
      </c>
      <c r="B569" s="2">
        <v>159</v>
      </c>
    </row>
    <row r="570" spans="1:2" x14ac:dyDescent="0.2">
      <c r="A570">
        <v>193.76499999999999</v>
      </c>
      <c r="B570" s="2">
        <v>187</v>
      </c>
    </row>
    <row r="571" spans="1:2" x14ac:dyDescent="0.2">
      <c r="A571">
        <v>173.18700000000001</v>
      </c>
      <c r="B571" s="2">
        <v>61</v>
      </c>
    </row>
    <row r="572" spans="1:2" x14ac:dyDescent="0.2">
      <c r="A572">
        <v>207.21299999999999</v>
      </c>
      <c r="B572" s="2">
        <v>85</v>
      </c>
    </row>
    <row r="573" spans="1:2" x14ac:dyDescent="0.2">
      <c r="A573">
        <v>271.83999999999997</v>
      </c>
      <c r="B573" s="2">
        <v>86</v>
      </c>
    </row>
    <row r="574" spans="1:2" x14ac:dyDescent="0.2">
      <c r="A574">
        <v>129.47999999999999</v>
      </c>
      <c r="B574" s="2">
        <v>131</v>
      </c>
    </row>
    <row r="575" spans="1:2" x14ac:dyDescent="0.2">
      <c r="A575">
        <v>207.93299999999999</v>
      </c>
      <c r="B575" s="2">
        <v>139</v>
      </c>
    </row>
    <row r="576" spans="1:2" x14ac:dyDescent="0.2">
      <c r="A576">
        <v>106.133</v>
      </c>
      <c r="B576" s="2">
        <v>180</v>
      </c>
    </row>
    <row r="577" spans="1:2" x14ac:dyDescent="0.2">
      <c r="A577">
        <v>162.333</v>
      </c>
      <c r="B577" s="2">
        <v>190</v>
      </c>
    </row>
    <row r="578" spans="1:2" x14ac:dyDescent="0.2">
      <c r="A578">
        <v>156.083</v>
      </c>
      <c r="B578" s="2">
        <v>60</v>
      </c>
    </row>
    <row r="579" spans="1:2" x14ac:dyDescent="0.2">
      <c r="A579">
        <v>162.876</v>
      </c>
      <c r="B579" s="2">
        <v>175</v>
      </c>
    </row>
    <row r="580" spans="1:2" x14ac:dyDescent="0.2">
      <c r="A580">
        <v>205.685</v>
      </c>
      <c r="B580" s="2">
        <v>177</v>
      </c>
    </row>
    <row r="581" spans="1:2" x14ac:dyDescent="0.2">
      <c r="A581">
        <v>211.649</v>
      </c>
      <c r="B581" s="2">
        <v>54</v>
      </c>
    </row>
    <row r="582" spans="1:2" x14ac:dyDescent="0.2">
      <c r="A582">
        <v>226.011</v>
      </c>
      <c r="B582" s="2">
        <v>178</v>
      </c>
    </row>
    <row r="583" spans="1:2" x14ac:dyDescent="0.2">
      <c r="A583">
        <v>216.06299999999999</v>
      </c>
      <c r="B583" s="2">
        <v>188</v>
      </c>
    </row>
    <row r="584" spans="1:2" x14ac:dyDescent="0.2">
      <c r="A584">
        <v>130.89699999999999</v>
      </c>
      <c r="B584" s="2">
        <v>198</v>
      </c>
    </row>
    <row r="585" spans="1:2" x14ac:dyDescent="0.2">
      <c r="A585">
        <v>129.81700000000001</v>
      </c>
      <c r="B585" s="2">
        <v>150</v>
      </c>
    </row>
    <row r="586" spans="1:2" x14ac:dyDescent="0.2">
      <c r="A586">
        <v>190.88300000000001</v>
      </c>
      <c r="B586" s="2">
        <v>111</v>
      </c>
    </row>
    <row r="587" spans="1:2" x14ac:dyDescent="0.2">
      <c r="A587">
        <v>193.565</v>
      </c>
      <c r="B587" s="2">
        <v>69</v>
      </c>
    </row>
    <row r="588" spans="1:2" x14ac:dyDescent="0.2">
      <c r="A588">
        <v>243.48599999999999</v>
      </c>
      <c r="B588" s="2">
        <v>71</v>
      </c>
    </row>
    <row r="589" spans="1:2" x14ac:dyDescent="0.2">
      <c r="A589">
        <v>248.178</v>
      </c>
      <c r="B589" s="2">
        <v>74</v>
      </c>
    </row>
    <row r="590" spans="1:2" x14ac:dyDescent="0.2">
      <c r="A590">
        <v>243.15799999999999</v>
      </c>
      <c r="B590" s="2">
        <v>75</v>
      </c>
    </row>
    <row r="591" spans="1:2" x14ac:dyDescent="0.2">
      <c r="A591">
        <v>169.82400000000001</v>
      </c>
      <c r="B591" s="2">
        <v>86</v>
      </c>
    </row>
    <row r="592" spans="1:2" x14ac:dyDescent="0.2">
      <c r="A592">
        <v>169.661</v>
      </c>
      <c r="B592" s="2">
        <v>97</v>
      </c>
    </row>
    <row r="593" spans="1:2" x14ac:dyDescent="0.2">
      <c r="A593">
        <v>183.816</v>
      </c>
      <c r="B593" s="2">
        <v>115</v>
      </c>
    </row>
    <row r="594" spans="1:2" x14ac:dyDescent="0.2">
      <c r="A594">
        <v>171.31899999999999</v>
      </c>
      <c r="B594" s="2">
        <v>121</v>
      </c>
    </row>
    <row r="595" spans="1:2" x14ac:dyDescent="0.2">
      <c r="A595">
        <v>195.11099999999999</v>
      </c>
      <c r="B595" s="2">
        <v>177</v>
      </c>
    </row>
    <row r="596" spans="1:2" x14ac:dyDescent="0.2">
      <c r="A596">
        <v>145.79599999999999</v>
      </c>
      <c r="B596" s="2">
        <v>191</v>
      </c>
    </row>
    <row r="597" spans="1:2" x14ac:dyDescent="0.2">
      <c r="A597">
        <v>170.977</v>
      </c>
      <c r="B597" s="2">
        <v>16</v>
      </c>
    </row>
    <row r="598" spans="1:2" x14ac:dyDescent="0.2">
      <c r="A598">
        <v>141.34</v>
      </c>
      <c r="B598" s="2">
        <v>75</v>
      </c>
    </row>
    <row r="599" spans="1:2" x14ac:dyDescent="0.2">
      <c r="A599">
        <v>195.29400000000001</v>
      </c>
      <c r="B599" s="2">
        <v>95</v>
      </c>
    </row>
    <row r="600" spans="1:2" x14ac:dyDescent="0.2">
      <c r="A600">
        <v>244.804</v>
      </c>
      <c r="B600" s="2">
        <v>135</v>
      </c>
    </row>
    <row r="601" spans="1:2" x14ac:dyDescent="0.2">
      <c r="A601">
        <v>180.06700000000001</v>
      </c>
      <c r="B601" s="2">
        <v>137</v>
      </c>
    </row>
    <row r="602" spans="1:2" x14ac:dyDescent="0.2">
      <c r="A602">
        <v>145</v>
      </c>
      <c r="B602" s="2">
        <v>163</v>
      </c>
    </row>
    <row r="603" spans="1:2" x14ac:dyDescent="0.2">
      <c r="A603">
        <v>179.02699999999999</v>
      </c>
      <c r="B603" s="2">
        <v>171</v>
      </c>
    </row>
    <row r="604" spans="1:2" x14ac:dyDescent="0.2">
      <c r="A604">
        <v>158.09299999999999</v>
      </c>
      <c r="B604" s="2">
        <v>173</v>
      </c>
    </row>
    <row r="605" spans="1:2" x14ac:dyDescent="0.2">
      <c r="A605">
        <v>196.78399999999999</v>
      </c>
      <c r="B605" s="2">
        <v>175</v>
      </c>
    </row>
    <row r="606" spans="1:2" x14ac:dyDescent="0.2">
      <c r="A606">
        <v>196.364</v>
      </c>
      <c r="B606" s="2">
        <v>189</v>
      </c>
    </row>
    <row r="607" spans="1:2" x14ac:dyDescent="0.2">
      <c r="A607">
        <v>180.56299999999999</v>
      </c>
      <c r="B607" s="2">
        <v>104</v>
      </c>
    </row>
    <row r="608" spans="1:2" x14ac:dyDescent="0.2">
      <c r="A608">
        <v>124.188</v>
      </c>
      <c r="B608" s="2">
        <v>114</v>
      </c>
    </row>
    <row r="609" spans="1:2" x14ac:dyDescent="0.2">
      <c r="A609">
        <v>150.32</v>
      </c>
      <c r="B609" s="2">
        <v>130</v>
      </c>
    </row>
    <row r="610" spans="1:2" x14ac:dyDescent="0.2">
      <c r="A610">
        <v>152.827</v>
      </c>
      <c r="B610" s="2">
        <v>200</v>
      </c>
    </row>
    <row r="611" spans="1:2" x14ac:dyDescent="0.2">
      <c r="A611">
        <v>266.17899999999997</v>
      </c>
      <c r="B611" s="2">
        <v>10</v>
      </c>
    </row>
    <row r="612" spans="1:2" x14ac:dyDescent="0.2">
      <c r="A612">
        <v>308.82</v>
      </c>
      <c r="B612" s="2">
        <v>25</v>
      </c>
    </row>
    <row r="613" spans="1:2" x14ac:dyDescent="0.2">
      <c r="A613">
        <v>173.09700000000001</v>
      </c>
      <c r="B613" s="2">
        <v>28</v>
      </c>
    </row>
    <row r="614" spans="1:2" x14ac:dyDescent="0.2">
      <c r="A614">
        <v>129.965</v>
      </c>
      <c r="B614" s="2">
        <v>30</v>
      </c>
    </row>
    <row r="615" spans="1:2" x14ac:dyDescent="0.2">
      <c r="A615">
        <v>157.38999999999999</v>
      </c>
      <c r="B615" s="2">
        <v>38</v>
      </c>
    </row>
    <row r="616" spans="1:2" x14ac:dyDescent="0.2">
      <c r="A616">
        <v>254.40700000000001</v>
      </c>
      <c r="B616" s="2">
        <v>49</v>
      </c>
    </row>
    <row r="617" spans="1:2" x14ac:dyDescent="0.2">
      <c r="A617">
        <v>36.935000000000002</v>
      </c>
      <c r="B617" s="2">
        <v>61</v>
      </c>
    </row>
    <row r="618" spans="1:2" x14ac:dyDescent="0.2">
      <c r="A618">
        <v>202.45099999999999</v>
      </c>
      <c r="B618" s="2">
        <v>68</v>
      </c>
    </row>
    <row r="619" spans="1:2" x14ac:dyDescent="0.2">
      <c r="A619">
        <v>336.005</v>
      </c>
      <c r="B619" s="2">
        <v>87</v>
      </c>
    </row>
    <row r="620" spans="1:2" x14ac:dyDescent="0.2">
      <c r="A620">
        <v>250.86500000000001</v>
      </c>
      <c r="B620" s="2">
        <v>89</v>
      </c>
    </row>
    <row r="621" spans="1:2" x14ac:dyDescent="0.2">
      <c r="A621">
        <v>237.93299999999999</v>
      </c>
      <c r="B621" s="2">
        <v>96</v>
      </c>
    </row>
    <row r="622" spans="1:2" x14ac:dyDescent="0.2">
      <c r="A622">
        <v>224.42699999999999</v>
      </c>
      <c r="B622" s="2">
        <v>194</v>
      </c>
    </row>
    <row r="623" spans="1:2" x14ac:dyDescent="0.2">
      <c r="A623">
        <v>158</v>
      </c>
      <c r="B623" s="2">
        <v>105</v>
      </c>
    </row>
    <row r="624" spans="1:2" x14ac:dyDescent="0.2">
      <c r="A624">
        <v>156.923</v>
      </c>
      <c r="B624" s="2">
        <v>129</v>
      </c>
    </row>
    <row r="625" spans="1:2" x14ac:dyDescent="0.2">
      <c r="A625">
        <v>162.53899999999999</v>
      </c>
      <c r="B625" s="2">
        <v>186</v>
      </c>
    </row>
    <row r="626" spans="1:2" x14ac:dyDescent="0.2">
      <c r="A626">
        <v>244.96</v>
      </c>
      <c r="B626" s="2">
        <v>2</v>
      </c>
    </row>
    <row r="627" spans="1:2" x14ac:dyDescent="0.2">
      <c r="A627">
        <v>187.58500000000001</v>
      </c>
      <c r="B627" s="2">
        <v>5</v>
      </c>
    </row>
    <row r="628" spans="1:2" x14ac:dyDescent="0.2">
      <c r="A628">
        <v>96.24</v>
      </c>
      <c r="B628" s="2">
        <v>27</v>
      </c>
    </row>
    <row r="629" spans="1:2" x14ac:dyDescent="0.2">
      <c r="A629">
        <v>263.642</v>
      </c>
      <c r="B629" s="2">
        <v>28</v>
      </c>
    </row>
    <row r="630" spans="1:2" x14ac:dyDescent="0.2">
      <c r="A630">
        <v>148</v>
      </c>
      <c r="B630" s="2">
        <v>35</v>
      </c>
    </row>
    <row r="631" spans="1:2" x14ac:dyDescent="0.2">
      <c r="A631">
        <v>96.231999999999999</v>
      </c>
      <c r="B631" s="2">
        <v>54</v>
      </c>
    </row>
    <row r="632" spans="1:2" x14ac:dyDescent="0.2">
      <c r="A632">
        <v>205.46899999999999</v>
      </c>
      <c r="B632" s="2">
        <v>55</v>
      </c>
    </row>
    <row r="633" spans="1:2" x14ac:dyDescent="0.2">
      <c r="A633">
        <v>167.256</v>
      </c>
      <c r="B633" s="2">
        <v>62</v>
      </c>
    </row>
    <row r="634" spans="1:2" x14ac:dyDescent="0.2">
      <c r="A634">
        <v>179.58</v>
      </c>
      <c r="B634" s="2">
        <v>92</v>
      </c>
    </row>
    <row r="635" spans="1:2" x14ac:dyDescent="0.2">
      <c r="A635">
        <v>167.84</v>
      </c>
      <c r="B635" s="2">
        <v>94</v>
      </c>
    </row>
    <row r="636" spans="1:2" x14ac:dyDescent="0.2">
      <c r="A636">
        <v>232.99199999999999</v>
      </c>
      <c r="B636" s="2">
        <v>135</v>
      </c>
    </row>
    <row r="637" spans="1:2" x14ac:dyDescent="0.2">
      <c r="A637">
        <v>120</v>
      </c>
      <c r="B637" s="2">
        <v>141</v>
      </c>
    </row>
    <row r="638" spans="1:2" x14ac:dyDescent="0.2">
      <c r="A638">
        <v>193.98699999999999</v>
      </c>
      <c r="B638" s="2">
        <v>146</v>
      </c>
    </row>
    <row r="639" spans="1:2" x14ac:dyDescent="0.2">
      <c r="A639">
        <v>185.21299999999999</v>
      </c>
      <c r="B639" s="2">
        <v>160</v>
      </c>
    </row>
    <row r="640" spans="1:2" x14ac:dyDescent="0.2">
      <c r="A640">
        <v>220.196</v>
      </c>
      <c r="B640" s="2">
        <v>7</v>
      </c>
    </row>
    <row r="641" spans="1:2" x14ac:dyDescent="0.2">
      <c r="A641">
        <v>160.21299999999999</v>
      </c>
      <c r="B641" s="2">
        <v>99</v>
      </c>
    </row>
    <row r="642" spans="1:2" x14ac:dyDescent="0.2">
      <c r="A642">
        <v>187.333</v>
      </c>
      <c r="B642" s="2">
        <v>108</v>
      </c>
    </row>
    <row r="643" spans="1:2" x14ac:dyDescent="0.2">
      <c r="A643">
        <v>226.97499999999999</v>
      </c>
      <c r="B643" s="2">
        <v>96</v>
      </c>
    </row>
    <row r="644" spans="1:2" x14ac:dyDescent="0.2">
      <c r="A644">
        <v>180.666</v>
      </c>
      <c r="B644" s="2">
        <v>86</v>
      </c>
    </row>
    <row r="645" spans="1:2" x14ac:dyDescent="0.2">
      <c r="A645">
        <v>215.12</v>
      </c>
      <c r="B645" s="2">
        <v>135</v>
      </c>
    </row>
    <row r="646" spans="1:2" x14ac:dyDescent="0.2">
      <c r="A646">
        <v>264.43900000000002</v>
      </c>
      <c r="B646" s="2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</vt:lpstr>
      <vt:lpstr>spotify_top_charts_22</vt:lpstr>
      <vt:lpstr>Analysis</vt:lpstr>
      <vt:lpstr>DurHist</vt:lpstr>
      <vt:lpstr>DanceHist</vt:lpstr>
      <vt:lpstr>DurVPR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Davis</dc:creator>
  <cp:lastModifiedBy>Microsoft Office User</cp:lastModifiedBy>
  <dcterms:created xsi:type="dcterms:W3CDTF">2022-09-21T16:39:48Z</dcterms:created>
  <dcterms:modified xsi:type="dcterms:W3CDTF">2022-09-29T04:54:58Z</dcterms:modified>
</cp:coreProperties>
</file>