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05" windowHeight="17790"/>
  </bookViews>
  <sheets>
    <sheet name="Sheet1" sheetId="1" r:id="rId1"/>
  </sheets>
  <definedNames>
    <definedName name="_xlnm._FilterDatabase" localSheetId="0" hidden="1">Sheet1!$A$1:$L$288</definedName>
  </definedNames>
  <calcPr calcId="144525"/>
</workbook>
</file>

<file path=xl/sharedStrings.xml><?xml version="1.0" encoding="utf-8"?>
<sst xmlns="http://schemas.openxmlformats.org/spreadsheetml/2006/main" count="624" uniqueCount="602">
  <si>
    <t>basinname</t>
  </si>
  <si>
    <t>objectid</t>
  </si>
  <si>
    <t>bcode</t>
  </si>
  <si>
    <t>bcu_count</t>
  </si>
  <si>
    <t>basin_sq_k</t>
  </si>
  <si>
    <t>basin_pop</t>
  </si>
  <si>
    <t>shape_leng</t>
  </si>
  <si>
    <t>shape_le_1</t>
  </si>
  <si>
    <t>shape_area</t>
  </si>
  <si>
    <t>tot_pop</t>
  </si>
  <si>
    <t>nr_countr</t>
  </si>
  <si>
    <t>Drought Intensity</t>
  </si>
  <si>
    <t>Drought Frequency</t>
  </si>
  <si>
    <t>Population (mean over 2051-2100 for future scenarios)</t>
  </si>
  <si>
    <t>Population exposed to compound drought per year</t>
  </si>
  <si>
    <t>Change of exposed population</t>
  </si>
  <si>
    <t>Historical</t>
  </si>
  <si>
    <t>SSP126</t>
  </si>
  <si>
    <t>SSP245</t>
  </si>
  <si>
    <t>SSP370</t>
  </si>
  <si>
    <t>SSP585</t>
  </si>
  <si>
    <t>hist-nat</t>
  </si>
  <si>
    <t>ssp245-nat</t>
  </si>
  <si>
    <t>piControl_MeanChange</t>
  </si>
  <si>
    <t>piControl_MaxChange</t>
  </si>
  <si>
    <t>ssp245-fix_POP</t>
  </si>
  <si>
    <t>SSP126-HIST</t>
  </si>
  <si>
    <t>SSP245-HIST</t>
  </si>
  <si>
    <t>SSP370-HIST</t>
  </si>
  <si>
    <t>SSP585-HIST</t>
  </si>
  <si>
    <t>Zapaleri</t>
  </si>
  <si>
    <t>ZAPL</t>
  </si>
  <si>
    <t>Alsek</t>
  </si>
  <si>
    <t>ALSK</t>
  </si>
  <si>
    <t>Salaca</t>
  </si>
  <si>
    <t>SALC</t>
  </si>
  <si>
    <t>Moa</t>
  </si>
  <si>
    <t>MOAX</t>
  </si>
  <si>
    <t>Muhuri (aka Little Feni)</t>
  </si>
  <si>
    <t>MHRI</t>
  </si>
  <si>
    <t>Mississippi</t>
  </si>
  <si>
    <t>MISS</t>
  </si>
  <si>
    <t>Mius</t>
  </si>
  <si>
    <t>MIUS</t>
  </si>
  <si>
    <t>Sabi</t>
  </si>
  <si>
    <t>SABI</t>
  </si>
  <si>
    <t>Saigon</t>
  </si>
  <si>
    <t>SAIG</t>
  </si>
  <si>
    <t>Salween</t>
  </si>
  <si>
    <t>SALW</t>
  </si>
  <si>
    <t>Sanaga</t>
  </si>
  <si>
    <t>SANA</t>
  </si>
  <si>
    <t>Sassandra</t>
  </si>
  <si>
    <t>SASS</t>
  </si>
  <si>
    <t>Amur</t>
  </si>
  <si>
    <t>AMUR</t>
  </si>
  <si>
    <t>Amazon</t>
  </si>
  <si>
    <t>AMZN</t>
  </si>
  <si>
    <t>Asi/Orontes</t>
  </si>
  <si>
    <t>ASIX</t>
  </si>
  <si>
    <t>Atrak</t>
  </si>
  <si>
    <t>ATRK</t>
  </si>
  <si>
    <t>Cullen</t>
  </si>
  <si>
    <t>CULL</t>
  </si>
  <si>
    <t>Aral Sea</t>
  </si>
  <si>
    <t>ARAL</t>
  </si>
  <si>
    <t>Artibonite</t>
  </si>
  <si>
    <t>ATBN</t>
  </si>
  <si>
    <t>Atui</t>
  </si>
  <si>
    <t>ATUI</t>
  </si>
  <si>
    <t>Aysen</t>
  </si>
  <si>
    <t>AYSN</t>
  </si>
  <si>
    <t>Baker</t>
  </si>
  <si>
    <t>BAKR</t>
  </si>
  <si>
    <t>Benito/Ntem</t>
  </si>
  <si>
    <t>BENT</t>
  </si>
  <si>
    <t>Awash</t>
  </si>
  <si>
    <t>AWSH</t>
  </si>
  <si>
    <t>Bann</t>
  </si>
  <si>
    <t>BANN</t>
  </si>
  <si>
    <t>Bia</t>
  </si>
  <si>
    <t>BIAX</t>
  </si>
  <si>
    <t>Cancoso/Lauca</t>
  </si>
  <si>
    <t>CNCS</t>
  </si>
  <si>
    <t>Congo/Zaire</t>
  </si>
  <si>
    <t>CNGO</t>
  </si>
  <si>
    <t>Coco/Segovia</t>
  </si>
  <si>
    <t>COCO</t>
  </si>
  <si>
    <t>Vuoksa</t>
  </si>
  <si>
    <t>VUKS</t>
  </si>
  <si>
    <t>Corubal</t>
  </si>
  <si>
    <t>CRBL</t>
  </si>
  <si>
    <t>Cestos</t>
  </si>
  <si>
    <t>CSTO</t>
  </si>
  <si>
    <t>Cross</t>
  </si>
  <si>
    <t>CROS</t>
  </si>
  <si>
    <t>Corantijn/Courantyne</t>
  </si>
  <si>
    <t>CRTY</t>
  </si>
  <si>
    <t>Coruh</t>
  </si>
  <si>
    <t>CRUH</t>
  </si>
  <si>
    <t>Rhone</t>
  </si>
  <si>
    <t>RHON</t>
  </si>
  <si>
    <t>Bidasoa</t>
  </si>
  <si>
    <t>BDSO</t>
  </si>
  <si>
    <t>Bangau</t>
  </si>
  <si>
    <t>BNGU</t>
  </si>
  <si>
    <t>Belize</t>
  </si>
  <si>
    <t>BLZE</t>
  </si>
  <si>
    <t>Baraka</t>
  </si>
  <si>
    <t>BRKA</t>
  </si>
  <si>
    <t>Erne</t>
  </si>
  <si>
    <t>ERNE</t>
  </si>
  <si>
    <t>Essequibo</t>
  </si>
  <si>
    <t>ESQB</t>
  </si>
  <si>
    <t>Cuvelai/Etosha</t>
  </si>
  <si>
    <t>ETOS</t>
  </si>
  <si>
    <t>Fly</t>
  </si>
  <si>
    <t>FLYX</t>
  </si>
  <si>
    <t>Sujfun</t>
  </si>
  <si>
    <t>SUJF</t>
  </si>
  <si>
    <t>Tami</t>
  </si>
  <si>
    <t>TAMI</t>
  </si>
  <si>
    <t>Sulak</t>
  </si>
  <si>
    <t>SULK</t>
  </si>
  <si>
    <t>Song Vam Co Dong</t>
  </si>
  <si>
    <t>SVCD</t>
  </si>
  <si>
    <t>Tagus/Tejo</t>
  </si>
  <si>
    <t>TAGU</t>
  </si>
  <si>
    <t>Talas</t>
  </si>
  <si>
    <t>TALA</t>
  </si>
  <si>
    <t>Tana</t>
  </si>
  <si>
    <t>TANA</t>
  </si>
  <si>
    <t>Tano</t>
  </si>
  <si>
    <t>TANO</t>
  </si>
  <si>
    <t>Terek</t>
  </si>
  <si>
    <t>TERK</t>
  </si>
  <si>
    <t>Thukela</t>
  </si>
  <si>
    <t>THUK</t>
  </si>
  <si>
    <t>Tigris-Euphrates/Shatt al Arab</t>
  </si>
  <si>
    <t>TIGR</t>
  </si>
  <si>
    <t>Torne/Tornealven</t>
  </si>
  <si>
    <t>TORN</t>
  </si>
  <si>
    <t>Jurado</t>
  </si>
  <si>
    <t>JURD</t>
  </si>
  <si>
    <t>Ca/Song-Koi</t>
  </si>
  <si>
    <t>CAXX</t>
  </si>
  <si>
    <t>Buzi</t>
  </si>
  <si>
    <t>BUZI</t>
  </si>
  <si>
    <t>Candelaria</t>
  </si>
  <si>
    <t>CDLR</t>
  </si>
  <si>
    <t>Chamelecon</t>
  </si>
  <si>
    <t>CHAM</t>
  </si>
  <si>
    <t>Choluteca</t>
  </si>
  <si>
    <t>CHLT</t>
  </si>
  <si>
    <t>Chira</t>
  </si>
  <si>
    <t>CHIR</t>
  </si>
  <si>
    <t>Chuy</t>
  </si>
  <si>
    <t>CHUY</t>
  </si>
  <si>
    <t>Chiloango</t>
  </si>
  <si>
    <t>CLNG</t>
  </si>
  <si>
    <t>Colorado</t>
  </si>
  <si>
    <t>CLDO</t>
  </si>
  <si>
    <t>Columbia</t>
  </si>
  <si>
    <t>CLMB</t>
  </si>
  <si>
    <t>An Nahr Al Kabir</t>
  </si>
  <si>
    <t>ANAK</t>
  </si>
  <si>
    <t>Catatumbo</t>
  </si>
  <si>
    <t>CTTB</t>
  </si>
  <si>
    <t>Drin</t>
  </si>
  <si>
    <t>DRIN</t>
  </si>
  <si>
    <t>Dasht</t>
  </si>
  <si>
    <t>DSHT</t>
  </si>
  <si>
    <t>Digul</t>
  </si>
  <si>
    <t>DIGL</t>
  </si>
  <si>
    <t>Cavally</t>
  </si>
  <si>
    <t>CVLY</t>
  </si>
  <si>
    <t>Danube</t>
  </si>
  <si>
    <t>DANU</t>
  </si>
  <si>
    <t>Daoura</t>
  </si>
  <si>
    <t>DAUR</t>
  </si>
  <si>
    <t>Dnieper</t>
  </si>
  <si>
    <t>DNPR</t>
  </si>
  <si>
    <t>Dniester</t>
  </si>
  <si>
    <t>DNSR</t>
  </si>
  <si>
    <t>Don</t>
  </si>
  <si>
    <t>DONX</t>
  </si>
  <si>
    <t>Dra</t>
  </si>
  <si>
    <t>DRAX</t>
  </si>
  <si>
    <t>Daugava</t>
  </si>
  <si>
    <t>DUGV</t>
  </si>
  <si>
    <t>Douro/Duero</t>
  </si>
  <si>
    <t>DURO</t>
  </si>
  <si>
    <t>Ebro</t>
  </si>
  <si>
    <t>EBRO</t>
  </si>
  <si>
    <t>Elbe</t>
  </si>
  <si>
    <t>ELBE</t>
  </si>
  <si>
    <t>Wadi Al Izziyah</t>
  </si>
  <si>
    <t>WADI</t>
  </si>
  <si>
    <t>Volta</t>
  </si>
  <si>
    <t>VOLT</t>
  </si>
  <si>
    <t>Flurry</t>
  </si>
  <si>
    <t>FLRY</t>
  </si>
  <si>
    <t>Grijalva</t>
  </si>
  <si>
    <t>GJLV</t>
  </si>
  <si>
    <t>Glama</t>
  </si>
  <si>
    <t>GLAM</t>
  </si>
  <si>
    <t>Firth</t>
  </si>
  <si>
    <t>FRTH</t>
  </si>
  <si>
    <t>Gallegos/Chico</t>
  </si>
  <si>
    <t>GALG</t>
  </si>
  <si>
    <t>Geba</t>
  </si>
  <si>
    <t>GEBA</t>
  </si>
  <si>
    <t>Foyle</t>
  </si>
  <si>
    <t>FOYL</t>
  </si>
  <si>
    <t>Gash</t>
  </si>
  <si>
    <t>GASH</t>
  </si>
  <si>
    <t>Fraser</t>
  </si>
  <si>
    <t>FRSR</t>
  </si>
  <si>
    <t>Gambia</t>
  </si>
  <si>
    <t>GAMB</t>
  </si>
  <si>
    <t>Ganges-Brahmaputra-Meghna</t>
  </si>
  <si>
    <t>GANG</t>
  </si>
  <si>
    <t>Gauja</t>
  </si>
  <si>
    <t>GUJA</t>
  </si>
  <si>
    <t>Hamun-i-Mashkel/Rakshan</t>
  </si>
  <si>
    <t>HIMR</t>
  </si>
  <si>
    <t>Hondo</t>
  </si>
  <si>
    <t>HOND</t>
  </si>
  <si>
    <t>Har Us Nur</t>
  </si>
  <si>
    <t>HRUN</t>
  </si>
  <si>
    <t>Garonne</t>
  </si>
  <si>
    <t>GRON</t>
  </si>
  <si>
    <t>Great Scarcies</t>
  </si>
  <si>
    <t>GSCR</t>
  </si>
  <si>
    <t>Guadiana</t>
  </si>
  <si>
    <t>GUDN</t>
  </si>
  <si>
    <t>Han</t>
  </si>
  <si>
    <t>HANX</t>
  </si>
  <si>
    <t>Hari/Harirud</t>
  </si>
  <si>
    <t>HARI</t>
  </si>
  <si>
    <t>Helmand</t>
  </si>
  <si>
    <t>HLMD</t>
  </si>
  <si>
    <t>Incomati</t>
  </si>
  <si>
    <t>ICMT</t>
  </si>
  <si>
    <t>Ili/Kunes He</t>
  </si>
  <si>
    <t>ILIX</t>
  </si>
  <si>
    <t>Massacre</t>
  </si>
  <si>
    <t>MASS</t>
  </si>
  <si>
    <t>Barta</t>
  </si>
  <si>
    <t>BRTA</t>
  </si>
  <si>
    <t>Guir</t>
  </si>
  <si>
    <t>GUIR</t>
  </si>
  <si>
    <t>Carmen Silva/Chico</t>
  </si>
  <si>
    <t>CHIC</t>
  </si>
  <si>
    <t>Indus</t>
  </si>
  <si>
    <t>INDU</t>
  </si>
  <si>
    <t>Irrawaddy</t>
  </si>
  <si>
    <t>IRWD</t>
  </si>
  <si>
    <t>Mino</t>
  </si>
  <si>
    <t>MINO</t>
  </si>
  <si>
    <t>Mira</t>
  </si>
  <si>
    <t>MIRA</t>
  </si>
  <si>
    <t>Ma</t>
  </si>
  <si>
    <t>MAXX</t>
  </si>
  <si>
    <t>Mbe</t>
  </si>
  <si>
    <t>MBEX</t>
  </si>
  <si>
    <t>Medjerda</t>
  </si>
  <si>
    <t>MDJD</t>
  </si>
  <si>
    <t>Mekong</t>
  </si>
  <si>
    <t>MEKO</t>
  </si>
  <si>
    <t>Mono</t>
  </si>
  <si>
    <t>MONO</t>
  </si>
  <si>
    <t>Motaqua</t>
  </si>
  <si>
    <t>MOTQ</t>
  </si>
  <si>
    <t>Maputo</t>
  </si>
  <si>
    <t>MPUT</t>
  </si>
  <si>
    <t>Murgab</t>
  </si>
  <si>
    <t>MRGB</t>
  </si>
  <si>
    <t>Maroni</t>
  </si>
  <si>
    <t>MRNI</t>
  </si>
  <si>
    <t>Fane</t>
  </si>
  <si>
    <t>FANE</t>
  </si>
  <si>
    <t>Jayapura</t>
  </si>
  <si>
    <t>JAPR</t>
  </si>
  <si>
    <t>Jacobs</t>
  </si>
  <si>
    <t>JCBS</t>
  </si>
  <si>
    <t>Kogilnik</t>
  </si>
  <si>
    <t>KGNK</t>
  </si>
  <si>
    <t>Krka</t>
  </si>
  <si>
    <t>KRKA</t>
  </si>
  <si>
    <t>Kaladan</t>
  </si>
  <si>
    <t>KALD</t>
  </si>
  <si>
    <t>Kowl E Namaksar</t>
  </si>
  <si>
    <t>KOWL</t>
  </si>
  <si>
    <t>Lotagipi Swamp</t>
  </si>
  <si>
    <t>LGPS</t>
  </si>
  <si>
    <t>Jordan</t>
  </si>
  <si>
    <t>JORD</t>
  </si>
  <si>
    <t>Juba-Shibeli</t>
  </si>
  <si>
    <t>JUBA</t>
  </si>
  <si>
    <t>Kemi</t>
  </si>
  <si>
    <t>KEMI</t>
  </si>
  <si>
    <t>Komoe</t>
  </si>
  <si>
    <t>KMOE</t>
  </si>
  <si>
    <t>Karnaphuli</t>
  </si>
  <si>
    <t>KNFL</t>
  </si>
  <si>
    <t>Klaralven</t>
  </si>
  <si>
    <t>KRLV</t>
  </si>
  <si>
    <t>Kunene</t>
  </si>
  <si>
    <t>KUNE</t>
  </si>
  <si>
    <t>Kura-Araks</t>
  </si>
  <si>
    <t>KURA</t>
  </si>
  <si>
    <t>Lava/Pregel</t>
  </si>
  <si>
    <t>LAVA</t>
  </si>
  <si>
    <t>Lake Fagnano</t>
  </si>
  <si>
    <t>LKFN</t>
  </si>
  <si>
    <t>Lake Prespa</t>
  </si>
  <si>
    <t>LKPP</t>
  </si>
  <si>
    <t>Maritsa</t>
  </si>
  <si>
    <t>MRSA</t>
  </si>
  <si>
    <t>Negro</t>
  </si>
  <si>
    <t>NEGR</t>
  </si>
  <si>
    <t>Nelson-Saskatchewan</t>
  </si>
  <si>
    <t>NELS</t>
  </si>
  <si>
    <t>Niger</t>
  </si>
  <si>
    <t>NGER</t>
  </si>
  <si>
    <t>Naatamo</t>
  </si>
  <si>
    <t>NAAT</t>
  </si>
  <si>
    <t>Loes</t>
  </si>
  <si>
    <t>LOES</t>
  </si>
  <si>
    <t>Lake Natron</t>
  </si>
  <si>
    <t>LKNT</t>
  </si>
  <si>
    <t>Lielupe</t>
  </si>
  <si>
    <t>LLUP</t>
  </si>
  <si>
    <t>Lake Ubsa-Nur</t>
  </si>
  <si>
    <t>LKUN</t>
  </si>
  <si>
    <t>Lagoon Mirim</t>
  </si>
  <si>
    <t>LMRM</t>
  </si>
  <si>
    <t>Lake Titicaca-Poopo System</t>
  </si>
  <si>
    <t>LKTC</t>
  </si>
  <si>
    <t>Lake Turkana</t>
  </si>
  <si>
    <t>LKTK</t>
  </si>
  <si>
    <t>Lempa</t>
  </si>
  <si>
    <t>LMPA</t>
  </si>
  <si>
    <t>Limpopo</t>
  </si>
  <si>
    <t>LMPO</t>
  </si>
  <si>
    <t>Loffa</t>
  </si>
  <si>
    <t>LOFF</t>
  </si>
  <si>
    <t>Mana-Morro</t>
  </si>
  <si>
    <t>MANA</t>
  </si>
  <si>
    <t>La Plata</t>
  </si>
  <si>
    <t>LPTA</t>
  </si>
  <si>
    <t>Little Scarcies</t>
  </si>
  <si>
    <t>LSCR</t>
  </si>
  <si>
    <t>Rio Grande (North America)</t>
  </si>
  <si>
    <t>RGNA</t>
  </si>
  <si>
    <t>Rhine</t>
  </si>
  <si>
    <t>RHIN</t>
  </si>
  <si>
    <t>Oued Bon Naima</t>
  </si>
  <si>
    <t>ODBN</t>
  </si>
  <si>
    <t>Neretva</t>
  </si>
  <si>
    <t>NRTV</t>
  </si>
  <si>
    <t>Narva</t>
  </si>
  <si>
    <t>NRVA</t>
  </si>
  <si>
    <t>Nyanga</t>
  </si>
  <si>
    <t>NYGA</t>
  </si>
  <si>
    <t>Ogooue</t>
  </si>
  <si>
    <t>OGOO</t>
  </si>
  <si>
    <t>Nile</t>
  </si>
  <si>
    <t>NILE</t>
  </si>
  <si>
    <t>Neman</t>
  </si>
  <si>
    <t>NMAN</t>
  </si>
  <si>
    <t>Nestos</t>
  </si>
  <si>
    <t>NSTO</t>
  </si>
  <si>
    <t>Ob</t>
  </si>
  <si>
    <t>OBXX</t>
  </si>
  <si>
    <t>Oder/Odra</t>
  </si>
  <si>
    <t>ODER</t>
  </si>
  <si>
    <t>Okavango</t>
  </si>
  <si>
    <t>OKVG</t>
  </si>
  <si>
    <t>Olanga</t>
  </si>
  <si>
    <t>OLNG</t>
  </si>
  <si>
    <t>Oral/Ural</t>
  </si>
  <si>
    <t>ORAL</t>
  </si>
  <si>
    <t>Oulu</t>
  </si>
  <si>
    <t>OULU</t>
  </si>
  <si>
    <t>Pedernales</t>
  </si>
  <si>
    <t>PDNL</t>
  </si>
  <si>
    <t>Orange</t>
  </si>
  <si>
    <t>ORAN</t>
  </si>
  <si>
    <t>Oueme</t>
  </si>
  <si>
    <t>OUEM</t>
  </si>
  <si>
    <t>Pangani</t>
  </si>
  <si>
    <t>PANG</t>
  </si>
  <si>
    <t>Pakchan</t>
  </si>
  <si>
    <t>PKCN</t>
  </si>
  <si>
    <t>Palena</t>
  </si>
  <si>
    <t>PLNA</t>
  </si>
  <si>
    <t>Po</t>
  </si>
  <si>
    <t>POXX</t>
  </si>
  <si>
    <t>Parnu</t>
  </si>
  <si>
    <t>PRNU</t>
  </si>
  <si>
    <t>Pascua</t>
  </si>
  <si>
    <t>PSCU</t>
  </si>
  <si>
    <t>Puelo</t>
  </si>
  <si>
    <t>PUEL</t>
  </si>
  <si>
    <t>BahuKalat/Rudkhanehye</t>
  </si>
  <si>
    <t>RDKH</t>
  </si>
  <si>
    <t>Pu Lun T'o</t>
  </si>
  <si>
    <t>PULT</t>
  </si>
  <si>
    <t>Pasvik</t>
  </si>
  <si>
    <t>PSVK</t>
  </si>
  <si>
    <t>Patia</t>
  </si>
  <si>
    <t>PTIA</t>
  </si>
  <si>
    <t>Pungwe</t>
  </si>
  <si>
    <t>PUNG</t>
  </si>
  <si>
    <t>Red/Song Hong</t>
  </si>
  <si>
    <t>REDX</t>
  </si>
  <si>
    <t>Rio Grande (South America)</t>
  </si>
  <si>
    <t>RGSA</t>
  </si>
  <si>
    <t>Lough Melvin</t>
  </si>
  <si>
    <t>LMEL</t>
  </si>
  <si>
    <t>Ruvuma</t>
  </si>
  <si>
    <t>RVMA</t>
  </si>
  <si>
    <t>Seno Union/Serrano</t>
  </si>
  <si>
    <t>SENO</t>
  </si>
  <si>
    <t>St. Croix</t>
  </si>
  <si>
    <t>SCRO</t>
  </si>
  <si>
    <t>Seine</t>
  </si>
  <si>
    <t>SEIN</t>
  </si>
  <si>
    <t>Senegal</t>
  </si>
  <si>
    <t>SENG</t>
  </si>
  <si>
    <t>Sepik</t>
  </si>
  <si>
    <t>SEPK</t>
  </si>
  <si>
    <t>Schelde</t>
  </si>
  <si>
    <t>SHLD</t>
  </si>
  <si>
    <t>St. John (Africa)</t>
  </si>
  <si>
    <t>SJAF</t>
  </si>
  <si>
    <t>St. John (North America)</t>
  </si>
  <si>
    <t>SJNA</t>
  </si>
  <si>
    <t>San Juan</t>
  </si>
  <si>
    <t>SJUA</t>
  </si>
  <si>
    <t>Skagit</t>
  </si>
  <si>
    <t>SKAG</t>
  </si>
  <si>
    <t>St. Lawrence</t>
  </si>
  <si>
    <t>SLAW</t>
  </si>
  <si>
    <t>Roia</t>
  </si>
  <si>
    <t>ROIA</t>
  </si>
  <si>
    <t>Sembakung</t>
  </si>
  <si>
    <t>SMBK</t>
  </si>
  <si>
    <t>St. Paul</t>
  </si>
  <si>
    <t>SPAU</t>
  </si>
  <si>
    <t>Stikine</t>
  </si>
  <si>
    <t>STKN</t>
  </si>
  <si>
    <t>Struma</t>
  </si>
  <si>
    <t>STUM</t>
  </si>
  <si>
    <t>Taku</t>
  </si>
  <si>
    <t>TAKU</t>
  </si>
  <si>
    <t>Tafna</t>
  </si>
  <si>
    <t>TAFN</t>
  </si>
  <si>
    <t>Tijuana</t>
  </si>
  <si>
    <t>TIJU</t>
  </si>
  <si>
    <t>Vijose</t>
  </si>
  <si>
    <t>VJSE</t>
  </si>
  <si>
    <t>Chiriqui</t>
  </si>
  <si>
    <t>CHRQ</t>
  </si>
  <si>
    <t>Tarim</t>
  </si>
  <si>
    <t>TRIM</t>
  </si>
  <si>
    <t>Umba</t>
  </si>
  <si>
    <t>UMBA</t>
  </si>
  <si>
    <t>Venta</t>
  </si>
  <si>
    <t>VENT</t>
  </si>
  <si>
    <t>Tuloma</t>
  </si>
  <si>
    <t>TULM</t>
  </si>
  <si>
    <t>Tumbes</t>
  </si>
  <si>
    <t>TUMB</t>
  </si>
  <si>
    <t>Tumen</t>
  </si>
  <si>
    <t>TUMN</t>
  </si>
  <si>
    <t>Umbeluzi</t>
  </si>
  <si>
    <t>UBLZ</t>
  </si>
  <si>
    <t>Utamboni</t>
  </si>
  <si>
    <t>UTBN</t>
  </si>
  <si>
    <t>Valdivia</t>
  </si>
  <si>
    <t>VDVA</t>
  </si>
  <si>
    <t>Whiting</t>
  </si>
  <si>
    <t>WHIT</t>
  </si>
  <si>
    <t>Astara Chay</t>
  </si>
  <si>
    <t>ATCY</t>
  </si>
  <si>
    <t>Changuinola</t>
  </si>
  <si>
    <t>CGNL</t>
  </si>
  <si>
    <t>Volga</t>
  </si>
  <si>
    <t>VOLG</t>
  </si>
  <si>
    <t>Vardar</t>
  </si>
  <si>
    <t>VRDR</t>
  </si>
  <si>
    <t>Vistula/Wista</t>
  </si>
  <si>
    <t>VSTL</t>
  </si>
  <si>
    <t>Mataje</t>
  </si>
  <si>
    <t>MTJE</t>
  </si>
  <si>
    <t>Yalu</t>
  </si>
  <si>
    <t>YALU</t>
  </si>
  <si>
    <t>Yaqui</t>
  </si>
  <si>
    <t>YAQU</t>
  </si>
  <si>
    <t>Yelcho</t>
  </si>
  <si>
    <t>YELC</t>
  </si>
  <si>
    <t>Jenisej/Yenisey</t>
  </si>
  <si>
    <t>YNSY</t>
  </si>
  <si>
    <t>Sebuku</t>
  </si>
  <si>
    <t>SBKU</t>
  </si>
  <si>
    <t>Tjeroaka-Wanggoe</t>
  </si>
  <si>
    <t>TJWA</t>
  </si>
  <si>
    <t>Zambezi</t>
  </si>
  <si>
    <t>ZAMB</t>
  </si>
  <si>
    <t>Yukon</t>
  </si>
  <si>
    <t>YUKN</t>
  </si>
  <si>
    <t>Psou</t>
  </si>
  <si>
    <t>PSOU</t>
  </si>
  <si>
    <t>Akpa</t>
  </si>
  <si>
    <t>AKPA</t>
  </si>
  <si>
    <t>Temash</t>
  </si>
  <si>
    <t>TEMA</t>
  </si>
  <si>
    <t>Chilkat</t>
  </si>
  <si>
    <t>CLKT</t>
  </si>
  <si>
    <t>Sarata</t>
  </si>
  <si>
    <t>SRTA</t>
  </si>
  <si>
    <t>Amacuro</t>
  </si>
  <si>
    <t>AMCR</t>
  </si>
  <si>
    <t>El Naranjo</t>
  </si>
  <si>
    <t>ELNA</t>
  </si>
  <si>
    <t>Goascoran</t>
  </si>
  <si>
    <t>GOSR</t>
  </si>
  <si>
    <t>Samur</t>
  </si>
  <si>
    <t>SAMR</t>
  </si>
  <si>
    <t>Isonzo</t>
  </si>
  <si>
    <t>ISNZ</t>
  </si>
  <si>
    <t>Fenney</t>
  </si>
  <si>
    <t>FNNY</t>
  </si>
  <si>
    <t>Conventillos</t>
  </si>
  <si>
    <t>CONV</t>
  </si>
  <si>
    <t>Bei Jiang/Hsi</t>
  </si>
  <si>
    <t>HSIX</t>
  </si>
  <si>
    <t>Lake Chad</t>
  </si>
  <si>
    <t>LKCH</t>
  </si>
  <si>
    <t>Oiapoque/Oyupock</t>
  </si>
  <si>
    <t>OYPK</t>
  </si>
  <si>
    <t>Orinoco</t>
  </si>
  <si>
    <t>ORIN</t>
  </si>
  <si>
    <t>Aviles</t>
  </si>
  <si>
    <t>AVLS</t>
  </si>
  <si>
    <t>Comau</t>
  </si>
  <si>
    <t>COMA</t>
  </si>
  <si>
    <t>Castletown</t>
  </si>
  <si>
    <t>CSTL</t>
  </si>
  <si>
    <t>Coatan Achute</t>
  </si>
  <si>
    <t>CTAT</t>
  </si>
  <si>
    <t>Elancik</t>
  </si>
  <si>
    <t>ELNK</t>
  </si>
  <si>
    <t>San Martin</t>
  </si>
  <si>
    <t>SMAR</t>
  </si>
  <si>
    <t>Nahr El Kebir</t>
  </si>
  <si>
    <t>NHRK</t>
  </si>
  <si>
    <t>Rezvaya</t>
  </si>
  <si>
    <t>REZV</t>
  </si>
  <si>
    <t>Shu/Chu</t>
  </si>
  <si>
    <t>SHUR</t>
  </si>
  <si>
    <t>Sarstun</t>
  </si>
  <si>
    <t>SRTU</t>
  </si>
  <si>
    <t>Barima</t>
  </si>
  <si>
    <t>BRMA</t>
  </si>
  <si>
    <t>Corredores/Colorado</t>
  </si>
  <si>
    <t>CORR</t>
  </si>
  <si>
    <t>Golok</t>
  </si>
  <si>
    <t>GLOK</t>
  </si>
  <si>
    <t>Lima</t>
  </si>
  <si>
    <t>LIMA</t>
  </si>
  <si>
    <t>Maro</t>
  </si>
  <si>
    <t>MARO</t>
  </si>
  <si>
    <t>Paz</t>
  </si>
  <si>
    <t>PAZX</t>
  </si>
  <si>
    <t>Pandaruan</t>
  </si>
  <si>
    <t>PNDR</t>
  </si>
  <si>
    <t>Prohladnaja</t>
  </si>
  <si>
    <t>PRLN</t>
  </si>
  <si>
    <t>Sixaola</t>
  </si>
  <si>
    <t>SIOL</t>
  </si>
  <si>
    <t>Suchiate</t>
  </si>
  <si>
    <t>SUCT</t>
  </si>
  <si>
    <t>Beilun</t>
  </si>
  <si>
    <t>BLUN</t>
  </si>
  <si>
    <t>Vanimo-Green</t>
  </si>
  <si>
    <t>VAGR</t>
  </si>
  <si>
    <t>Velaka</t>
  </si>
  <si>
    <t>VLKA</t>
  </si>
  <si>
    <t>Wiedau</t>
  </si>
  <si>
    <t>WIED</t>
  </si>
  <si>
    <t>Yser</t>
  </si>
  <si>
    <t>YSER</t>
  </si>
  <si>
    <t>Zarumilla</t>
  </si>
  <si>
    <t>ZARM</t>
  </si>
  <si>
    <t>Dragonja</t>
  </si>
  <si>
    <t>DRAG</t>
  </si>
  <si>
    <t>Moho</t>
  </si>
  <si>
    <t>MOHO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</si>
</sst>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4" formatCode="_ &quot;￥&quot;* #,##0.00_ ;_ &quot;￥&quot;* \-#,##0.00_ ;_ &quot;￥&quot;* &quot;-&quot;??_ ;_ @_ "/>
    <numFmt numFmtId="177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00_);[Red]\(0.000\)"/>
    <numFmt numFmtId="179" formatCode="0_ "/>
    <numFmt numFmtId="180" formatCode="#,##0.0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7">
    <xf numFmtId="0" fontId="0" fillId="0" borderId="0" xfId="0"/>
    <xf numFmtId="177" fontId="0" fillId="0" borderId="0" xfId="0" applyNumberFormat="1"/>
    <xf numFmtId="176" fontId="0" fillId="0" borderId="0" xfId="0" applyNumberFormat="1"/>
    <xf numFmtId="179" fontId="0" fillId="0" borderId="0" xfId="0" applyNumberFormat="1"/>
    <xf numFmtId="178" fontId="0" fillId="0" borderId="0" xfId="0" applyNumberFormat="1"/>
    <xf numFmtId="180" fontId="0" fillId="0" borderId="0" xfId="0" applyNumberFormat="1"/>
    <xf numFmtId="1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  <xf numFmtId="180" fontId="0" fillId="0" borderId="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80" fontId="0" fillId="0" borderId="1" xfId="0" applyNumberFormat="1" applyBorder="1"/>
    <xf numFmtId="177" fontId="0" fillId="0" borderId="1" xfId="0" applyNumberFormat="1" applyBorder="1"/>
    <xf numFmtId="179" fontId="0" fillId="0" borderId="1" xfId="0" applyNumberFormat="1" applyBorder="1"/>
    <xf numFmtId="177" fontId="0" fillId="0" borderId="4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88"/>
  <sheetViews>
    <sheetView tabSelected="1" workbookViewId="0">
      <pane xSplit="1" ySplit="2" topLeftCell="AK3" activePane="bottomRight" state="frozen"/>
      <selection/>
      <selection pane="topRight"/>
      <selection pane="bottomLeft"/>
      <selection pane="bottomRight" activeCell="AQ2" sqref="AQ2"/>
    </sheetView>
  </sheetViews>
  <sheetFormatPr defaultColWidth="9" defaultRowHeight="14.25"/>
  <cols>
    <col min="1" max="1" width="28.875" customWidth="1"/>
    <col min="2" max="2" width="8.125" customWidth="1"/>
    <col min="3" max="3" width="7.25" customWidth="1"/>
    <col min="4" max="4" width="9.25" style="1" customWidth="1"/>
    <col min="5" max="5" width="11.5" style="2" customWidth="1"/>
    <col min="6" max="6" width="11.125" style="3" customWidth="1"/>
    <col min="7" max="7" width="12.625" style="2" customWidth="1"/>
    <col min="8" max="8" width="10.25" style="2" customWidth="1"/>
    <col min="9" max="9" width="10.875" style="2" customWidth="1"/>
    <col min="12" max="17" width="9" style="4"/>
    <col min="18" max="18" width="10.75" style="4" customWidth="1"/>
    <col min="19" max="19" width="21.625" style="4" customWidth="1"/>
    <col min="20" max="20" width="20.375" style="4" customWidth="1"/>
    <col min="21" max="25" width="9" style="4"/>
    <col min="26" max="27" width="11.125" style="4" customWidth="1"/>
    <col min="28" max="28" width="21.625" style="5" customWidth="1"/>
    <col min="29" max="29" width="20.375" style="5" customWidth="1"/>
    <col min="30" max="32" width="11.125" style="1" customWidth="1"/>
    <col min="33" max="33" width="12.25" style="1" customWidth="1"/>
    <col min="34" max="34" width="11.125" style="1" customWidth="1"/>
    <col min="35" max="39" width="12.25" style="1" customWidth="1"/>
    <col min="40" max="41" width="12.5" style="3" customWidth="1"/>
    <col min="42" max="42" width="21.625" style="3" customWidth="1"/>
    <col min="43" max="43" width="20.375" style="3" customWidth="1"/>
    <col min="44" max="47" width="12.5" style="3" customWidth="1"/>
  </cols>
  <sheetData>
    <row r="1" spans="1:47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14" t="s">
        <v>11</v>
      </c>
      <c r="M1" s="15"/>
      <c r="N1" s="15"/>
      <c r="O1" s="15"/>
      <c r="P1" s="15"/>
      <c r="Q1" s="15"/>
      <c r="R1" s="15"/>
      <c r="S1" s="15"/>
      <c r="T1" s="15"/>
      <c r="U1" s="14" t="s">
        <v>12</v>
      </c>
      <c r="V1" s="15"/>
      <c r="W1" s="15"/>
      <c r="X1" s="15"/>
      <c r="Y1" s="15"/>
      <c r="Z1" s="15"/>
      <c r="AA1" s="15"/>
      <c r="AB1" s="18"/>
      <c r="AC1" s="18"/>
      <c r="AD1" s="19" t="s">
        <v>13</v>
      </c>
      <c r="AE1" s="20"/>
      <c r="AF1" s="20"/>
      <c r="AG1" s="20"/>
      <c r="AH1" s="20"/>
      <c r="AI1" s="19" t="s">
        <v>14</v>
      </c>
      <c r="AJ1" s="20"/>
      <c r="AK1" s="20"/>
      <c r="AL1" s="20"/>
      <c r="AM1" s="20"/>
      <c r="AN1" s="20"/>
      <c r="AO1" s="20"/>
      <c r="AP1" s="20"/>
      <c r="AQ1" s="24"/>
      <c r="AR1" s="25" t="s">
        <v>15</v>
      </c>
      <c r="AS1" s="25"/>
      <c r="AT1" s="25"/>
      <c r="AU1" s="25"/>
    </row>
    <row r="2" spans="1:47">
      <c r="A2" s="6"/>
      <c r="B2" s="6"/>
      <c r="C2" s="6"/>
      <c r="D2" s="7"/>
      <c r="E2" s="8"/>
      <c r="F2" s="9"/>
      <c r="G2" s="8"/>
      <c r="H2" s="8"/>
      <c r="I2" s="8"/>
      <c r="J2" s="6"/>
      <c r="K2" s="6"/>
      <c r="L2" s="16" t="s">
        <v>16</v>
      </c>
      <c r="M2" s="16" t="s">
        <v>17</v>
      </c>
      <c r="N2" s="16" t="s">
        <v>18</v>
      </c>
      <c r="O2" s="16" t="s">
        <v>19</v>
      </c>
      <c r="P2" s="16" t="s">
        <v>20</v>
      </c>
      <c r="Q2" s="16" t="s">
        <v>21</v>
      </c>
      <c r="R2" s="16" t="s">
        <v>22</v>
      </c>
      <c r="S2" s="16" t="s">
        <v>23</v>
      </c>
      <c r="T2" s="16" t="s">
        <v>24</v>
      </c>
      <c r="U2" s="16" t="s">
        <v>16</v>
      </c>
      <c r="V2" s="16" t="s">
        <v>17</v>
      </c>
      <c r="W2" s="16" t="s">
        <v>18</v>
      </c>
      <c r="X2" s="16" t="s">
        <v>19</v>
      </c>
      <c r="Y2" s="16" t="s">
        <v>20</v>
      </c>
      <c r="Z2" s="16" t="s">
        <v>21</v>
      </c>
      <c r="AA2" s="16" t="s">
        <v>22</v>
      </c>
      <c r="AB2" s="16" t="s">
        <v>23</v>
      </c>
      <c r="AC2" s="16" t="s">
        <v>24</v>
      </c>
      <c r="AD2" s="7" t="s">
        <v>16</v>
      </c>
      <c r="AE2" s="7" t="s">
        <v>17</v>
      </c>
      <c r="AF2" s="7" t="s">
        <v>18</v>
      </c>
      <c r="AG2" s="7" t="s">
        <v>19</v>
      </c>
      <c r="AH2" s="7" t="s">
        <v>20</v>
      </c>
      <c r="AI2" s="7" t="s">
        <v>16</v>
      </c>
      <c r="AJ2" s="7" t="s">
        <v>17</v>
      </c>
      <c r="AK2" s="7" t="s">
        <v>18</v>
      </c>
      <c r="AL2" s="7" t="s">
        <v>19</v>
      </c>
      <c r="AM2" s="7" t="s">
        <v>20</v>
      </c>
      <c r="AN2" s="16" t="s">
        <v>21</v>
      </c>
      <c r="AO2" s="16" t="s">
        <v>22</v>
      </c>
      <c r="AP2" s="16" t="s">
        <v>23</v>
      </c>
      <c r="AQ2" s="16" t="s">
        <v>25</v>
      </c>
      <c r="AR2" s="26" t="s">
        <v>26</v>
      </c>
      <c r="AS2" s="26" t="s">
        <v>27</v>
      </c>
      <c r="AT2" s="26" t="s">
        <v>28</v>
      </c>
      <c r="AU2" s="26" t="s">
        <v>29</v>
      </c>
    </row>
    <row r="3" spans="1:47">
      <c r="A3" s="10" t="s">
        <v>30</v>
      </c>
      <c r="B3" s="10">
        <v>285</v>
      </c>
      <c r="C3" s="10" t="s">
        <v>31</v>
      </c>
      <c r="D3" s="11">
        <v>3</v>
      </c>
      <c r="E3" s="12">
        <v>2507.29884358</v>
      </c>
      <c r="F3" s="13">
        <v>808.294251382</v>
      </c>
      <c r="G3" s="12">
        <v>303607.913221</v>
      </c>
      <c r="H3" s="12">
        <v>2.84584714805</v>
      </c>
      <c r="I3" s="12">
        <v>0.220675476143</v>
      </c>
      <c r="J3" s="10">
        <v>1</v>
      </c>
      <c r="K3" s="10">
        <v>3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1"/>
      <c r="AC3" s="21"/>
      <c r="AD3" s="22">
        <v>146</v>
      </c>
      <c r="AE3" s="22">
        <v>22.8</v>
      </c>
      <c r="AF3" s="22">
        <v>39.8</v>
      </c>
      <c r="AG3" s="22">
        <v>58</v>
      </c>
      <c r="AH3" s="22">
        <v>17</v>
      </c>
      <c r="AI3" s="22">
        <v>10.6226086956522</v>
      </c>
      <c r="AJ3" s="22">
        <v>8.75826086956522</v>
      </c>
      <c r="AK3" s="22">
        <v>14.6939130434783</v>
      </c>
      <c r="AL3" s="22">
        <v>23.6836363636364</v>
      </c>
      <c r="AM3" s="22">
        <v>9.46608695652174</v>
      </c>
      <c r="AN3" s="23">
        <v>11.648</v>
      </c>
      <c r="AO3" s="23">
        <v>30.924</v>
      </c>
      <c r="AP3" s="23">
        <v>5.46586666666666</v>
      </c>
      <c r="AQ3" s="23">
        <v>49.0921739130435</v>
      </c>
      <c r="AR3" s="23">
        <f>AJ3-AI3</f>
        <v>-1.86434782608696</v>
      </c>
      <c r="AS3" s="23">
        <f>AK3-AI3</f>
        <v>4.07130434782609</v>
      </c>
      <c r="AT3" s="23">
        <f>AL3-AI3</f>
        <v>13.0610276679842</v>
      </c>
      <c r="AU3" s="23">
        <f>AM3-AI3</f>
        <v>-1.15652173913043</v>
      </c>
    </row>
    <row r="4" spans="1:47">
      <c r="A4" s="10" t="s">
        <v>32</v>
      </c>
      <c r="B4" s="10">
        <v>2</v>
      </c>
      <c r="C4" s="10" t="s">
        <v>33</v>
      </c>
      <c r="D4" s="11">
        <v>2</v>
      </c>
      <c r="E4" s="12">
        <v>28219.8676982</v>
      </c>
      <c r="F4" s="13">
        <v>802.886832099</v>
      </c>
      <c r="G4" s="12">
        <v>1429792.83961</v>
      </c>
      <c r="H4" s="12">
        <v>15.6285489917</v>
      </c>
      <c r="I4" s="12">
        <v>4.58406742428</v>
      </c>
      <c r="J4" s="10">
        <v>1</v>
      </c>
      <c r="K4" s="10">
        <v>2</v>
      </c>
      <c r="L4" s="17">
        <v>0.0547478815782634</v>
      </c>
      <c r="M4" s="17">
        <v>0.0629906057366182</v>
      </c>
      <c r="N4" s="17">
        <v>0.0673686964283061</v>
      </c>
      <c r="O4" s="17">
        <v>0.0679443503016168</v>
      </c>
      <c r="P4" s="17">
        <v>0.0699951129733256</v>
      </c>
      <c r="Q4" s="17">
        <v>0.0564269485073053</v>
      </c>
      <c r="R4" s="17">
        <v>0.0567366987003139</v>
      </c>
      <c r="S4" s="17">
        <v>0.00337768073812644</v>
      </c>
      <c r="T4" s="17">
        <v>0.0089040022771714</v>
      </c>
      <c r="U4" s="17">
        <v>0.760183066361556</v>
      </c>
      <c r="V4" s="17">
        <v>0.863615560640732</v>
      </c>
      <c r="W4" s="17">
        <v>1.04622425629291</v>
      </c>
      <c r="X4" s="17">
        <v>1.12679425837321</v>
      </c>
      <c r="Y4" s="17">
        <v>1.2370709382151</v>
      </c>
      <c r="Z4" s="17">
        <v>1.05473684210526</v>
      </c>
      <c r="AA4" s="17">
        <v>1.01894736842105</v>
      </c>
      <c r="AB4" s="21">
        <v>0.317707602339181</v>
      </c>
      <c r="AC4" s="21">
        <v>0.947368421052631</v>
      </c>
      <c r="AD4" s="22">
        <v>732</v>
      </c>
      <c r="AE4" s="22">
        <v>759.4</v>
      </c>
      <c r="AF4" s="22">
        <v>729</v>
      </c>
      <c r="AG4" s="22">
        <v>324.6</v>
      </c>
      <c r="AH4" s="22">
        <v>1287.8</v>
      </c>
      <c r="AI4" s="22">
        <v>20.4469565217391</v>
      </c>
      <c r="AJ4" s="22">
        <v>24.2834782608696</v>
      </c>
      <c r="AK4" s="22">
        <v>26.7860869565217</v>
      </c>
      <c r="AL4" s="22">
        <v>12.7754545454545</v>
      </c>
      <c r="AM4" s="22">
        <v>53.1365217391305</v>
      </c>
      <c r="AN4" s="23">
        <v>26.712</v>
      </c>
      <c r="AO4" s="23">
        <v>33.264</v>
      </c>
      <c r="AP4" s="23">
        <v>10.5176888888889</v>
      </c>
      <c r="AQ4" s="23">
        <v>25.0886956521739</v>
      </c>
      <c r="AR4" s="23">
        <f t="shared" ref="AR4:AR67" si="0">AJ4-AI4</f>
        <v>3.83652173913043</v>
      </c>
      <c r="AS4" s="23">
        <f t="shared" ref="AS4:AS67" si="1">AK4-AI4</f>
        <v>6.3391304347826</v>
      </c>
      <c r="AT4" s="23">
        <f t="shared" ref="AT4:AT67" si="2">AL4-AI4</f>
        <v>-7.67150197628459</v>
      </c>
      <c r="AU4" s="23">
        <f t="shared" ref="AU4:AU67" si="3">AM4-AI4</f>
        <v>32.6895652173913</v>
      </c>
    </row>
    <row r="5" spans="1:47">
      <c r="A5" s="10" t="s">
        <v>34</v>
      </c>
      <c r="B5" s="10">
        <v>214</v>
      </c>
      <c r="C5" s="10" t="s">
        <v>35</v>
      </c>
      <c r="D5" s="11">
        <v>2</v>
      </c>
      <c r="E5" s="12">
        <v>3585.30739407</v>
      </c>
      <c r="F5" s="13">
        <v>48396.6187778</v>
      </c>
      <c r="G5" s="12">
        <v>589873.808129</v>
      </c>
      <c r="H5" s="12">
        <v>6.32218490714</v>
      </c>
      <c r="I5" s="12">
        <v>0.541281547673</v>
      </c>
      <c r="J5" s="10">
        <v>48</v>
      </c>
      <c r="K5" s="10">
        <v>2</v>
      </c>
      <c r="L5" s="17">
        <v>0.0522756603502728</v>
      </c>
      <c r="M5" s="17">
        <v>0.0615224244142101</v>
      </c>
      <c r="N5" s="17">
        <v>0.0647257037576936</v>
      </c>
      <c r="O5" s="17">
        <v>0.0638107909513012</v>
      </c>
      <c r="P5" s="17">
        <v>0.0665247850529101</v>
      </c>
      <c r="Q5" s="17">
        <v>0.0519176003734827</v>
      </c>
      <c r="R5" s="17">
        <v>0.0522456077872745</v>
      </c>
      <c r="S5" s="17">
        <v>0.00648703901115965</v>
      </c>
      <c r="T5" s="17">
        <v>0.0166119193007663</v>
      </c>
      <c r="U5" s="17">
        <v>1.08260869565217</v>
      </c>
      <c r="V5" s="17">
        <v>1.68260869565217</v>
      </c>
      <c r="W5" s="17">
        <v>1.98260869565217</v>
      </c>
      <c r="X5" s="17">
        <v>1.90454545454545</v>
      </c>
      <c r="Y5" s="17">
        <v>2.51739130434783</v>
      </c>
      <c r="Z5" s="17">
        <v>0.8</v>
      </c>
      <c r="AA5" s="17">
        <v>1.84</v>
      </c>
      <c r="AB5" s="21">
        <v>0.702666666666667</v>
      </c>
      <c r="AC5" s="21">
        <v>2</v>
      </c>
      <c r="AD5" s="22">
        <v>34203</v>
      </c>
      <c r="AE5" s="22">
        <v>7520.6</v>
      </c>
      <c r="AF5" s="22">
        <v>11734.4</v>
      </c>
      <c r="AG5" s="22">
        <v>23740</v>
      </c>
      <c r="AH5" s="22">
        <v>8495.8</v>
      </c>
      <c r="AI5" s="22">
        <v>1189.78608695652</v>
      </c>
      <c r="AJ5" s="22">
        <v>498.230434782609</v>
      </c>
      <c r="AK5" s="22">
        <v>833.888695652174</v>
      </c>
      <c r="AL5" s="22">
        <v>1427.88181818182</v>
      </c>
      <c r="AM5" s="22">
        <v>814.379130434783</v>
      </c>
      <c r="AN5" s="23">
        <v>1738.836</v>
      </c>
      <c r="AO5" s="23">
        <v>3105.548</v>
      </c>
      <c r="AP5" s="23">
        <v>1329.71635555556</v>
      </c>
      <c r="AQ5" s="23">
        <v>2107.14869565217</v>
      </c>
      <c r="AR5" s="23">
        <f t="shared" si="0"/>
        <v>-691.555652173913</v>
      </c>
      <c r="AS5" s="23">
        <f t="shared" si="1"/>
        <v>-355.897391304348</v>
      </c>
      <c r="AT5" s="23">
        <f t="shared" si="2"/>
        <v>238.095731225297</v>
      </c>
      <c r="AU5" s="23">
        <f t="shared" si="3"/>
        <v>-375.406956521739</v>
      </c>
    </row>
    <row r="6" spans="1:47">
      <c r="A6" s="10" t="s">
        <v>36</v>
      </c>
      <c r="B6" s="10">
        <v>155</v>
      </c>
      <c r="C6" s="10" t="s">
        <v>37</v>
      </c>
      <c r="D6" s="11">
        <v>3</v>
      </c>
      <c r="E6" s="12">
        <v>19560.1286206</v>
      </c>
      <c r="F6" s="13">
        <v>1757912.37563</v>
      </c>
      <c r="G6" s="12">
        <v>1154408.68096</v>
      </c>
      <c r="H6" s="12">
        <v>10.456008268</v>
      </c>
      <c r="I6" s="12">
        <v>1.60590579542</v>
      </c>
      <c r="J6" s="10">
        <v>1758</v>
      </c>
      <c r="K6" s="10">
        <v>3</v>
      </c>
      <c r="L6" s="17">
        <v>0.0545082552558885</v>
      </c>
      <c r="M6" s="17">
        <v>0.063537127792475</v>
      </c>
      <c r="N6" s="17">
        <v>0.0652647127091016</v>
      </c>
      <c r="O6" s="17">
        <v>0.0709092254499616</v>
      </c>
      <c r="P6" s="17">
        <v>0.0709197843438881</v>
      </c>
      <c r="Q6" s="17">
        <v>0.0557705198304399</v>
      </c>
      <c r="R6" s="17">
        <v>0.0571627863546823</v>
      </c>
      <c r="S6" s="17">
        <v>0.00320482224040116</v>
      </c>
      <c r="T6" s="17">
        <v>0.00891694062185411</v>
      </c>
      <c r="U6" s="17">
        <v>3.28840579710145</v>
      </c>
      <c r="V6" s="17">
        <v>3.32028985507246</v>
      </c>
      <c r="W6" s="17">
        <v>4.21304347826087</v>
      </c>
      <c r="X6" s="17">
        <v>6.16818181818182</v>
      </c>
      <c r="Y6" s="17">
        <v>8.7695652173913</v>
      </c>
      <c r="Z6" s="17">
        <v>2.55333333333333</v>
      </c>
      <c r="AA6" s="17">
        <v>3.22</v>
      </c>
      <c r="AB6" s="21">
        <v>0.322814814814815</v>
      </c>
      <c r="AC6" s="21">
        <v>0.953333333333333</v>
      </c>
      <c r="AD6" s="22">
        <v>1660495</v>
      </c>
      <c r="AE6" s="22">
        <v>2773988</v>
      </c>
      <c r="AF6" s="22">
        <v>3427705.4</v>
      </c>
      <c r="AG6" s="22">
        <v>4351284.6</v>
      </c>
      <c r="AH6" s="22">
        <v>2622757.4</v>
      </c>
      <c r="AI6" s="22">
        <v>234022.323478261</v>
      </c>
      <c r="AJ6" s="22">
        <v>390677.120869565</v>
      </c>
      <c r="AK6" s="22">
        <v>570650.773913044</v>
      </c>
      <c r="AL6" s="22">
        <v>1004630.19</v>
      </c>
      <c r="AM6" s="22">
        <v>822274.39826087</v>
      </c>
      <c r="AN6" s="23">
        <v>210472.676</v>
      </c>
      <c r="AO6" s="23">
        <v>278989.364</v>
      </c>
      <c r="AP6" s="23">
        <v>35903.7828444444</v>
      </c>
      <c r="AQ6" s="23">
        <v>286683.484347826</v>
      </c>
      <c r="AR6" s="23">
        <f t="shared" si="0"/>
        <v>156654.797391304</v>
      </c>
      <c r="AS6" s="23">
        <f t="shared" si="1"/>
        <v>336628.450434783</v>
      </c>
      <c r="AT6" s="23">
        <f t="shared" si="2"/>
        <v>770607.866521739</v>
      </c>
      <c r="AU6" s="23">
        <f t="shared" si="3"/>
        <v>588252.074782609</v>
      </c>
    </row>
    <row r="7" spans="1:47">
      <c r="A7" s="10" t="s">
        <v>38</v>
      </c>
      <c r="B7" s="10">
        <v>150</v>
      </c>
      <c r="C7" s="10" t="s">
        <v>39</v>
      </c>
      <c r="D7" s="11">
        <v>2</v>
      </c>
      <c r="E7" s="12">
        <v>3787.44952608</v>
      </c>
      <c r="F7" s="13">
        <v>3312577.87927</v>
      </c>
      <c r="G7" s="12">
        <v>447772.052029</v>
      </c>
      <c r="H7" s="12">
        <v>4.21139148361</v>
      </c>
      <c r="I7" s="12">
        <v>0.334529927206</v>
      </c>
      <c r="J7" s="10">
        <v>3313</v>
      </c>
      <c r="K7" s="10">
        <v>2</v>
      </c>
      <c r="L7" s="17"/>
      <c r="M7" s="17"/>
      <c r="N7" s="17"/>
      <c r="O7" s="17"/>
      <c r="P7" s="17"/>
      <c r="Q7" s="17">
        <v>0.0541888888888889</v>
      </c>
      <c r="R7" s="17">
        <v>0.0546236559139785</v>
      </c>
      <c r="S7" s="17">
        <v>0.00306050654417026</v>
      </c>
      <c r="T7" s="17">
        <v>0.00716031280547409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1.8</v>
      </c>
      <c r="AA7" s="17">
        <v>1.96</v>
      </c>
      <c r="AB7" s="21">
        <v>0.778666666666667</v>
      </c>
      <c r="AC7" s="21">
        <v>2.2</v>
      </c>
      <c r="AD7" s="22">
        <v>2651638</v>
      </c>
      <c r="AE7" s="22">
        <v>2762121.6</v>
      </c>
      <c r="AF7" s="22">
        <v>3386095.6</v>
      </c>
      <c r="AG7" s="22">
        <v>4577899.8</v>
      </c>
      <c r="AH7" s="22">
        <v>2646498</v>
      </c>
      <c r="AI7" s="22">
        <v>17905.9426086957</v>
      </c>
      <c r="AJ7" s="22">
        <v>19812.6165217391</v>
      </c>
      <c r="AK7" s="22">
        <v>25346.167826087</v>
      </c>
      <c r="AL7" s="22">
        <v>24529.5554545455</v>
      </c>
      <c r="AM7" s="22">
        <v>13988.4834782609</v>
      </c>
      <c r="AN7" s="23">
        <v>261507.076</v>
      </c>
      <c r="AO7" s="23">
        <v>284888.668</v>
      </c>
      <c r="AP7" s="23">
        <v>95050.3753777778</v>
      </c>
      <c r="AQ7" s="23">
        <v>18545.3130434783</v>
      </c>
      <c r="AR7" s="23">
        <f t="shared" si="0"/>
        <v>1906.67391304348</v>
      </c>
      <c r="AS7" s="23">
        <f t="shared" si="1"/>
        <v>7440.2252173913</v>
      </c>
      <c r="AT7" s="23">
        <f t="shared" si="2"/>
        <v>6623.6128458498</v>
      </c>
      <c r="AU7" s="23">
        <f t="shared" si="3"/>
        <v>-3917.45913043479</v>
      </c>
    </row>
    <row r="8" spans="1:47">
      <c r="A8" s="10" t="s">
        <v>40</v>
      </c>
      <c r="B8" s="10">
        <v>153</v>
      </c>
      <c r="C8" s="10" t="s">
        <v>41</v>
      </c>
      <c r="D8" s="11">
        <v>2</v>
      </c>
      <c r="E8" s="12">
        <v>3208233.29311</v>
      </c>
      <c r="F8" s="13">
        <v>78173974.5978</v>
      </c>
      <c r="G8" s="12">
        <v>17352125.1928</v>
      </c>
      <c r="H8" s="12">
        <v>173.654494065</v>
      </c>
      <c r="I8" s="12">
        <v>343.009839025</v>
      </c>
      <c r="J8" s="10">
        <v>78174</v>
      </c>
      <c r="K8" s="10">
        <v>2</v>
      </c>
      <c r="L8" s="17">
        <v>0.0545887915676213</v>
      </c>
      <c r="M8" s="17">
        <v>0.0603773891399626</v>
      </c>
      <c r="N8" s="17">
        <v>0.0617006580010413</v>
      </c>
      <c r="O8" s="17">
        <v>0.06352550175512</v>
      </c>
      <c r="P8" s="17">
        <v>0.0637794815359627</v>
      </c>
      <c r="Q8" s="17">
        <v>0.0536542461866512</v>
      </c>
      <c r="R8" s="17">
        <v>0.054230949747149</v>
      </c>
      <c r="S8" s="17">
        <v>0.00448878257153694</v>
      </c>
      <c r="T8" s="17">
        <v>0.0121816315150304</v>
      </c>
      <c r="U8" s="17">
        <v>1.52939384322438</v>
      </c>
      <c r="V8" s="17">
        <v>2.83695334814345</v>
      </c>
      <c r="W8" s="17">
        <v>3.17110758489368</v>
      </c>
      <c r="X8" s="17">
        <v>3.83516257465162</v>
      </c>
      <c r="Y8" s="17">
        <v>3.88976832751508</v>
      </c>
      <c r="Z8" s="17">
        <v>1.15640875912409</v>
      </c>
      <c r="AA8" s="17">
        <v>1.27889051094891</v>
      </c>
      <c r="AB8" s="21">
        <v>0.486374695863747</v>
      </c>
      <c r="AC8" s="21">
        <v>1.35129927007299</v>
      </c>
      <c r="AD8" s="22">
        <v>81043313</v>
      </c>
      <c r="AE8" s="22">
        <v>114745323.2</v>
      </c>
      <c r="AF8" s="22">
        <v>111439997.399999</v>
      </c>
      <c r="AG8" s="22">
        <v>72924093.5999989</v>
      </c>
      <c r="AH8" s="22">
        <v>160209253.6</v>
      </c>
      <c r="AI8" s="22">
        <v>6552770.6730435</v>
      </c>
      <c r="AJ8" s="22">
        <v>16910718.6521738</v>
      </c>
      <c r="AK8" s="22">
        <v>17822056.0513043</v>
      </c>
      <c r="AL8" s="22">
        <v>13979636.6427273</v>
      </c>
      <c r="AM8" s="22">
        <v>28145219.2139129</v>
      </c>
      <c r="AN8" s="23">
        <v>6586001.14400006</v>
      </c>
      <c r="AO8" s="23">
        <v>6056268.11200001</v>
      </c>
      <c r="AP8" s="23">
        <v>1959123.48239999</v>
      </c>
      <c r="AQ8" s="23">
        <v>13264041.8947827</v>
      </c>
      <c r="AR8" s="23">
        <f t="shared" si="0"/>
        <v>10357947.9791303</v>
      </c>
      <c r="AS8" s="23">
        <f t="shared" si="1"/>
        <v>11269285.3782608</v>
      </c>
      <c r="AT8" s="23">
        <f t="shared" si="2"/>
        <v>7426865.96968381</v>
      </c>
      <c r="AU8" s="23">
        <f t="shared" si="3"/>
        <v>21592448.5408694</v>
      </c>
    </row>
    <row r="9" spans="1:47">
      <c r="A9" s="10" t="s">
        <v>42</v>
      </c>
      <c r="B9" s="10">
        <v>154</v>
      </c>
      <c r="C9" s="10" t="s">
        <v>43</v>
      </c>
      <c r="D9" s="11">
        <v>2</v>
      </c>
      <c r="E9" s="12">
        <v>7087.69811165</v>
      </c>
      <c r="F9" s="13">
        <v>1189275.4481</v>
      </c>
      <c r="G9" s="12">
        <v>601113.090114</v>
      </c>
      <c r="H9" s="12">
        <v>6.09692867226</v>
      </c>
      <c r="I9" s="12">
        <v>0.852283365686</v>
      </c>
      <c r="J9" s="10">
        <v>1189</v>
      </c>
      <c r="K9" s="10">
        <v>2</v>
      </c>
      <c r="L9" s="17">
        <v>0.0562840416932468</v>
      </c>
      <c r="M9" s="17">
        <v>0.0592823538674729</v>
      </c>
      <c r="N9" s="17">
        <v>0.0646725335996833</v>
      </c>
      <c r="O9" s="17">
        <v>0.06175805409074</v>
      </c>
      <c r="P9" s="17">
        <v>0.0636542273662552</v>
      </c>
      <c r="Q9" s="17">
        <v>0.0581400829562594</v>
      </c>
      <c r="R9" s="17">
        <v>0.0542992579173376</v>
      </c>
      <c r="S9" s="17">
        <v>0.00460362407733415</v>
      </c>
      <c r="T9" s="17">
        <v>0.0117334619509724</v>
      </c>
      <c r="U9" s="17">
        <v>1.05</v>
      </c>
      <c r="V9" s="17">
        <v>1.22173913043478</v>
      </c>
      <c r="W9" s="17">
        <v>1.83695652173913</v>
      </c>
      <c r="X9" s="17">
        <v>2.61136363636364</v>
      </c>
      <c r="Y9" s="17">
        <v>2.53913043478261</v>
      </c>
      <c r="Z9" s="17">
        <v>0.7</v>
      </c>
      <c r="AA9" s="17">
        <v>1.3</v>
      </c>
      <c r="AB9" s="21">
        <v>0.355333333333333</v>
      </c>
      <c r="AC9" s="21">
        <v>1.03</v>
      </c>
      <c r="AD9" s="22">
        <v>1269211</v>
      </c>
      <c r="AE9" s="22">
        <v>874781</v>
      </c>
      <c r="AF9" s="22">
        <v>1013511</v>
      </c>
      <c r="AG9" s="22">
        <v>1101306.6</v>
      </c>
      <c r="AH9" s="22">
        <v>947502.6</v>
      </c>
      <c r="AI9" s="22">
        <v>88550.1991304348</v>
      </c>
      <c r="AJ9" s="22">
        <v>64835.9686956522</v>
      </c>
      <c r="AK9" s="22">
        <v>111585.853913043</v>
      </c>
      <c r="AL9" s="22">
        <v>156039.693636364</v>
      </c>
      <c r="AM9" s="22">
        <v>131177.666086957</v>
      </c>
      <c r="AN9" s="23">
        <v>55056.476</v>
      </c>
      <c r="AO9" s="23">
        <v>67497.096</v>
      </c>
      <c r="AP9" s="23">
        <v>26179.6717333333</v>
      </c>
      <c r="AQ9" s="23">
        <v>137394.356521739</v>
      </c>
      <c r="AR9" s="23">
        <f t="shared" si="0"/>
        <v>-23714.2304347826</v>
      </c>
      <c r="AS9" s="23">
        <f t="shared" si="1"/>
        <v>23035.6547826087</v>
      </c>
      <c r="AT9" s="23">
        <f t="shared" si="2"/>
        <v>67489.4945059288</v>
      </c>
      <c r="AU9" s="23">
        <f t="shared" si="3"/>
        <v>42627.4669565217</v>
      </c>
    </row>
    <row r="10" spans="1:47">
      <c r="A10" s="10" t="s">
        <v>44</v>
      </c>
      <c r="B10" s="10">
        <v>212</v>
      </c>
      <c r="C10" s="10" t="s">
        <v>45</v>
      </c>
      <c r="D10" s="11">
        <v>2</v>
      </c>
      <c r="E10" s="12">
        <v>102291.330143</v>
      </c>
      <c r="F10" s="13">
        <v>3428266.25819</v>
      </c>
      <c r="G10" s="12">
        <v>2595360.82129</v>
      </c>
      <c r="H10" s="12">
        <v>24.0450926728</v>
      </c>
      <c r="I10" s="12">
        <v>8.84137239526</v>
      </c>
      <c r="J10" s="10">
        <v>3428</v>
      </c>
      <c r="K10" s="10">
        <v>2</v>
      </c>
      <c r="L10" s="17">
        <v>0.0546411315139892</v>
      </c>
      <c r="M10" s="17">
        <v>0.0607579648044762</v>
      </c>
      <c r="N10" s="17">
        <v>0.0621262944109242</v>
      </c>
      <c r="O10" s="17">
        <v>0.0634761347925947</v>
      </c>
      <c r="P10" s="17">
        <v>0.0644460777773375</v>
      </c>
      <c r="Q10" s="17">
        <v>0.0518698351576427</v>
      </c>
      <c r="R10" s="17">
        <v>0.0531503657248829</v>
      </c>
      <c r="S10" s="17">
        <v>0.00308141959306607</v>
      </c>
      <c r="T10" s="17">
        <v>0.00821247646817297</v>
      </c>
      <c r="U10" s="17">
        <v>2.14037267080745</v>
      </c>
      <c r="V10" s="17">
        <v>6.35080745341615</v>
      </c>
      <c r="W10" s="17">
        <v>6.27155279503106</v>
      </c>
      <c r="X10" s="17">
        <v>7.49402597402597</v>
      </c>
      <c r="Y10" s="17">
        <v>9.15354037267081</v>
      </c>
      <c r="Z10" s="17">
        <v>1.48342857142857</v>
      </c>
      <c r="AA10" s="17">
        <v>1.144</v>
      </c>
      <c r="AB10" s="21">
        <v>0.509790476190476</v>
      </c>
      <c r="AC10" s="21">
        <v>1.38057142857143</v>
      </c>
      <c r="AD10" s="22">
        <v>2981850</v>
      </c>
      <c r="AE10" s="22">
        <v>2099353.4</v>
      </c>
      <c r="AF10" s="22">
        <v>2678536.99999999</v>
      </c>
      <c r="AG10" s="22">
        <v>4795271.6</v>
      </c>
      <c r="AH10" s="22">
        <v>1348441.4</v>
      </c>
      <c r="AI10" s="22">
        <v>318218.652173913</v>
      </c>
      <c r="AJ10" s="22">
        <v>621150.331304348</v>
      </c>
      <c r="AK10" s="22">
        <v>749823.81826087</v>
      </c>
      <c r="AL10" s="22">
        <v>1417733.2</v>
      </c>
      <c r="AM10" s="22">
        <v>510458.082608696</v>
      </c>
      <c r="AN10" s="23">
        <v>205052.376</v>
      </c>
      <c r="AO10" s="23">
        <v>193966.36</v>
      </c>
      <c r="AP10" s="23">
        <v>75881.3486222222</v>
      </c>
      <c r="AQ10" s="23">
        <v>824835.250434783</v>
      </c>
      <c r="AR10" s="23">
        <f t="shared" si="0"/>
        <v>302931.679130435</v>
      </c>
      <c r="AS10" s="23">
        <f t="shared" si="1"/>
        <v>431605.166086957</v>
      </c>
      <c r="AT10" s="23">
        <f t="shared" si="2"/>
        <v>1099514.54782609</v>
      </c>
      <c r="AU10" s="23">
        <f t="shared" si="3"/>
        <v>192239.430434783</v>
      </c>
    </row>
    <row r="11" spans="1:47">
      <c r="A11" s="10" t="s">
        <v>46</v>
      </c>
      <c r="B11" s="10">
        <v>213</v>
      </c>
      <c r="C11" s="10" t="s">
        <v>47</v>
      </c>
      <c r="D11" s="11">
        <v>2</v>
      </c>
      <c r="E11" s="12">
        <v>29642.5902219</v>
      </c>
      <c r="F11" s="13">
        <v>10911288.824</v>
      </c>
      <c r="G11" s="12">
        <v>1227716.68435</v>
      </c>
      <c r="H11" s="12">
        <v>11.1738686666</v>
      </c>
      <c r="I11" s="12">
        <v>2.45655276516</v>
      </c>
      <c r="J11" s="10">
        <v>10911</v>
      </c>
      <c r="K11" s="10">
        <v>2</v>
      </c>
      <c r="L11" s="17">
        <v>0.0550457049778642</v>
      </c>
      <c r="M11" s="17">
        <v>0.0591564634900593</v>
      </c>
      <c r="N11" s="17">
        <v>0.0604495835177987</v>
      </c>
      <c r="O11" s="17">
        <v>0.0612393798220298</v>
      </c>
      <c r="P11" s="17">
        <v>0.0618852666626583</v>
      </c>
      <c r="Q11" s="17">
        <v>0.0533370501983324</v>
      </c>
      <c r="R11" s="17">
        <v>0.0576159386644599</v>
      </c>
      <c r="S11" s="17">
        <v>0.00422882298995762</v>
      </c>
      <c r="T11" s="17">
        <v>0.0109568731727739</v>
      </c>
      <c r="U11" s="17">
        <v>2.58656126482213</v>
      </c>
      <c r="V11" s="17">
        <v>2.94229249011858</v>
      </c>
      <c r="W11" s="17">
        <v>2.89090909090909</v>
      </c>
      <c r="X11" s="17">
        <v>3.68512396694215</v>
      </c>
      <c r="Y11" s="17">
        <v>3.41897233201581</v>
      </c>
      <c r="Z11" s="17">
        <v>1.72</v>
      </c>
      <c r="AA11" s="17">
        <v>2.44727272727273</v>
      </c>
      <c r="AB11" s="21">
        <v>0.433454545454545</v>
      </c>
      <c r="AC11" s="21">
        <v>1.20363636363636</v>
      </c>
      <c r="AD11" s="22">
        <v>10894031</v>
      </c>
      <c r="AE11" s="22">
        <v>12978386.2</v>
      </c>
      <c r="AF11" s="22">
        <v>13288396.6</v>
      </c>
      <c r="AG11" s="22">
        <v>13729848.4</v>
      </c>
      <c r="AH11" s="22">
        <v>12691842.8</v>
      </c>
      <c r="AI11" s="22">
        <v>423817.500869565</v>
      </c>
      <c r="AJ11" s="22">
        <v>490476.3</v>
      </c>
      <c r="AK11" s="22">
        <v>517829.775652174</v>
      </c>
      <c r="AL11" s="22">
        <v>762630.123636364</v>
      </c>
      <c r="AM11" s="22">
        <v>524374.850434783</v>
      </c>
      <c r="AN11" s="23">
        <v>990515.548</v>
      </c>
      <c r="AO11" s="23">
        <v>1517455.604</v>
      </c>
      <c r="AP11" s="23">
        <v>311284.489777778</v>
      </c>
      <c r="AQ11" s="23">
        <v>490331.99826087</v>
      </c>
      <c r="AR11" s="23">
        <f t="shared" si="0"/>
        <v>66658.7991304347</v>
      </c>
      <c r="AS11" s="23">
        <f t="shared" si="1"/>
        <v>94012.2747826084</v>
      </c>
      <c r="AT11" s="23">
        <f t="shared" si="2"/>
        <v>338812.622766798</v>
      </c>
      <c r="AU11" s="23">
        <f t="shared" si="3"/>
        <v>100557.349565217</v>
      </c>
    </row>
    <row r="12" spans="1:47">
      <c r="A12" s="10" t="s">
        <v>48</v>
      </c>
      <c r="B12" s="10">
        <v>215</v>
      </c>
      <c r="C12" s="10" t="s">
        <v>49</v>
      </c>
      <c r="D12" s="11">
        <v>3</v>
      </c>
      <c r="E12" s="12">
        <v>265361.981927</v>
      </c>
      <c r="F12" s="13">
        <v>7851021.48203</v>
      </c>
      <c r="G12" s="12">
        <v>7904683.9178</v>
      </c>
      <c r="H12" s="12">
        <v>74.8875161239</v>
      </c>
      <c r="I12" s="12">
        <v>23.890517243</v>
      </c>
      <c r="J12" s="10">
        <v>7851</v>
      </c>
      <c r="K12" s="10">
        <v>3</v>
      </c>
      <c r="L12" s="17">
        <v>0.0564595714554839</v>
      </c>
      <c r="M12" s="17">
        <v>0.060726674977357</v>
      </c>
      <c r="N12" s="17">
        <v>0.0628023088614242</v>
      </c>
      <c r="O12" s="17">
        <v>0.0635566544888959</v>
      </c>
      <c r="P12" s="17">
        <v>0.0644961161981211</v>
      </c>
      <c r="Q12" s="17">
        <v>0.0560208220489022</v>
      </c>
      <c r="R12" s="17">
        <v>0.0550943632354726</v>
      </c>
      <c r="S12" s="17">
        <v>0.00320907184957643</v>
      </c>
      <c r="T12" s="17">
        <v>0.00875785279255902</v>
      </c>
      <c r="U12" s="17">
        <v>2.71922705314009</v>
      </c>
      <c r="V12" s="17">
        <v>3.09961352657005</v>
      </c>
      <c r="W12" s="17">
        <v>3.76193236714976</v>
      </c>
      <c r="X12" s="17">
        <v>4.16555555555555</v>
      </c>
      <c r="Y12" s="17">
        <v>3.29062801932367</v>
      </c>
      <c r="Z12" s="17">
        <v>2.20266666666667</v>
      </c>
      <c r="AA12" s="17">
        <v>2.16044444444444</v>
      </c>
      <c r="AB12" s="21">
        <v>0.373916049382716</v>
      </c>
      <c r="AC12" s="21">
        <v>1.064</v>
      </c>
      <c r="AD12" s="22">
        <v>6648848</v>
      </c>
      <c r="AE12" s="22">
        <v>3498785.2</v>
      </c>
      <c r="AF12" s="22">
        <v>4453298</v>
      </c>
      <c r="AG12" s="22">
        <v>6223700.8</v>
      </c>
      <c r="AH12" s="22">
        <v>3392259.4</v>
      </c>
      <c r="AI12" s="22">
        <v>1040086.05130435</v>
      </c>
      <c r="AJ12" s="22">
        <v>708084.789565218</v>
      </c>
      <c r="AK12" s="22">
        <v>1026198.04869565</v>
      </c>
      <c r="AL12" s="22">
        <v>1423941.88909091</v>
      </c>
      <c r="AM12" s="22">
        <v>738560.567826088</v>
      </c>
      <c r="AN12" s="23">
        <v>976377.815999999</v>
      </c>
      <c r="AO12" s="23">
        <v>896556.32</v>
      </c>
      <c r="AP12" s="23">
        <v>178027.379911111</v>
      </c>
      <c r="AQ12" s="23">
        <v>1467590.8173913</v>
      </c>
      <c r="AR12" s="23">
        <f t="shared" si="0"/>
        <v>-332001.261739129</v>
      </c>
      <c r="AS12" s="23">
        <f t="shared" si="1"/>
        <v>-13888.0026086959</v>
      </c>
      <c r="AT12" s="23">
        <f t="shared" si="2"/>
        <v>383855.837786563</v>
      </c>
      <c r="AU12" s="23">
        <f t="shared" si="3"/>
        <v>-301525.483478259</v>
      </c>
    </row>
    <row r="13" spans="1:47">
      <c r="A13" s="10" t="s">
        <v>50</v>
      </c>
      <c r="B13" s="10">
        <v>217</v>
      </c>
      <c r="C13" s="10" t="s">
        <v>51</v>
      </c>
      <c r="D13" s="11">
        <v>3</v>
      </c>
      <c r="E13" s="12">
        <v>133046.6247</v>
      </c>
      <c r="F13" s="13">
        <v>5057005.60225</v>
      </c>
      <c r="G13" s="12">
        <v>2856803.9978</v>
      </c>
      <c r="H13" s="12">
        <v>25.8050027555</v>
      </c>
      <c r="I13" s="12">
        <v>10.8607943207</v>
      </c>
      <c r="J13" s="10">
        <v>5057</v>
      </c>
      <c r="K13" s="10">
        <v>3</v>
      </c>
      <c r="L13" s="17">
        <v>0.0552774852972451</v>
      </c>
      <c r="M13" s="17">
        <v>0.0605894786167181</v>
      </c>
      <c r="N13" s="17">
        <v>0.0630102041597251</v>
      </c>
      <c r="O13" s="17">
        <v>0.0677980686007627</v>
      </c>
      <c r="P13" s="17">
        <v>0.0660110371951868</v>
      </c>
      <c r="Q13" s="17">
        <v>0.0575995873804751</v>
      </c>
      <c r="R13" s="17">
        <v>0.0555781628168118</v>
      </c>
      <c r="S13" s="17">
        <v>0.00317057515334094</v>
      </c>
      <c r="T13" s="17">
        <v>0.00897838140800016</v>
      </c>
      <c r="U13" s="17">
        <v>2.53747412008282</v>
      </c>
      <c r="V13" s="17">
        <v>2.55610766045549</v>
      </c>
      <c r="W13" s="17">
        <v>2.49855072463768</v>
      </c>
      <c r="X13" s="17">
        <v>2.745670995671</v>
      </c>
      <c r="Y13" s="17">
        <v>2.33850931677019</v>
      </c>
      <c r="Z13" s="17">
        <v>2.10761904761905</v>
      </c>
      <c r="AA13" s="17">
        <v>2.61428571428571</v>
      </c>
      <c r="AB13" s="21">
        <v>0.484296296296296</v>
      </c>
      <c r="AC13" s="21">
        <v>1.28952380952381</v>
      </c>
      <c r="AD13" s="22">
        <v>5652465</v>
      </c>
      <c r="AE13" s="22">
        <v>9022003.2</v>
      </c>
      <c r="AF13" s="22">
        <v>10609977.2</v>
      </c>
      <c r="AG13" s="22">
        <v>13495331.4</v>
      </c>
      <c r="AH13" s="22">
        <v>8953459.00000002</v>
      </c>
      <c r="AI13" s="22">
        <v>760607.157391304</v>
      </c>
      <c r="AJ13" s="22">
        <v>1098394.14521739</v>
      </c>
      <c r="AK13" s="22">
        <v>1258909.53913044</v>
      </c>
      <c r="AL13" s="22">
        <v>1974438.18818182</v>
      </c>
      <c r="AM13" s="22">
        <v>1256785.65913043</v>
      </c>
      <c r="AN13" s="23">
        <v>742790.164</v>
      </c>
      <c r="AO13" s="23">
        <v>940169.636</v>
      </c>
      <c r="AP13" s="23">
        <v>141514.065777778</v>
      </c>
      <c r="AQ13" s="23">
        <v>679763.215652174</v>
      </c>
      <c r="AR13" s="23">
        <f t="shared" si="0"/>
        <v>337786.987826087</v>
      </c>
      <c r="AS13" s="23">
        <f t="shared" si="1"/>
        <v>498302.381739131</v>
      </c>
      <c r="AT13" s="23">
        <f t="shared" si="2"/>
        <v>1213831.03079051</v>
      </c>
      <c r="AU13" s="23">
        <f t="shared" si="3"/>
        <v>496178.50173913</v>
      </c>
    </row>
    <row r="14" spans="1:47">
      <c r="A14" s="10" t="s">
        <v>52</v>
      </c>
      <c r="B14" s="10">
        <v>218</v>
      </c>
      <c r="C14" s="10" t="s">
        <v>53</v>
      </c>
      <c r="D14" s="11">
        <v>2</v>
      </c>
      <c r="E14" s="12">
        <v>68124.2619009</v>
      </c>
      <c r="F14" s="13">
        <v>4143064.99427</v>
      </c>
      <c r="G14" s="12">
        <v>2053509.897</v>
      </c>
      <c r="H14" s="12">
        <v>18.5983638998</v>
      </c>
      <c r="I14" s="12">
        <v>5.58198201426</v>
      </c>
      <c r="J14" s="10">
        <v>4143</v>
      </c>
      <c r="K14" s="10">
        <v>2</v>
      </c>
      <c r="L14" s="17">
        <v>0.0540993084337702</v>
      </c>
      <c r="M14" s="17">
        <v>0.0632933127518225</v>
      </c>
      <c r="N14" s="17">
        <v>0.0659129413866156</v>
      </c>
      <c r="O14" s="17">
        <v>0.0704418070065885</v>
      </c>
      <c r="P14" s="17">
        <v>0.0715078446776388</v>
      </c>
      <c r="Q14" s="17">
        <v>0.0535792513764106</v>
      </c>
      <c r="R14" s="17">
        <v>0.0578072160469252</v>
      </c>
      <c r="S14" s="17">
        <v>0.00313977686678385</v>
      </c>
      <c r="T14" s="17">
        <v>0.00894452931932844</v>
      </c>
      <c r="U14" s="17">
        <v>2.10661625708885</v>
      </c>
      <c r="V14" s="17">
        <v>2.41436672967864</v>
      </c>
      <c r="W14" s="17">
        <v>2.8234404536862</v>
      </c>
      <c r="X14" s="17">
        <v>4.399604743083</v>
      </c>
      <c r="Y14" s="17">
        <v>5.59206049149338</v>
      </c>
      <c r="Z14" s="17">
        <v>1.56869565217391</v>
      </c>
      <c r="AA14" s="17">
        <v>2.42260869565217</v>
      </c>
      <c r="AB14" s="21">
        <v>0.352347826086956</v>
      </c>
      <c r="AC14" s="21">
        <v>0.980869565217391</v>
      </c>
      <c r="AD14" s="22">
        <v>3831605</v>
      </c>
      <c r="AE14" s="22">
        <v>4840371.8</v>
      </c>
      <c r="AF14" s="22">
        <v>6344203.2</v>
      </c>
      <c r="AG14" s="22">
        <v>10560241</v>
      </c>
      <c r="AH14" s="22">
        <v>4095008.8</v>
      </c>
      <c r="AI14" s="22">
        <v>352569.605217391</v>
      </c>
      <c r="AJ14" s="22">
        <v>609416.580869565</v>
      </c>
      <c r="AK14" s="22">
        <v>901643.272173913</v>
      </c>
      <c r="AL14" s="22">
        <v>2091912.89</v>
      </c>
      <c r="AM14" s="22">
        <v>1012473.71913043</v>
      </c>
      <c r="AN14" s="23">
        <v>308547.104</v>
      </c>
      <c r="AO14" s="23">
        <v>511228.576</v>
      </c>
      <c r="AP14" s="23">
        <v>85736.2815111111</v>
      </c>
      <c r="AQ14" s="23">
        <v>549342.599130435</v>
      </c>
      <c r="AR14" s="23">
        <f t="shared" si="0"/>
        <v>256846.975652174</v>
      </c>
      <c r="AS14" s="23">
        <f t="shared" si="1"/>
        <v>549073.666956522</v>
      </c>
      <c r="AT14" s="23">
        <f t="shared" si="2"/>
        <v>1739343.28478261</v>
      </c>
      <c r="AU14" s="23">
        <f t="shared" si="3"/>
        <v>659904.113913044</v>
      </c>
    </row>
    <row r="15" spans="1:47">
      <c r="A15" s="10" t="s">
        <v>54</v>
      </c>
      <c r="B15" s="10">
        <v>4</v>
      </c>
      <c r="C15" s="10" t="s">
        <v>55</v>
      </c>
      <c r="D15" s="11">
        <v>4</v>
      </c>
      <c r="E15" s="12">
        <v>2092690.08256</v>
      </c>
      <c r="F15" s="13">
        <v>65216853.1983</v>
      </c>
      <c r="G15" s="12">
        <v>14250711.3283</v>
      </c>
      <c r="H15" s="12">
        <v>146.333524238</v>
      </c>
      <c r="I15" s="12">
        <v>260.001162377</v>
      </c>
      <c r="J15" s="10">
        <v>65217</v>
      </c>
      <c r="K15" s="10">
        <v>4</v>
      </c>
      <c r="L15" s="17">
        <v>0.0546629708030658</v>
      </c>
      <c r="M15" s="17">
        <v>0.0612183111495408</v>
      </c>
      <c r="N15" s="17">
        <v>0.0625583576532941</v>
      </c>
      <c r="O15" s="17">
        <v>0.0624270170318584</v>
      </c>
      <c r="P15" s="17">
        <v>0.0640980124287243</v>
      </c>
      <c r="Q15" s="17">
        <v>0.0542799349080791</v>
      </c>
      <c r="R15" s="17">
        <v>0.0575916759133396</v>
      </c>
      <c r="S15" s="17">
        <v>0.00441519220507147</v>
      </c>
      <c r="T15" s="17">
        <v>0.0121572176388957</v>
      </c>
      <c r="U15" s="17">
        <v>1.20465271686923</v>
      </c>
      <c r="V15" s="17">
        <v>1.22104999373512</v>
      </c>
      <c r="W15" s="17">
        <v>1.3056843336257</v>
      </c>
      <c r="X15" s="17">
        <v>1.26064099205309</v>
      </c>
      <c r="Y15" s="17">
        <v>1.27745896504197</v>
      </c>
      <c r="Z15" s="17">
        <v>0.876080691642652</v>
      </c>
      <c r="AA15" s="17">
        <v>1.61341018251681</v>
      </c>
      <c r="AB15" s="21">
        <v>0.377714590671364</v>
      </c>
      <c r="AC15" s="21">
        <v>1.02555235350624</v>
      </c>
      <c r="AD15" s="22">
        <v>69052768</v>
      </c>
      <c r="AE15" s="22">
        <v>43424958.5999999</v>
      </c>
      <c r="AF15" s="22">
        <v>48295065.9999998</v>
      </c>
      <c r="AG15" s="22">
        <v>57113081.6</v>
      </c>
      <c r="AH15" s="22">
        <v>43782424.5999999</v>
      </c>
      <c r="AI15" s="22">
        <v>4765214.23999999</v>
      </c>
      <c r="AJ15" s="22">
        <v>3156734.05999999</v>
      </c>
      <c r="AK15" s="22">
        <v>3198222.22</v>
      </c>
      <c r="AL15" s="22">
        <v>3475705.85636364</v>
      </c>
      <c r="AM15" s="22">
        <v>3064155.03217392</v>
      </c>
      <c r="AN15" s="23">
        <v>2491992.244</v>
      </c>
      <c r="AO15" s="23">
        <v>6384813.80799999</v>
      </c>
      <c r="AP15" s="23">
        <v>1563790.28017777</v>
      </c>
      <c r="AQ15" s="23">
        <v>4148125.45043479</v>
      </c>
      <c r="AR15" s="23">
        <f t="shared" si="0"/>
        <v>-1608480.18</v>
      </c>
      <c r="AS15" s="23">
        <f t="shared" si="1"/>
        <v>-1566992.01999999</v>
      </c>
      <c r="AT15" s="23">
        <f t="shared" si="2"/>
        <v>-1289508.38363635</v>
      </c>
      <c r="AU15" s="23">
        <f t="shared" si="3"/>
        <v>-1701059.20782607</v>
      </c>
    </row>
    <row r="16" spans="1:47">
      <c r="A16" s="10" t="s">
        <v>56</v>
      </c>
      <c r="B16" s="10">
        <v>5</v>
      </c>
      <c r="C16" s="10" t="s">
        <v>57</v>
      </c>
      <c r="D16" s="11">
        <v>9</v>
      </c>
      <c r="E16" s="12">
        <v>5888268.70084</v>
      </c>
      <c r="F16" s="13">
        <v>32163918.664</v>
      </c>
      <c r="G16" s="12">
        <v>18266481.6666</v>
      </c>
      <c r="H16" s="12">
        <v>165.887581383</v>
      </c>
      <c r="I16" s="12">
        <v>483.768566204</v>
      </c>
      <c r="J16" s="10">
        <v>32164</v>
      </c>
      <c r="K16" s="10">
        <v>9</v>
      </c>
      <c r="L16" s="17">
        <v>0.0555245652237354</v>
      </c>
      <c r="M16" s="17">
        <v>0.0627686348995527</v>
      </c>
      <c r="N16" s="17">
        <v>0.0654129973779302</v>
      </c>
      <c r="O16" s="17">
        <v>0.0683727269340063</v>
      </c>
      <c r="P16" s="17">
        <v>0.0703923676522239</v>
      </c>
      <c r="Q16" s="17">
        <v>0.0543969707304203</v>
      </c>
      <c r="R16" s="17">
        <v>0.0549029898275596</v>
      </c>
      <c r="S16" s="17">
        <v>0.00328573717323623</v>
      </c>
      <c r="T16" s="17">
        <v>0.00890156865631971</v>
      </c>
      <c r="U16" s="17">
        <v>2.79567917904402</v>
      </c>
      <c r="V16" s="17">
        <v>7.70882617697364</v>
      </c>
      <c r="W16" s="17">
        <v>10.4357142857143</v>
      </c>
      <c r="X16" s="17">
        <v>14.3047101449275</v>
      </c>
      <c r="Y16" s="17">
        <v>17.6294715996039</v>
      </c>
      <c r="Z16" s="17">
        <v>2.1108281573499</v>
      </c>
      <c r="AA16" s="17">
        <v>2.46267080745342</v>
      </c>
      <c r="AB16" s="21">
        <v>0.490604554865424</v>
      </c>
      <c r="AC16" s="21">
        <v>1.3463768115942</v>
      </c>
      <c r="AD16" s="22">
        <v>24781882</v>
      </c>
      <c r="AE16" s="22">
        <v>22503486.6000006</v>
      </c>
      <c r="AF16" s="22">
        <v>28716125.3999994</v>
      </c>
      <c r="AG16" s="22">
        <v>45230778.0000008</v>
      </c>
      <c r="AH16" s="22">
        <v>20219227.2000006</v>
      </c>
      <c r="AI16" s="22">
        <v>3923471.79304346</v>
      </c>
      <c r="AJ16" s="22">
        <v>7330650.71217393</v>
      </c>
      <c r="AK16" s="22">
        <v>10991195.1695653</v>
      </c>
      <c r="AL16" s="22">
        <v>18811196.8209092</v>
      </c>
      <c r="AM16" s="22">
        <v>10295735.633913</v>
      </c>
      <c r="AN16" s="23">
        <v>3538528.54000003</v>
      </c>
      <c r="AO16" s="23">
        <v>3967621.01599998</v>
      </c>
      <c r="AP16" s="23">
        <v>661380.941688892</v>
      </c>
      <c r="AQ16" s="23">
        <v>9320176.84173915</v>
      </c>
      <c r="AR16" s="23">
        <f t="shared" si="0"/>
        <v>3407178.91913048</v>
      </c>
      <c r="AS16" s="23">
        <f t="shared" si="1"/>
        <v>7067723.3765218</v>
      </c>
      <c r="AT16" s="23">
        <f t="shared" si="2"/>
        <v>14887725.0278658</v>
      </c>
      <c r="AU16" s="23">
        <f t="shared" si="3"/>
        <v>6372263.84086954</v>
      </c>
    </row>
    <row r="17" spans="1:47">
      <c r="A17" s="10" t="s">
        <v>58</v>
      </c>
      <c r="B17" s="10">
        <v>8</v>
      </c>
      <c r="C17" s="10" t="s">
        <v>59</v>
      </c>
      <c r="D17" s="11">
        <v>3</v>
      </c>
      <c r="E17" s="12">
        <v>23830.141743</v>
      </c>
      <c r="F17" s="13">
        <v>4418230.16078</v>
      </c>
      <c r="G17" s="12">
        <v>1340782.28794</v>
      </c>
      <c r="H17" s="12">
        <v>13.3197952958</v>
      </c>
      <c r="I17" s="12">
        <v>2.36450573852</v>
      </c>
      <c r="J17" s="10">
        <v>4418</v>
      </c>
      <c r="K17" s="10">
        <v>3</v>
      </c>
      <c r="L17" s="17">
        <v>0.0543641141222748</v>
      </c>
      <c r="M17" s="17">
        <v>0.0661552353970541</v>
      </c>
      <c r="N17" s="17">
        <v>0.069030665505939</v>
      </c>
      <c r="O17" s="17">
        <v>0.0706393205419224</v>
      </c>
      <c r="P17" s="17">
        <v>0.0712779730304081</v>
      </c>
      <c r="Q17" s="17">
        <v>0.0581365931056506</v>
      </c>
      <c r="R17" s="17">
        <v>0.0593153379300438</v>
      </c>
      <c r="S17" s="17">
        <v>0.00476690617837173</v>
      </c>
      <c r="T17" s="17">
        <v>0.0130497147530784</v>
      </c>
      <c r="U17" s="17">
        <v>1.18260869565217</v>
      </c>
      <c r="V17" s="17">
        <v>5.02173913043478</v>
      </c>
      <c r="W17" s="17">
        <v>7.12434782608696</v>
      </c>
      <c r="X17" s="17">
        <v>8.55727272727273</v>
      </c>
      <c r="Y17" s="17">
        <v>10.5052173913043</v>
      </c>
      <c r="Z17" s="17">
        <v>1.04</v>
      </c>
      <c r="AA17" s="17">
        <v>0.74</v>
      </c>
      <c r="AB17" s="21">
        <v>0.357333333333333</v>
      </c>
      <c r="AC17" s="21">
        <v>0.964</v>
      </c>
      <c r="AD17" s="22">
        <v>4285026</v>
      </c>
      <c r="AE17" s="22">
        <v>5518450</v>
      </c>
      <c r="AF17" s="22">
        <v>6953361.4</v>
      </c>
      <c r="AG17" s="22">
        <v>10009450.8</v>
      </c>
      <c r="AH17" s="22">
        <v>5384665.2</v>
      </c>
      <c r="AI17" s="22">
        <v>170176.96</v>
      </c>
      <c r="AJ17" s="22">
        <v>1051671.16434783</v>
      </c>
      <c r="AK17" s="22">
        <v>1789258.54</v>
      </c>
      <c r="AL17" s="22">
        <v>2877433.96636364</v>
      </c>
      <c r="AM17" s="22">
        <v>2028732.89826087</v>
      </c>
      <c r="AN17" s="23">
        <v>218566.596</v>
      </c>
      <c r="AO17" s="23">
        <v>147985.624</v>
      </c>
      <c r="AP17" s="23">
        <v>66811.7368</v>
      </c>
      <c r="AQ17" s="23">
        <v>1083928.94434783</v>
      </c>
      <c r="AR17" s="23">
        <f t="shared" si="0"/>
        <v>881494.204347826</v>
      </c>
      <c r="AS17" s="23">
        <f t="shared" si="1"/>
        <v>1619081.58</v>
      </c>
      <c r="AT17" s="23">
        <f t="shared" si="2"/>
        <v>2707257.00636364</v>
      </c>
      <c r="AU17" s="23">
        <f t="shared" si="3"/>
        <v>1858555.93826087</v>
      </c>
    </row>
    <row r="18" spans="1:47">
      <c r="A18" s="10" t="s">
        <v>60</v>
      </c>
      <c r="B18" s="10">
        <v>11</v>
      </c>
      <c r="C18" s="10" t="s">
        <v>61</v>
      </c>
      <c r="D18" s="11">
        <v>2</v>
      </c>
      <c r="E18" s="12">
        <v>36420.8795628</v>
      </c>
      <c r="F18" s="13">
        <v>1098623.43764</v>
      </c>
      <c r="G18" s="12">
        <v>1582875.92871</v>
      </c>
      <c r="H18" s="12">
        <v>15.3232134677</v>
      </c>
      <c r="I18" s="12">
        <v>3.72535286677</v>
      </c>
      <c r="J18" s="10">
        <v>1099</v>
      </c>
      <c r="K18" s="10">
        <v>2</v>
      </c>
      <c r="L18" s="17">
        <v>0.0542492654823868</v>
      </c>
      <c r="M18" s="17">
        <v>0.0643267775757458</v>
      </c>
      <c r="N18" s="17">
        <v>0.0650260312316285</v>
      </c>
      <c r="O18" s="17">
        <v>0.0640381394300144</v>
      </c>
      <c r="P18" s="17">
        <v>0.0645203276500102</v>
      </c>
      <c r="Q18" s="17">
        <v>0.0530438568731838</v>
      </c>
      <c r="R18" s="17">
        <v>0.0559653123602346</v>
      </c>
      <c r="S18" s="17">
        <v>0.00528814694080582</v>
      </c>
      <c r="T18" s="17">
        <v>0.0138588942674979</v>
      </c>
      <c r="U18" s="17">
        <v>1.2</v>
      </c>
      <c r="V18" s="17">
        <v>3.42207357859532</v>
      </c>
      <c r="W18" s="17">
        <v>3.36722408026756</v>
      </c>
      <c r="X18" s="17">
        <v>3.50769230769231</v>
      </c>
      <c r="Y18" s="17">
        <v>3.91036789297659</v>
      </c>
      <c r="Z18" s="17">
        <v>0.673846153846154</v>
      </c>
      <c r="AA18" s="17">
        <v>0.867692307692308</v>
      </c>
      <c r="AB18" s="21">
        <v>0.561982905982906</v>
      </c>
      <c r="AC18" s="21">
        <v>1.38153846153846</v>
      </c>
      <c r="AD18" s="22">
        <v>1030740</v>
      </c>
      <c r="AE18" s="22">
        <v>973186.8</v>
      </c>
      <c r="AF18" s="22">
        <v>1154460.4</v>
      </c>
      <c r="AG18" s="22">
        <v>1571376.6</v>
      </c>
      <c r="AH18" s="22">
        <v>961981.8</v>
      </c>
      <c r="AI18" s="22">
        <v>64709.6695652174</v>
      </c>
      <c r="AJ18" s="22">
        <v>180932.187826087</v>
      </c>
      <c r="AK18" s="22">
        <v>204642.06</v>
      </c>
      <c r="AL18" s="22">
        <v>275065.150909091</v>
      </c>
      <c r="AM18" s="22">
        <v>201399.760869565</v>
      </c>
      <c r="AN18" s="23">
        <v>35049.436</v>
      </c>
      <c r="AO18" s="23">
        <v>39273.076</v>
      </c>
      <c r="AP18" s="23">
        <v>28774.7522666667</v>
      </c>
      <c r="AQ18" s="23">
        <v>176304.762608696</v>
      </c>
      <c r="AR18" s="23">
        <f t="shared" si="0"/>
        <v>116222.51826087</v>
      </c>
      <c r="AS18" s="23">
        <f t="shared" si="1"/>
        <v>139932.390434783</v>
      </c>
      <c r="AT18" s="23">
        <f t="shared" si="2"/>
        <v>210355.481343873</v>
      </c>
      <c r="AU18" s="23">
        <f t="shared" si="3"/>
        <v>136690.091304348</v>
      </c>
    </row>
    <row r="19" spans="1:47">
      <c r="A19" s="10" t="s">
        <v>62</v>
      </c>
      <c r="B19" s="10">
        <v>55</v>
      </c>
      <c r="C19" s="10" t="s">
        <v>63</v>
      </c>
      <c r="D19" s="11">
        <v>2</v>
      </c>
      <c r="E19" s="12">
        <v>917.227855524</v>
      </c>
      <c r="F19" s="13">
        <v>1514.1290303</v>
      </c>
      <c r="G19" s="12">
        <v>199704.109962</v>
      </c>
      <c r="H19" s="12">
        <v>2.05482037226</v>
      </c>
      <c r="I19" s="12">
        <v>0.122444387426</v>
      </c>
      <c r="J19" s="10">
        <v>2</v>
      </c>
      <c r="K19" s="10">
        <v>2</v>
      </c>
      <c r="L19" s="17"/>
      <c r="M19" s="17"/>
      <c r="N19" s="17"/>
      <c r="O19" s="17"/>
      <c r="P19" s="17"/>
      <c r="Q19" s="17">
        <v>0.0570250896057348</v>
      </c>
      <c r="R19" s="17">
        <v>0.0557264957264957</v>
      </c>
      <c r="S19" s="17">
        <v>0.00278875286412745</v>
      </c>
      <c r="T19" s="17">
        <v>0.00908429533429534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1.92</v>
      </c>
      <c r="AA19" s="17">
        <v>1.8</v>
      </c>
      <c r="AB19" s="21">
        <v>0.522666666666667</v>
      </c>
      <c r="AC19" s="21">
        <v>1.36</v>
      </c>
      <c r="AD19" s="22">
        <v>855</v>
      </c>
      <c r="AE19" s="22">
        <v>761.2</v>
      </c>
      <c r="AF19" s="22">
        <v>956.2</v>
      </c>
      <c r="AG19" s="22">
        <v>1295.8</v>
      </c>
      <c r="AH19" s="22">
        <v>759.4</v>
      </c>
      <c r="AI19" s="22">
        <v>0</v>
      </c>
      <c r="AJ19" s="22">
        <v>0.673913043478261</v>
      </c>
      <c r="AK19" s="22">
        <v>2.42782608695652</v>
      </c>
      <c r="AL19" s="22">
        <v>3.84272727272727</v>
      </c>
      <c r="AM19" s="22">
        <v>4.54695652173913</v>
      </c>
      <c r="AN19" s="23">
        <v>88.248</v>
      </c>
      <c r="AO19" s="23">
        <v>81.912</v>
      </c>
      <c r="AP19" s="23">
        <v>22.764</v>
      </c>
      <c r="AQ19" s="23">
        <v>2.09478260869565</v>
      </c>
      <c r="AR19" s="23">
        <f t="shared" si="0"/>
        <v>0.673913043478261</v>
      </c>
      <c r="AS19" s="23">
        <f t="shared" si="1"/>
        <v>2.42782608695652</v>
      </c>
      <c r="AT19" s="23">
        <f t="shared" si="2"/>
        <v>3.84272727272727</v>
      </c>
      <c r="AU19" s="23">
        <f t="shared" si="3"/>
        <v>4.54695652173913</v>
      </c>
    </row>
    <row r="20" spans="1:47">
      <c r="A20" s="10" t="s">
        <v>64</v>
      </c>
      <c r="B20" s="10">
        <v>7</v>
      </c>
      <c r="C20" s="10" t="s">
        <v>65</v>
      </c>
      <c r="D20" s="11">
        <v>9</v>
      </c>
      <c r="E20" s="12">
        <v>1218513.54838</v>
      </c>
      <c r="F20" s="13">
        <v>50052292.7499</v>
      </c>
      <c r="G20" s="12">
        <v>9394827.84906</v>
      </c>
      <c r="H20" s="12">
        <v>94.092142261</v>
      </c>
      <c r="I20" s="12">
        <v>131.455567055</v>
      </c>
      <c r="J20" s="10">
        <v>50052</v>
      </c>
      <c r="K20" s="10">
        <v>9</v>
      </c>
      <c r="L20" s="17">
        <v>0.0552037778780312</v>
      </c>
      <c r="M20" s="17">
        <v>0.0605927902409015</v>
      </c>
      <c r="N20" s="17">
        <v>0.0624410500354959</v>
      </c>
      <c r="O20" s="17">
        <v>0.0635279679881676</v>
      </c>
      <c r="P20" s="17">
        <v>0.0643897308905315</v>
      </c>
      <c r="Q20" s="17">
        <v>0.0532978167224188</v>
      </c>
      <c r="R20" s="17">
        <v>0.0559129661960324</v>
      </c>
      <c r="S20" s="17">
        <v>0.00610087170094529</v>
      </c>
      <c r="T20" s="17">
        <v>0.0167350305283579</v>
      </c>
      <c r="U20" s="17">
        <v>1.00376921805257</v>
      </c>
      <c r="V20" s="17">
        <v>1.51101008431146</v>
      </c>
      <c r="W20" s="17">
        <v>1.56850719127129</v>
      </c>
      <c r="X20" s="17">
        <v>1.82509505703422</v>
      </c>
      <c r="Y20" s="17">
        <v>1.85886923458423</v>
      </c>
      <c r="Z20" s="17">
        <v>0.533688212927756</v>
      </c>
      <c r="AA20" s="17">
        <v>0.864714828897339</v>
      </c>
      <c r="AB20" s="21">
        <v>0.45024588086185</v>
      </c>
      <c r="AC20" s="21">
        <v>1.26638783269962</v>
      </c>
      <c r="AD20" s="22">
        <v>48892413</v>
      </c>
      <c r="AE20" s="22">
        <v>56049051.6000001</v>
      </c>
      <c r="AF20" s="22">
        <v>75187621.6000001</v>
      </c>
      <c r="AG20" s="22">
        <v>109433231.8</v>
      </c>
      <c r="AH20" s="22">
        <v>47785884.6</v>
      </c>
      <c r="AI20" s="22">
        <v>2971609.59391304</v>
      </c>
      <c r="AJ20" s="22">
        <v>6004356.82086957</v>
      </c>
      <c r="AK20" s="22">
        <v>8382602.58695653</v>
      </c>
      <c r="AL20" s="22">
        <v>13131875.4263636</v>
      </c>
      <c r="AM20" s="22">
        <v>5846679.02260869</v>
      </c>
      <c r="AN20" s="23">
        <v>1243090.14</v>
      </c>
      <c r="AO20" s="23">
        <v>2071077.112</v>
      </c>
      <c r="AP20" s="23">
        <v>1272973.272</v>
      </c>
      <c r="AQ20" s="23">
        <v>4771383.93130435</v>
      </c>
      <c r="AR20" s="23">
        <f t="shared" si="0"/>
        <v>3032747.22695653</v>
      </c>
      <c r="AS20" s="23">
        <f t="shared" si="1"/>
        <v>5410992.99304348</v>
      </c>
      <c r="AT20" s="23">
        <f t="shared" si="2"/>
        <v>10160265.8324506</v>
      </c>
      <c r="AU20" s="23">
        <f t="shared" si="3"/>
        <v>2875069.42869565</v>
      </c>
    </row>
    <row r="21" spans="1:47">
      <c r="A21" s="10" t="s">
        <v>66</v>
      </c>
      <c r="B21" s="10">
        <v>9</v>
      </c>
      <c r="C21" s="10" t="s">
        <v>67</v>
      </c>
      <c r="D21" s="11">
        <v>2</v>
      </c>
      <c r="E21" s="12">
        <v>8859.68024171</v>
      </c>
      <c r="F21" s="13">
        <v>1455738.10065</v>
      </c>
      <c r="G21" s="12">
        <v>611831.65329</v>
      </c>
      <c r="H21" s="12">
        <v>5.64516638335</v>
      </c>
      <c r="I21" s="12">
        <v>0.760437514114</v>
      </c>
      <c r="J21" s="10">
        <v>1456</v>
      </c>
      <c r="K21" s="10">
        <v>2</v>
      </c>
      <c r="L21" s="17">
        <v>0.0550754431216931</v>
      </c>
      <c r="M21" s="17">
        <v>0.0629967601410935</v>
      </c>
      <c r="N21" s="17">
        <v>0.0653393869448453</v>
      </c>
      <c r="O21" s="17">
        <v>0.0692245503399452</v>
      </c>
      <c r="P21" s="17">
        <v>0.0720012198098051</v>
      </c>
      <c r="Q21" s="17">
        <v>0.0549966625024495</v>
      </c>
      <c r="R21" s="17">
        <v>0.0523651113821392</v>
      </c>
      <c r="S21" s="17">
        <v>0.00312710459187169</v>
      </c>
      <c r="T21" s="17">
        <v>0.00873909678808785</v>
      </c>
      <c r="U21" s="17">
        <v>0.810869565217391</v>
      </c>
      <c r="V21" s="17">
        <v>1.75869565217391</v>
      </c>
      <c r="W21" s="17">
        <v>2.6804347826087</v>
      </c>
      <c r="X21" s="17">
        <v>3.57954545454545</v>
      </c>
      <c r="Y21" s="17">
        <v>4.47391304347826</v>
      </c>
      <c r="Z21" s="17">
        <v>1.59</v>
      </c>
      <c r="AA21" s="17">
        <v>2.32</v>
      </c>
      <c r="AB21" s="21">
        <v>0.732444444444444</v>
      </c>
      <c r="AC21" s="21">
        <v>1.75</v>
      </c>
      <c r="AD21" s="22">
        <v>1551787</v>
      </c>
      <c r="AE21" s="22">
        <v>1513186.8</v>
      </c>
      <c r="AF21" s="22">
        <v>1821817</v>
      </c>
      <c r="AG21" s="22">
        <v>2920265.8</v>
      </c>
      <c r="AH21" s="22">
        <v>1228562.8</v>
      </c>
      <c r="AI21" s="22">
        <v>29624.6843478261</v>
      </c>
      <c r="AJ21" s="22">
        <v>73326.4373913044</v>
      </c>
      <c r="AK21" s="22">
        <v>139739.836521739</v>
      </c>
      <c r="AL21" s="22">
        <v>273025.263636364</v>
      </c>
      <c r="AM21" s="22">
        <v>148136.719130435</v>
      </c>
      <c r="AN21" s="23">
        <v>148389.348</v>
      </c>
      <c r="AO21" s="23">
        <v>196040.28</v>
      </c>
      <c r="AP21" s="23">
        <v>52928.1294222222</v>
      </c>
      <c r="AQ21" s="23">
        <v>116583.008695652</v>
      </c>
      <c r="AR21" s="23">
        <f t="shared" si="0"/>
        <v>43701.7530434783</v>
      </c>
      <c r="AS21" s="23">
        <f t="shared" si="1"/>
        <v>110115.152173913</v>
      </c>
      <c r="AT21" s="23">
        <f t="shared" si="2"/>
        <v>243400.579288538</v>
      </c>
      <c r="AU21" s="23">
        <f t="shared" si="3"/>
        <v>118512.034782609</v>
      </c>
    </row>
    <row r="22" spans="1:47">
      <c r="A22" s="10" t="s">
        <v>68</v>
      </c>
      <c r="B22" s="10">
        <v>12</v>
      </c>
      <c r="C22" s="10" t="s">
        <v>69</v>
      </c>
      <c r="D22" s="11">
        <v>2</v>
      </c>
      <c r="E22" s="12">
        <v>83295.4567951</v>
      </c>
      <c r="F22" s="13">
        <v>99598.8664558</v>
      </c>
      <c r="G22" s="12">
        <v>2582160.25679</v>
      </c>
      <c r="H22" s="12">
        <v>24.0928405999</v>
      </c>
      <c r="I22" s="12">
        <v>7.24987858013</v>
      </c>
      <c r="J22" s="10">
        <v>100</v>
      </c>
      <c r="K22" s="10">
        <v>2</v>
      </c>
      <c r="L22" s="17">
        <v>0.0701834820543614</v>
      </c>
      <c r="M22" s="17">
        <v>0.0722562906215124</v>
      </c>
      <c r="N22" s="17">
        <v>0.0737335056422363</v>
      </c>
      <c r="O22" s="17">
        <v>0.0734898564285199</v>
      </c>
      <c r="P22" s="17">
        <v>0.0745215796669266</v>
      </c>
      <c r="Q22" s="17">
        <v>0.0490545351045299</v>
      </c>
      <c r="R22" s="17">
        <v>0.0634324636973859</v>
      </c>
      <c r="S22" s="17">
        <v>0.00951977126476145</v>
      </c>
      <c r="T22" s="17">
        <v>0.0295555155570277</v>
      </c>
      <c r="U22" s="17">
        <v>0.964596273291925</v>
      </c>
      <c r="V22" s="17">
        <v>2.92888198757764</v>
      </c>
      <c r="W22" s="17">
        <v>2.42919254658385</v>
      </c>
      <c r="X22" s="17">
        <v>3.00649350649351</v>
      </c>
      <c r="Y22" s="17">
        <v>3.01894409937888</v>
      </c>
      <c r="Z22" s="17">
        <v>0.734285714285715</v>
      </c>
      <c r="AA22" s="17">
        <v>2.65</v>
      </c>
      <c r="AB22" s="21">
        <v>0.812126984126984</v>
      </c>
      <c r="AC22" s="21">
        <v>2.33857142857143</v>
      </c>
      <c r="AD22" s="22">
        <v>113230</v>
      </c>
      <c r="AE22" s="22">
        <v>151240.200000001</v>
      </c>
      <c r="AF22" s="22">
        <v>209219.200000001</v>
      </c>
      <c r="AG22" s="22">
        <v>286149.000000001</v>
      </c>
      <c r="AH22" s="22">
        <v>151876.399999999</v>
      </c>
      <c r="AI22" s="22">
        <v>2599.73304347826</v>
      </c>
      <c r="AJ22" s="22">
        <v>10165.6365217391</v>
      </c>
      <c r="AK22" s="22">
        <v>11548.7634782609</v>
      </c>
      <c r="AL22" s="22">
        <v>19241.8818181818</v>
      </c>
      <c r="AM22" s="22">
        <v>9336.14869565218</v>
      </c>
      <c r="AN22" s="23">
        <v>3913.552</v>
      </c>
      <c r="AO22" s="23">
        <v>15618.96</v>
      </c>
      <c r="AP22" s="23">
        <v>5116.80488888889</v>
      </c>
      <c r="AQ22" s="23">
        <v>6333.75739130435</v>
      </c>
      <c r="AR22" s="23">
        <f t="shared" si="0"/>
        <v>7565.90347826088</v>
      </c>
      <c r="AS22" s="23">
        <f t="shared" si="1"/>
        <v>8949.03043478261</v>
      </c>
      <c r="AT22" s="23">
        <f t="shared" si="2"/>
        <v>16642.1487747035</v>
      </c>
      <c r="AU22" s="23">
        <f t="shared" si="3"/>
        <v>6736.41565217392</v>
      </c>
    </row>
    <row r="23" spans="1:47">
      <c r="A23" s="10" t="s">
        <v>70</v>
      </c>
      <c r="B23" s="10">
        <v>15</v>
      </c>
      <c r="C23" s="10" t="s">
        <v>71</v>
      </c>
      <c r="D23" s="11">
        <v>2</v>
      </c>
      <c r="E23" s="12">
        <v>12550.4161617</v>
      </c>
      <c r="F23" s="13">
        <v>55907.9712214</v>
      </c>
      <c r="G23" s="12">
        <v>824245.727802</v>
      </c>
      <c r="H23" s="12">
        <v>8.37009750015</v>
      </c>
      <c r="I23" s="12">
        <v>1.4450744285</v>
      </c>
      <c r="J23" s="10">
        <v>56</v>
      </c>
      <c r="K23" s="10">
        <v>2</v>
      </c>
      <c r="L23" s="17">
        <v>0.0567025200648117</v>
      </c>
      <c r="M23" s="17">
        <v>0.0628804196740327</v>
      </c>
      <c r="N23" s="17">
        <v>0.0658428494245123</v>
      </c>
      <c r="O23" s="17">
        <v>0.0688085141590638</v>
      </c>
      <c r="P23" s="17">
        <v>0.070615057478998</v>
      </c>
      <c r="Q23" s="17">
        <v>0.0541921617952295</v>
      </c>
      <c r="R23" s="17">
        <v>0.0557441058082166</v>
      </c>
      <c r="S23" s="17">
        <v>0.00311259884961462</v>
      </c>
      <c r="T23" s="17">
        <v>0.00793099405424383</v>
      </c>
      <c r="U23" s="17">
        <v>2.49855072463768</v>
      </c>
      <c r="V23" s="17">
        <v>6.50144927536232</v>
      </c>
      <c r="W23" s="17">
        <v>9.8231884057971</v>
      </c>
      <c r="X23" s="17">
        <v>13.6742424242424</v>
      </c>
      <c r="Y23" s="17">
        <v>16.6478260869565</v>
      </c>
      <c r="Z23" s="17">
        <v>3.53333333333333</v>
      </c>
      <c r="AA23" s="17">
        <v>3.49333333333333</v>
      </c>
      <c r="AB23" s="21">
        <v>0.482814814814815</v>
      </c>
      <c r="AC23" s="21">
        <v>1.37333333333333</v>
      </c>
      <c r="AD23" s="22">
        <v>37578</v>
      </c>
      <c r="AE23" s="22">
        <v>32079.4</v>
      </c>
      <c r="AF23" s="22">
        <v>38069</v>
      </c>
      <c r="AG23" s="22">
        <v>46426.6</v>
      </c>
      <c r="AH23" s="22">
        <v>32853.6</v>
      </c>
      <c r="AI23" s="22">
        <v>6724.61043478261</v>
      </c>
      <c r="AJ23" s="22">
        <v>14446.6782608696</v>
      </c>
      <c r="AK23" s="22">
        <v>23061.1660869565</v>
      </c>
      <c r="AL23" s="22">
        <v>32992.4718181818</v>
      </c>
      <c r="AM23" s="22">
        <v>26629.3886956522</v>
      </c>
      <c r="AN23" s="23">
        <v>7225.736</v>
      </c>
      <c r="AO23" s="23">
        <v>7079.66</v>
      </c>
      <c r="AP23" s="23">
        <v>1012.98426666667</v>
      </c>
      <c r="AQ23" s="23">
        <v>21780.7460869565</v>
      </c>
      <c r="AR23" s="23">
        <f t="shared" si="0"/>
        <v>7722.06782608696</v>
      </c>
      <c r="AS23" s="23">
        <f t="shared" si="1"/>
        <v>16336.5556521739</v>
      </c>
      <c r="AT23" s="23">
        <f t="shared" si="2"/>
        <v>26267.8613833992</v>
      </c>
      <c r="AU23" s="23">
        <f t="shared" si="3"/>
        <v>19904.7782608696</v>
      </c>
    </row>
    <row r="24" spans="1:47">
      <c r="A24" s="10" t="s">
        <v>72</v>
      </c>
      <c r="B24" s="10">
        <v>16</v>
      </c>
      <c r="C24" s="10" t="s">
        <v>73</v>
      </c>
      <c r="D24" s="11">
        <v>2</v>
      </c>
      <c r="E24" s="12">
        <v>26885.7759983</v>
      </c>
      <c r="F24" s="13">
        <v>11612.0574606</v>
      </c>
      <c r="G24" s="12">
        <v>1137965.82399</v>
      </c>
      <c r="H24" s="12">
        <v>11.7221212419</v>
      </c>
      <c r="I24" s="12">
        <v>3.17302086729</v>
      </c>
      <c r="J24" s="10">
        <v>12</v>
      </c>
      <c r="K24" s="10">
        <v>2</v>
      </c>
      <c r="L24" s="17">
        <v>0.0562071178692706</v>
      </c>
      <c r="M24" s="17">
        <v>0.0632611104635522</v>
      </c>
      <c r="N24" s="17">
        <v>0.065881551214987</v>
      </c>
      <c r="O24" s="17">
        <v>0.068808545751478</v>
      </c>
      <c r="P24" s="17">
        <v>0.0705144994542273</v>
      </c>
      <c r="Q24" s="17">
        <v>0.0545230545429828</v>
      </c>
      <c r="R24" s="17">
        <v>0.054994332761189</v>
      </c>
      <c r="S24" s="17">
        <v>0.00340830072259827</v>
      </c>
      <c r="T24" s="17">
        <v>0.00907202215375214</v>
      </c>
      <c r="U24" s="17">
        <v>3.67826086956522</v>
      </c>
      <c r="V24" s="17">
        <v>8.44013377926421</v>
      </c>
      <c r="W24" s="17">
        <v>12.343143812709</v>
      </c>
      <c r="X24" s="17">
        <v>16.8727272727273</v>
      </c>
      <c r="Y24" s="17">
        <v>20.6167224080268</v>
      </c>
      <c r="Z24" s="17">
        <v>3.97846153846154</v>
      </c>
      <c r="AA24" s="17">
        <v>4.03076923076923</v>
      </c>
      <c r="AB24" s="21">
        <v>0.495589743589744</v>
      </c>
      <c r="AC24" s="21">
        <v>1.30461538461538</v>
      </c>
      <c r="AD24" s="22">
        <v>6341</v>
      </c>
      <c r="AE24" s="22">
        <v>4874</v>
      </c>
      <c r="AF24" s="22">
        <v>5689.6</v>
      </c>
      <c r="AG24" s="22">
        <v>7005</v>
      </c>
      <c r="AH24" s="22">
        <v>4988.4</v>
      </c>
      <c r="AI24" s="22">
        <v>1170.13130434783</v>
      </c>
      <c r="AJ24" s="22">
        <v>2070.13913043478</v>
      </c>
      <c r="AK24" s="22">
        <v>3250.97739130435</v>
      </c>
      <c r="AL24" s="22">
        <v>4689.96090909091</v>
      </c>
      <c r="AM24" s="22">
        <v>3925.0252173913</v>
      </c>
      <c r="AN24" s="23">
        <v>1470.308</v>
      </c>
      <c r="AO24" s="23">
        <v>1400.4</v>
      </c>
      <c r="AP24" s="23">
        <v>174.078133333333</v>
      </c>
      <c r="AQ24" s="23">
        <v>3482.19913043478</v>
      </c>
      <c r="AR24" s="23">
        <f t="shared" si="0"/>
        <v>900.007826086957</v>
      </c>
      <c r="AS24" s="23">
        <f t="shared" si="1"/>
        <v>2080.84608695652</v>
      </c>
      <c r="AT24" s="23">
        <f t="shared" si="2"/>
        <v>3519.82960474309</v>
      </c>
      <c r="AU24" s="23">
        <f t="shared" si="3"/>
        <v>2754.89391304348</v>
      </c>
    </row>
    <row r="25" spans="1:47">
      <c r="A25" s="10" t="s">
        <v>74</v>
      </c>
      <c r="B25" s="10">
        <v>19</v>
      </c>
      <c r="C25" s="10" t="s">
        <v>75</v>
      </c>
      <c r="D25" s="11">
        <v>3</v>
      </c>
      <c r="E25" s="12">
        <v>44328.3468167</v>
      </c>
      <c r="F25" s="13">
        <v>656840.632852</v>
      </c>
      <c r="G25" s="12">
        <v>1600678.53161</v>
      </c>
      <c r="H25" s="12">
        <v>14.4320452293</v>
      </c>
      <c r="I25" s="12">
        <v>3.60369877955</v>
      </c>
      <c r="J25" s="10">
        <v>657</v>
      </c>
      <c r="K25" s="10">
        <v>3</v>
      </c>
      <c r="L25" s="17">
        <v>0.0555928556115087</v>
      </c>
      <c r="M25" s="17">
        <v>0.062727389973185</v>
      </c>
      <c r="N25" s="17">
        <v>0.0637448260582011</v>
      </c>
      <c r="O25" s="17">
        <v>0.0724773511088779</v>
      </c>
      <c r="P25" s="17">
        <v>0.0724731088124524</v>
      </c>
      <c r="Q25" s="17">
        <v>0.0559071291832111</v>
      </c>
      <c r="R25" s="17">
        <v>0.0548528684277367</v>
      </c>
      <c r="S25" s="17">
        <v>0.00355425509149463</v>
      </c>
      <c r="T25" s="17">
        <v>0.00973201397204177</v>
      </c>
      <c r="U25" s="17">
        <v>2.37797101449275</v>
      </c>
      <c r="V25" s="17">
        <v>2.84753623188406</v>
      </c>
      <c r="W25" s="17">
        <v>3.01971014492754</v>
      </c>
      <c r="X25" s="17">
        <v>6.02424242424243</v>
      </c>
      <c r="Y25" s="17">
        <v>5.28173913043478</v>
      </c>
      <c r="Z25" s="17">
        <v>2.79466666666667</v>
      </c>
      <c r="AA25" s="17">
        <v>3.74666666666667</v>
      </c>
      <c r="AB25" s="21">
        <v>0.714607407407407</v>
      </c>
      <c r="AC25" s="21">
        <v>1.872</v>
      </c>
      <c r="AD25" s="22">
        <v>707879</v>
      </c>
      <c r="AE25" s="22">
        <v>1250144</v>
      </c>
      <c r="AF25" s="22">
        <v>1514007.2</v>
      </c>
      <c r="AG25" s="22">
        <v>1836901.4</v>
      </c>
      <c r="AH25" s="22">
        <v>1311123.4</v>
      </c>
      <c r="AI25" s="22">
        <v>70070.8826086957</v>
      </c>
      <c r="AJ25" s="22">
        <v>133419.192173913</v>
      </c>
      <c r="AK25" s="22">
        <v>177409.953913043</v>
      </c>
      <c r="AL25" s="22">
        <v>352127.074545455</v>
      </c>
      <c r="AM25" s="22">
        <v>242411.519130435</v>
      </c>
      <c r="AN25" s="23">
        <v>109455.176</v>
      </c>
      <c r="AO25" s="23">
        <v>134600.628</v>
      </c>
      <c r="AP25" s="23">
        <v>29648.8293333333</v>
      </c>
      <c r="AQ25" s="23">
        <v>83550.1930434783</v>
      </c>
      <c r="AR25" s="23">
        <f t="shared" si="0"/>
        <v>63348.3095652173</v>
      </c>
      <c r="AS25" s="23">
        <f t="shared" si="1"/>
        <v>107339.071304348</v>
      </c>
      <c r="AT25" s="23">
        <f t="shared" si="2"/>
        <v>282056.191936759</v>
      </c>
      <c r="AU25" s="23">
        <f t="shared" si="3"/>
        <v>172340.636521739</v>
      </c>
    </row>
    <row r="26" spans="1:47">
      <c r="A26" s="10" t="s">
        <v>76</v>
      </c>
      <c r="B26" s="10">
        <v>14</v>
      </c>
      <c r="C26" s="10" t="s">
        <v>77</v>
      </c>
      <c r="D26" s="11">
        <v>4</v>
      </c>
      <c r="E26" s="12">
        <v>152264.832455</v>
      </c>
      <c r="F26" s="13">
        <v>16316580.6158</v>
      </c>
      <c r="G26" s="12">
        <v>2908836.7776</v>
      </c>
      <c r="H26" s="12">
        <v>26.4180324668</v>
      </c>
      <c r="I26" s="12">
        <v>12.5624311504</v>
      </c>
      <c r="J26" s="10">
        <v>16317</v>
      </c>
      <c r="K26" s="10">
        <v>4</v>
      </c>
      <c r="L26" s="17">
        <v>0.0542415124970364</v>
      </c>
      <c r="M26" s="17">
        <v>0.0574199128922783</v>
      </c>
      <c r="N26" s="17">
        <v>0.0616983772254718</v>
      </c>
      <c r="O26" s="17">
        <v>0.0649873688603712</v>
      </c>
      <c r="P26" s="17">
        <v>0.0571137234933516</v>
      </c>
      <c r="Q26" s="17">
        <v>0.0532547790970156</v>
      </c>
      <c r="R26" s="17">
        <v>0.0580492057663127</v>
      </c>
      <c r="S26" s="17">
        <v>0.00481757881639912</v>
      </c>
      <c r="T26" s="17">
        <v>0.0127635298112839</v>
      </c>
      <c r="U26" s="17">
        <v>1.81210571184996</v>
      </c>
      <c r="V26" s="17">
        <v>1.0387041773231</v>
      </c>
      <c r="W26" s="17">
        <v>1.25933503836317</v>
      </c>
      <c r="X26" s="17">
        <v>1.31764705882353</v>
      </c>
      <c r="Y26" s="17">
        <v>0.668542199488491</v>
      </c>
      <c r="Z26" s="17">
        <v>1.4721568627451</v>
      </c>
      <c r="AA26" s="17">
        <v>1.91764705882353</v>
      </c>
      <c r="AB26" s="21">
        <v>0.537742919389978</v>
      </c>
      <c r="AC26" s="21">
        <v>1.5521568627451</v>
      </c>
      <c r="AD26" s="22">
        <v>16731864</v>
      </c>
      <c r="AE26" s="22">
        <v>30585505.4</v>
      </c>
      <c r="AF26" s="22">
        <v>36248174.8</v>
      </c>
      <c r="AG26" s="22">
        <v>47226332.4</v>
      </c>
      <c r="AH26" s="22">
        <v>29743058.4</v>
      </c>
      <c r="AI26" s="22">
        <v>1810015.43217391</v>
      </c>
      <c r="AJ26" s="22">
        <v>2684432.59043478</v>
      </c>
      <c r="AK26" s="22">
        <v>3176219.8626087</v>
      </c>
      <c r="AL26" s="22">
        <v>4424164.48545455</v>
      </c>
      <c r="AM26" s="22">
        <v>1692515.92</v>
      </c>
      <c r="AN26" s="23">
        <v>1609780.568</v>
      </c>
      <c r="AO26" s="23">
        <v>1879496.252</v>
      </c>
      <c r="AP26" s="23">
        <v>478263.891022222</v>
      </c>
      <c r="AQ26" s="23">
        <v>1519210.75565217</v>
      </c>
      <c r="AR26" s="23">
        <f t="shared" si="0"/>
        <v>874417.15826087</v>
      </c>
      <c r="AS26" s="23">
        <f t="shared" si="1"/>
        <v>1366204.43043478</v>
      </c>
      <c r="AT26" s="23">
        <f t="shared" si="2"/>
        <v>2614149.05328063</v>
      </c>
      <c r="AU26" s="23">
        <f t="shared" si="3"/>
        <v>-117499.512173914</v>
      </c>
    </row>
    <row r="27" spans="1:47">
      <c r="A27" s="10" t="s">
        <v>78</v>
      </c>
      <c r="B27" s="10">
        <v>17</v>
      </c>
      <c r="C27" s="10" t="s">
        <v>79</v>
      </c>
      <c r="D27" s="11">
        <v>2</v>
      </c>
      <c r="E27" s="12">
        <v>5746.4939031</v>
      </c>
      <c r="F27" s="13">
        <v>546281.277448</v>
      </c>
      <c r="G27" s="12">
        <v>641002.165892</v>
      </c>
      <c r="H27" s="12">
        <v>6.81185175797</v>
      </c>
      <c r="I27" s="12">
        <v>0.799223365162</v>
      </c>
      <c r="J27" s="10">
        <v>546</v>
      </c>
      <c r="K27" s="10">
        <v>2</v>
      </c>
      <c r="L27" s="17">
        <v>0.0543460141093474</v>
      </c>
      <c r="M27" s="17">
        <v>0.0604384616669339</v>
      </c>
      <c r="N27" s="17">
        <v>0.0611655007749452</v>
      </c>
      <c r="O27" s="17">
        <v>0.0603195058728959</v>
      </c>
      <c r="P27" s="17">
        <v>0.0634003536640566</v>
      </c>
      <c r="Q27" s="17">
        <v>0.0544465352449224</v>
      </c>
      <c r="R27" s="17">
        <v>0.0547608004830227</v>
      </c>
      <c r="S27" s="17">
        <v>0.00317762083592983</v>
      </c>
      <c r="T27" s="17">
        <v>0.00791060024791476</v>
      </c>
      <c r="U27" s="17">
        <v>2.04927536231884</v>
      </c>
      <c r="V27" s="17">
        <v>2.98260869565217</v>
      </c>
      <c r="W27" s="17">
        <v>2.81159420289855</v>
      </c>
      <c r="X27" s="17">
        <v>2.65757575757576</v>
      </c>
      <c r="Y27" s="17">
        <v>3.31594202898551</v>
      </c>
      <c r="Z27" s="17">
        <v>2.38666666666667</v>
      </c>
      <c r="AA27" s="17">
        <v>2.58666666666667</v>
      </c>
      <c r="AB27" s="21">
        <v>0.260148148148148</v>
      </c>
      <c r="AC27" s="21">
        <v>0.64</v>
      </c>
      <c r="AD27" s="22">
        <v>414580</v>
      </c>
      <c r="AE27" s="22">
        <v>472569.6</v>
      </c>
      <c r="AF27" s="22">
        <v>509466.6</v>
      </c>
      <c r="AG27" s="22">
        <v>322184.4</v>
      </c>
      <c r="AH27" s="22">
        <v>662202.4</v>
      </c>
      <c r="AI27" s="22">
        <v>17480.0869565217</v>
      </c>
      <c r="AJ27" s="22">
        <v>29161.2191304348</v>
      </c>
      <c r="AK27" s="22">
        <v>30248.4817391304</v>
      </c>
      <c r="AL27" s="22">
        <v>21245.1827272727</v>
      </c>
      <c r="AM27" s="22">
        <v>47058.6643478261</v>
      </c>
      <c r="AN27" s="23">
        <v>50225.7</v>
      </c>
      <c r="AO27" s="23">
        <v>61399.932</v>
      </c>
      <c r="AP27" s="23">
        <v>6078.76097777778</v>
      </c>
      <c r="AQ27" s="23">
        <v>25486.1304347826</v>
      </c>
      <c r="AR27" s="23">
        <f t="shared" si="0"/>
        <v>11681.132173913</v>
      </c>
      <c r="AS27" s="23">
        <f t="shared" si="1"/>
        <v>12768.3947826087</v>
      </c>
      <c r="AT27" s="23">
        <f t="shared" si="2"/>
        <v>3765.095770751</v>
      </c>
      <c r="AU27" s="23">
        <f t="shared" si="3"/>
        <v>29578.5773913043</v>
      </c>
    </row>
    <row r="28" spans="1:47">
      <c r="A28" s="10" t="s">
        <v>80</v>
      </c>
      <c r="B28" s="10">
        <v>20</v>
      </c>
      <c r="C28" s="10" t="s">
        <v>81</v>
      </c>
      <c r="D28" s="11">
        <v>2</v>
      </c>
      <c r="E28" s="12">
        <v>11327.8530591</v>
      </c>
      <c r="F28" s="13">
        <v>1198604.04575</v>
      </c>
      <c r="G28" s="12">
        <v>907395.897269</v>
      </c>
      <c r="H28" s="12">
        <v>8.2066319263</v>
      </c>
      <c r="I28" s="12">
        <v>0.925635367345</v>
      </c>
      <c r="J28" s="10">
        <v>1199</v>
      </c>
      <c r="K28" s="10">
        <v>2</v>
      </c>
      <c r="L28" s="17">
        <v>0.0558103091728755</v>
      </c>
      <c r="M28" s="17">
        <v>0.0609265544595616</v>
      </c>
      <c r="N28" s="17">
        <v>0.0648690969513731</v>
      </c>
      <c r="O28" s="17">
        <v>0.0698166474747475</v>
      </c>
      <c r="P28" s="17">
        <v>0.0718100386785466</v>
      </c>
      <c r="Q28" s="17">
        <v>0.051729861650695</v>
      </c>
      <c r="R28" s="17">
        <v>0.0536940275330353</v>
      </c>
      <c r="S28" s="17">
        <v>0.00441880468663949</v>
      </c>
      <c r="T28" s="17">
        <v>0.0117512888446637</v>
      </c>
      <c r="U28" s="17">
        <v>1.47101449275362</v>
      </c>
      <c r="V28" s="17">
        <v>2.14057971014493</v>
      </c>
      <c r="W28" s="17">
        <v>2.85072463768116</v>
      </c>
      <c r="X28" s="17">
        <v>4.26969696969697</v>
      </c>
      <c r="Y28" s="17">
        <v>5.52173913043478</v>
      </c>
      <c r="Z28" s="17">
        <v>1.12</v>
      </c>
      <c r="AA28" s="17">
        <v>1.71333333333333</v>
      </c>
      <c r="AB28" s="21">
        <v>0.476444444444444</v>
      </c>
      <c r="AC28" s="21">
        <v>1.26</v>
      </c>
      <c r="AD28" s="22">
        <v>974414</v>
      </c>
      <c r="AE28" s="22">
        <v>1373176.4</v>
      </c>
      <c r="AF28" s="22">
        <v>1915717.2</v>
      </c>
      <c r="AG28" s="22">
        <v>3064650</v>
      </c>
      <c r="AH28" s="22">
        <v>1263726.2</v>
      </c>
      <c r="AI28" s="22">
        <v>54573.6</v>
      </c>
      <c r="AJ28" s="22">
        <v>117429.475652174</v>
      </c>
      <c r="AK28" s="22">
        <v>202777.508695652</v>
      </c>
      <c r="AL28" s="22">
        <v>437355.347272727</v>
      </c>
      <c r="AM28" s="22">
        <v>245163.406956522</v>
      </c>
      <c r="AN28" s="23">
        <v>50240.796</v>
      </c>
      <c r="AO28" s="23">
        <v>64911.18</v>
      </c>
      <c r="AP28" s="23">
        <v>23302.9053333333</v>
      </c>
      <c r="AQ28" s="23">
        <v>101955.892173913</v>
      </c>
      <c r="AR28" s="23">
        <f t="shared" si="0"/>
        <v>62855.8756521739</v>
      </c>
      <c r="AS28" s="23">
        <f t="shared" si="1"/>
        <v>148203.908695652</v>
      </c>
      <c r="AT28" s="23">
        <f t="shared" si="2"/>
        <v>382781.747272727</v>
      </c>
      <c r="AU28" s="23">
        <f t="shared" si="3"/>
        <v>190589.806956522</v>
      </c>
    </row>
    <row r="29" spans="1:47">
      <c r="A29" s="10" t="s">
        <v>82</v>
      </c>
      <c r="B29" s="10">
        <v>41</v>
      </c>
      <c r="C29" s="10" t="s">
        <v>83</v>
      </c>
      <c r="D29" s="11">
        <v>2</v>
      </c>
      <c r="E29" s="12">
        <v>32881.6356032</v>
      </c>
      <c r="F29" s="13">
        <v>54956.1327547</v>
      </c>
      <c r="G29" s="12">
        <v>1192085.41638</v>
      </c>
      <c r="H29" s="12">
        <v>11.026030393</v>
      </c>
      <c r="I29" s="12">
        <v>2.81949522277</v>
      </c>
      <c r="J29" s="10">
        <v>55</v>
      </c>
      <c r="K29" s="10">
        <v>2</v>
      </c>
      <c r="L29" s="17">
        <v>0.0548514561527628</v>
      </c>
      <c r="M29" s="17">
        <v>0.0636013988012549</v>
      </c>
      <c r="N29" s="17">
        <v>0.0644794541835516</v>
      </c>
      <c r="O29" s="17">
        <v>0.0677219019750062</v>
      </c>
      <c r="P29" s="17">
        <v>0.0681641298357178</v>
      </c>
      <c r="Q29" s="17">
        <v>0.0525564534184899</v>
      </c>
      <c r="R29" s="17">
        <v>0.0573907555977861</v>
      </c>
      <c r="S29" s="17">
        <v>0.00399250164772054</v>
      </c>
      <c r="T29" s="17">
        <v>0.0100123230302632</v>
      </c>
      <c r="U29" s="17">
        <v>2.59683794466403</v>
      </c>
      <c r="V29" s="17">
        <v>8.27588932806324</v>
      </c>
      <c r="W29" s="17">
        <v>9.70750988142292</v>
      </c>
      <c r="X29" s="17">
        <v>11.8809917355372</v>
      </c>
      <c r="Y29" s="17">
        <v>12.4079051383399</v>
      </c>
      <c r="Z29" s="17">
        <v>2.05454545454545</v>
      </c>
      <c r="AA29" s="17">
        <v>2.30909090909091</v>
      </c>
      <c r="AB29" s="21">
        <v>0.434020202020202</v>
      </c>
      <c r="AC29" s="21">
        <v>1.12363636363636</v>
      </c>
      <c r="AD29" s="22">
        <v>51675</v>
      </c>
      <c r="AE29" s="22">
        <v>59029.8</v>
      </c>
      <c r="AF29" s="22">
        <v>80715.4</v>
      </c>
      <c r="AG29" s="22">
        <v>148377.4</v>
      </c>
      <c r="AH29" s="22">
        <v>51216.2</v>
      </c>
      <c r="AI29" s="22">
        <v>6271.80173913044</v>
      </c>
      <c r="AJ29" s="22">
        <v>21209.7060869565</v>
      </c>
      <c r="AK29" s="22">
        <v>31742.7617391304</v>
      </c>
      <c r="AL29" s="22">
        <v>62093.0036363636</v>
      </c>
      <c r="AM29" s="22">
        <v>26005.8556521739</v>
      </c>
      <c r="AN29" s="23">
        <v>5072.448</v>
      </c>
      <c r="AO29" s="23">
        <v>6868.308</v>
      </c>
      <c r="AP29" s="23">
        <v>1199.17662222222</v>
      </c>
      <c r="AQ29" s="23">
        <v>20324.7347826087</v>
      </c>
      <c r="AR29" s="23">
        <f t="shared" si="0"/>
        <v>14937.9043478261</v>
      </c>
      <c r="AS29" s="23">
        <f t="shared" si="1"/>
        <v>25470.96</v>
      </c>
      <c r="AT29" s="23">
        <f t="shared" si="2"/>
        <v>55821.2018972332</v>
      </c>
      <c r="AU29" s="23">
        <f t="shared" si="3"/>
        <v>19734.0539130435</v>
      </c>
    </row>
    <row r="30" spans="1:47">
      <c r="A30" s="10" t="s">
        <v>84</v>
      </c>
      <c r="B30" s="10">
        <v>42</v>
      </c>
      <c r="C30" s="10" t="s">
        <v>85</v>
      </c>
      <c r="D30" s="11">
        <v>14</v>
      </c>
      <c r="E30" s="12">
        <v>3688877.57408</v>
      </c>
      <c r="F30" s="13">
        <v>90605235.493</v>
      </c>
      <c r="G30" s="12">
        <v>16130648.7842</v>
      </c>
      <c r="H30" s="12">
        <v>145.944827614</v>
      </c>
      <c r="I30" s="12">
        <v>301.23692331</v>
      </c>
      <c r="J30" s="10">
        <v>90605</v>
      </c>
      <c r="K30" s="10">
        <v>14</v>
      </c>
      <c r="L30" s="17">
        <v>0.0543839494423408</v>
      </c>
      <c r="M30" s="17">
        <v>0.0600301128916521</v>
      </c>
      <c r="N30" s="17">
        <v>0.0612381738695525</v>
      </c>
      <c r="O30" s="17">
        <v>0.0652405321610054</v>
      </c>
      <c r="P30" s="17">
        <v>0.0667181420832322</v>
      </c>
      <c r="Q30" s="17">
        <v>0.0554985726404571</v>
      </c>
      <c r="R30" s="17">
        <v>0.055443616526993</v>
      </c>
      <c r="S30" s="17">
        <v>0.00369326734701867</v>
      </c>
      <c r="T30" s="17">
        <v>0.0100411659464664</v>
      </c>
      <c r="U30" s="17">
        <v>2.04152264116904</v>
      </c>
      <c r="V30" s="17">
        <v>2.97970052318239</v>
      </c>
      <c r="W30" s="17">
        <v>2.71442179325275</v>
      </c>
      <c r="X30" s="17">
        <v>3.29877027536779</v>
      </c>
      <c r="Y30" s="17">
        <v>3.67550423958145</v>
      </c>
      <c r="Z30" s="17">
        <v>1.98476348547718</v>
      </c>
      <c r="AA30" s="17">
        <v>2.14818257261411</v>
      </c>
      <c r="AB30" s="21">
        <v>0.443777593360996</v>
      </c>
      <c r="AC30" s="21">
        <v>1.22127800829876</v>
      </c>
      <c r="AD30" s="22">
        <v>85164946</v>
      </c>
      <c r="AE30" s="22">
        <v>181055254.199999</v>
      </c>
      <c r="AF30" s="22">
        <v>225890088.399997</v>
      </c>
      <c r="AG30" s="22">
        <v>281922468.000002</v>
      </c>
      <c r="AH30" s="22">
        <v>180259375.6</v>
      </c>
      <c r="AI30" s="22">
        <v>9273434.65652169</v>
      </c>
      <c r="AJ30" s="22">
        <v>26027624.3921739</v>
      </c>
      <c r="AK30" s="22">
        <v>28980075.5521739</v>
      </c>
      <c r="AL30" s="22">
        <v>39781602.6799999</v>
      </c>
      <c r="AM30" s="22">
        <v>28683634.2930433</v>
      </c>
      <c r="AN30" s="23">
        <v>10181084.2159998</v>
      </c>
      <c r="AO30" s="23">
        <v>10889932.284</v>
      </c>
      <c r="AP30" s="23">
        <v>2188567.07075555</v>
      </c>
      <c r="AQ30" s="23">
        <v>11298604.0173913</v>
      </c>
      <c r="AR30" s="23">
        <f t="shared" si="0"/>
        <v>16754189.7356522</v>
      </c>
      <c r="AS30" s="23">
        <f t="shared" si="1"/>
        <v>19706640.8956522</v>
      </c>
      <c r="AT30" s="23">
        <f t="shared" si="2"/>
        <v>30508168.0234782</v>
      </c>
      <c r="AU30" s="23">
        <f t="shared" si="3"/>
        <v>19410199.6365216</v>
      </c>
    </row>
    <row r="31" spans="1:47">
      <c r="A31" s="10" t="s">
        <v>86</v>
      </c>
      <c r="B31" s="10">
        <v>43</v>
      </c>
      <c r="C31" s="10" t="s">
        <v>87</v>
      </c>
      <c r="D31" s="11">
        <v>2</v>
      </c>
      <c r="E31" s="12">
        <v>24509.0746169</v>
      </c>
      <c r="F31" s="13">
        <v>895266.475697</v>
      </c>
      <c r="G31" s="12">
        <v>1471968.33046</v>
      </c>
      <c r="H31" s="12">
        <v>13.4423838106</v>
      </c>
      <c r="I31" s="12">
        <v>2.0510885196</v>
      </c>
      <c r="J31" s="10">
        <v>895</v>
      </c>
      <c r="K31" s="10">
        <v>2</v>
      </c>
      <c r="L31" s="17">
        <v>0.0549399830406777</v>
      </c>
      <c r="M31" s="17">
        <v>0.0633282066972049</v>
      </c>
      <c r="N31" s="17">
        <v>0.0671998111784673</v>
      </c>
      <c r="O31" s="17">
        <v>0.0727051081438593</v>
      </c>
      <c r="P31" s="17">
        <v>0.0748608385800564</v>
      </c>
      <c r="Q31" s="17">
        <v>0.057472911127921</v>
      </c>
      <c r="R31" s="17">
        <v>0.0545950058415622</v>
      </c>
      <c r="S31" s="17">
        <v>0.00395932790313838</v>
      </c>
      <c r="T31" s="17">
        <v>0.0119873672049556</v>
      </c>
      <c r="U31" s="17">
        <v>2.69304347826087</v>
      </c>
      <c r="V31" s="17">
        <v>7.84347826086957</v>
      </c>
      <c r="W31" s="17">
        <v>11.1052173913043</v>
      </c>
      <c r="X31" s="17">
        <v>20.1045454545455</v>
      </c>
      <c r="Y31" s="17">
        <v>25.264347826087</v>
      </c>
      <c r="Z31" s="17">
        <v>2.604</v>
      </c>
      <c r="AA31" s="17">
        <v>3.116</v>
      </c>
      <c r="AB31" s="21">
        <v>0.589333333333333</v>
      </c>
      <c r="AC31" s="21">
        <v>1.552</v>
      </c>
      <c r="AD31" s="22">
        <v>727257</v>
      </c>
      <c r="AE31" s="22">
        <v>573301.6</v>
      </c>
      <c r="AF31" s="22">
        <v>812785.6</v>
      </c>
      <c r="AG31" s="22">
        <v>1519370.4</v>
      </c>
      <c r="AH31" s="22">
        <v>421138.4</v>
      </c>
      <c r="AI31" s="22">
        <v>78907.6339130435</v>
      </c>
      <c r="AJ31" s="22">
        <v>182100.80173913</v>
      </c>
      <c r="AK31" s="22">
        <v>313243.650434783</v>
      </c>
      <c r="AL31" s="22">
        <v>763098.871818182</v>
      </c>
      <c r="AM31" s="22">
        <v>281535.040869565</v>
      </c>
      <c r="AN31" s="23">
        <v>86383.288</v>
      </c>
      <c r="AO31" s="23">
        <v>106040.248</v>
      </c>
      <c r="AP31" s="23">
        <v>14403.7331555556</v>
      </c>
      <c r="AQ31" s="23">
        <v>275096.934782609</v>
      </c>
      <c r="AR31" s="23">
        <f t="shared" si="0"/>
        <v>103193.167826087</v>
      </c>
      <c r="AS31" s="23">
        <f t="shared" si="1"/>
        <v>234336.016521739</v>
      </c>
      <c r="AT31" s="23">
        <f t="shared" si="2"/>
        <v>684191.237905138</v>
      </c>
      <c r="AU31" s="23">
        <f t="shared" si="3"/>
        <v>202627.406956522</v>
      </c>
    </row>
    <row r="32" spans="1:47">
      <c r="A32" s="10" t="s">
        <v>88</v>
      </c>
      <c r="B32" s="10">
        <v>274</v>
      </c>
      <c r="C32" s="10" t="s">
        <v>89</v>
      </c>
      <c r="D32" s="11">
        <v>3</v>
      </c>
      <c r="E32" s="12">
        <v>287093.902664</v>
      </c>
      <c r="F32" s="13">
        <v>3246180.77399</v>
      </c>
      <c r="G32" s="12">
        <v>6859687.70855</v>
      </c>
      <c r="H32" s="12">
        <v>74.6067453357</v>
      </c>
      <c r="I32" s="12">
        <v>47.3241692668</v>
      </c>
      <c r="J32" s="10">
        <v>3246</v>
      </c>
      <c r="K32" s="10">
        <v>3</v>
      </c>
      <c r="L32" s="17">
        <v>0.0518009629666031</v>
      </c>
      <c r="M32" s="17">
        <v>0.0619996545645941</v>
      </c>
      <c r="N32" s="17">
        <v>0.0635601106042011</v>
      </c>
      <c r="O32" s="17">
        <v>0.0661842365842163</v>
      </c>
      <c r="P32" s="17">
        <v>0.0657634365003192</v>
      </c>
      <c r="Q32" s="17">
        <v>0.0513559307076244</v>
      </c>
      <c r="R32" s="17">
        <v>0.0558631608857187</v>
      </c>
      <c r="S32" s="17">
        <v>0.00405946254535204</v>
      </c>
      <c r="T32" s="17">
        <v>0.01112768858975</v>
      </c>
      <c r="U32" s="17">
        <v>0.902461467678858</v>
      </c>
      <c r="V32" s="17">
        <v>1.97731769036117</v>
      </c>
      <c r="W32" s="17">
        <v>2.2602714515758</v>
      </c>
      <c r="X32" s="17">
        <v>2.60601250601251</v>
      </c>
      <c r="Y32" s="17">
        <v>3.05769496204279</v>
      </c>
      <c r="Z32" s="17">
        <v>0.993650793650793</v>
      </c>
      <c r="AA32" s="17">
        <v>1.29883597883598</v>
      </c>
      <c r="AB32" s="21">
        <v>0.283226337448559</v>
      </c>
      <c r="AC32" s="21">
        <v>0.75936507936508</v>
      </c>
      <c r="AD32" s="22">
        <v>4181670</v>
      </c>
      <c r="AE32" s="22">
        <v>3478977.79999999</v>
      </c>
      <c r="AF32" s="22">
        <v>3945541.39999999</v>
      </c>
      <c r="AG32" s="22">
        <v>3996236.19999999</v>
      </c>
      <c r="AH32" s="22">
        <v>3968622.80000001</v>
      </c>
      <c r="AI32" s="22">
        <v>183826.886956521</v>
      </c>
      <c r="AJ32" s="22">
        <v>369026.503478261</v>
      </c>
      <c r="AK32" s="22">
        <v>504138.139130435</v>
      </c>
      <c r="AL32" s="22">
        <v>574428.632727274</v>
      </c>
      <c r="AM32" s="22">
        <v>624921.016521739</v>
      </c>
      <c r="AN32" s="23">
        <v>215077.38</v>
      </c>
      <c r="AO32" s="23">
        <v>291819.524</v>
      </c>
      <c r="AP32" s="23">
        <v>82791.1717333334</v>
      </c>
      <c r="AQ32" s="23">
        <v>530323.702608697</v>
      </c>
      <c r="AR32" s="23">
        <f t="shared" si="0"/>
        <v>185199.61652174</v>
      </c>
      <c r="AS32" s="23">
        <f t="shared" si="1"/>
        <v>320311.252173914</v>
      </c>
      <c r="AT32" s="23">
        <f t="shared" si="2"/>
        <v>390601.745770753</v>
      </c>
      <c r="AU32" s="23">
        <f t="shared" si="3"/>
        <v>441094.129565218</v>
      </c>
    </row>
    <row r="33" spans="1:47">
      <c r="A33" s="10" t="s">
        <v>90</v>
      </c>
      <c r="B33" s="10">
        <v>47</v>
      </c>
      <c r="C33" s="10" t="s">
        <v>91</v>
      </c>
      <c r="D33" s="11">
        <v>2</v>
      </c>
      <c r="E33" s="12">
        <v>24300.2751494</v>
      </c>
      <c r="F33" s="13">
        <v>661848.710739</v>
      </c>
      <c r="G33" s="12">
        <v>1349648.24647</v>
      </c>
      <c r="H33" s="12">
        <v>12.2834905323</v>
      </c>
      <c r="I33" s="12">
        <v>2.01568263393</v>
      </c>
      <c r="J33" s="10">
        <v>662</v>
      </c>
      <c r="K33" s="10">
        <v>2</v>
      </c>
      <c r="L33" s="17">
        <v>0.0571305666768284</v>
      </c>
      <c r="M33" s="17">
        <v>0.0618586580932785</v>
      </c>
      <c r="N33" s="17">
        <v>0.0661176764336487</v>
      </c>
      <c r="O33" s="17">
        <v>0.0700220992017976</v>
      </c>
      <c r="P33" s="17">
        <v>0.0724740237363114</v>
      </c>
      <c r="Q33" s="17">
        <v>0.0536777648055066</v>
      </c>
      <c r="R33" s="17">
        <v>0.0589531362819796</v>
      </c>
      <c r="S33" s="17">
        <v>0.00396901838962078</v>
      </c>
      <c r="T33" s="17">
        <v>0.0107502880121611</v>
      </c>
      <c r="U33" s="17">
        <v>2.20289855072464</v>
      </c>
      <c r="V33" s="17">
        <v>3.01932367149758</v>
      </c>
      <c r="W33" s="17">
        <v>4.16714975845411</v>
      </c>
      <c r="X33" s="17">
        <v>7.38787878787879</v>
      </c>
      <c r="Y33" s="17">
        <v>10.2937198067633</v>
      </c>
      <c r="Z33" s="17">
        <v>1.68</v>
      </c>
      <c r="AA33" s="17">
        <v>1.63555555555556</v>
      </c>
      <c r="AB33" s="21">
        <v>0.431111111111111</v>
      </c>
      <c r="AC33" s="21">
        <v>1.08</v>
      </c>
      <c r="AD33" s="22">
        <v>641780</v>
      </c>
      <c r="AE33" s="22">
        <v>836761.2</v>
      </c>
      <c r="AF33" s="22">
        <v>1069747.2</v>
      </c>
      <c r="AG33" s="22">
        <v>1574813.6</v>
      </c>
      <c r="AH33" s="22">
        <v>647482.6</v>
      </c>
      <c r="AI33" s="22">
        <v>71023.5973913043</v>
      </c>
      <c r="AJ33" s="22">
        <v>127459.277391304</v>
      </c>
      <c r="AK33" s="22">
        <v>210989.753043478</v>
      </c>
      <c r="AL33" s="22">
        <v>482516.252727273</v>
      </c>
      <c r="AM33" s="22">
        <v>277291.566086957</v>
      </c>
      <c r="AN33" s="23">
        <v>56160.068</v>
      </c>
      <c r="AO33" s="23">
        <v>58216.896</v>
      </c>
      <c r="AP33" s="23">
        <v>14255.5419555556</v>
      </c>
      <c r="AQ33" s="23">
        <v>128292.532173913</v>
      </c>
      <c r="AR33" s="23">
        <f t="shared" si="0"/>
        <v>56435.68</v>
      </c>
      <c r="AS33" s="23">
        <f t="shared" si="1"/>
        <v>139966.155652174</v>
      </c>
      <c r="AT33" s="23">
        <f t="shared" si="2"/>
        <v>411492.655335968</v>
      </c>
      <c r="AU33" s="23">
        <f t="shared" si="3"/>
        <v>206267.968695652</v>
      </c>
    </row>
    <row r="34" spans="1:47">
      <c r="A34" s="10" t="s">
        <v>92</v>
      </c>
      <c r="B34" s="10">
        <v>52</v>
      </c>
      <c r="C34" s="10" t="s">
        <v>93</v>
      </c>
      <c r="D34" s="11">
        <v>3</v>
      </c>
      <c r="E34" s="12">
        <v>12723.1491945</v>
      </c>
      <c r="F34" s="13">
        <v>711346.079675</v>
      </c>
      <c r="G34" s="12">
        <v>902903.815502</v>
      </c>
      <c r="H34" s="12">
        <v>8.16743657662</v>
      </c>
      <c r="I34" s="12">
        <v>1.04012275131</v>
      </c>
      <c r="J34" s="10">
        <v>711</v>
      </c>
      <c r="K34" s="10">
        <v>3</v>
      </c>
      <c r="L34" s="17">
        <v>0.055546916005291</v>
      </c>
      <c r="M34" s="17">
        <v>0.0621220464065256</v>
      </c>
      <c r="N34" s="17">
        <v>0.0642914283609909</v>
      </c>
      <c r="O34" s="17">
        <v>0.0712497097287633</v>
      </c>
      <c r="P34" s="17">
        <v>0.0720428735512173</v>
      </c>
      <c r="Q34" s="17">
        <v>0.0577225316067287</v>
      </c>
      <c r="R34" s="17">
        <v>0.0563461831192094</v>
      </c>
      <c r="S34" s="17">
        <v>0.00333995399404875</v>
      </c>
      <c r="T34" s="17">
        <v>0.00900444080703645</v>
      </c>
      <c r="U34" s="17">
        <v>2.33217391304348</v>
      </c>
      <c r="V34" s="17">
        <v>2.23652173913043</v>
      </c>
      <c r="W34" s="17">
        <v>2.94608695652174</v>
      </c>
      <c r="X34" s="17">
        <v>5.22</v>
      </c>
      <c r="Y34" s="17">
        <v>5.64869565217391</v>
      </c>
      <c r="Z34" s="17">
        <v>2.112</v>
      </c>
      <c r="AA34" s="17">
        <v>3.184</v>
      </c>
      <c r="AB34" s="21">
        <v>0.377422222222222</v>
      </c>
      <c r="AC34" s="21">
        <v>1.008</v>
      </c>
      <c r="AD34" s="22">
        <v>692810</v>
      </c>
      <c r="AE34" s="22">
        <v>1571830.6</v>
      </c>
      <c r="AF34" s="22">
        <v>2040672.6</v>
      </c>
      <c r="AG34" s="22">
        <v>2557060.6</v>
      </c>
      <c r="AH34" s="22">
        <v>1699010</v>
      </c>
      <c r="AI34" s="22">
        <v>79155.252173913</v>
      </c>
      <c r="AJ34" s="22">
        <v>179782.951304348</v>
      </c>
      <c r="AK34" s="22">
        <v>290016.631304348</v>
      </c>
      <c r="AL34" s="22">
        <v>548432.030909091</v>
      </c>
      <c r="AM34" s="22">
        <v>412787.508695652</v>
      </c>
      <c r="AN34" s="23">
        <v>71936.224</v>
      </c>
      <c r="AO34" s="23">
        <v>110879.94</v>
      </c>
      <c r="AP34" s="23">
        <v>16074.5720888889</v>
      </c>
      <c r="AQ34" s="23">
        <v>102650.282608696</v>
      </c>
      <c r="AR34" s="23">
        <f t="shared" si="0"/>
        <v>100627.699130435</v>
      </c>
      <c r="AS34" s="23">
        <f t="shared" si="1"/>
        <v>210861.379130435</v>
      </c>
      <c r="AT34" s="23">
        <f t="shared" si="2"/>
        <v>469276.778735178</v>
      </c>
      <c r="AU34" s="23">
        <f t="shared" si="3"/>
        <v>333632.256521739</v>
      </c>
    </row>
    <row r="35" spans="1:47">
      <c r="A35" s="10" t="s">
        <v>94</v>
      </c>
      <c r="B35" s="10">
        <v>48</v>
      </c>
      <c r="C35" s="10" t="s">
        <v>95</v>
      </c>
      <c r="D35" s="11">
        <v>2</v>
      </c>
      <c r="E35" s="12">
        <v>52471.4137963</v>
      </c>
      <c r="F35" s="13">
        <v>10765688.0958</v>
      </c>
      <c r="G35" s="12">
        <v>1568737.2323</v>
      </c>
      <c r="H35" s="12">
        <v>14.1822782257</v>
      </c>
      <c r="I35" s="12">
        <v>4.28714350596</v>
      </c>
      <c r="J35" s="10">
        <v>10766</v>
      </c>
      <c r="K35" s="10">
        <v>2</v>
      </c>
      <c r="L35" s="17">
        <v>0.0533046805392439</v>
      </c>
      <c r="M35" s="17">
        <v>0.0605183910067913</v>
      </c>
      <c r="N35" s="17">
        <v>0.0647290078993941</v>
      </c>
      <c r="O35" s="17">
        <v>0.0673062331437415</v>
      </c>
      <c r="P35" s="17">
        <v>0.0714686935253982</v>
      </c>
      <c r="Q35" s="17">
        <v>0.0571399040486715</v>
      </c>
      <c r="R35" s="17">
        <v>0.0555667864404583</v>
      </c>
      <c r="S35" s="17">
        <v>0.00307572934266599</v>
      </c>
      <c r="T35" s="17">
        <v>0.0083165263952069</v>
      </c>
      <c r="U35" s="17">
        <v>2.21449275362319</v>
      </c>
      <c r="V35" s="17">
        <v>1.28454106280193</v>
      </c>
      <c r="W35" s="17">
        <v>1.36618357487923</v>
      </c>
      <c r="X35" s="17">
        <v>2.31818181818182</v>
      </c>
      <c r="Y35" s="17">
        <v>2.19323671497585</v>
      </c>
      <c r="Z35" s="17">
        <v>2.10222222222222</v>
      </c>
      <c r="AA35" s="17">
        <v>2.34</v>
      </c>
      <c r="AB35" s="21">
        <v>0.466024691358025</v>
      </c>
      <c r="AC35" s="21">
        <v>1.26</v>
      </c>
      <c r="AD35" s="22">
        <v>11612236</v>
      </c>
      <c r="AE35" s="22">
        <v>28632132.2</v>
      </c>
      <c r="AF35" s="22">
        <v>36775235.4</v>
      </c>
      <c r="AG35" s="22">
        <v>50675925.1999999</v>
      </c>
      <c r="AH35" s="22">
        <v>28254686</v>
      </c>
      <c r="AI35" s="22">
        <v>1110725.42608696</v>
      </c>
      <c r="AJ35" s="22">
        <v>1516214.0773913</v>
      </c>
      <c r="AK35" s="22">
        <v>1774196.0026087</v>
      </c>
      <c r="AL35" s="22">
        <v>4219818.92</v>
      </c>
      <c r="AM35" s="22">
        <v>2398929.85304348</v>
      </c>
      <c r="AN35" s="23">
        <v>1302521.708</v>
      </c>
      <c r="AO35" s="23">
        <v>1548163.108</v>
      </c>
      <c r="AP35" s="23">
        <v>309479.968444444</v>
      </c>
      <c r="AQ35" s="23">
        <v>626119.661739131</v>
      </c>
      <c r="AR35" s="23">
        <f t="shared" si="0"/>
        <v>405488.651304349</v>
      </c>
      <c r="AS35" s="23">
        <f t="shared" si="1"/>
        <v>663470.57652174</v>
      </c>
      <c r="AT35" s="23">
        <f t="shared" si="2"/>
        <v>3109093.49391304</v>
      </c>
      <c r="AU35" s="23">
        <f t="shared" si="3"/>
        <v>1288204.42695652</v>
      </c>
    </row>
    <row r="36" spans="1:47">
      <c r="A36" s="10" t="s">
        <v>96</v>
      </c>
      <c r="B36" s="10">
        <v>49</v>
      </c>
      <c r="C36" s="10" t="s">
        <v>97</v>
      </c>
      <c r="D36" s="11">
        <v>3</v>
      </c>
      <c r="E36" s="12">
        <v>64001.276451</v>
      </c>
      <c r="F36" s="13">
        <v>111298.901379</v>
      </c>
      <c r="G36" s="12">
        <v>2129103.91741</v>
      </c>
      <c r="H36" s="12">
        <v>19.2122856056</v>
      </c>
      <c r="I36" s="12">
        <v>5.20812748952</v>
      </c>
      <c r="J36" s="10">
        <v>111</v>
      </c>
      <c r="K36" s="10">
        <v>3</v>
      </c>
      <c r="L36" s="17">
        <v>0.0550853943690744</v>
      </c>
      <c r="M36" s="17">
        <v>0.0628152322555773</v>
      </c>
      <c r="N36" s="17">
        <v>0.0654480832204995</v>
      </c>
      <c r="O36" s="17">
        <v>0.0688567441149794</v>
      </c>
      <c r="P36" s="17">
        <v>0.0714517305134697</v>
      </c>
      <c r="Q36" s="17">
        <v>0.0545213078464725</v>
      </c>
      <c r="R36" s="17">
        <v>0.0548164680947114</v>
      </c>
      <c r="S36" s="17">
        <v>0.0029106674895084</v>
      </c>
      <c r="T36" s="17">
        <v>0.00801821264981703</v>
      </c>
      <c r="U36" s="17">
        <v>3.42153209109731</v>
      </c>
      <c r="V36" s="17">
        <v>9.47826086956522</v>
      </c>
      <c r="W36" s="17">
        <v>13.5751552795031</v>
      </c>
      <c r="X36" s="17">
        <v>18.2865800865801</v>
      </c>
      <c r="Y36" s="17">
        <v>24.856314699793</v>
      </c>
      <c r="Z36" s="17">
        <v>1.95428571428571</v>
      </c>
      <c r="AA36" s="17">
        <v>3.6</v>
      </c>
      <c r="AB36" s="21">
        <v>0.704804232804233</v>
      </c>
      <c r="AC36" s="21">
        <v>1.83809523809524</v>
      </c>
      <c r="AD36" s="22">
        <v>111675</v>
      </c>
      <c r="AE36" s="22">
        <v>70502.2000000002</v>
      </c>
      <c r="AF36" s="22">
        <v>90856.5999999998</v>
      </c>
      <c r="AG36" s="22">
        <v>159453.2</v>
      </c>
      <c r="AH36" s="22">
        <v>47752.0000000001</v>
      </c>
      <c r="AI36" s="22">
        <v>17695.3165217391</v>
      </c>
      <c r="AJ36" s="22">
        <v>27924.8956521739</v>
      </c>
      <c r="AK36" s="22">
        <v>44241.1208695652</v>
      </c>
      <c r="AL36" s="22">
        <v>87830.8372727273</v>
      </c>
      <c r="AM36" s="22">
        <v>35259.7626086957</v>
      </c>
      <c r="AN36" s="23">
        <v>14234.544</v>
      </c>
      <c r="AO36" s="23">
        <v>20117.02</v>
      </c>
      <c r="AP36" s="23">
        <v>3004.18568888889</v>
      </c>
      <c r="AQ36" s="23">
        <v>51791</v>
      </c>
      <c r="AR36" s="23">
        <f t="shared" si="0"/>
        <v>10229.5791304348</v>
      </c>
      <c r="AS36" s="23">
        <f t="shared" si="1"/>
        <v>26545.8043478261</v>
      </c>
      <c r="AT36" s="23">
        <f t="shared" si="2"/>
        <v>70135.5207509881</v>
      </c>
      <c r="AU36" s="23">
        <f t="shared" si="3"/>
        <v>17564.4460869565</v>
      </c>
    </row>
    <row r="37" spans="1:47">
      <c r="A37" s="10" t="s">
        <v>98</v>
      </c>
      <c r="B37" s="10">
        <v>50</v>
      </c>
      <c r="C37" s="10" t="s">
        <v>99</v>
      </c>
      <c r="D37" s="11">
        <v>2</v>
      </c>
      <c r="E37" s="12">
        <v>22038.728701</v>
      </c>
      <c r="F37" s="13">
        <v>788676.249851</v>
      </c>
      <c r="G37" s="12">
        <v>1114898.54085</v>
      </c>
      <c r="H37" s="12">
        <v>11.0375424255</v>
      </c>
      <c r="I37" s="12">
        <v>2.34960361034</v>
      </c>
      <c r="J37" s="10">
        <v>789</v>
      </c>
      <c r="K37" s="10">
        <v>2</v>
      </c>
      <c r="L37" s="17">
        <v>0.0528171242501526</v>
      </c>
      <c r="M37" s="17">
        <v>0.0613632975905803</v>
      </c>
      <c r="N37" s="17">
        <v>0.0653253382836299</v>
      </c>
      <c r="O37" s="17">
        <v>0.0662232427290302</v>
      </c>
      <c r="P37" s="17">
        <v>0.0683070217498667</v>
      </c>
      <c r="Q37" s="17">
        <v>0.0554173669850904</v>
      </c>
      <c r="R37" s="17">
        <v>0.0518098372598811</v>
      </c>
      <c r="S37" s="17">
        <v>0.00418046598520205</v>
      </c>
      <c r="T37" s="17">
        <v>0.011749357652527</v>
      </c>
      <c r="U37" s="17">
        <v>1.65652173913043</v>
      </c>
      <c r="V37" s="17">
        <v>3.88</v>
      </c>
      <c r="W37" s="17">
        <v>5.78086956521739</v>
      </c>
      <c r="X37" s="17">
        <v>7.55363636363636</v>
      </c>
      <c r="Y37" s="17">
        <v>9.34347826086956</v>
      </c>
      <c r="Z37" s="17">
        <v>1.24</v>
      </c>
      <c r="AA37" s="17">
        <v>1.324</v>
      </c>
      <c r="AB37" s="21">
        <v>0.233422222222222</v>
      </c>
      <c r="AC37" s="21">
        <v>0.648</v>
      </c>
      <c r="AD37" s="22">
        <v>683346</v>
      </c>
      <c r="AE37" s="22">
        <v>545251.4</v>
      </c>
      <c r="AF37" s="22">
        <v>706743.2</v>
      </c>
      <c r="AG37" s="22">
        <v>1065097.6</v>
      </c>
      <c r="AH37" s="22">
        <v>541592.2</v>
      </c>
      <c r="AI37" s="22">
        <v>44782.6513043478</v>
      </c>
      <c r="AJ37" s="22">
        <v>98650.1252173913</v>
      </c>
      <c r="AK37" s="22">
        <v>183190.11826087</v>
      </c>
      <c r="AL37" s="22">
        <v>339569.729090909</v>
      </c>
      <c r="AM37" s="22">
        <v>215882.233043478</v>
      </c>
      <c r="AN37" s="23">
        <v>37967.32</v>
      </c>
      <c r="AO37" s="23">
        <v>40026.216</v>
      </c>
      <c r="AP37" s="23">
        <v>9615.45955555555</v>
      </c>
      <c r="AQ37" s="23">
        <v>162311.98</v>
      </c>
      <c r="AR37" s="23">
        <f t="shared" si="0"/>
        <v>53867.4739130434</v>
      </c>
      <c r="AS37" s="23">
        <f t="shared" si="1"/>
        <v>138407.466956522</v>
      </c>
      <c r="AT37" s="23">
        <f t="shared" si="2"/>
        <v>294787.077786561</v>
      </c>
      <c r="AU37" s="23">
        <f t="shared" si="3"/>
        <v>171099.58173913</v>
      </c>
    </row>
    <row r="38" spans="1:47">
      <c r="A38" s="10" t="s">
        <v>100</v>
      </c>
      <c r="B38" s="10">
        <v>209</v>
      </c>
      <c r="C38" s="10" t="s">
        <v>101</v>
      </c>
      <c r="D38" s="11">
        <v>3</v>
      </c>
      <c r="E38" s="12">
        <v>96855.7540581</v>
      </c>
      <c r="F38" s="13">
        <v>10055260.495</v>
      </c>
      <c r="G38" s="12">
        <v>2799154.47227</v>
      </c>
      <c r="H38" s="12">
        <v>28.5410831098</v>
      </c>
      <c r="I38" s="12">
        <v>11.1959364189</v>
      </c>
      <c r="J38" s="10">
        <v>10055</v>
      </c>
      <c r="K38" s="10">
        <v>3</v>
      </c>
      <c r="L38" s="17">
        <v>0.0538797285720168</v>
      </c>
      <c r="M38" s="17">
        <v>0.0618051124380418</v>
      </c>
      <c r="N38" s="17">
        <v>0.0637614034423371</v>
      </c>
      <c r="O38" s="17">
        <v>0.0655246301828331</v>
      </c>
      <c r="P38" s="17">
        <v>0.0674126628262565</v>
      </c>
      <c r="Q38" s="17">
        <v>0.0553329159092864</v>
      </c>
      <c r="R38" s="17">
        <v>0.0556979466606867</v>
      </c>
      <c r="S38" s="17">
        <v>0.00342509247453153</v>
      </c>
      <c r="T38" s="17">
        <v>0.00930192588157157</v>
      </c>
      <c r="U38" s="17">
        <v>2.09565217391304</v>
      </c>
      <c r="V38" s="17">
        <v>5.31833648393195</v>
      </c>
      <c r="W38" s="17">
        <v>7.04801512287334</v>
      </c>
      <c r="X38" s="17">
        <v>9.43636363636364</v>
      </c>
      <c r="Y38" s="17">
        <v>12.2654064272212</v>
      </c>
      <c r="Z38" s="17">
        <v>2.68782608695652</v>
      </c>
      <c r="AA38" s="17">
        <v>2.86869565217391</v>
      </c>
      <c r="AB38" s="21">
        <v>0.309642512077295</v>
      </c>
      <c r="AC38" s="21">
        <v>0.911304347826087</v>
      </c>
      <c r="AD38" s="22">
        <v>10160125</v>
      </c>
      <c r="AE38" s="22">
        <v>13250830.6</v>
      </c>
      <c r="AF38" s="22">
        <v>12964243.2</v>
      </c>
      <c r="AG38" s="22">
        <v>9040738.99999999</v>
      </c>
      <c r="AH38" s="22">
        <v>17498451.2</v>
      </c>
      <c r="AI38" s="22">
        <v>1117178.56608696</v>
      </c>
      <c r="AJ38" s="22">
        <v>3468262.45913043</v>
      </c>
      <c r="AK38" s="22">
        <v>4271236.25217391</v>
      </c>
      <c r="AL38" s="22">
        <v>3963940.42727272</v>
      </c>
      <c r="AM38" s="22">
        <v>8528059.5173913</v>
      </c>
      <c r="AN38" s="23">
        <v>1567417.056</v>
      </c>
      <c r="AO38" s="23">
        <v>1585525.42</v>
      </c>
      <c r="AP38" s="23">
        <v>193163.928711111</v>
      </c>
      <c r="AQ38" s="23">
        <v>3374689.21130435</v>
      </c>
      <c r="AR38" s="23">
        <f t="shared" si="0"/>
        <v>2351083.89304348</v>
      </c>
      <c r="AS38" s="23">
        <f t="shared" si="1"/>
        <v>3154057.68608695</v>
      </c>
      <c r="AT38" s="23">
        <f t="shared" si="2"/>
        <v>2846761.86118577</v>
      </c>
      <c r="AU38" s="23">
        <f t="shared" si="3"/>
        <v>7410880.95130435</v>
      </c>
    </row>
    <row r="39" spans="1:47">
      <c r="A39" s="10" t="s">
        <v>102</v>
      </c>
      <c r="B39" s="10">
        <v>18</v>
      </c>
      <c r="C39" s="10" t="s">
        <v>103</v>
      </c>
      <c r="D39" s="11">
        <v>2</v>
      </c>
      <c r="E39" s="12">
        <v>719.606295026</v>
      </c>
      <c r="F39" s="13">
        <v>55354.0366912</v>
      </c>
      <c r="G39" s="12">
        <v>164375.870047</v>
      </c>
      <c r="H39" s="12">
        <v>1.66515962197</v>
      </c>
      <c r="I39" s="12">
        <v>0.0796552385191</v>
      </c>
      <c r="J39" s="10">
        <v>55</v>
      </c>
      <c r="K39" s="10">
        <v>2</v>
      </c>
      <c r="L39" s="17">
        <v>0.055157848324515</v>
      </c>
      <c r="M39" s="17">
        <v>0.0643412293488824</v>
      </c>
      <c r="N39" s="17">
        <v>0.0654665740740741</v>
      </c>
      <c r="O39" s="17">
        <v>0.0657801468253968</v>
      </c>
      <c r="P39" s="17">
        <v>0.0673758227513228</v>
      </c>
      <c r="Q39" s="17">
        <v>0.056797385620915</v>
      </c>
      <c r="R39" s="17">
        <v>0.0590277777777778</v>
      </c>
      <c r="S39" s="17">
        <v>0.0059156378600823</v>
      </c>
      <c r="T39" s="17">
        <v>0.0161805555555556</v>
      </c>
      <c r="U39" s="17">
        <v>0.704347826086957</v>
      </c>
      <c r="V39" s="17">
        <v>2.8</v>
      </c>
      <c r="W39" s="17">
        <v>3.11304347826087</v>
      </c>
      <c r="X39" s="17">
        <v>4.2</v>
      </c>
      <c r="Y39" s="17">
        <v>5.46086956521739</v>
      </c>
      <c r="Z39" s="17">
        <v>1.08</v>
      </c>
      <c r="AA39" s="17">
        <v>0.4</v>
      </c>
      <c r="AB39" s="21">
        <v>0.165333333333333</v>
      </c>
      <c r="AC39" s="21">
        <v>0.48</v>
      </c>
      <c r="AD39" s="22">
        <v>15750</v>
      </c>
      <c r="AE39" s="22">
        <v>10210.6</v>
      </c>
      <c r="AF39" s="22">
        <v>11108.6</v>
      </c>
      <c r="AG39" s="22">
        <v>10133</v>
      </c>
      <c r="AH39" s="22">
        <v>14795.8</v>
      </c>
      <c r="AI39" s="22">
        <v>360.07652173913</v>
      </c>
      <c r="AJ39" s="22">
        <v>1155.27043478261</v>
      </c>
      <c r="AK39" s="22">
        <v>1608.4347826087</v>
      </c>
      <c r="AL39" s="22">
        <v>1876.84181818182</v>
      </c>
      <c r="AM39" s="22">
        <v>3132.32956521739</v>
      </c>
      <c r="AN39" s="23">
        <v>526.976</v>
      </c>
      <c r="AO39" s="23">
        <v>147.844</v>
      </c>
      <c r="AP39" s="23">
        <v>121.7288</v>
      </c>
      <c r="AQ39" s="23">
        <v>2151.89217391304</v>
      </c>
      <c r="AR39" s="23">
        <f t="shared" si="0"/>
        <v>795.193913043478</v>
      </c>
      <c r="AS39" s="23">
        <f t="shared" si="1"/>
        <v>1248.35826086957</v>
      </c>
      <c r="AT39" s="23">
        <f t="shared" si="2"/>
        <v>1516.76529644269</v>
      </c>
      <c r="AU39" s="23">
        <f t="shared" si="3"/>
        <v>2772.25304347826</v>
      </c>
    </row>
    <row r="40" spans="1:47">
      <c r="A40" s="10" t="s">
        <v>104</v>
      </c>
      <c r="B40" s="10">
        <v>23</v>
      </c>
      <c r="C40" s="10" t="s">
        <v>105</v>
      </c>
      <c r="D40" s="11">
        <v>2</v>
      </c>
      <c r="E40" s="12">
        <v>130.063575517</v>
      </c>
      <c r="F40" s="13">
        <v>1495.13883877</v>
      </c>
      <c r="G40" s="12">
        <v>70389.3197131</v>
      </c>
      <c r="H40" s="12">
        <v>0.635208846276</v>
      </c>
      <c r="I40" s="12">
        <v>0.0106033789197</v>
      </c>
      <c r="J40" s="10">
        <v>1</v>
      </c>
      <c r="K40" s="10">
        <v>2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1"/>
      <c r="AC40" s="21"/>
      <c r="AD40" s="22">
        <v>7327</v>
      </c>
      <c r="AE40" s="22">
        <v>7850</v>
      </c>
      <c r="AF40" s="22">
        <v>11117.8</v>
      </c>
      <c r="AG40" s="22">
        <v>15888.4</v>
      </c>
      <c r="AH40" s="22">
        <v>8138</v>
      </c>
      <c r="AI40" s="22">
        <v>490.590434782609</v>
      </c>
      <c r="AJ40" s="22">
        <v>645.514782608695</v>
      </c>
      <c r="AK40" s="22">
        <v>878.74347826087</v>
      </c>
      <c r="AL40" s="22">
        <v>1632.01454545455</v>
      </c>
      <c r="AM40" s="22">
        <v>916.450434782609</v>
      </c>
      <c r="AN40" s="23">
        <v>1172.32</v>
      </c>
      <c r="AO40" s="23">
        <v>1289.552</v>
      </c>
      <c r="AP40" s="23">
        <v>218.8744</v>
      </c>
      <c r="AQ40" s="23">
        <v>573.417391304348</v>
      </c>
      <c r="AR40" s="23">
        <f t="shared" si="0"/>
        <v>154.924347826087</v>
      </c>
      <c r="AS40" s="23">
        <f t="shared" si="1"/>
        <v>388.153043478261</v>
      </c>
      <c r="AT40" s="23">
        <f t="shared" si="2"/>
        <v>1141.42411067194</v>
      </c>
      <c r="AU40" s="23">
        <f t="shared" si="3"/>
        <v>425.86</v>
      </c>
    </row>
    <row r="41" spans="1:47">
      <c r="A41" s="10" t="s">
        <v>106</v>
      </c>
      <c r="B41" s="10">
        <v>22</v>
      </c>
      <c r="C41" s="10" t="s">
        <v>107</v>
      </c>
      <c r="D41" s="11">
        <v>2</v>
      </c>
      <c r="E41" s="12">
        <v>8492.91938573</v>
      </c>
      <c r="F41" s="13">
        <v>109916.178638</v>
      </c>
      <c r="G41" s="12">
        <v>666738.005736</v>
      </c>
      <c r="H41" s="12">
        <v>6.14273079299</v>
      </c>
      <c r="I41" s="12">
        <v>0.720834922887</v>
      </c>
      <c r="J41" s="10">
        <v>110</v>
      </c>
      <c r="K41" s="10">
        <v>2</v>
      </c>
      <c r="L41" s="17">
        <v>0.0570075502645503</v>
      </c>
      <c r="M41" s="17">
        <v>0.0618822051667469</v>
      </c>
      <c r="N41" s="17">
        <v>0.0660331124230708</v>
      </c>
      <c r="O41" s="17">
        <v>0.0708586971666451</v>
      </c>
      <c r="P41" s="17">
        <v>0.0721157625834749</v>
      </c>
      <c r="Q41" s="17">
        <v>0.0585714285714286</v>
      </c>
      <c r="R41" s="17">
        <v>0.0537922378547379</v>
      </c>
      <c r="S41" s="17">
        <v>0.00453034531679749</v>
      </c>
      <c r="T41" s="17">
        <v>0.012697451042997</v>
      </c>
      <c r="U41" s="17">
        <v>2.19565217391304</v>
      </c>
      <c r="V41" s="17">
        <v>5.01739130434783</v>
      </c>
      <c r="W41" s="17">
        <v>7.00434782608696</v>
      </c>
      <c r="X41" s="17">
        <v>14.0772727272727</v>
      </c>
      <c r="Y41" s="17">
        <v>17.9434782608696</v>
      </c>
      <c r="Z41" s="17">
        <v>2.46</v>
      </c>
      <c r="AA41" s="17">
        <v>1.72</v>
      </c>
      <c r="AB41" s="21">
        <v>0.572</v>
      </c>
      <c r="AC41" s="21">
        <v>1.64</v>
      </c>
      <c r="AD41" s="22">
        <v>111987</v>
      </c>
      <c r="AE41" s="22">
        <v>135942</v>
      </c>
      <c r="AF41" s="22">
        <v>191668.4</v>
      </c>
      <c r="AG41" s="22">
        <v>343438</v>
      </c>
      <c r="AH41" s="22">
        <v>112377.2</v>
      </c>
      <c r="AI41" s="22">
        <v>9477.82086956522</v>
      </c>
      <c r="AJ41" s="22">
        <v>26964.9234782609</v>
      </c>
      <c r="AK41" s="22">
        <v>49310.472173913</v>
      </c>
      <c r="AL41" s="22">
        <v>132374.153636364</v>
      </c>
      <c r="AM41" s="22">
        <v>56636.507826087</v>
      </c>
      <c r="AN41" s="23">
        <v>13536.808</v>
      </c>
      <c r="AO41" s="23">
        <v>8949.16</v>
      </c>
      <c r="AP41" s="23">
        <v>3538.01004444444</v>
      </c>
      <c r="AQ41" s="23">
        <v>28430.2243478261</v>
      </c>
      <c r="AR41" s="23">
        <f t="shared" si="0"/>
        <v>17487.1026086956</v>
      </c>
      <c r="AS41" s="23">
        <f t="shared" si="1"/>
        <v>39832.6513043478</v>
      </c>
      <c r="AT41" s="23">
        <f t="shared" si="2"/>
        <v>122896.332766798</v>
      </c>
      <c r="AU41" s="23">
        <f t="shared" si="3"/>
        <v>47158.6869565217</v>
      </c>
    </row>
    <row r="42" spans="1:47">
      <c r="A42" s="10" t="s">
        <v>108</v>
      </c>
      <c r="B42" s="10">
        <v>24</v>
      </c>
      <c r="C42" s="10" t="s">
        <v>109</v>
      </c>
      <c r="D42" s="11">
        <v>2</v>
      </c>
      <c r="E42" s="12">
        <v>63770.3989779</v>
      </c>
      <c r="F42" s="13">
        <v>2260349.12654</v>
      </c>
      <c r="G42" s="12">
        <v>1601784.04759</v>
      </c>
      <c r="H42" s="12">
        <v>14.7716309778</v>
      </c>
      <c r="I42" s="12">
        <v>5.40057659064</v>
      </c>
      <c r="J42" s="10">
        <v>2260</v>
      </c>
      <c r="K42" s="10">
        <v>2</v>
      </c>
      <c r="L42" s="17">
        <v>0.0554372369570646</v>
      </c>
      <c r="M42" s="17">
        <v>0.0646097410536262</v>
      </c>
      <c r="N42" s="17">
        <v>0.0680521672958891</v>
      </c>
      <c r="O42" s="17">
        <v>0.0711996651935175</v>
      </c>
      <c r="P42" s="17">
        <v>0.0693237156470013</v>
      </c>
      <c r="Q42" s="17">
        <v>0.0539082911708554</v>
      </c>
      <c r="R42" s="17">
        <v>0.0661622428069965</v>
      </c>
      <c r="S42" s="17">
        <v>0.00665721532786392</v>
      </c>
      <c r="T42" s="17">
        <v>0.0187105595714204</v>
      </c>
      <c r="U42" s="17">
        <v>1.58</v>
      </c>
      <c r="V42" s="17">
        <v>1.25478260869565</v>
      </c>
      <c r="W42" s="17">
        <v>0.932608695652174</v>
      </c>
      <c r="X42" s="17">
        <v>0.768636363636364</v>
      </c>
      <c r="Y42" s="17">
        <v>0.767391304347826</v>
      </c>
      <c r="Z42" s="17">
        <v>1.352</v>
      </c>
      <c r="AA42" s="17">
        <v>2.008</v>
      </c>
      <c r="AB42" s="21">
        <v>0.732488888888889</v>
      </c>
      <c r="AC42" s="21">
        <v>1.968</v>
      </c>
      <c r="AD42" s="22">
        <v>2379496</v>
      </c>
      <c r="AE42" s="22">
        <v>4663004.4</v>
      </c>
      <c r="AF42" s="22">
        <v>6030086.6</v>
      </c>
      <c r="AG42" s="22">
        <v>7184317.4</v>
      </c>
      <c r="AH42" s="22">
        <v>4807847.8</v>
      </c>
      <c r="AI42" s="22">
        <v>173728.636521739</v>
      </c>
      <c r="AJ42" s="22">
        <v>219964.817391304</v>
      </c>
      <c r="AK42" s="22">
        <v>152584.024347826</v>
      </c>
      <c r="AL42" s="22">
        <v>153989.865454546</v>
      </c>
      <c r="AM42" s="22">
        <v>131119.979130435</v>
      </c>
      <c r="AN42" s="23">
        <v>146562.224</v>
      </c>
      <c r="AO42" s="23">
        <v>267450.184</v>
      </c>
      <c r="AP42" s="23">
        <v>67273.2053333334</v>
      </c>
      <c r="AQ42" s="23">
        <v>65645.644347826</v>
      </c>
      <c r="AR42" s="23">
        <f t="shared" si="0"/>
        <v>46236.180869565</v>
      </c>
      <c r="AS42" s="23">
        <f t="shared" si="1"/>
        <v>-21144.6121739131</v>
      </c>
      <c r="AT42" s="23">
        <f t="shared" si="2"/>
        <v>-19738.7710671937</v>
      </c>
      <c r="AU42" s="23">
        <f t="shared" si="3"/>
        <v>-42608.6573913044</v>
      </c>
    </row>
    <row r="43" spans="1:47">
      <c r="A43" s="10" t="s">
        <v>110</v>
      </c>
      <c r="B43" s="10">
        <v>73</v>
      </c>
      <c r="C43" s="10" t="s">
        <v>111</v>
      </c>
      <c r="D43" s="11">
        <v>2</v>
      </c>
      <c r="E43" s="12">
        <v>4438.49571725</v>
      </c>
      <c r="F43" s="13">
        <v>126898.389048</v>
      </c>
      <c r="G43" s="12">
        <v>536730.960877</v>
      </c>
      <c r="H43" s="12">
        <v>5.58692426759</v>
      </c>
      <c r="I43" s="12">
        <v>0.611042525079</v>
      </c>
      <c r="J43" s="10">
        <v>127</v>
      </c>
      <c r="K43" s="10">
        <v>2</v>
      </c>
      <c r="L43" s="17">
        <v>0.0543999867724868</v>
      </c>
      <c r="M43" s="17">
        <v>0.0597741820987654</v>
      </c>
      <c r="N43" s="17">
        <v>0.0592907355299022</v>
      </c>
      <c r="O43" s="17">
        <v>0.060892861952862</v>
      </c>
      <c r="P43" s="17">
        <v>0.0633595459187764</v>
      </c>
      <c r="Q43" s="17">
        <v>0.0537964851711294</v>
      </c>
      <c r="R43" s="17">
        <v>0.057968253968254</v>
      </c>
      <c r="S43" s="17">
        <v>0.00355956489995526</v>
      </c>
      <c r="T43" s="17">
        <v>0.0085469567761315</v>
      </c>
      <c r="U43" s="17">
        <v>2.25217391304348</v>
      </c>
      <c r="V43" s="17">
        <v>3.16086956521739</v>
      </c>
      <c r="W43" s="17">
        <v>3.42173913043478</v>
      </c>
      <c r="X43" s="17">
        <v>3.11818181818182</v>
      </c>
      <c r="Y43" s="17">
        <v>4.17391304347826</v>
      </c>
      <c r="Z43" s="17">
        <v>2.64</v>
      </c>
      <c r="AA43" s="17">
        <v>2.62</v>
      </c>
      <c r="AB43" s="21">
        <v>0.310222222222222</v>
      </c>
      <c r="AC43" s="21">
        <v>0.8</v>
      </c>
      <c r="AD43" s="22">
        <v>130719</v>
      </c>
      <c r="AE43" s="22">
        <v>134926.8</v>
      </c>
      <c r="AF43" s="22">
        <v>158234.8</v>
      </c>
      <c r="AG43" s="22">
        <v>105832.8</v>
      </c>
      <c r="AH43" s="22">
        <v>198306.2</v>
      </c>
      <c r="AI43" s="22">
        <v>15901.6191304348</v>
      </c>
      <c r="AJ43" s="22">
        <v>24106.1947826087</v>
      </c>
      <c r="AK43" s="22">
        <v>28708.2460869565</v>
      </c>
      <c r="AL43" s="22">
        <v>18986.6527272727</v>
      </c>
      <c r="AM43" s="22">
        <v>42985.28</v>
      </c>
      <c r="AN43" s="23">
        <v>18149.368</v>
      </c>
      <c r="AO43" s="23">
        <v>21647.32</v>
      </c>
      <c r="AP43" s="23">
        <v>2559.90097777778</v>
      </c>
      <c r="AQ43" s="23">
        <v>23304.8669565217</v>
      </c>
      <c r="AR43" s="23">
        <f t="shared" si="0"/>
        <v>8204.57565217391</v>
      </c>
      <c r="AS43" s="23">
        <f t="shared" si="1"/>
        <v>12806.6269565217</v>
      </c>
      <c r="AT43" s="23">
        <f t="shared" si="2"/>
        <v>3085.03359683794</v>
      </c>
      <c r="AU43" s="23">
        <f t="shared" si="3"/>
        <v>27083.6608695652</v>
      </c>
    </row>
    <row r="44" spans="1:47">
      <c r="A44" s="10" t="s">
        <v>112</v>
      </c>
      <c r="B44" s="10">
        <v>74</v>
      </c>
      <c r="C44" s="10" t="s">
        <v>113</v>
      </c>
      <c r="D44" s="11">
        <v>3</v>
      </c>
      <c r="E44" s="12">
        <v>154174.675617</v>
      </c>
      <c r="F44" s="13">
        <v>205426.776834</v>
      </c>
      <c r="G44" s="12">
        <v>3532308.77698</v>
      </c>
      <c r="H44" s="12">
        <v>31.9025967165</v>
      </c>
      <c r="I44" s="12">
        <v>12.5810766953</v>
      </c>
      <c r="J44" s="10">
        <v>205</v>
      </c>
      <c r="K44" s="10">
        <v>3</v>
      </c>
      <c r="L44" s="17">
        <v>0.0554850878632493</v>
      </c>
      <c r="M44" s="17">
        <v>0.0639782586707132</v>
      </c>
      <c r="N44" s="17">
        <v>0.0663939099478804</v>
      </c>
      <c r="O44" s="17">
        <v>0.0698242011631847</v>
      </c>
      <c r="P44" s="17">
        <v>0.0722836286319935</v>
      </c>
      <c r="Q44" s="17">
        <v>0.0532417730703293</v>
      </c>
      <c r="R44" s="17">
        <v>0.054853431487034</v>
      </c>
      <c r="S44" s="17">
        <v>0.00373873402904661</v>
      </c>
      <c r="T44" s="17">
        <v>0.0101136761003052</v>
      </c>
      <c r="U44" s="17">
        <v>3.44501278772378</v>
      </c>
      <c r="V44" s="17">
        <v>11.2871270247229</v>
      </c>
      <c r="W44" s="17">
        <v>15.926683716965</v>
      </c>
      <c r="X44" s="17">
        <v>23.8825311942959</v>
      </c>
      <c r="Y44" s="17">
        <v>30.9589087809037</v>
      </c>
      <c r="Z44" s="17">
        <v>2.19294117647059</v>
      </c>
      <c r="AA44" s="17">
        <v>3.08078431372549</v>
      </c>
      <c r="AB44" s="21">
        <v>0.811050108932462</v>
      </c>
      <c r="AC44" s="21">
        <v>2.27372549019608</v>
      </c>
      <c r="AD44" s="22">
        <v>160095</v>
      </c>
      <c r="AE44" s="22">
        <v>163033.800000001</v>
      </c>
      <c r="AF44" s="22">
        <v>206083.999999998</v>
      </c>
      <c r="AG44" s="22">
        <v>295727.399999999</v>
      </c>
      <c r="AH44" s="22">
        <v>157192.8</v>
      </c>
      <c r="AI44" s="22">
        <v>23208.3982608695</v>
      </c>
      <c r="AJ44" s="22">
        <v>62606.4069565217</v>
      </c>
      <c r="AK44" s="22">
        <v>92023.9869565217</v>
      </c>
      <c r="AL44" s="22">
        <v>163723.57</v>
      </c>
      <c r="AM44" s="22">
        <v>111042.119130435</v>
      </c>
      <c r="AN44" s="23">
        <v>19398.656</v>
      </c>
      <c r="AO44" s="23">
        <v>19467.7719999999</v>
      </c>
      <c r="AP44" s="23">
        <v>5372.31253333333</v>
      </c>
      <c r="AQ44" s="23">
        <v>71680.7460869566</v>
      </c>
      <c r="AR44" s="23">
        <f t="shared" si="0"/>
        <v>39398.0086956522</v>
      </c>
      <c r="AS44" s="23">
        <f t="shared" si="1"/>
        <v>68815.5886956522</v>
      </c>
      <c r="AT44" s="23">
        <f t="shared" si="2"/>
        <v>140515.171739131</v>
      </c>
      <c r="AU44" s="23">
        <f t="shared" si="3"/>
        <v>87833.7208695654</v>
      </c>
    </row>
    <row r="45" spans="1:47">
      <c r="A45" s="10" t="s">
        <v>114</v>
      </c>
      <c r="B45" s="10">
        <v>75</v>
      </c>
      <c r="C45" s="10" t="s">
        <v>115</v>
      </c>
      <c r="D45" s="11">
        <v>2</v>
      </c>
      <c r="E45" s="12">
        <v>173682.211348</v>
      </c>
      <c r="F45" s="13">
        <v>1159010.20589</v>
      </c>
      <c r="G45" s="12">
        <v>2725112.48479</v>
      </c>
      <c r="H45" s="12">
        <v>25.0661198</v>
      </c>
      <c r="I45" s="12">
        <v>14.8169022404</v>
      </c>
      <c r="J45" s="10">
        <v>1159</v>
      </c>
      <c r="K45" s="10">
        <v>2</v>
      </c>
      <c r="L45" s="17">
        <v>0.0545011203375503</v>
      </c>
      <c r="M45" s="17">
        <v>0.0618975348479241</v>
      </c>
      <c r="N45" s="17">
        <v>0.0628820428885134</v>
      </c>
      <c r="O45" s="17">
        <v>0.0650525231715354</v>
      </c>
      <c r="P45" s="17">
        <v>0.0660039864092294</v>
      </c>
      <c r="Q45" s="17">
        <v>0.0532409077235576</v>
      </c>
      <c r="R45" s="17">
        <v>0.0568021965997739</v>
      </c>
      <c r="S45" s="17">
        <v>0.00457769498457185</v>
      </c>
      <c r="T45" s="17">
        <v>0.0125320056941738</v>
      </c>
      <c r="U45" s="17">
        <v>1.32717391304348</v>
      </c>
      <c r="V45" s="17">
        <v>4.67624223602485</v>
      </c>
      <c r="W45" s="17">
        <v>4.48835403726708</v>
      </c>
      <c r="X45" s="17">
        <v>6.55373376623377</v>
      </c>
      <c r="Y45" s="17">
        <v>7.06521739130435</v>
      </c>
      <c r="Z45" s="17">
        <v>1.50714285714286</v>
      </c>
      <c r="AA45" s="17">
        <v>1.135</v>
      </c>
      <c r="AB45" s="21">
        <v>0.31531746031746</v>
      </c>
      <c r="AC45" s="21">
        <v>0.85</v>
      </c>
      <c r="AD45" s="22">
        <v>1340124</v>
      </c>
      <c r="AE45" s="22">
        <v>1949249.6</v>
      </c>
      <c r="AF45" s="22">
        <v>2365558.60000001</v>
      </c>
      <c r="AG45" s="22">
        <v>3025843.80000002</v>
      </c>
      <c r="AH45" s="22">
        <v>1951513.4</v>
      </c>
      <c r="AI45" s="22">
        <v>83545.6730434784</v>
      </c>
      <c r="AJ45" s="22">
        <v>398763.202608696</v>
      </c>
      <c r="AK45" s="22">
        <v>424628.324347826</v>
      </c>
      <c r="AL45" s="22">
        <v>711716.262727272</v>
      </c>
      <c r="AM45" s="22">
        <v>515227.297391304</v>
      </c>
      <c r="AN45" s="23">
        <v>91167.8400000002</v>
      </c>
      <c r="AO45" s="23">
        <v>78287.5719999999</v>
      </c>
      <c r="AP45" s="23">
        <v>22772.6957333333</v>
      </c>
      <c r="AQ45" s="23">
        <v>244551.92173913</v>
      </c>
      <c r="AR45" s="23">
        <f t="shared" si="0"/>
        <v>315217.529565217</v>
      </c>
      <c r="AS45" s="23">
        <f t="shared" si="1"/>
        <v>341082.651304348</v>
      </c>
      <c r="AT45" s="23">
        <f t="shared" si="2"/>
        <v>628170.589683794</v>
      </c>
      <c r="AU45" s="23">
        <f t="shared" si="3"/>
        <v>431681.624347826</v>
      </c>
    </row>
    <row r="46" spans="1:47">
      <c r="A46" s="10" t="s">
        <v>116</v>
      </c>
      <c r="B46" s="10">
        <v>78</v>
      </c>
      <c r="C46" s="10" t="s">
        <v>117</v>
      </c>
      <c r="D46" s="11">
        <v>2</v>
      </c>
      <c r="E46" s="12">
        <v>63886.2320451</v>
      </c>
      <c r="F46" s="13">
        <v>349357.580242</v>
      </c>
      <c r="G46" s="12">
        <v>2192877.27842</v>
      </c>
      <c r="H46" s="12">
        <v>19.8280193056</v>
      </c>
      <c r="I46" s="12">
        <v>5.22244948149</v>
      </c>
      <c r="J46" s="10">
        <v>349</v>
      </c>
      <c r="K46" s="10">
        <v>2</v>
      </c>
      <c r="L46" s="17">
        <v>0.0542036131141481</v>
      </c>
      <c r="M46" s="17">
        <v>0.0599757005413682</v>
      </c>
      <c r="N46" s="17">
        <v>0.0599254757899361</v>
      </c>
      <c r="O46" s="17">
        <v>0.0618748975080971</v>
      </c>
      <c r="P46" s="17">
        <v>0.0620954648350726</v>
      </c>
      <c r="Q46" s="17">
        <v>0.0573319892780287</v>
      </c>
      <c r="R46" s="17">
        <v>0.05549216241158</v>
      </c>
      <c r="S46" s="17">
        <v>0.0028187424790342</v>
      </c>
      <c r="T46" s="17">
        <v>0.00773557161929767</v>
      </c>
      <c r="U46" s="17">
        <v>4.57142857142857</v>
      </c>
      <c r="V46" s="17">
        <v>5.89192546583851</v>
      </c>
      <c r="W46" s="17">
        <v>5.4343685300207</v>
      </c>
      <c r="X46" s="17">
        <v>6.75151515151515</v>
      </c>
      <c r="Y46" s="17">
        <v>6.69813664596273</v>
      </c>
      <c r="Z46" s="17">
        <v>4.18857142857143</v>
      </c>
      <c r="AA46" s="17">
        <v>5.00190476190476</v>
      </c>
      <c r="AB46" s="21">
        <v>0.544507936507936</v>
      </c>
      <c r="AC46" s="21">
        <v>1.43619047619048</v>
      </c>
      <c r="AD46" s="22">
        <v>401391</v>
      </c>
      <c r="AE46" s="22">
        <v>524992.599999999</v>
      </c>
      <c r="AF46" s="22">
        <v>693487.599999998</v>
      </c>
      <c r="AG46" s="22">
        <v>905632.000000003</v>
      </c>
      <c r="AH46" s="22">
        <v>525862</v>
      </c>
      <c r="AI46" s="22">
        <v>92530.207826087</v>
      </c>
      <c r="AJ46" s="22">
        <v>133634.031304348</v>
      </c>
      <c r="AK46" s="22">
        <v>164471.888695652</v>
      </c>
      <c r="AL46" s="22">
        <v>232415.988181818</v>
      </c>
      <c r="AM46" s="22">
        <v>148726.130434782</v>
      </c>
      <c r="AN46" s="23">
        <v>91720.4079999999</v>
      </c>
      <c r="AO46" s="23">
        <v>101261.924</v>
      </c>
      <c r="AP46" s="23">
        <v>12533.4014222222</v>
      </c>
      <c r="AQ46" s="23">
        <v>96086.1904347828</v>
      </c>
      <c r="AR46" s="23">
        <f t="shared" si="0"/>
        <v>41103.8234782609</v>
      </c>
      <c r="AS46" s="23">
        <f t="shared" si="1"/>
        <v>71941.6808695653</v>
      </c>
      <c r="AT46" s="23">
        <f t="shared" si="2"/>
        <v>139885.780355731</v>
      </c>
      <c r="AU46" s="23">
        <f t="shared" si="3"/>
        <v>56195.9226086954</v>
      </c>
    </row>
    <row r="47" spans="1:47">
      <c r="A47" s="10" t="s">
        <v>118</v>
      </c>
      <c r="B47" s="10">
        <v>241</v>
      </c>
      <c r="C47" s="10" t="s">
        <v>119</v>
      </c>
      <c r="D47" s="11">
        <v>2</v>
      </c>
      <c r="E47" s="12">
        <v>16820.3216697</v>
      </c>
      <c r="F47" s="13">
        <v>501469.488027</v>
      </c>
      <c r="G47" s="12">
        <v>847839.728271</v>
      </c>
      <c r="H47" s="12">
        <v>8.56665787267</v>
      </c>
      <c r="I47" s="12">
        <v>1.88367604183</v>
      </c>
      <c r="J47" s="10">
        <v>501</v>
      </c>
      <c r="K47" s="10">
        <v>2</v>
      </c>
      <c r="L47" s="17">
        <v>0.0549695950555046</v>
      </c>
      <c r="M47" s="17">
        <v>0.0580571377112353</v>
      </c>
      <c r="N47" s="17">
        <v>0.0586801118827161</v>
      </c>
      <c r="O47" s="17">
        <v>0.0573940933486298</v>
      </c>
      <c r="P47" s="17">
        <v>0.0600866268941439</v>
      </c>
      <c r="Q47" s="17">
        <v>0.055810291858679</v>
      </c>
      <c r="R47" s="17">
        <v>0.0537171466358248</v>
      </c>
      <c r="S47" s="17">
        <v>0.00415619444456792</v>
      </c>
      <c r="T47" s="17">
        <v>0.0115323675321194</v>
      </c>
      <c r="U47" s="17">
        <v>1.69710144927536</v>
      </c>
      <c r="V47" s="17">
        <v>1.76666666666667</v>
      </c>
      <c r="W47" s="17">
        <v>1.76666666666667</v>
      </c>
      <c r="X47" s="17">
        <v>1.81212121212121</v>
      </c>
      <c r="Y47" s="17">
        <v>1.83768115942029</v>
      </c>
      <c r="Z47" s="17">
        <v>1.3</v>
      </c>
      <c r="AA47" s="17">
        <v>1.85333333333333</v>
      </c>
      <c r="AB47" s="21">
        <v>0.483555555555556</v>
      </c>
      <c r="AC47" s="21">
        <v>1.24666666666667</v>
      </c>
      <c r="AD47" s="22">
        <v>569821</v>
      </c>
      <c r="AE47" s="22">
        <v>368849.8</v>
      </c>
      <c r="AF47" s="22">
        <v>427276.4</v>
      </c>
      <c r="AG47" s="22">
        <v>494169.4</v>
      </c>
      <c r="AH47" s="22">
        <v>384705.4</v>
      </c>
      <c r="AI47" s="22">
        <v>44174.7713043479</v>
      </c>
      <c r="AJ47" s="22">
        <v>35078.4217391304</v>
      </c>
      <c r="AK47" s="22">
        <v>39197.7504347826</v>
      </c>
      <c r="AL47" s="22">
        <v>44073.4018181818</v>
      </c>
      <c r="AM47" s="22">
        <v>44112.0486956521</v>
      </c>
      <c r="AN47" s="23">
        <v>46188.012</v>
      </c>
      <c r="AO47" s="23">
        <v>57023.68</v>
      </c>
      <c r="AP47" s="23">
        <v>15306.9192888889</v>
      </c>
      <c r="AQ47" s="23">
        <v>49470.9347826087</v>
      </c>
      <c r="AR47" s="23">
        <f t="shared" si="0"/>
        <v>-9096.34956521742</v>
      </c>
      <c r="AS47" s="23">
        <f t="shared" si="1"/>
        <v>-4977.02086956528</v>
      </c>
      <c r="AT47" s="23">
        <f t="shared" si="2"/>
        <v>-101.369486166062</v>
      </c>
      <c r="AU47" s="23">
        <f t="shared" si="3"/>
        <v>-62.7226086957089</v>
      </c>
    </row>
    <row r="48" spans="1:47">
      <c r="A48" s="10" t="s">
        <v>120</v>
      </c>
      <c r="B48" s="10">
        <v>248</v>
      </c>
      <c r="C48" s="10" t="s">
        <v>121</v>
      </c>
      <c r="D48" s="11">
        <v>2</v>
      </c>
      <c r="E48" s="12">
        <v>78667.2461636</v>
      </c>
      <c r="F48" s="13">
        <v>535821.184432</v>
      </c>
      <c r="G48" s="12">
        <v>2163390.69874</v>
      </c>
      <c r="H48" s="12">
        <v>19.5048198224</v>
      </c>
      <c r="I48" s="12">
        <v>6.4019573961</v>
      </c>
      <c r="J48" s="10">
        <v>536</v>
      </c>
      <c r="K48" s="10">
        <v>2</v>
      </c>
      <c r="L48" s="17">
        <v>0.055621963761514</v>
      </c>
      <c r="M48" s="17">
        <v>0.0603964009662899</v>
      </c>
      <c r="N48" s="17">
        <v>0.0598506674089065</v>
      </c>
      <c r="O48" s="17">
        <v>0.0627082900308986</v>
      </c>
      <c r="P48" s="17">
        <v>0.0636556311940007</v>
      </c>
      <c r="Q48" s="17">
        <v>0.0558213470223097</v>
      </c>
      <c r="R48" s="17">
        <v>0.0536306206592103</v>
      </c>
      <c r="S48" s="17">
        <v>0.00210660504487859</v>
      </c>
      <c r="T48" s="17">
        <v>0.00587667416507141</v>
      </c>
      <c r="U48" s="17">
        <v>4.4628762541806</v>
      </c>
      <c r="V48" s="17">
        <v>4.77792642140468</v>
      </c>
      <c r="W48" s="17">
        <v>4.70334448160535</v>
      </c>
      <c r="X48" s="17">
        <v>5.91258741258741</v>
      </c>
      <c r="Y48" s="17">
        <v>5.71939799331104</v>
      </c>
      <c r="Z48" s="17">
        <v>5.21538461538462</v>
      </c>
      <c r="AA48" s="17">
        <v>5.69538461538462</v>
      </c>
      <c r="AB48" s="21">
        <v>0.799247863247863</v>
      </c>
      <c r="AC48" s="21">
        <v>2.06</v>
      </c>
      <c r="AD48" s="22">
        <v>421353</v>
      </c>
      <c r="AE48" s="22">
        <v>181736</v>
      </c>
      <c r="AF48" s="22">
        <v>285527.8</v>
      </c>
      <c r="AG48" s="22">
        <v>440905</v>
      </c>
      <c r="AH48" s="22">
        <v>179676.8</v>
      </c>
      <c r="AI48" s="22">
        <v>91540.1104347826</v>
      </c>
      <c r="AJ48" s="22">
        <v>45949.1495652174</v>
      </c>
      <c r="AK48" s="22">
        <v>68059.2373913044</v>
      </c>
      <c r="AL48" s="22">
        <v>117653.421818182</v>
      </c>
      <c r="AM48" s="22">
        <v>51393.9417391304</v>
      </c>
      <c r="AN48" s="23">
        <v>112688.852</v>
      </c>
      <c r="AO48" s="23">
        <v>114726.272</v>
      </c>
      <c r="AP48" s="23">
        <v>12438.3472888889</v>
      </c>
      <c r="AQ48" s="23">
        <v>93492.5608695652</v>
      </c>
      <c r="AR48" s="23">
        <f t="shared" si="0"/>
        <v>-45590.9608695652</v>
      </c>
      <c r="AS48" s="23">
        <f t="shared" si="1"/>
        <v>-23480.8730434783</v>
      </c>
      <c r="AT48" s="23">
        <f t="shared" si="2"/>
        <v>26113.3113833992</v>
      </c>
      <c r="AU48" s="23">
        <f t="shared" si="3"/>
        <v>-40146.1686956522</v>
      </c>
    </row>
    <row r="49" spans="1:47">
      <c r="A49" s="10" t="s">
        <v>122</v>
      </c>
      <c r="B49" s="10">
        <v>242</v>
      </c>
      <c r="C49" s="10" t="s">
        <v>123</v>
      </c>
      <c r="D49" s="11">
        <v>3</v>
      </c>
      <c r="E49" s="12">
        <v>14108.1774409</v>
      </c>
      <c r="F49" s="13">
        <v>425004.565534</v>
      </c>
      <c r="G49" s="12">
        <v>991799.548914</v>
      </c>
      <c r="H49" s="12">
        <v>9.85858303862</v>
      </c>
      <c r="I49" s="12">
        <v>1.5435184768</v>
      </c>
      <c r="J49" s="10">
        <v>425</v>
      </c>
      <c r="K49" s="10">
        <v>3</v>
      </c>
      <c r="L49" s="17">
        <v>0.0539227214234059</v>
      </c>
      <c r="M49" s="17">
        <v>0.0630961811367645</v>
      </c>
      <c r="N49" s="17">
        <v>0.0648016198307865</v>
      </c>
      <c r="O49" s="17">
        <v>0.0661455854364408</v>
      </c>
      <c r="P49" s="17">
        <v>0.0677358006736253</v>
      </c>
      <c r="Q49" s="17">
        <v>0.0541852520313679</v>
      </c>
      <c r="R49" s="17">
        <v>0.0514395277341706</v>
      </c>
      <c r="S49" s="17">
        <v>0.00390109793652002</v>
      </c>
      <c r="T49" s="17">
        <v>0.0110071241182544</v>
      </c>
      <c r="U49" s="17">
        <v>1.62111801242236</v>
      </c>
      <c r="V49" s="17">
        <v>4.03975155279503</v>
      </c>
      <c r="W49" s="17">
        <v>4.86211180124224</v>
      </c>
      <c r="X49" s="17">
        <v>7.48311688311688</v>
      </c>
      <c r="Y49" s="17">
        <v>8.38633540372671</v>
      </c>
      <c r="Z49" s="17">
        <v>1.21142857142857</v>
      </c>
      <c r="AA49" s="17">
        <v>0.754285714285714</v>
      </c>
      <c r="AB49" s="21">
        <v>0.36215873015873</v>
      </c>
      <c r="AC49" s="21">
        <v>0.897142857142857</v>
      </c>
      <c r="AD49" s="22">
        <v>293771</v>
      </c>
      <c r="AE49" s="22">
        <v>124356.8</v>
      </c>
      <c r="AF49" s="22">
        <v>160703.4</v>
      </c>
      <c r="AG49" s="22">
        <v>244893.8</v>
      </c>
      <c r="AH49" s="22">
        <v>137063.8</v>
      </c>
      <c r="AI49" s="22">
        <v>19168.4669565218</v>
      </c>
      <c r="AJ49" s="22">
        <v>26367.4060869565</v>
      </c>
      <c r="AK49" s="22">
        <v>36476.5130434783</v>
      </c>
      <c r="AL49" s="22">
        <v>80211.8190909091</v>
      </c>
      <c r="AM49" s="22">
        <v>50558.2913043478</v>
      </c>
      <c r="AN49" s="23">
        <v>17370.288</v>
      </c>
      <c r="AO49" s="23">
        <v>9685.412</v>
      </c>
      <c r="AP49" s="23">
        <v>5280.65351111111</v>
      </c>
      <c r="AQ49" s="23">
        <v>63978.2913043478</v>
      </c>
      <c r="AR49" s="23">
        <f t="shared" si="0"/>
        <v>7198.93913043477</v>
      </c>
      <c r="AS49" s="23">
        <f t="shared" si="1"/>
        <v>17308.0460869565</v>
      </c>
      <c r="AT49" s="23">
        <f t="shared" si="2"/>
        <v>61043.3521343873</v>
      </c>
      <c r="AU49" s="23">
        <f t="shared" si="3"/>
        <v>31389.8243478261</v>
      </c>
    </row>
    <row r="50" spans="1:47">
      <c r="A50" s="10" t="s">
        <v>124</v>
      </c>
      <c r="B50" s="10">
        <v>243</v>
      </c>
      <c r="C50" s="10" t="s">
        <v>125</v>
      </c>
      <c r="D50" s="11">
        <v>2</v>
      </c>
      <c r="E50" s="12">
        <v>15525.6331583</v>
      </c>
      <c r="F50" s="13">
        <v>5171971.48697</v>
      </c>
      <c r="G50" s="12">
        <v>918814.055076</v>
      </c>
      <c r="H50" s="12">
        <v>8.35784601708</v>
      </c>
      <c r="I50" s="12">
        <v>1.28475273666</v>
      </c>
      <c r="J50" s="10">
        <v>5172</v>
      </c>
      <c r="K50" s="10">
        <v>2</v>
      </c>
      <c r="L50" s="17">
        <v>0.0561113682317724</v>
      </c>
      <c r="M50" s="17">
        <v>0.0581507960023516</v>
      </c>
      <c r="N50" s="17">
        <v>0.0622021133786848</v>
      </c>
      <c r="O50" s="17">
        <v>0.0620585968547913</v>
      </c>
      <c r="P50" s="17">
        <v>0.061492363063744</v>
      </c>
      <c r="Q50" s="17">
        <v>0.0524100899225227</v>
      </c>
      <c r="R50" s="17">
        <v>0.0557774766285115</v>
      </c>
      <c r="S50" s="17">
        <v>0.00418700240880558</v>
      </c>
      <c r="T50" s="17">
        <v>0.0120389173369497</v>
      </c>
      <c r="U50" s="17">
        <v>2.6</v>
      </c>
      <c r="V50" s="17">
        <v>2.80579710144927</v>
      </c>
      <c r="W50" s="17">
        <v>2.79420289855072</v>
      </c>
      <c r="X50" s="17">
        <v>3.69393939393939</v>
      </c>
      <c r="Y50" s="17">
        <v>3.23768115942029</v>
      </c>
      <c r="Z50" s="17">
        <v>1.97333333333333</v>
      </c>
      <c r="AA50" s="17">
        <v>2.48</v>
      </c>
      <c r="AB50" s="21">
        <v>0.49037037037037</v>
      </c>
      <c r="AC50" s="21">
        <v>1.44</v>
      </c>
      <c r="AD50" s="22">
        <v>4853665</v>
      </c>
      <c r="AE50" s="22">
        <v>4237116.4</v>
      </c>
      <c r="AF50" s="22">
        <v>5160340.4</v>
      </c>
      <c r="AG50" s="22">
        <v>6973535.6</v>
      </c>
      <c r="AH50" s="22">
        <v>3946489.8</v>
      </c>
      <c r="AI50" s="22">
        <v>475447.640869565</v>
      </c>
      <c r="AJ50" s="22">
        <v>447460.317391304</v>
      </c>
      <c r="AK50" s="22">
        <v>560040.846086957</v>
      </c>
      <c r="AL50" s="22">
        <v>904208.811818181</v>
      </c>
      <c r="AM50" s="22">
        <v>480323.155652174</v>
      </c>
      <c r="AN50" s="23">
        <v>515117.416</v>
      </c>
      <c r="AO50" s="23">
        <v>685571.392</v>
      </c>
      <c r="AP50" s="23">
        <v>151916.6184</v>
      </c>
      <c r="AQ50" s="23">
        <v>494686.81826087</v>
      </c>
      <c r="AR50" s="23">
        <f t="shared" si="0"/>
        <v>-27987.3234782609</v>
      </c>
      <c r="AS50" s="23">
        <f t="shared" si="1"/>
        <v>84593.2052173914</v>
      </c>
      <c r="AT50" s="23">
        <f t="shared" si="2"/>
        <v>428761.170948616</v>
      </c>
      <c r="AU50" s="23">
        <f t="shared" si="3"/>
        <v>4875.51478260854</v>
      </c>
    </row>
    <row r="51" spans="1:47">
      <c r="A51" s="10" t="s">
        <v>126</v>
      </c>
      <c r="B51" s="10">
        <v>245</v>
      </c>
      <c r="C51" s="10" t="s">
        <v>127</v>
      </c>
      <c r="D51" s="11">
        <v>2</v>
      </c>
      <c r="E51" s="12">
        <v>71189.9865348</v>
      </c>
      <c r="F51" s="13">
        <v>7243801.93821</v>
      </c>
      <c r="G51" s="12">
        <v>2529955.97469</v>
      </c>
      <c r="H51" s="12">
        <v>24.8612977945</v>
      </c>
      <c r="I51" s="12">
        <v>7.51767824918</v>
      </c>
      <c r="J51" s="10">
        <v>7244</v>
      </c>
      <c r="K51" s="10">
        <v>2</v>
      </c>
      <c r="L51" s="17">
        <v>0.054740690477762</v>
      </c>
      <c r="M51" s="17">
        <v>0.0634570141622577</v>
      </c>
      <c r="N51" s="17">
        <v>0.0667300758295715</v>
      </c>
      <c r="O51" s="17">
        <v>0.0688038646377239</v>
      </c>
      <c r="P51" s="17">
        <v>0.0696728500473186</v>
      </c>
      <c r="Q51" s="17">
        <v>0.0523396683076066</v>
      </c>
      <c r="R51" s="17">
        <v>0.0561612060666017</v>
      </c>
      <c r="S51" s="17">
        <v>0.00449528734763343</v>
      </c>
      <c r="T51" s="17">
        <v>0.0127278355001199</v>
      </c>
      <c r="U51" s="17">
        <v>1.90927536231884</v>
      </c>
      <c r="V51" s="17">
        <v>6.61478260869565</v>
      </c>
      <c r="W51" s="17">
        <v>9.28028985507246</v>
      </c>
      <c r="X51" s="17">
        <v>13.0466666666667</v>
      </c>
      <c r="Y51" s="17">
        <v>15.9133333333333</v>
      </c>
      <c r="Z51" s="17">
        <v>1.47066666666667</v>
      </c>
      <c r="AA51" s="17">
        <v>1.86133333333333</v>
      </c>
      <c r="AB51" s="21">
        <v>0.386162962962963</v>
      </c>
      <c r="AC51" s="21">
        <v>1.008</v>
      </c>
      <c r="AD51" s="22">
        <v>8415094</v>
      </c>
      <c r="AE51" s="22">
        <v>9987729.39999999</v>
      </c>
      <c r="AF51" s="22">
        <v>9708824.40000001</v>
      </c>
      <c r="AG51" s="22">
        <v>6342781</v>
      </c>
      <c r="AH51" s="22">
        <v>13280289.2</v>
      </c>
      <c r="AI51" s="22">
        <v>784314.117391304</v>
      </c>
      <c r="AJ51" s="22">
        <v>3005434.97130435</v>
      </c>
      <c r="AK51" s="22">
        <v>3996684.00608695</v>
      </c>
      <c r="AL51" s="22">
        <v>3554869.17454546</v>
      </c>
      <c r="AM51" s="22">
        <v>7800289.83217392</v>
      </c>
      <c r="AN51" s="23">
        <v>601246.032000001</v>
      </c>
      <c r="AO51" s="23">
        <v>804317.44</v>
      </c>
      <c r="AP51" s="23">
        <v>157164.757066667</v>
      </c>
      <c r="AQ51" s="23">
        <v>3382996.57913043</v>
      </c>
      <c r="AR51" s="23">
        <f t="shared" si="0"/>
        <v>2221120.85391304</v>
      </c>
      <c r="AS51" s="23">
        <f t="shared" si="1"/>
        <v>3212369.88869565</v>
      </c>
      <c r="AT51" s="23">
        <f t="shared" si="2"/>
        <v>2770555.05715415</v>
      </c>
      <c r="AU51" s="23">
        <f t="shared" si="3"/>
        <v>7015975.71478262</v>
      </c>
    </row>
    <row r="52" spans="1:47">
      <c r="A52" s="10" t="s">
        <v>128</v>
      </c>
      <c r="B52" s="10">
        <v>247</v>
      </c>
      <c r="C52" s="10" t="s">
        <v>129</v>
      </c>
      <c r="D52" s="11">
        <v>3</v>
      </c>
      <c r="E52" s="12">
        <v>45426.110136</v>
      </c>
      <c r="F52" s="13">
        <v>739978.479459</v>
      </c>
      <c r="G52" s="12">
        <v>1588252.04504</v>
      </c>
      <c r="H52" s="12">
        <v>15.7829012896</v>
      </c>
      <c r="I52" s="12">
        <v>5.03730541802</v>
      </c>
      <c r="J52" s="10">
        <v>740</v>
      </c>
      <c r="K52" s="10">
        <v>3</v>
      </c>
      <c r="L52" s="17">
        <v>0.0542288236441082</v>
      </c>
      <c r="M52" s="17">
        <v>0.0598984463465242</v>
      </c>
      <c r="N52" s="17">
        <v>0.0613350133635985</v>
      </c>
      <c r="O52" s="17">
        <v>0.0635631902110986</v>
      </c>
      <c r="P52" s="17">
        <v>0.0625893010279944</v>
      </c>
      <c r="Q52" s="17">
        <v>0.0531830195936507</v>
      </c>
      <c r="R52" s="17">
        <v>0.0693311325316576</v>
      </c>
      <c r="S52" s="17">
        <v>0.0061774901552583</v>
      </c>
      <c r="T52" s="17">
        <v>0.0158729899306574</v>
      </c>
      <c r="U52" s="17">
        <v>1.17086956521739</v>
      </c>
      <c r="V52" s="17">
        <v>0.918695652173913</v>
      </c>
      <c r="W52" s="17">
        <v>1.02695652173913</v>
      </c>
      <c r="X52" s="17">
        <v>1.30318181818182</v>
      </c>
      <c r="Y52" s="17">
        <v>1.31565217391304</v>
      </c>
      <c r="Z52" s="17">
        <v>0.658</v>
      </c>
      <c r="AA52" s="17">
        <v>2.616</v>
      </c>
      <c r="AB52" s="21">
        <v>0.697733333333333</v>
      </c>
      <c r="AC52" s="21">
        <v>1.726</v>
      </c>
      <c r="AD52" s="22">
        <v>836320</v>
      </c>
      <c r="AE52" s="22">
        <v>901923.6</v>
      </c>
      <c r="AF52" s="22">
        <v>1045288.4</v>
      </c>
      <c r="AG52" s="22">
        <v>1286981.8</v>
      </c>
      <c r="AH52" s="22">
        <v>875059.2</v>
      </c>
      <c r="AI52" s="22">
        <v>51488.5939130434</v>
      </c>
      <c r="AJ52" s="22">
        <v>45636.0878260869</v>
      </c>
      <c r="AK52" s="22">
        <v>59008.12</v>
      </c>
      <c r="AL52" s="22">
        <v>81147.5945454545</v>
      </c>
      <c r="AM52" s="22">
        <v>63049.9026086956</v>
      </c>
      <c r="AN52" s="23">
        <v>21379.668</v>
      </c>
      <c r="AO52" s="23">
        <v>119392.98</v>
      </c>
      <c r="AP52" s="23">
        <v>32354.2179555556</v>
      </c>
      <c r="AQ52" s="23">
        <v>46577.0747826087</v>
      </c>
      <c r="AR52" s="23">
        <f t="shared" si="0"/>
        <v>-5852.50608695654</v>
      </c>
      <c r="AS52" s="23">
        <f t="shared" si="1"/>
        <v>7519.52608695659</v>
      </c>
      <c r="AT52" s="23">
        <f t="shared" si="2"/>
        <v>29659.0006324111</v>
      </c>
      <c r="AU52" s="23">
        <f t="shared" si="3"/>
        <v>11561.3086956522</v>
      </c>
    </row>
    <row r="53" spans="1:47">
      <c r="A53" s="10" t="s">
        <v>130</v>
      </c>
      <c r="B53" s="10">
        <v>249</v>
      </c>
      <c r="C53" s="10" t="s">
        <v>131</v>
      </c>
      <c r="D53" s="11">
        <v>2</v>
      </c>
      <c r="E53" s="12">
        <v>16872.1160319</v>
      </c>
      <c r="F53" s="13">
        <v>7054.38799477</v>
      </c>
      <c r="G53" s="12">
        <v>1526744.51839</v>
      </c>
      <c r="H53" s="12">
        <v>17.1043145126</v>
      </c>
      <c r="I53" s="12">
        <v>3.86735348241</v>
      </c>
      <c r="J53" s="10">
        <v>7</v>
      </c>
      <c r="K53" s="10">
        <v>2</v>
      </c>
      <c r="L53" s="17">
        <v>0.0538357613857585</v>
      </c>
      <c r="M53" s="17">
        <v>0.0629442729419379</v>
      </c>
      <c r="N53" s="17">
        <v>0.0623519892708525</v>
      </c>
      <c r="O53" s="17">
        <v>0.0639652433993515</v>
      </c>
      <c r="P53" s="17">
        <v>0.0653148212353342</v>
      </c>
      <c r="Q53" s="17">
        <v>0.0513936182451808</v>
      </c>
      <c r="R53" s="17">
        <v>0.0576076377419599</v>
      </c>
      <c r="S53" s="17">
        <v>0.0059486529729532</v>
      </c>
      <c r="T53" s="17">
        <v>0.0164977779255667</v>
      </c>
      <c r="U53" s="17">
        <v>0.848369565217391</v>
      </c>
      <c r="V53" s="17">
        <v>1.4445652173913</v>
      </c>
      <c r="W53" s="17">
        <v>1.19945652173913</v>
      </c>
      <c r="X53" s="17">
        <v>1.02954545454545</v>
      </c>
      <c r="Y53" s="17">
        <v>1.24728260869565</v>
      </c>
      <c r="Z53" s="17">
        <v>0.4925</v>
      </c>
      <c r="AA53" s="17">
        <v>0.865</v>
      </c>
      <c r="AB53" s="21">
        <v>0.218944444444444</v>
      </c>
      <c r="AC53" s="21">
        <v>0.58</v>
      </c>
      <c r="AD53" s="22">
        <v>5079</v>
      </c>
      <c r="AE53" s="22">
        <v>6420.8</v>
      </c>
      <c r="AF53" s="22">
        <v>7268.4</v>
      </c>
      <c r="AG53" s="22">
        <v>3774.2</v>
      </c>
      <c r="AH53" s="22">
        <v>9476.2</v>
      </c>
      <c r="AI53" s="22">
        <v>201.965217391304</v>
      </c>
      <c r="AJ53" s="22">
        <v>468.347826086957</v>
      </c>
      <c r="AK53" s="22">
        <v>437.517391304348</v>
      </c>
      <c r="AL53" s="22">
        <v>219.159090909091</v>
      </c>
      <c r="AM53" s="22">
        <v>598.772173913044</v>
      </c>
      <c r="AN53" s="23">
        <v>149.372</v>
      </c>
      <c r="AO53" s="23">
        <v>251.084</v>
      </c>
      <c r="AP53" s="23">
        <v>63.0288888888889</v>
      </c>
      <c r="AQ53" s="23">
        <v>316.998260869565</v>
      </c>
      <c r="AR53" s="23">
        <f t="shared" si="0"/>
        <v>266.382608695653</v>
      </c>
      <c r="AS53" s="23">
        <f t="shared" si="1"/>
        <v>235.552173913044</v>
      </c>
      <c r="AT53" s="23">
        <f t="shared" si="2"/>
        <v>17.1938735177868</v>
      </c>
      <c r="AU53" s="23">
        <f t="shared" si="3"/>
        <v>396.80695652174</v>
      </c>
    </row>
    <row r="54" spans="1:47">
      <c r="A54" s="10" t="s">
        <v>132</v>
      </c>
      <c r="B54" s="10">
        <v>250</v>
      </c>
      <c r="C54" s="10" t="s">
        <v>133</v>
      </c>
      <c r="D54" s="11">
        <v>2</v>
      </c>
      <c r="E54" s="12">
        <v>16772.6294159</v>
      </c>
      <c r="F54" s="13">
        <v>1750016.22645</v>
      </c>
      <c r="G54" s="12">
        <v>1213477.89264</v>
      </c>
      <c r="H54" s="12">
        <v>10.9726638925</v>
      </c>
      <c r="I54" s="12">
        <v>1.37078835411</v>
      </c>
      <c r="J54" s="10">
        <v>1750</v>
      </c>
      <c r="K54" s="10">
        <v>2</v>
      </c>
      <c r="L54" s="17">
        <v>0.0551423757558579</v>
      </c>
      <c r="M54" s="17">
        <v>0.0635929783950617</v>
      </c>
      <c r="N54" s="17">
        <v>0.0654311316902422</v>
      </c>
      <c r="O54" s="17">
        <v>0.0692255562484253</v>
      </c>
      <c r="P54" s="17">
        <v>0.0704638389812715</v>
      </c>
      <c r="Q54" s="17">
        <v>0.0537189764492754</v>
      </c>
      <c r="R54" s="17">
        <v>0.05325</v>
      </c>
      <c r="S54" s="17">
        <v>0.00815688308021469</v>
      </c>
      <c r="T54" s="17">
        <v>0.0221431530214425</v>
      </c>
      <c r="U54" s="17">
        <v>1.14565217391304</v>
      </c>
      <c r="V54" s="17">
        <v>1.59782608695652</v>
      </c>
      <c r="W54" s="17">
        <v>2.02391304347826</v>
      </c>
      <c r="X54" s="17">
        <v>2.75</v>
      </c>
      <c r="Y54" s="17">
        <v>3.9</v>
      </c>
      <c r="Z54" s="17">
        <v>0.67</v>
      </c>
      <c r="AA54" s="17">
        <v>0.8</v>
      </c>
      <c r="AB54" s="21">
        <v>0.310444444444444</v>
      </c>
      <c r="AC54" s="21">
        <v>0.97</v>
      </c>
      <c r="AD54" s="22">
        <v>1601882</v>
      </c>
      <c r="AE54" s="22">
        <v>2523996.8</v>
      </c>
      <c r="AF54" s="22">
        <v>3568846.2</v>
      </c>
      <c r="AG54" s="22">
        <v>5456729.4</v>
      </c>
      <c r="AH54" s="22">
        <v>2426051.2</v>
      </c>
      <c r="AI54" s="22">
        <v>91056.5817391304</v>
      </c>
      <c r="AJ54" s="22">
        <v>211074.664347826</v>
      </c>
      <c r="AK54" s="22">
        <v>350076.909565217</v>
      </c>
      <c r="AL54" s="22">
        <v>695259.274545455</v>
      </c>
      <c r="AM54" s="22">
        <v>433755.206086956</v>
      </c>
      <c r="AN54" s="23">
        <v>41669.604</v>
      </c>
      <c r="AO54" s="23">
        <v>49656.744</v>
      </c>
      <c r="AP54" s="23">
        <v>20117.6717333333</v>
      </c>
      <c r="AQ54" s="23">
        <v>157756.00173913</v>
      </c>
      <c r="AR54" s="23">
        <f t="shared" si="0"/>
        <v>120018.082608696</v>
      </c>
      <c r="AS54" s="23">
        <f t="shared" si="1"/>
        <v>259020.327826087</v>
      </c>
      <c r="AT54" s="23">
        <f t="shared" si="2"/>
        <v>604202.692806324</v>
      </c>
      <c r="AU54" s="23">
        <f t="shared" si="3"/>
        <v>342698.624347826</v>
      </c>
    </row>
    <row r="55" spans="1:47">
      <c r="A55" s="10" t="s">
        <v>134</v>
      </c>
      <c r="B55" s="10">
        <v>252</v>
      </c>
      <c r="C55" s="10" t="s">
        <v>135</v>
      </c>
      <c r="D55" s="11">
        <v>2</v>
      </c>
      <c r="E55" s="12">
        <v>43005.6881522</v>
      </c>
      <c r="F55" s="13">
        <v>3939188.24027</v>
      </c>
      <c r="G55" s="12">
        <v>1521615.9304</v>
      </c>
      <c r="H55" s="12">
        <v>14.960482698</v>
      </c>
      <c r="I55" s="12">
        <v>4.76804674706</v>
      </c>
      <c r="J55" s="10">
        <v>3939</v>
      </c>
      <c r="K55" s="10">
        <v>2</v>
      </c>
      <c r="L55" s="17">
        <v>0.054454008579817</v>
      </c>
      <c r="M55" s="17">
        <v>0.0622577514215804</v>
      </c>
      <c r="N55" s="17">
        <v>0.0650859759823162</v>
      </c>
      <c r="O55" s="17">
        <v>0.0653839906226467</v>
      </c>
      <c r="P55" s="17">
        <v>0.0686250167292436</v>
      </c>
      <c r="Q55" s="17">
        <v>0.0553139706513468</v>
      </c>
      <c r="R55" s="17">
        <v>0.0522939239731342</v>
      </c>
      <c r="S55" s="17">
        <v>0.00458503223764036</v>
      </c>
      <c r="T55" s="17">
        <v>0.0125714742147181</v>
      </c>
      <c r="U55" s="17">
        <v>1.54004576659039</v>
      </c>
      <c r="V55" s="17">
        <v>4.22288329519451</v>
      </c>
      <c r="W55" s="17">
        <v>5.34096109839817</v>
      </c>
      <c r="X55" s="17">
        <v>6.91578947368421</v>
      </c>
      <c r="Y55" s="17">
        <v>8.66178489702517</v>
      </c>
      <c r="Z55" s="17">
        <v>1.40210526315789</v>
      </c>
      <c r="AA55" s="17">
        <v>1.25894736842105</v>
      </c>
      <c r="AB55" s="21">
        <v>0.349520467836257</v>
      </c>
      <c r="AC55" s="21">
        <v>0.915789473684211</v>
      </c>
      <c r="AD55" s="22">
        <v>2968246</v>
      </c>
      <c r="AE55" s="22">
        <v>1892531.6</v>
      </c>
      <c r="AF55" s="22">
        <v>2283084.2</v>
      </c>
      <c r="AG55" s="22">
        <v>2758745.2</v>
      </c>
      <c r="AH55" s="22">
        <v>2073935.8</v>
      </c>
      <c r="AI55" s="22">
        <v>208743.119130435</v>
      </c>
      <c r="AJ55" s="22">
        <v>411387.219130435</v>
      </c>
      <c r="AK55" s="22">
        <v>550985.703478261</v>
      </c>
      <c r="AL55" s="22">
        <v>850552.770909091</v>
      </c>
      <c r="AM55" s="22">
        <v>805406.254782609</v>
      </c>
      <c r="AN55" s="23">
        <v>220223.032</v>
      </c>
      <c r="AO55" s="23">
        <v>161367.172</v>
      </c>
      <c r="AP55" s="23">
        <v>48903.1330666667</v>
      </c>
      <c r="AQ55" s="23">
        <v>700761.885217392</v>
      </c>
      <c r="AR55" s="23">
        <f t="shared" si="0"/>
        <v>202644.1</v>
      </c>
      <c r="AS55" s="23">
        <f t="shared" si="1"/>
        <v>342242.584347826</v>
      </c>
      <c r="AT55" s="23">
        <f t="shared" si="2"/>
        <v>641809.651778656</v>
      </c>
      <c r="AU55" s="23">
        <f t="shared" si="3"/>
        <v>596663.135652174</v>
      </c>
    </row>
    <row r="56" spans="1:47">
      <c r="A56" s="10" t="s">
        <v>136</v>
      </c>
      <c r="B56" s="10">
        <v>253</v>
      </c>
      <c r="C56" s="10" t="s">
        <v>137</v>
      </c>
      <c r="D56" s="11">
        <v>2</v>
      </c>
      <c r="E56" s="12">
        <v>29148.6239813</v>
      </c>
      <c r="F56" s="13">
        <v>1975380.02966</v>
      </c>
      <c r="G56" s="12">
        <v>1137305.02812</v>
      </c>
      <c r="H56" s="12">
        <v>10.8394145099</v>
      </c>
      <c r="I56" s="12">
        <v>2.68656611649</v>
      </c>
      <c r="J56" s="10">
        <v>1975</v>
      </c>
      <c r="K56" s="10">
        <v>2</v>
      </c>
      <c r="L56" s="17">
        <v>0.0546738980880231</v>
      </c>
      <c r="M56" s="17">
        <v>0.0590664382869115</v>
      </c>
      <c r="N56" s="17">
        <v>0.0602272106677273</v>
      </c>
      <c r="O56" s="17">
        <v>0.0618376798338786</v>
      </c>
      <c r="P56" s="17">
        <v>0.0629032828933412</v>
      </c>
      <c r="Q56" s="17">
        <v>0.0585228658079393</v>
      </c>
      <c r="R56" s="17">
        <v>0.0561630774705304</v>
      </c>
      <c r="S56" s="17">
        <v>0.00256952457208726</v>
      </c>
      <c r="T56" s="17">
        <v>0.00688787445940207</v>
      </c>
      <c r="U56" s="17">
        <v>3.12086956521739</v>
      </c>
      <c r="V56" s="17">
        <v>4.19652173913043</v>
      </c>
      <c r="W56" s="17">
        <v>5.20608695652174</v>
      </c>
      <c r="X56" s="17">
        <v>6.13909090909091</v>
      </c>
      <c r="Y56" s="17">
        <v>6.3504347826087</v>
      </c>
      <c r="Z56" s="17">
        <v>2.32</v>
      </c>
      <c r="AA56" s="17">
        <v>2.576</v>
      </c>
      <c r="AB56" s="21">
        <v>0.411022222222222</v>
      </c>
      <c r="AC56" s="21">
        <v>1.072</v>
      </c>
      <c r="AD56" s="22">
        <v>2078947</v>
      </c>
      <c r="AE56" s="22">
        <v>1994250</v>
      </c>
      <c r="AF56" s="22">
        <v>2360538.4</v>
      </c>
      <c r="AG56" s="22">
        <v>2822631</v>
      </c>
      <c r="AH56" s="22">
        <v>2150997.4</v>
      </c>
      <c r="AI56" s="22">
        <v>307933.488695652</v>
      </c>
      <c r="AJ56" s="22">
        <v>418950.475652174</v>
      </c>
      <c r="AK56" s="22">
        <v>607992.847826087</v>
      </c>
      <c r="AL56" s="22">
        <v>752132.857272728</v>
      </c>
      <c r="AM56" s="22">
        <v>666381.825217391</v>
      </c>
      <c r="AN56" s="23">
        <v>288949.2</v>
      </c>
      <c r="AO56" s="23">
        <v>308756.268</v>
      </c>
      <c r="AP56" s="23">
        <v>45939.8062222222</v>
      </c>
      <c r="AQ56" s="23">
        <v>520080.715652174</v>
      </c>
      <c r="AR56" s="23">
        <f t="shared" si="0"/>
        <v>111016.986956522</v>
      </c>
      <c r="AS56" s="23">
        <f t="shared" si="1"/>
        <v>300059.359130435</v>
      </c>
      <c r="AT56" s="23">
        <f t="shared" si="2"/>
        <v>444199.368577075</v>
      </c>
      <c r="AU56" s="23">
        <f t="shared" si="3"/>
        <v>358448.336521739</v>
      </c>
    </row>
    <row r="57" spans="1:47">
      <c r="A57" s="10" t="s">
        <v>138</v>
      </c>
      <c r="B57" s="10">
        <v>254</v>
      </c>
      <c r="C57" s="10" t="s">
        <v>139</v>
      </c>
      <c r="D57" s="11">
        <v>6</v>
      </c>
      <c r="E57" s="12">
        <v>868060.477874</v>
      </c>
      <c r="F57" s="13">
        <v>65437198.1566</v>
      </c>
      <c r="G57" s="12">
        <v>8552001.46648</v>
      </c>
      <c r="H57" s="12">
        <v>83.100698572</v>
      </c>
      <c r="I57" s="12">
        <v>85.3972992641</v>
      </c>
      <c r="J57" s="10">
        <v>65437</v>
      </c>
      <c r="K57" s="10">
        <v>6</v>
      </c>
      <c r="L57" s="17">
        <v>0.0580203986188316</v>
      </c>
      <c r="M57" s="17">
        <v>0.0655312350947065</v>
      </c>
      <c r="N57" s="17">
        <v>0.0670704422928968</v>
      </c>
      <c r="O57" s="17">
        <v>0.0686605378668082</v>
      </c>
      <c r="P57" s="17">
        <v>0.0691726295844126</v>
      </c>
      <c r="Q57" s="17">
        <v>0.0547101546108197</v>
      </c>
      <c r="R57" s="17">
        <v>0.0573424479359909</v>
      </c>
      <c r="S57" s="17">
        <v>0.00582837905896977</v>
      </c>
      <c r="T57" s="17">
        <v>0.0154913561598833</v>
      </c>
      <c r="U57" s="17">
        <v>1.52693131695022</v>
      </c>
      <c r="V57" s="17">
        <v>3.66306238185255</v>
      </c>
      <c r="W57" s="17">
        <v>4.91064902331443</v>
      </c>
      <c r="X57" s="17">
        <v>6.01328063241107</v>
      </c>
      <c r="Y57" s="17">
        <v>6.9900693131695</v>
      </c>
      <c r="Z57" s="17">
        <v>0.808231884057971</v>
      </c>
      <c r="AA57" s="17">
        <v>0.809159420289854</v>
      </c>
      <c r="AB57" s="21">
        <v>0.466416747181965</v>
      </c>
      <c r="AC57" s="21">
        <v>1.23234782608696</v>
      </c>
      <c r="AD57" s="22">
        <v>63679433</v>
      </c>
      <c r="AE57" s="22">
        <v>97124937.5999997</v>
      </c>
      <c r="AF57" s="22">
        <v>126644112.799999</v>
      </c>
      <c r="AG57" s="22">
        <v>199597946.799997</v>
      </c>
      <c r="AH57" s="22">
        <v>94228455.2000013</v>
      </c>
      <c r="AI57" s="22">
        <v>4673431.72434784</v>
      </c>
      <c r="AJ57" s="22">
        <v>14525869.8782608</v>
      </c>
      <c r="AK57" s="22">
        <v>23789582.4704348</v>
      </c>
      <c r="AL57" s="22">
        <v>41052045.9245457</v>
      </c>
      <c r="AM57" s="22">
        <v>25829578.0208695</v>
      </c>
      <c r="AN57" s="23">
        <v>2464841.55600001</v>
      </c>
      <c r="AO57" s="23">
        <v>2364014.29200001</v>
      </c>
      <c r="AP57" s="23">
        <v>1409787.49706666</v>
      </c>
      <c r="AQ57" s="23">
        <v>13608051.8495653</v>
      </c>
      <c r="AR57" s="23">
        <f t="shared" si="0"/>
        <v>9852438.15391301</v>
      </c>
      <c r="AS57" s="23">
        <f t="shared" si="1"/>
        <v>19116150.7460869</v>
      </c>
      <c r="AT57" s="23">
        <f t="shared" si="2"/>
        <v>36378614.2001979</v>
      </c>
      <c r="AU57" s="23">
        <f t="shared" si="3"/>
        <v>21156146.2965217</v>
      </c>
    </row>
    <row r="58" spans="1:47">
      <c r="A58" s="10" t="s">
        <v>140</v>
      </c>
      <c r="B58" s="10">
        <v>257</v>
      </c>
      <c r="C58" s="10" t="s">
        <v>141</v>
      </c>
      <c r="D58" s="11">
        <v>3</v>
      </c>
      <c r="E58" s="12">
        <v>40834.0968415</v>
      </c>
      <c r="F58" s="13">
        <v>53733.5162633</v>
      </c>
      <c r="G58" s="12">
        <v>2627588.33494</v>
      </c>
      <c r="H58" s="12">
        <v>29.0241236632</v>
      </c>
      <c r="I58" s="12">
        <v>8.68623899458</v>
      </c>
      <c r="J58" s="10">
        <v>54</v>
      </c>
      <c r="K58" s="10">
        <v>3</v>
      </c>
      <c r="L58" s="17">
        <v>0.052792169102259</v>
      </c>
      <c r="M58" s="17">
        <v>0.0633323274653166</v>
      </c>
      <c r="N58" s="17">
        <v>0.0630372258599355</v>
      </c>
      <c r="O58" s="17">
        <v>0.0663929142734298</v>
      </c>
      <c r="P58" s="17">
        <v>0.0643138276998446</v>
      </c>
      <c r="Q58" s="17">
        <v>0.0522714781221912</v>
      </c>
      <c r="R58" s="17">
        <v>0.0535745284318556</v>
      </c>
      <c r="S58" s="17">
        <v>0.00502516545705587</v>
      </c>
      <c r="T58" s="17">
        <v>0.0134650354035589</v>
      </c>
      <c r="U58" s="17">
        <v>0.837084398976982</v>
      </c>
      <c r="V58" s="17">
        <v>1.21687979539642</v>
      </c>
      <c r="W58" s="17">
        <v>1</v>
      </c>
      <c r="X58" s="17">
        <v>0.913101604278075</v>
      </c>
      <c r="Y58" s="17">
        <v>1.05703324808184</v>
      </c>
      <c r="Z58" s="17">
        <v>0.9</v>
      </c>
      <c r="AA58" s="17">
        <v>0.588235294117647</v>
      </c>
      <c r="AB58" s="21">
        <v>0.227738562091503</v>
      </c>
      <c r="AC58" s="21">
        <v>0.643529411764706</v>
      </c>
      <c r="AD58" s="22">
        <v>46326</v>
      </c>
      <c r="AE58" s="22">
        <v>59028.4</v>
      </c>
      <c r="AF58" s="22">
        <v>57697.2</v>
      </c>
      <c r="AG58" s="22">
        <v>35340.2</v>
      </c>
      <c r="AH58" s="22">
        <v>85442.8</v>
      </c>
      <c r="AI58" s="22">
        <v>1214.71826086957</v>
      </c>
      <c r="AJ58" s="22">
        <v>2484.77217391304</v>
      </c>
      <c r="AK58" s="22">
        <v>1978.56260869565</v>
      </c>
      <c r="AL58" s="22">
        <v>1211.02272727273</v>
      </c>
      <c r="AM58" s="22">
        <v>3154.22260869565</v>
      </c>
      <c r="AN58" s="23">
        <v>2183.68</v>
      </c>
      <c r="AO58" s="23">
        <v>1632.04</v>
      </c>
      <c r="AP58" s="23">
        <v>675.948977777778</v>
      </c>
      <c r="AQ58" s="23">
        <v>1589.10608695652</v>
      </c>
      <c r="AR58" s="23">
        <f t="shared" si="0"/>
        <v>1270.05391304348</v>
      </c>
      <c r="AS58" s="23">
        <f t="shared" si="1"/>
        <v>763.844347826088</v>
      </c>
      <c r="AT58" s="23">
        <f t="shared" si="2"/>
        <v>-3.69553359683664</v>
      </c>
      <c r="AU58" s="23">
        <f t="shared" si="3"/>
        <v>1939.50434782609</v>
      </c>
    </row>
    <row r="59" spans="1:47">
      <c r="A59" s="10" t="s">
        <v>142</v>
      </c>
      <c r="B59" s="10">
        <v>113</v>
      </c>
      <c r="C59" s="10" t="s">
        <v>143</v>
      </c>
      <c r="D59" s="11">
        <v>2</v>
      </c>
      <c r="E59" s="12">
        <v>917.508407257</v>
      </c>
      <c r="F59" s="13">
        <v>4570.32453144</v>
      </c>
      <c r="G59" s="12">
        <v>169954.38206</v>
      </c>
      <c r="H59" s="12">
        <v>1.53913957093</v>
      </c>
      <c r="I59" s="12">
        <v>0.0751333923849</v>
      </c>
      <c r="J59" s="10">
        <v>5</v>
      </c>
      <c r="K59" s="10">
        <v>2</v>
      </c>
      <c r="L59" s="17"/>
      <c r="M59" s="17"/>
      <c r="N59" s="17"/>
      <c r="O59" s="17"/>
      <c r="P59" s="17"/>
      <c r="Q59" s="17">
        <v>0.0568350168350168</v>
      </c>
      <c r="R59" s="17">
        <v>0.0571918402777778</v>
      </c>
      <c r="S59" s="17">
        <v>0.00374426835079409</v>
      </c>
      <c r="T59" s="17">
        <v>0.00993897306397306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2.32</v>
      </c>
      <c r="AA59" s="17">
        <v>2.76</v>
      </c>
      <c r="AB59" s="21">
        <v>0.309333333333333</v>
      </c>
      <c r="AC59" s="21">
        <v>0.92</v>
      </c>
      <c r="AD59" s="22">
        <v>2048</v>
      </c>
      <c r="AE59" s="22">
        <v>1998.2</v>
      </c>
      <c r="AF59" s="22">
        <v>2609.2</v>
      </c>
      <c r="AG59" s="22">
        <v>4038.2</v>
      </c>
      <c r="AH59" s="22">
        <v>1986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3">
        <v>245.384</v>
      </c>
      <c r="AO59" s="23">
        <v>270.296</v>
      </c>
      <c r="AP59" s="23">
        <v>51.4976</v>
      </c>
      <c r="AQ59" s="23">
        <v>0</v>
      </c>
      <c r="AR59" s="23">
        <f t="shared" si="0"/>
        <v>0</v>
      </c>
      <c r="AS59" s="23">
        <f t="shared" si="1"/>
        <v>0</v>
      </c>
      <c r="AT59" s="23">
        <f t="shared" si="2"/>
        <v>0</v>
      </c>
      <c r="AU59" s="23">
        <f t="shared" si="3"/>
        <v>0</v>
      </c>
    </row>
    <row r="60" spans="1:47">
      <c r="A60" s="10" t="s">
        <v>144</v>
      </c>
      <c r="B60" s="10">
        <v>28</v>
      </c>
      <c r="C60" s="10" t="s">
        <v>145</v>
      </c>
      <c r="D60" s="11">
        <v>2</v>
      </c>
      <c r="E60" s="12">
        <v>27245.9422388</v>
      </c>
      <c r="F60" s="13">
        <v>2740641.89616</v>
      </c>
      <c r="G60" s="12">
        <v>1472902.7135</v>
      </c>
      <c r="H60" s="12">
        <v>13.6192134533</v>
      </c>
      <c r="I60" s="12">
        <v>2.34188167276</v>
      </c>
      <c r="J60" s="10">
        <v>2741</v>
      </c>
      <c r="K60" s="10">
        <v>2</v>
      </c>
      <c r="L60" s="17">
        <v>0.0560610973085242</v>
      </c>
      <c r="M60" s="17">
        <v>0.0598255385578329</v>
      </c>
      <c r="N60" s="17">
        <v>0.0610872283361228</v>
      </c>
      <c r="O60" s="17">
        <v>0.0624994206457123</v>
      </c>
      <c r="P60" s="17">
        <v>0.0622279963786214</v>
      </c>
      <c r="Q60" s="17">
        <v>0.057703060381708</v>
      </c>
      <c r="R60" s="17">
        <v>0.0513018897373491</v>
      </c>
      <c r="S60" s="17">
        <v>0.00410471675672462</v>
      </c>
      <c r="T60" s="17">
        <v>0.01105297987457</v>
      </c>
      <c r="U60" s="17">
        <v>2.56608695652174</v>
      </c>
      <c r="V60" s="17">
        <v>2.93826086956522</v>
      </c>
      <c r="W60" s="17">
        <v>4.09391304347826</v>
      </c>
      <c r="X60" s="17">
        <v>5.04454545454545</v>
      </c>
      <c r="Y60" s="17">
        <v>4.76695652173913</v>
      </c>
      <c r="Z60" s="17">
        <v>1.472</v>
      </c>
      <c r="AA60" s="17">
        <v>1.424</v>
      </c>
      <c r="AB60" s="21">
        <v>0.457333333333333</v>
      </c>
      <c r="AC60" s="21">
        <v>1.212</v>
      </c>
      <c r="AD60" s="22">
        <v>2747006</v>
      </c>
      <c r="AE60" s="22">
        <v>2310792</v>
      </c>
      <c r="AF60" s="22">
        <v>2762062</v>
      </c>
      <c r="AG60" s="22">
        <v>3569875.6</v>
      </c>
      <c r="AH60" s="22">
        <v>2241898.8</v>
      </c>
      <c r="AI60" s="22">
        <v>263555.362608696</v>
      </c>
      <c r="AJ60" s="22">
        <v>324251.059130435</v>
      </c>
      <c r="AK60" s="22">
        <v>442344.500869565</v>
      </c>
      <c r="AL60" s="22">
        <v>719268.196363636</v>
      </c>
      <c r="AM60" s="22">
        <v>436800.980869565</v>
      </c>
      <c r="AN60" s="23">
        <v>179866.32</v>
      </c>
      <c r="AO60" s="23">
        <v>156837.52</v>
      </c>
      <c r="AP60" s="23">
        <v>53856.7581333333</v>
      </c>
      <c r="AQ60" s="23">
        <v>426475.826086956</v>
      </c>
      <c r="AR60" s="23">
        <f t="shared" si="0"/>
        <v>60695.6965217391</v>
      </c>
      <c r="AS60" s="23">
        <f t="shared" si="1"/>
        <v>178789.13826087</v>
      </c>
      <c r="AT60" s="23">
        <f t="shared" si="2"/>
        <v>455712.833754941</v>
      </c>
      <c r="AU60" s="23">
        <f t="shared" si="3"/>
        <v>173245.61826087</v>
      </c>
    </row>
    <row r="61" spans="1:47">
      <c r="A61" s="10" t="s">
        <v>146</v>
      </c>
      <c r="B61" s="10">
        <v>27</v>
      </c>
      <c r="C61" s="10" t="s">
        <v>147</v>
      </c>
      <c r="D61" s="11">
        <v>2</v>
      </c>
      <c r="E61" s="12">
        <v>28490.4627434</v>
      </c>
      <c r="F61" s="13">
        <v>1318346.15559</v>
      </c>
      <c r="G61" s="12">
        <v>1092683.06253</v>
      </c>
      <c r="H61" s="12">
        <v>10.1319958431</v>
      </c>
      <c r="I61" s="12">
        <v>2.45818123111</v>
      </c>
      <c r="J61" s="10">
        <v>1318</v>
      </c>
      <c r="K61" s="10">
        <v>2</v>
      </c>
      <c r="L61" s="17">
        <v>0.0551520809741492</v>
      </c>
      <c r="M61" s="17">
        <v>0.0602621154070308</v>
      </c>
      <c r="N61" s="17">
        <v>0.0608334838850891</v>
      </c>
      <c r="O61" s="17">
        <v>0.0630035717472237</v>
      </c>
      <c r="P61" s="17">
        <v>0.0639967817023185</v>
      </c>
      <c r="Q61" s="17">
        <v>0.0523170283275054</v>
      </c>
      <c r="R61" s="17">
        <v>0.052564558055552</v>
      </c>
      <c r="S61" s="17">
        <v>0.00357668718467745</v>
      </c>
      <c r="T61" s="17">
        <v>0.00992540241144595</v>
      </c>
      <c r="U61" s="17">
        <v>1.88502415458937</v>
      </c>
      <c r="V61" s="17">
        <v>5.40869565217391</v>
      </c>
      <c r="W61" s="17">
        <v>5.0280193236715</v>
      </c>
      <c r="X61" s="17">
        <v>6.01717171717172</v>
      </c>
      <c r="Y61" s="17">
        <v>7.59130434782609</v>
      </c>
      <c r="Z61" s="17">
        <v>1.63111111111111</v>
      </c>
      <c r="AA61" s="17">
        <v>1.11555555555556</v>
      </c>
      <c r="AB61" s="21">
        <v>0.610567901234568</v>
      </c>
      <c r="AC61" s="21">
        <v>1.89777777777778</v>
      </c>
      <c r="AD61" s="22">
        <v>1281221</v>
      </c>
      <c r="AE61" s="22">
        <v>1950763.6</v>
      </c>
      <c r="AF61" s="22">
        <v>2430927</v>
      </c>
      <c r="AG61" s="22">
        <v>3095236</v>
      </c>
      <c r="AH61" s="22">
        <v>1869615.4</v>
      </c>
      <c r="AI61" s="22">
        <v>104995.852173913</v>
      </c>
      <c r="AJ61" s="22">
        <v>438704.290434783</v>
      </c>
      <c r="AK61" s="22">
        <v>509475.606086957</v>
      </c>
      <c r="AL61" s="22">
        <v>692515.988181818</v>
      </c>
      <c r="AM61" s="22">
        <v>550051.538260869</v>
      </c>
      <c r="AN61" s="23">
        <v>101800.2</v>
      </c>
      <c r="AO61" s="23">
        <v>63207.72</v>
      </c>
      <c r="AP61" s="23">
        <v>34647.0053333333</v>
      </c>
      <c r="AQ61" s="23">
        <v>278865.59826087</v>
      </c>
      <c r="AR61" s="23">
        <f t="shared" si="0"/>
        <v>333708.43826087</v>
      </c>
      <c r="AS61" s="23">
        <f t="shared" si="1"/>
        <v>404479.753913044</v>
      </c>
      <c r="AT61" s="23">
        <f t="shared" si="2"/>
        <v>587520.136007905</v>
      </c>
      <c r="AU61" s="23">
        <f t="shared" si="3"/>
        <v>445055.686086956</v>
      </c>
    </row>
    <row r="62" spans="1:47">
      <c r="A62" s="10" t="s">
        <v>148</v>
      </c>
      <c r="B62" s="10">
        <v>29</v>
      </c>
      <c r="C62" s="10" t="s">
        <v>149</v>
      </c>
      <c r="D62" s="11">
        <v>2</v>
      </c>
      <c r="E62" s="12">
        <v>14608.7373559</v>
      </c>
      <c r="F62" s="13">
        <v>168179.065927</v>
      </c>
      <c r="G62" s="12">
        <v>777805.443271</v>
      </c>
      <c r="H62" s="12">
        <v>7.16889391378</v>
      </c>
      <c r="I62" s="12">
        <v>1.24710390751</v>
      </c>
      <c r="J62" s="10">
        <v>168</v>
      </c>
      <c r="K62" s="10">
        <v>2</v>
      </c>
      <c r="L62" s="17">
        <v>0.0546846069238983</v>
      </c>
      <c r="M62" s="17">
        <v>0.0624604248608534</v>
      </c>
      <c r="N62" s="17">
        <v>0.0637794902753282</v>
      </c>
      <c r="O62" s="17">
        <v>0.0695945517832403</v>
      </c>
      <c r="P62" s="17">
        <v>0.0708369673228374</v>
      </c>
      <c r="Q62" s="17">
        <v>0.0574339893496992</v>
      </c>
      <c r="R62" s="17">
        <v>0.0621580590843099</v>
      </c>
      <c r="S62" s="17">
        <v>0.00492090891343207</v>
      </c>
      <c r="T62" s="17">
        <v>0.011825314696712</v>
      </c>
      <c r="U62" s="17">
        <v>1.97391304347826</v>
      </c>
      <c r="V62" s="17">
        <v>3.57391304347826</v>
      </c>
      <c r="W62" s="17">
        <v>5.0695652173913</v>
      </c>
      <c r="X62" s="17">
        <v>9.22727272727273</v>
      </c>
      <c r="Y62" s="17">
        <v>11.936231884058</v>
      </c>
      <c r="Z62" s="17">
        <v>2</v>
      </c>
      <c r="AA62" s="17">
        <v>2.28</v>
      </c>
      <c r="AB62" s="21">
        <v>0.809925925925926</v>
      </c>
      <c r="AC62" s="21">
        <v>2.37333333333333</v>
      </c>
      <c r="AD62" s="22">
        <v>120079</v>
      </c>
      <c r="AE62" s="22">
        <v>103825.8</v>
      </c>
      <c r="AF62" s="22">
        <v>150041.8</v>
      </c>
      <c r="AG62" s="22">
        <v>244986.6</v>
      </c>
      <c r="AH62" s="22">
        <v>92786.8</v>
      </c>
      <c r="AI62" s="22">
        <v>8341.66347826087</v>
      </c>
      <c r="AJ62" s="22">
        <v>14668.5313043478</v>
      </c>
      <c r="AK62" s="22">
        <v>26755.8034782609</v>
      </c>
      <c r="AL62" s="22">
        <v>65100.3681818182</v>
      </c>
      <c r="AM62" s="22">
        <v>32304.0173913043</v>
      </c>
      <c r="AN62" s="23">
        <v>11102.008</v>
      </c>
      <c r="AO62" s="23">
        <v>12166.672</v>
      </c>
      <c r="AP62" s="23">
        <v>5038.93946666666</v>
      </c>
      <c r="AQ62" s="23">
        <v>20787.0504347826</v>
      </c>
      <c r="AR62" s="23">
        <f t="shared" si="0"/>
        <v>6326.86782608695</v>
      </c>
      <c r="AS62" s="23">
        <f t="shared" si="1"/>
        <v>18414.14</v>
      </c>
      <c r="AT62" s="23">
        <f t="shared" si="2"/>
        <v>56758.7047035573</v>
      </c>
      <c r="AU62" s="23">
        <f t="shared" si="3"/>
        <v>23962.3539130435</v>
      </c>
    </row>
    <row r="63" spans="1:47">
      <c r="A63" s="10" t="s">
        <v>150</v>
      </c>
      <c r="B63" s="10">
        <v>31</v>
      </c>
      <c r="C63" s="10" t="s">
        <v>151</v>
      </c>
      <c r="D63" s="11">
        <v>2</v>
      </c>
      <c r="E63" s="12">
        <v>4431.61891856</v>
      </c>
      <c r="F63" s="13">
        <v>1381999.1257</v>
      </c>
      <c r="G63" s="12">
        <v>511971.808202</v>
      </c>
      <c r="H63" s="12">
        <v>4.69359160985</v>
      </c>
      <c r="I63" s="12">
        <v>0.372932351325</v>
      </c>
      <c r="J63" s="10">
        <v>1382</v>
      </c>
      <c r="K63" s="10">
        <v>2</v>
      </c>
      <c r="L63" s="17">
        <v>0.0532483906525573</v>
      </c>
      <c r="M63" s="17">
        <v>0.0622734688781236</v>
      </c>
      <c r="N63" s="17">
        <v>0.0665336460638127</v>
      </c>
      <c r="O63" s="17">
        <v>0.0703798417933477</v>
      </c>
      <c r="P63" s="17">
        <v>0.0723255044401016</v>
      </c>
      <c r="Q63" s="17">
        <v>0.0520007936507937</v>
      </c>
      <c r="R63" s="17">
        <v>0.0543888888888889</v>
      </c>
      <c r="S63" s="17">
        <v>0.00363073370338825</v>
      </c>
      <c r="T63" s="17">
        <v>0.0103465934100484</v>
      </c>
      <c r="U63" s="17">
        <v>2.81739130434783</v>
      </c>
      <c r="V63" s="17">
        <v>6.04347826086957</v>
      </c>
      <c r="W63" s="17">
        <v>8.31304347826087</v>
      </c>
      <c r="X63" s="17">
        <v>16.6909090909091</v>
      </c>
      <c r="Y63" s="17">
        <v>20.1130434782609</v>
      </c>
      <c r="Z63" s="17">
        <v>3</v>
      </c>
      <c r="AA63" s="17">
        <v>2</v>
      </c>
      <c r="AB63" s="21">
        <v>0.712</v>
      </c>
      <c r="AC63" s="21">
        <v>1.72</v>
      </c>
      <c r="AD63" s="22">
        <v>1283975</v>
      </c>
      <c r="AE63" s="22">
        <v>1854821.2</v>
      </c>
      <c r="AF63" s="22">
        <v>2193931.2</v>
      </c>
      <c r="AG63" s="22">
        <v>2862630.6</v>
      </c>
      <c r="AH63" s="22">
        <v>1665672.8</v>
      </c>
      <c r="AI63" s="22">
        <v>65945.6313043478</v>
      </c>
      <c r="AJ63" s="22">
        <v>249727.204347826</v>
      </c>
      <c r="AK63" s="22">
        <v>399377.273913043</v>
      </c>
      <c r="AL63" s="22">
        <v>940873.111818182</v>
      </c>
      <c r="AM63" s="22">
        <v>678829.455652174</v>
      </c>
      <c r="AN63" s="23">
        <v>188334.712</v>
      </c>
      <c r="AO63" s="23">
        <v>138989.584</v>
      </c>
      <c r="AP63" s="23">
        <v>46599.8827555556</v>
      </c>
      <c r="AQ63" s="23">
        <v>240681.370434783</v>
      </c>
      <c r="AR63" s="23">
        <f t="shared" si="0"/>
        <v>183781.573043478</v>
      </c>
      <c r="AS63" s="23">
        <f t="shared" si="1"/>
        <v>333431.642608696</v>
      </c>
      <c r="AT63" s="23">
        <f t="shared" si="2"/>
        <v>874927.480513834</v>
      </c>
      <c r="AU63" s="23">
        <f t="shared" si="3"/>
        <v>612883.824347826</v>
      </c>
    </row>
    <row r="64" spans="1:47">
      <c r="A64" s="10" t="s">
        <v>152</v>
      </c>
      <c r="B64" s="10">
        <v>34</v>
      </c>
      <c r="C64" s="10" t="s">
        <v>153</v>
      </c>
      <c r="D64" s="11">
        <v>2</v>
      </c>
      <c r="E64" s="12">
        <v>8049.27444449</v>
      </c>
      <c r="F64" s="13">
        <v>1627484.54342</v>
      </c>
      <c r="G64" s="12">
        <v>593926.662834</v>
      </c>
      <c r="H64" s="12">
        <v>5.42465944122</v>
      </c>
      <c r="I64" s="12">
        <v>0.6729308545</v>
      </c>
      <c r="J64" s="10">
        <v>1627</v>
      </c>
      <c r="K64" s="10">
        <v>2</v>
      </c>
      <c r="L64" s="17">
        <v>0.0546718023161646</v>
      </c>
      <c r="M64" s="17">
        <v>0.0624717539010813</v>
      </c>
      <c r="N64" s="17">
        <v>0.065513358965109</v>
      </c>
      <c r="O64" s="17">
        <v>0.0699131309859479</v>
      </c>
      <c r="P64" s="17">
        <v>0.0733937862084481</v>
      </c>
      <c r="Q64" s="17">
        <v>0.0544194624819625</v>
      </c>
      <c r="R64" s="17">
        <v>0.0552420657423765</v>
      </c>
      <c r="S64" s="17">
        <v>0.003371126190596</v>
      </c>
      <c r="T64" s="17">
        <v>0.00880538777770137</v>
      </c>
      <c r="U64" s="17">
        <v>1.50144927536232</v>
      </c>
      <c r="V64" s="17">
        <v>4.04347826086957</v>
      </c>
      <c r="W64" s="17">
        <v>5.51304347826087</v>
      </c>
      <c r="X64" s="17">
        <v>10.2909090909091</v>
      </c>
      <c r="Y64" s="17">
        <v>12.4869565217391</v>
      </c>
      <c r="Z64" s="17">
        <v>2.58666666666667</v>
      </c>
      <c r="AA64" s="17">
        <v>2.65333333333333</v>
      </c>
      <c r="AB64" s="21">
        <v>0.4</v>
      </c>
      <c r="AC64" s="21">
        <v>1.05333333333333</v>
      </c>
      <c r="AD64" s="22">
        <v>1636914</v>
      </c>
      <c r="AE64" s="22">
        <v>2361381.8</v>
      </c>
      <c r="AF64" s="22">
        <v>2806374.6</v>
      </c>
      <c r="AG64" s="22">
        <v>3706655</v>
      </c>
      <c r="AH64" s="22">
        <v>2113406.6</v>
      </c>
      <c r="AI64" s="22">
        <v>73325.9765217391</v>
      </c>
      <c r="AJ64" s="22">
        <v>349732.749565217</v>
      </c>
      <c r="AK64" s="22">
        <v>550468.168695652</v>
      </c>
      <c r="AL64" s="22">
        <v>1140614.44818182</v>
      </c>
      <c r="AM64" s="22">
        <v>851872.513043478</v>
      </c>
      <c r="AN64" s="23">
        <v>210398.72</v>
      </c>
      <c r="AO64" s="23">
        <v>228580.272</v>
      </c>
      <c r="AP64" s="23">
        <v>26056.776</v>
      </c>
      <c r="AQ64" s="23">
        <v>324988.311304348</v>
      </c>
      <c r="AR64" s="23">
        <f t="shared" si="0"/>
        <v>276406.773043478</v>
      </c>
      <c r="AS64" s="23">
        <f t="shared" si="1"/>
        <v>477142.192173913</v>
      </c>
      <c r="AT64" s="23">
        <f t="shared" si="2"/>
        <v>1067288.47166008</v>
      </c>
      <c r="AU64" s="23">
        <f t="shared" si="3"/>
        <v>778546.536521739</v>
      </c>
    </row>
    <row r="65" spans="1:47">
      <c r="A65" s="10" t="s">
        <v>154</v>
      </c>
      <c r="B65" s="10">
        <v>33</v>
      </c>
      <c r="C65" s="10" t="s">
        <v>155</v>
      </c>
      <c r="D65" s="11">
        <v>2</v>
      </c>
      <c r="E65" s="12">
        <v>17684.0028048</v>
      </c>
      <c r="F65" s="13">
        <v>697123.278886</v>
      </c>
      <c r="G65" s="12">
        <v>871371.366687</v>
      </c>
      <c r="H65" s="12">
        <v>7.86599365638</v>
      </c>
      <c r="I65" s="12">
        <v>1.44100257292</v>
      </c>
      <c r="J65" s="10">
        <v>697</v>
      </c>
      <c r="K65" s="10">
        <v>2</v>
      </c>
      <c r="L65" s="17">
        <v>0.0553497461791956</v>
      </c>
      <c r="M65" s="17">
        <v>0.0610483432539683</v>
      </c>
      <c r="N65" s="17">
        <v>0.0590421365552594</v>
      </c>
      <c r="O65" s="17">
        <v>0.0620104959315376</v>
      </c>
      <c r="P65" s="17">
        <v>0.0627677693101651</v>
      </c>
      <c r="Q65" s="17">
        <v>0.0537197285133566</v>
      </c>
      <c r="R65" s="17">
        <v>0.055737352640677</v>
      </c>
      <c r="S65" s="17">
        <v>0.00343591420828582</v>
      </c>
      <c r="T65" s="17">
        <v>0.00899748827509952</v>
      </c>
      <c r="U65" s="17">
        <v>2.4504347826087</v>
      </c>
      <c r="V65" s="17">
        <v>2.79304347826087</v>
      </c>
      <c r="W65" s="17">
        <v>3.15478260869565</v>
      </c>
      <c r="X65" s="17">
        <v>3.42</v>
      </c>
      <c r="Y65" s="17">
        <v>3.28</v>
      </c>
      <c r="Z65" s="17">
        <v>2.872</v>
      </c>
      <c r="AA65" s="17">
        <v>3.312</v>
      </c>
      <c r="AB65" s="21">
        <v>0.586311111111111</v>
      </c>
      <c r="AC65" s="21">
        <v>1.536</v>
      </c>
      <c r="AD65" s="22">
        <v>655387</v>
      </c>
      <c r="AE65" s="22">
        <v>523314.4</v>
      </c>
      <c r="AF65" s="22">
        <v>676018.6</v>
      </c>
      <c r="AG65" s="22">
        <v>1207282</v>
      </c>
      <c r="AH65" s="22">
        <v>443356.4</v>
      </c>
      <c r="AI65" s="22">
        <v>39605.4313043478</v>
      </c>
      <c r="AJ65" s="22">
        <v>36785.1956521739</v>
      </c>
      <c r="AK65" s="22">
        <v>55490.3295652174</v>
      </c>
      <c r="AL65" s="22">
        <v>105230.679090909</v>
      </c>
      <c r="AM65" s="22">
        <v>39307.5747826087</v>
      </c>
      <c r="AN65" s="23">
        <v>81308.0039999999</v>
      </c>
      <c r="AO65" s="23">
        <v>105517.12</v>
      </c>
      <c r="AP65" s="23">
        <v>20278.2852444444</v>
      </c>
      <c r="AQ65" s="23">
        <v>54002.2669565218</v>
      </c>
      <c r="AR65" s="23">
        <f t="shared" si="0"/>
        <v>-2820.2356521739</v>
      </c>
      <c r="AS65" s="23">
        <f t="shared" si="1"/>
        <v>15884.8982608696</v>
      </c>
      <c r="AT65" s="23">
        <f t="shared" si="2"/>
        <v>65625.2477865613</v>
      </c>
      <c r="AU65" s="23">
        <f t="shared" si="3"/>
        <v>-297.85652173913</v>
      </c>
    </row>
    <row r="66" spans="1:47">
      <c r="A66" s="10" t="s">
        <v>156</v>
      </c>
      <c r="B66" s="10">
        <v>36</v>
      </c>
      <c r="C66" s="10" t="s">
        <v>157</v>
      </c>
      <c r="D66" s="11">
        <v>2</v>
      </c>
      <c r="E66" s="12">
        <v>721.671134219</v>
      </c>
      <c r="F66" s="13">
        <v>15571.401294</v>
      </c>
      <c r="G66" s="12">
        <v>161286.954836</v>
      </c>
      <c r="H66" s="12">
        <v>1.57966920303</v>
      </c>
      <c r="I66" s="12">
        <v>0.0701030384839</v>
      </c>
      <c r="J66" s="10">
        <v>16</v>
      </c>
      <c r="K66" s="10">
        <v>2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21"/>
      <c r="AC66" s="21"/>
      <c r="AD66" s="22">
        <v>13518</v>
      </c>
      <c r="AE66" s="22">
        <v>11430.8</v>
      </c>
      <c r="AF66" s="22">
        <v>13749.6</v>
      </c>
      <c r="AG66" s="22">
        <v>17861.6</v>
      </c>
      <c r="AH66" s="22">
        <v>11283.6</v>
      </c>
      <c r="AI66" s="22">
        <v>81.4869565217391</v>
      </c>
      <c r="AJ66" s="22">
        <v>45.9382608695652</v>
      </c>
      <c r="AK66" s="22">
        <v>54.6791304347826</v>
      </c>
      <c r="AL66" s="22">
        <v>59.3654545454545</v>
      </c>
      <c r="AM66" s="22">
        <v>10.5</v>
      </c>
      <c r="AN66" s="23">
        <v>445.64</v>
      </c>
      <c r="AO66" s="23">
        <v>308.52</v>
      </c>
      <c r="AP66" s="23">
        <v>189.412088888889</v>
      </c>
      <c r="AQ66" s="23">
        <v>50.3652173913044</v>
      </c>
      <c r="AR66" s="23">
        <f t="shared" si="0"/>
        <v>-35.5486956521739</v>
      </c>
      <c r="AS66" s="23">
        <f t="shared" si="1"/>
        <v>-26.8078260869565</v>
      </c>
      <c r="AT66" s="23">
        <f t="shared" si="2"/>
        <v>-22.1215019762846</v>
      </c>
      <c r="AU66" s="23">
        <f t="shared" si="3"/>
        <v>-70.9869565217391</v>
      </c>
    </row>
    <row r="67" spans="1:47">
      <c r="A67" s="10" t="s">
        <v>158</v>
      </c>
      <c r="B67" s="10">
        <v>40</v>
      </c>
      <c r="C67" s="10" t="s">
        <v>159</v>
      </c>
      <c r="D67" s="11">
        <v>3</v>
      </c>
      <c r="E67" s="12">
        <v>12996.2392293</v>
      </c>
      <c r="F67" s="13">
        <v>1169060.07505</v>
      </c>
      <c r="G67" s="12">
        <v>689266.499968</v>
      </c>
      <c r="H67" s="12">
        <v>6.22529657739</v>
      </c>
      <c r="I67" s="12">
        <v>1.0597615498</v>
      </c>
      <c r="J67" s="10">
        <v>1169</v>
      </c>
      <c r="K67" s="10">
        <v>3</v>
      </c>
      <c r="L67" s="17">
        <v>0.0553182547691034</v>
      </c>
      <c r="M67" s="17">
        <v>0.0587600053314977</v>
      </c>
      <c r="N67" s="17">
        <v>0.0617167777777778</v>
      </c>
      <c r="O67" s="17">
        <v>0.0657223890964635</v>
      </c>
      <c r="P67" s="17">
        <v>0.0638541328420257</v>
      </c>
      <c r="Q67" s="17">
        <v>0.0523890464456392</v>
      </c>
      <c r="R67" s="17">
        <v>0.0528334653931841</v>
      </c>
      <c r="S67" s="17">
        <v>0.00405854520295452</v>
      </c>
      <c r="T67" s="17">
        <v>0.0102761239564201</v>
      </c>
      <c r="U67" s="17">
        <v>1.82086956521739</v>
      </c>
      <c r="V67" s="17">
        <v>2.22086956521739</v>
      </c>
      <c r="W67" s="17">
        <v>2.40695652173913</v>
      </c>
      <c r="X67" s="17">
        <v>4.17272727272727</v>
      </c>
      <c r="Y67" s="17">
        <v>3.75478260869565</v>
      </c>
      <c r="Z67" s="17">
        <v>2.032</v>
      </c>
      <c r="AA67" s="17">
        <v>1.592</v>
      </c>
      <c r="AB67" s="21">
        <v>0.388088888888889</v>
      </c>
      <c r="AC67" s="21">
        <v>1.152</v>
      </c>
      <c r="AD67" s="22">
        <v>1131838</v>
      </c>
      <c r="AE67" s="22">
        <v>2541363.4</v>
      </c>
      <c r="AF67" s="22">
        <v>3190070</v>
      </c>
      <c r="AG67" s="22">
        <v>4031289.6</v>
      </c>
      <c r="AH67" s="22">
        <v>2533510.2</v>
      </c>
      <c r="AI67" s="22">
        <v>96640.2817391305</v>
      </c>
      <c r="AJ67" s="22">
        <v>233532.777391304</v>
      </c>
      <c r="AK67" s="22">
        <v>334438.489565217</v>
      </c>
      <c r="AL67" s="22">
        <v>673781.490909091</v>
      </c>
      <c r="AM67" s="22">
        <v>421984.429565217</v>
      </c>
      <c r="AN67" s="23">
        <v>119096.156</v>
      </c>
      <c r="AO67" s="23">
        <v>82283.22</v>
      </c>
      <c r="AP67" s="23">
        <v>19556.3153777778</v>
      </c>
      <c r="AQ67" s="23">
        <v>124246.554782609</v>
      </c>
      <c r="AR67" s="23">
        <f t="shared" si="0"/>
        <v>136892.495652174</v>
      </c>
      <c r="AS67" s="23">
        <f t="shared" si="1"/>
        <v>237798.207826087</v>
      </c>
      <c r="AT67" s="23">
        <f t="shared" si="2"/>
        <v>577141.20916996</v>
      </c>
      <c r="AU67" s="23">
        <f t="shared" si="3"/>
        <v>325344.147826087</v>
      </c>
    </row>
    <row r="68" spans="1:47">
      <c r="A68" s="10" t="s">
        <v>160</v>
      </c>
      <c r="B68" s="10">
        <v>37</v>
      </c>
      <c r="C68" s="10" t="s">
        <v>161</v>
      </c>
      <c r="D68" s="11">
        <v>2</v>
      </c>
      <c r="E68" s="12">
        <v>626050.242817</v>
      </c>
      <c r="F68" s="13">
        <v>8794418.03814</v>
      </c>
      <c r="G68" s="12">
        <v>7684907.94365</v>
      </c>
      <c r="H68" s="12">
        <v>76.3329283522</v>
      </c>
      <c r="I68" s="12">
        <v>63.1711913689</v>
      </c>
      <c r="J68" s="10">
        <v>8794</v>
      </c>
      <c r="K68" s="10">
        <v>2</v>
      </c>
      <c r="L68" s="17">
        <v>0.0543130584617453</v>
      </c>
      <c r="M68" s="17">
        <v>0.062334950990175</v>
      </c>
      <c r="N68" s="17">
        <v>0.0646585844199739</v>
      </c>
      <c r="O68" s="17">
        <v>0.0672523535654466</v>
      </c>
      <c r="P68" s="17">
        <v>0.0681561554221797</v>
      </c>
      <c r="Q68" s="17">
        <v>0.0516922382006014</v>
      </c>
      <c r="R68" s="17">
        <v>0.0574202270792779</v>
      </c>
      <c r="S68" s="17">
        <v>0.00538728955135799</v>
      </c>
      <c r="T68" s="17">
        <v>0.0145052586899988</v>
      </c>
      <c r="U68" s="17">
        <v>1.59106470386854</v>
      </c>
      <c r="V68" s="17">
        <v>3.91550838753851</v>
      </c>
      <c r="W68" s="17">
        <v>5.09469359808285</v>
      </c>
      <c r="X68" s="17">
        <v>7.05551181102363</v>
      </c>
      <c r="Y68" s="17">
        <v>6.76884628551866</v>
      </c>
      <c r="Z68" s="17">
        <v>1.10220472440945</v>
      </c>
      <c r="AA68" s="17">
        <v>2.09937007874016</v>
      </c>
      <c r="AB68" s="21">
        <v>0.748552930883639</v>
      </c>
      <c r="AC68" s="21">
        <v>1.97732283464567</v>
      </c>
      <c r="AD68" s="22">
        <v>8350640</v>
      </c>
      <c r="AE68" s="22">
        <v>12358176.8</v>
      </c>
      <c r="AF68" s="22">
        <v>12111228.2</v>
      </c>
      <c r="AG68" s="22">
        <v>8376236.60000001</v>
      </c>
      <c r="AH68" s="22">
        <v>16799299.4</v>
      </c>
      <c r="AI68" s="22">
        <v>742377.631304348</v>
      </c>
      <c r="AJ68" s="22">
        <v>2462604.33391304</v>
      </c>
      <c r="AK68" s="22">
        <v>3003592.32086957</v>
      </c>
      <c r="AL68" s="22">
        <v>2705577.48909091</v>
      </c>
      <c r="AM68" s="22">
        <v>4993820.30347826</v>
      </c>
      <c r="AN68" s="23">
        <v>600981.664000001</v>
      </c>
      <c r="AO68" s="23">
        <v>1018977.396</v>
      </c>
      <c r="AP68" s="23">
        <v>387126.720444445</v>
      </c>
      <c r="AQ68" s="23">
        <v>2108294.66347826</v>
      </c>
      <c r="AR68" s="23">
        <f t="shared" ref="AR68:AR131" si="4">AJ68-AI68</f>
        <v>1720226.70260869</v>
      </c>
      <c r="AS68" s="23">
        <f t="shared" ref="AS68:AS131" si="5">AK68-AI68</f>
        <v>2261214.68956522</v>
      </c>
      <c r="AT68" s="23">
        <f t="shared" ref="AT68:AT131" si="6">AL68-AI68</f>
        <v>1963199.85778656</v>
      </c>
      <c r="AU68" s="23">
        <f t="shared" ref="AU68:AU131" si="7">AM68-AI68</f>
        <v>4251442.67217392</v>
      </c>
    </row>
    <row r="69" spans="1:47">
      <c r="A69" s="10" t="s">
        <v>162</v>
      </c>
      <c r="B69" s="10">
        <v>39</v>
      </c>
      <c r="C69" s="10" t="s">
        <v>163</v>
      </c>
      <c r="D69" s="11">
        <v>2</v>
      </c>
      <c r="E69" s="12">
        <v>653255.202306</v>
      </c>
      <c r="F69" s="13">
        <v>7489336.04255</v>
      </c>
      <c r="G69" s="12">
        <v>8432912.80623</v>
      </c>
      <c r="H69" s="12">
        <v>86.9907739885</v>
      </c>
      <c r="I69" s="12">
        <v>76.3010931253</v>
      </c>
      <c r="J69" s="10">
        <v>7489</v>
      </c>
      <c r="K69" s="10">
        <v>2</v>
      </c>
      <c r="L69" s="17">
        <v>0.0531154890025819</v>
      </c>
      <c r="M69" s="17">
        <v>0.0614238099183306</v>
      </c>
      <c r="N69" s="17">
        <v>0.0620630875488606</v>
      </c>
      <c r="O69" s="17">
        <v>0.0651930369912019</v>
      </c>
      <c r="P69" s="17">
        <v>0.0652506437674443</v>
      </c>
      <c r="Q69" s="17">
        <v>0.0546208442753077</v>
      </c>
      <c r="R69" s="17">
        <v>0.0533295285561968</v>
      </c>
      <c r="S69" s="17">
        <v>0.00431282488911815</v>
      </c>
      <c r="T69" s="17">
        <v>0.0116541279065613</v>
      </c>
      <c r="U69" s="17">
        <v>1.20473020818581</v>
      </c>
      <c r="V69" s="17">
        <v>2.77144880328565</v>
      </c>
      <c r="W69" s="17">
        <v>2.84784024925648</v>
      </c>
      <c r="X69" s="17">
        <v>3.95217648800711</v>
      </c>
      <c r="Y69" s="17">
        <v>3.88273615635179</v>
      </c>
      <c r="Z69" s="17">
        <v>1.16260586319218</v>
      </c>
      <c r="AA69" s="17">
        <v>1.16312703583062</v>
      </c>
      <c r="AB69" s="21">
        <v>0.373695258776692</v>
      </c>
      <c r="AC69" s="21">
        <v>1.01107491856678</v>
      </c>
      <c r="AD69" s="22">
        <v>7242984</v>
      </c>
      <c r="AE69" s="22">
        <v>10507954</v>
      </c>
      <c r="AF69" s="22">
        <v>10223839.6</v>
      </c>
      <c r="AG69" s="22">
        <v>6765439.00000007</v>
      </c>
      <c r="AH69" s="22">
        <v>14508980.6</v>
      </c>
      <c r="AI69" s="22">
        <v>623507.953913045</v>
      </c>
      <c r="AJ69" s="22">
        <v>1729356.87565217</v>
      </c>
      <c r="AK69" s="22">
        <v>1698430.17652174</v>
      </c>
      <c r="AL69" s="22">
        <v>1558278.27181818</v>
      </c>
      <c r="AM69" s="22">
        <v>3017934.67391304</v>
      </c>
      <c r="AN69" s="23">
        <v>587312.187999998</v>
      </c>
      <c r="AO69" s="23">
        <v>568403.467999995</v>
      </c>
      <c r="AP69" s="23">
        <v>156547.946222222</v>
      </c>
      <c r="AQ69" s="23">
        <v>1217102.58260869</v>
      </c>
      <c r="AR69" s="23">
        <f t="shared" si="4"/>
        <v>1105848.92173913</v>
      </c>
      <c r="AS69" s="23">
        <f t="shared" si="5"/>
        <v>1074922.2226087</v>
      </c>
      <c r="AT69" s="23">
        <f t="shared" si="6"/>
        <v>934770.317905135</v>
      </c>
      <c r="AU69" s="23">
        <f t="shared" si="7"/>
        <v>2394426.72</v>
      </c>
    </row>
    <row r="70" spans="1:47">
      <c r="A70" s="10" t="s">
        <v>164</v>
      </c>
      <c r="B70" s="10">
        <v>6</v>
      </c>
      <c r="C70" s="10" t="s">
        <v>165</v>
      </c>
      <c r="D70" s="11">
        <v>2</v>
      </c>
      <c r="E70" s="12">
        <v>1032.26739049</v>
      </c>
      <c r="F70" s="13">
        <v>204268.610562</v>
      </c>
      <c r="G70" s="12">
        <v>190138.345835</v>
      </c>
      <c r="H70" s="12">
        <v>1.86366526695</v>
      </c>
      <c r="I70" s="12">
        <v>0.101541324863</v>
      </c>
      <c r="J70" s="10">
        <v>204</v>
      </c>
      <c r="K70" s="10">
        <v>2</v>
      </c>
      <c r="L70" s="17"/>
      <c r="M70" s="17"/>
      <c r="N70" s="17"/>
      <c r="O70" s="17"/>
      <c r="P70" s="17"/>
      <c r="Q70" s="17">
        <v>0.0522979797979798</v>
      </c>
      <c r="R70" s="17">
        <v>0.0623333333333333</v>
      </c>
      <c r="S70" s="17">
        <v>0.00509530666838129</v>
      </c>
      <c r="T70" s="17">
        <v>0.0163383838383838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1.04</v>
      </c>
      <c r="AA70" s="17">
        <v>0.76</v>
      </c>
      <c r="AB70" s="21">
        <v>0.494222222222222</v>
      </c>
      <c r="AC70" s="21">
        <v>1.32</v>
      </c>
      <c r="AD70" s="22">
        <v>245696</v>
      </c>
      <c r="AE70" s="22">
        <v>313006.8</v>
      </c>
      <c r="AF70" s="22">
        <v>402600.4</v>
      </c>
      <c r="AG70" s="22">
        <v>590161.8</v>
      </c>
      <c r="AH70" s="22">
        <v>303754.2</v>
      </c>
      <c r="AI70" s="22">
        <v>342.771304347826</v>
      </c>
      <c r="AJ70" s="22">
        <v>3379.03130434783</v>
      </c>
      <c r="AK70" s="22">
        <v>6428.60173913044</v>
      </c>
      <c r="AL70" s="22">
        <v>11752.1481818182</v>
      </c>
      <c r="AM70" s="22">
        <v>9787.75304347826</v>
      </c>
      <c r="AN70" s="23">
        <v>12810.632</v>
      </c>
      <c r="AO70" s="23">
        <v>9643.108</v>
      </c>
      <c r="AP70" s="23">
        <v>5476.54568888889</v>
      </c>
      <c r="AQ70" s="23">
        <v>5622.05217391304</v>
      </c>
      <c r="AR70" s="23">
        <f t="shared" si="4"/>
        <v>3036.26</v>
      </c>
      <c r="AS70" s="23">
        <f t="shared" si="5"/>
        <v>6085.83043478261</v>
      </c>
      <c r="AT70" s="23">
        <f t="shared" si="6"/>
        <v>11409.3768774704</v>
      </c>
      <c r="AU70" s="23">
        <f t="shared" si="7"/>
        <v>9444.98173913043</v>
      </c>
    </row>
    <row r="71" spans="1:47">
      <c r="A71" s="10" t="s">
        <v>166</v>
      </c>
      <c r="B71" s="10">
        <v>54</v>
      </c>
      <c r="C71" s="10" t="s">
        <v>167</v>
      </c>
      <c r="D71" s="11">
        <v>2</v>
      </c>
      <c r="E71" s="12">
        <v>27435.1544127</v>
      </c>
      <c r="F71" s="13">
        <v>1808743.16223</v>
      </c>
      <c r="G71" s="12">
        <v>1122733.22546</v>
      </c>
      <c r="H71" s="12">
        <v>10.1849789006</v>
      </c>
      <c r="I71" s="12">
        <v>2.25312151946</v>
      </c>
      <c r="J71" s="10">
        <v>1809</v>
      </c>
      <c r="K71" s="10">
        <v>2</v>
      </c>
      <c r="L71" s="17">
        <v>0.0565648754297828</v>
      </c>
      <c r="M71" s="17">
        <v>0.0625555537772161</v>
      </c>
      <c r="N71" s="17">
        <v>0.0655295172874669</v>
      </c>
      <c r="O71" s="17">
        <v>0.0694780344557265</v>
      </c>
      <c r="P71" s="17">
        <v>0.0714895526708484</v>
      </c>
      <c r="Q71" s="17">
        <v>0.0562315607223258</v>
      </c>
      <c r="R71" s="17">
        <v>0.059804198776005</v>
      </c>
      <c r="S71" s="17">
        <v>0.00250736006498944</v>
      </c>
      <c r="T71" s="17">
        <v>0.00706724881181293</v>
      </c>
      <c r="U71" s="17">
        <v>3.6231884057971</v>
      </c>
      <c r="V71" s="17">
        <v>6.53816425120773</v>
      </c>
      <c r="W71" s="17">
        <v>9.25700483091788</v>
      </c>
      <c r="X71" s="17">
        <v>16.3080808080808</v>
      </c>
      <c r="Y71" s="17">
        <v>19.2048309178744</v>
      </c>
      <c r="Z71" s="17">
        <v>2.48888888888889</v>
      </c>
      <c r="AA71" s="17">
        <v>3.37333333333333</v>
      </c>
      <c r="AB71" s="21">
        <v>0.482864197530864</v>
      </c>
      <c r="AC71" s="21">
        <v>1.63111111111111</v>
      </c>
      <c r="AD71" s="22">
        <v>1580081</v>
      </c>
      <c r="AE71" s="22">
        <v>1735694</v>
      </c>
      <c r="AF71" s="22">
        <v>2170986.8</v>
      </c>
      <c r="AG71" s="22">
        <v>3057729.8</v>
      </c>
      <c r="AH71" s="22">
        <v>1718795.8</v>
      </c>
      <c r="AI71" s="22">
        <v>293471.856521739</v>
      </c>
      <c r="AJ71" s="22">
        <v>601313.677391305</v>
      </c>
      <c r="AK71" s="22">
        <v>925352.674782609</v>
      </c>
      <c r="AL71" s="22">
        <v>1736345.96181818</v>
      </c>
      <c r="AM71" s="22">
        <v>1138696.29217391</v>
      </c>
      <c r="AN71" s="23">
        <v>230464.06</v>
      </c>
      <c r="AO71" s="23">
        <v>282364.432</v>
      </c>
      <c r="AP71" s="23">
        <v>39498.4312</v>
      </c>
      <c r="AQ71" s="23">
        <v>665251.055652174</v>
      </c>
      <c r="AR71" s="23">
        <f t="shared" si="4"/>
        <v>307841.820869565</v>
      </c>
      <c r="AS71" s="23">
        <f t="shared" si="5"/>
        <v>631880.81826087</v>
      </c>
      <c r="AT71" s="23">
        <f t="shared" si="6"/>
        <v>1442874.10529644</v>
      </c>
      <c r="AU71" s="23">
        <f t="shared" si="7"/>
        <v>845224.435652173</v>
      </c>
    </row>
    <row r="72" spans="1:47">
      <c r="A72" s="10" t="s">
        <v>168</v>
      </c>
      <c r="B72" s="10">
        <v>65</v>
      </c>
      <c r="C72" s="10" t="s">
        <v>169</v>
      </c>
      <c r="D72" s="11">
        <v>4</v>
      </c>
      <c r="E72" s="12">
        <v>17285.9170548</v>
      </c>
      <c r="F72" s="13">
        <v>1766320.49988</v>
      </c>
      <c r="G72" s="12">
        <v>1214455.18057</v>
      </c>
      <c r="H72" s="12">
        <v>12.2934100132</v>
      </c>
      <c r="I72" s="12">
        <v>1.88220382578</v>
      </c>
      <c r="J72" s="10">
        <v>1766</v>
      </c>
      <c r="K72" s="10">
        <v>4</v>
      </c>
      <c r="L72" s="17">
        <v>0.0545237283984361</v>
      </c>
      <c r="M72" s="17">
        <v>0.0614241333400579</v>
      </c>
      <c r="N72" s="17">
        <v>0.0636546313587768</v>
      </c>
      <c r="O72" s="17">
        <v>0.0659109865037951</v>
      </c>
      <c r="P72" s="17">
        <v>0.0674860585563358</v>
      </c>
      <c r="Q72" s="17">
        <v>0.0522127693218863</v>
      </c>
      <c r="R72" s="17">
        <v>0.0496825105387209</v>
      </c>
      <c r="S72" s="17">
        <v>0.0035147929513595</v>
      </c>
      <c r="T72" s="17">
        <v>0.00979461135857251</v>
      </c>
      <c r="U72" s="17">
        <v>1.24154589371981</v>
      </c>
      <c r="V72" s="17">
        <v>4.28019323671498</v>
      </c>
      <c r="W72" s="17">
        <v>5.9304347826087</v>
      </c>
      <c r="X72" s="17">
        <v>8.28686868686869</v>
      </c>
      <c r="Y72" s="17">
        <v>10.0251207729469</v>
      </c>
      <c r="Z72" s="17">
        <v>1.98222222222222</v>
      </c>
      <c r="AA72" s="17">
        <v>2.65333333333333</v>
      </c>
      <c r="AB72" s="21">
        <v>0.298666666666667</v>
      </c>
      <c r="AC72" s="21">
        <v>0.826666666666667</v>
      </c>
      <c r="AD72" s="22">
        <v>1592774</v>
      </c>
      <c r="AE72" s="22">
        <v>1165047.8</v>
      </c>
      <c r="AF72" s="22">
        <v>1357937.8</v>
      </c>
      <c r="AG72" s="22">
        <v>1621695.4</v>
      </c>
      <c r="AH72" s="22">
        <v>1211645.2</v>
      </c>
      <c r="AI72" s="22">
        <v>114859.931304348</v>
      </c>
      <c r="AJ72" s="22">
        <v>302884.206956522</v>
      </c>
      <c r="AK72" s="22">
        <v>454434.754782609</v>
      </c>
      <c r="AL72" s="22">
        <v>663642.064545454</v>
      </c>
      <c r="AM72" s="22">
        <v>599509.373043478</v>
      </c>
      <c r="AN72" s="23">
        <v>180242.912</v>
      </c>
      <c r="AO72" s="23">
        <v>204601.92</v>
      </c>
      <c r="AP72" s="23">
        <v>35065.7787555556</v>
      </c>
      <c r="AQ72" s="23">
        <v>500532.760869565</v>
      </c>
      <c r="AR72" s="23">
        <f t="shared" si="4"/>
        <v>188024.275652174</v>
      </c>
      <c r="AS72" s="23">
        <f t="shared" si="5"/>
        <v>339574.823478261</v>
      </c>
      <c r="AT72" s="23">
        <f t="shared" si="6"/>
        <v>548782.133241106</v>
      </c>
      <c r="AU72" s="23">
        <f t="shared" si="7"/>
        <v>484649.441739131</v>
      </c>
    </row>
    <row r="73" spans="1:47">
      <c r="A73" s="10" t="s">
        <v>170</v>
      </c>
      <c r="B73" s="10">
        <v>66</v>
      </c>
      <c r="C73" s="10" t="s">
        <v>171</v>
      </c>
      <c r="D73" s="11">
        <v>2</v>
      </c>
      <c r="E73" s="12">
        <v>30983.943407</v>
      </c>
      <c r="F73" s="13">
        <v>629033.328178</v>
      </c>
      <c r="G73" s="12">
        <v>1336829.13266</v>
      </c>
      <c r="H73" s="12">
        <v>12.4965035488</v>
      </c>
      <c r="I73" s="12">
        <v>2.79817424839</v>
      </c>
      <c r="J73" s="10">
        <v>629</v>
      </c>
      <c r="K73" s="10">
        <v>2</v>
      </c>
      <c r="L73" s="17">
        <v>0.0614989891514173</v>
      </c>
      <c r="M73" s="17">
        <v>0.0641491069103721</v>
      </c>
      <c r="N73" s="17">
        <v>0.0674020946766936</v>
      </c>
      <c r="O73" s="17">
        <v>0.0632298473660493</v>
      </c>
      <c r="P73" s="17">
        <v>0.0615468001810053</v>
      </c>
      <c r="Q73" s="17">
        <v>0.0526455484232241</v>
      </c>
      <c r="R73" s="17">
        <v>0.0635571295061609</v>
      </c>
      <c r="S73" s="17">
        <v>0.00631577159755676</v>
      </c>
      <c r="T73" s="17">
        <v>0.0165863973549493</v>
      </c>
      <c r="U73" s="17">
        <v>0.446376811594203</v>
      </c>
      <c r="V73" s="17">
        <v>0.732608695652174</v>
      </c>
      <c r="W73" s="17">
        <v>0.966666666666666</v>
      </c>
      <c r="X73" s="17">
        <v>0.878030303030303</v>
      </c>
      <c r="Y73" s="17">
        <v>0.892753623188406</v>
      </c>
      <c r="Z73" s="17">
        <v>0.486666666666667</v>
      </c>
      <c r="AA73" s="17">
        <v>0.496666666666667</v>
      </c>
      <c r="AB73" s="21">
        <v>0.524148148148148</v>
      </c>
      <c r="AC73" s="21">
        <v>1.6</v>
      </c>
      <c r="AD73" s="22">
        <v>587462</v>
      </c>
      <c r="AE73" s="22">
        <v>769869.199999999</v>
      </c>
      <c r="AF73" s="22">
        <v>1095821.8</v>
      </c>
      <c r="AG73" s="22">
        <v>1741664.6</v>
      </c>
      <c r="AH73" s="22">
        <v>742554.8</v>
      </c>
      <c r="AI73" s="22">
        <v>9250.85652173913</v>
      </c>
      <c r="AJ73" s="22">
        <v>17024.5773913043</v>
      </c>
      <c r="AK73" s="22">
        <v>37518.1695652174</v>
      </c>
      <c r="AL73" s="22">
        <v>43145.3781818182</v>
      </c>
      <c r="AM73" s="22">
        <v>21344.1095652174</v>
      </c>
      <c r="AN73" s="23">
        <v>15228.88</v>
      </c>
      <c r="AO73" s="23">
        <v>12950.632</v>
      </c>
      <c r="AP73" s="23">
        <v>16482.6593777778</v>
      </c>
      <c r="AQ73" s="23">
        <v>20886.0304347826</v>
      </c>
      <c r="AR73" s="23">
        <f t="shared" si="4"/>
        <v>7773.72086956522</v>
      </c>
      <c r="AS73" s="23">
        <f t="shared" si="5"/>
        <v>28267.3130434783</v>
      </c>
      <c r="AT73" s="23">
        <f t="shared" si="6"/>
        <v>33894.521660079</v>
      </c>
      <c r="AU73" s="23">
        <f t="shared" si="7"/>
        <v>12093.2530434783</v>
      </c>
    </row>
    <row r="74" spans="1:47">
      <c r="A74" s="10" t="s">
        <v>172</v>
      </c>
      <c r="B74" s="10">
        <v>59</v>
      </c>
      <c r="C74" s="10" t="s">
        <v>173</v>
      </c>
      <c r="D74" s="11">
        <v>2</v>
      </c>
      <c r="E74" s="12">
        <v>25484.2843924</v>
      </c>
      <c r="F74" s="13">
        <v>65143.2235475</v>
      </c>
      <c r="G74" s="12">
        <v>1045492.20192</v>
      </c>
      <c r="H74" s="12">
        <v>9.45513131115</v>
      </c>
      <c r="I74" s="12">
        <v>2.08151484861</v>
      </c>
      <c r="J74" s="10">
        <v>65</v>
      </c>
      <c r="K74" s="10">
        <v>2</v>
      </c>
      <c r="L74" s="17">
        <v>0.0537848620819216</v>
      </c>
      <c r="M74" s="17">
        <v>0.0598873613128005</v>
      </c>
      <c r="N74" s="17">
        <v>0.060682738264479</v>
      </c>
      <c r="O74" s="17">
        <v>0.0629129208028891</v>
      </c>
      <c r="P74" s="17">
        <v>0.0615656594937494</v>
      </c>
      <c r="Q74" s="17">
        <v>0.056316955536334</v>
      </c>
      <c r="R74" s="17">
        <v>0.0571219840099409</v>
      </c>
      <c r="S74" s="17">
        <v>0.00299034106287658</v>
      </c>
      <c r="T74" s="17">
        <v>0.00762355881355002</v>
      </c>
      <c r="U74" s="17">
        <v>4.27536231884058</v>
      </c>
      <c r="V74" s="17">
        <v>5.24927536231884</v>
      </c>
      <c r="W74" s="17">
        <v>4.97874396135266</v>
      </c>
      <c r="X74" s="17">
        <v>5.96060606060606</v>
      </c>
      <c r="Y74" s="17">
        <v>6.01159420289855</v>
      </c>
      <c r="Z74" s="17">
        <v>3.84888888888889</v>
      </c>
      <c r="AA74" s="17">
        <v>4.31111111111111</v>
      </c>
      <c r="AB74" s="21">
        <v>0.344098765432099</v>
      </c>
      <c r="AC74" s="21">
        <v>0.906666666666667</v>
      </c>
      <c r="AD74" s="22">
        <v>55020</v>
      </c>
      <c r="AE74" s="22">
        <v>38681.4</v>
      </c>
      <c r="AF74" s="22">
        <v>50928.6</v>
      </c>
      <c r="AG74" s="22">
        <v>70716.8</v>
      </c>
      <c r="AH74" s="22">
        <v>38364</v>
      </c>
      <c r="AI74" s="22">
        <v>10409.6434782609</v>
      </c>
      <c r="AJ74" s="22">
        <v>8641.94260869565</v>
      </c>
      <c r="AK74" s="22">
        <v>10738.3095652174</v>
      </c>
      <c r="AL74" s="22">
        <v>16013.1872727273</v>
      </c>
      <c r="AM74" s="22">
        <v>9490.50695652174</v>
      </c>
      <c r="AN74" s="23">
        <v>9981.744</v>
      </c>
      <c r="AO74" s="23">
        <v>10285.792</v>
      </c>
      <c r="AP74" s="23">
        <v>1217.77617777778</v>
      </c>
      <c r="AQ74" s="23">
        <v>10894.352173913</v>
      </c>
      <c r="AR74" s="23">
        <f t="shared" si="4"/>
        <v>-1767.70086956522</v>
      </c>
      <c r="AS74" s="23">
        <f t="shared" si="5"/>
        <v>328.666086956528</v>
      </c>
      <c r="AT74" s="23">
        <f t="shared" si="6"/>
        <v>5603.5437944664</v>
      </c>
      <c r="AU74" s="23">
        <f t="shared" si="7"/>
        <v>-919.136521739129</v>
      </c>
    </row>
    <row r="75" spans="1:47">
      <c r="A75" s="10" t="s">
        <v>174</v>
      </c>
      <c r="B75" s="10">
        <v>56</v>
      </c>
      <c r="C75" s="10" t="s">
        <v>175</v>
      </c>
      <c r="D75" s="11">
        <v>3</v>
      </c>
      <c r="E75" s="12">
        <v>29494.5001799</v>
      </c>
      <c r="F75" s="13">
        <v>1524511.76447</v>
      </c>
      <c r="G75" s="12">
        <v>1447795.24827</v>
      </c>
      <c r="H75" s="12">
        <v>13.0925756897</v>
      </c>
      <c r="I75" s="12">
        <v>2.40895238445</v>
      </c>
      <c r="J75" s="10">
        <v>1525</v>
      </c>
      <c r="K75" s="10">
        <v>3</v>
      </c>
      <c r="L75" s="17">
        <v>0.0549513519176577</v>
      </c>
      <c r="M75" s="17">
        <v>0.0609002059312849</v>
      </c>
      <c r="N75" s="17">
        <v>0.0631484641877327</v>
      </c>
      <c r="O75" s="17">
        <v>0.0701178743092103</v>
      </c>
      <c r="P75" s="17">
        <v>0.0707612643662595</v>
      </c>
      <c r="Q75" s="17">
        <v>0.0530022913911764</v>
      </c>
      <c r="R75" s="17">
        <v>0.0553672038504981</v>
      </c>
      <c r="S75" s="17">
        <v>0.00334258610308543</v>
      </c>
      <c r="T75" s="17">
        <v>0.00932920694718215</v>
      </c>
      <c r="U75" s="17">
        <v>2.40579710144927</v>
      </c>
      <c r="V75" s="17">
        <v>2.60676328502415</v>
      </c>
      <c r="W75" s="17">
        <v>3.2512077294686</v>
      </c>
      <c r="X75" s="17">
        <v>5.32525252525253</v>
      </c>
      <c r="Y75" s="17">
        <v>5.6792270531401</v>
      </c>
      <c r="Z75" s="17">
        <v>1.73777777777778</v>
      </c>
      <c r="AA75" s="17">
        <v>2.41333333333333</v>
      </c>
      <c r="AB75" s="21">
        <v>0.334123456790123</v>
      </c>
      <c r="AC75" s="21">
        <v>0.911111111111111</v>
      </c>
      <c r="AD75" s="22">
        <v>1111685</v>
      </c>
      <c r="AE75" s="22">
        <v>1926732.2</v>
      </c>
      <c r="AF75" s="22">
        <v>2547400.8</v>
      </c>
      <c r="AG75" s="22">
        <v>3456144.2</v>
      </c>
      <c r="AH75" s="22">
        <v>1956263</v>
      </c>
      <c r="AI75" s="22">
        <v>112112.314782609</v>
      </c>
      <c r="AJ75" s="22">
        <v>226145.637391304</v>
      </c>
      <c r="AK75" s="22">
        <v>351119.351304348</v>
      </c>
      <c r="AL75" s="22">
        <v>690893.13</v>
      </c>
      <c r="AM75" s="22">
        <v>432968.393913043</v>
      </c>
      <c r="AN75" s="23">
        <v>91928.384</v>
      </c>
      <c r="AO75" s="23">
        <v>140553.024</v>
      </c>
      <c r="AP75" s="23">
        <v>21725.9773333333</v>
      </c>
      <c r="AQ75" s="23">
        <v>157450.280869565</v>
      </c>
      <c r="AR75" s="23">
        <f t="shared" si="4"/>
        <v>114033.322608696</v>
      </c>
      <c r="AS75" s="23">
        <f t="shared" si="5"/>
        <v>239007.036521739</v>
      </c>
      <c r="AT75" s="23">
        <f t="shared" si="6"/>
        <v>578780.815217391</v>
      </c>
      <c r="AU75" s="23">
        <f t="shared" si="7"/>
        <v>320856.079130435</v>
      </c>
    </row>
    <row r="76" spans="1:47">
      <c r="A76" s="10" t="s">
        <v>176</v>
      </c>
      <c r="B76" s="10">
        <v>57</v>
      </c>
      <c r="C76" s="10" t="s">
        <v>177</v>
      </c>
      <c r="D76" s="11">
        <v>19</v>
      </c>
      <c r="E76" s="12">
        <v>796498.423511</v>
      </c>
      <c r="F76" s="13">
        <v>80184793.3866</v>
      </c>
      <c r="G76" s="12">
        <v>8187472.09452</v>
      </c>
      <c r="H76" s="12">
        <v>83.4258557834</v>
      </c>
      <c r="I76" s="12">
        <v>93.1503120897</v>
      </c>
      <c r="J76" s="10">
        <v>80185</v>
      </c>
      <c r="K76" s="10">
        <v>19</v>
      </c>
      <c r="L76" s="17">
        <v>0.0537061691596193</v>
      </c>
      <c r="M76" s="17">
        <v>0.0605930151567725</v>
      </c>
      <c r="N76" s="17">
        <v>0.0619435729770763</v>
      </c>
      <c r="O76" s="17">
        <v>0.0641132004169643</v>
      </c>
      <c r="P76" s="17">
        <v>0.065335524299503</v>
      </c>
      <c r="Q76" s="17">
        <v>0.0531429211333583</v>
      </c>
      <c r="R76" s="17">
        <v>0.0537436902535015</v>
      </c>
      <c r="S76" s="17">
        <v>0.00392539051772595</v>
      </c>
      <c r="T76" s="17">
        <v>0.0107257366124458</v>
      </c>
      <c r="U76" s="17">
        <v>1.38879279706196</v>
      </c>
      <c r="V76" s="17">
        <v>3.63302926193579</v>
      </c>
      <c r="W76" s="17">
        <v>4.85899774908186</v>
      </c>
      <c r="X76" s="17">
        <v>6.58781273222691</v>
      </c>
      <c r="Y76" s="17">
        <v>8.26058523871579</v>
      </c>
      <c r="Z76" s="17">
        <v>1.60272479564033</v>
      </c>
      <c r="AA76" s="17">
        <v>1.97885558583106</v>
      </c>
      <c r="AB76" s="21">
        <v>0.413498032092038</v>
      </c>
      <c r="AC76" s="21">
        <v>1.07258855585831</v>
      </c>
      <c r="AD76" s="22">
        <v>79218540</v>
      </c>
      <c r="AE76" s="22">
        <v>61757735.6000001</v>
      </c>
      <c r="AF76" s="22">
        <v>63380093.1999997</v>
      </c>
      <c r="AG76" s="22">
        <v>58383155.6000003</v>
      </c>
      <c r="AH76" s="22">
        <v>73234985.2</v>
      </c>
      <c r="AI76" s="22">
        <v>5371101.74521739</v>
      </c>
      <c r="AJ76" s="22">
        <v>10831610.1243478</v>
      </c>
      <c r="AK76" s="22">
        <v>14136750.7669565</v>
      </c>
      <c r="AL76" s="22">
        <v>17103832.53</v>
      </c>
      <c r="AM76" s="22">
        <v>24552600.1443479</v>
      </c>
      <c r="AN76" s="23">
        <v>6416060.8</v>
      </c>
      <c r="AO76" s="23">
        <v>7753701.16399998</v>
      </c>
      <c r="AP76" s="23">
        <v>1804636.30631111</v>
      </c>
      <c r="AQ76" s="23">
        <v>16925178.7834782</v>
      </c>
      <c r="AR76" s="23">
        <f t="shared" si="4"/>
        <v>5460508.37913041</v>
      </c>
      <c r="AS76" s="23">
        <f t="shared" si="5"/>
        <v>8765649.0217391</v>
      </c>
      <c r="AT76" s="23">
        <f t="shared" si="6"/>
        <v>11732730.7847826</v>
      </c>
      <c r="AU76" s="23">
        <f t="shared" si="7"/>
        <v>19181498.3991305</v>
      </c>
    </row>
    <row r="77" spans="1:47">
      <c r="A77" s="10" t="s">
        <v>178</v>
      </c>
      <c r="B77" s="10">
        <v>58</v>
      </c>
      <c r="C77" s="10" t="s">
        <v>179</v>
      </c>
      <c r="D77" s="11">
        <v>2</v>
      </c>
      <c r="E77" s="12">
        <v>49689.70692</v>
      </c>
      <c r="F77" s="13">
        <v>725008.435799</v>
      </c>
      <c r="G77" s="12">
        <v>1526051.45607</v>
      </c>
      <c r="H77" s="12">
        <v>14.6701134446</v>
      </c>
      <c r="I77" s="12">
        <v>4.69850788171</v>
      </c>
      <c r="J77" s="10">
        <v>725</v>
      </c>
      <c r="K77" s="10">
        <v>2</v>
      </c>
      <c r="L77" s="17">
        <v>0.0563310343121076</v>
      </c>
      <c r="M77" s="17">
        <v>0.0692295833062897</v>
      </c>
      <c r="N77" s="17">
        <v>0.0695715441373257</v>
      </c>
      <c r="O77" s="17">
        <v>0.0710963556685603</v>
      </c>
      <c r="P77" s="17">
        <v>0.0717206308513701</v>
      </c>
      <c r="Q77" s="17">
        <v>0.0503191003278723</v>
      </c>
      <c r="R77" s="17">
        <v>0.0571421233727566</v>
      </c>
      <c r="S77" s="17">
        <v>0.00759766679243632</v>
      </c>
      <c r="T77" s="17">
        <v>0.0216891514215842</v>
      </c>
      <c r="U77" s="17">
        <v>1.45171624713959</v>
      </c>
      <c r="V77" s="17">
        <v>8.86086956521739</v>
      </c>
      <c r="W77" s="17">
        <v>8.94645308924485</v>
      </c>
      <c r="X77" s="17">
        <v>12.1822966507177</v>
      </c>
      <c r="Y77" s="17">
        <v>13.2773455377574</v>
      </c>
      <c r="Z77" s="17">
        <v>0.362105263157895</v>
      </c>
      <c r="AA77" s="17">
        <v>3.34105263157895</v>
      </c>
      <c r="AB77" s="21">
        <v>0.930058479532164</v>
      </c>
      <c r="AC77" s="21">
        <v>2.37473684210526</v>
      </c>
      <c r="AD77" s="22">
        <v>636999</v>
      </c>
      <c r="AE77" s="22">
        <v>489709.6</v>
      </c>
      <c r="AF77" s="22">
        <v>647781.6</v>
      </c>
      <c r="AG77" s="22">
        <v>1074482</v>
      </c>
      <c r="AH77" s="22">
        <v>419564.199999999</v>
      </c>
      <c r="AI77" s="22">
        <v>42139.4104347826</v>
      </c>
      <c r="AJ77" s="22">
        <v>201792.460869565</v>
      </c>
      <c r="AK77" s="22">
        <v>254530.387826087</v>
      </c>
      <c r="AL77" s="22">
        <v>491866.260909091</v>
      </c>
      <c r="AM77" s="22">
        <v>223506.515652174</v>
      </c>
      <c r="AN77" s="23">
        <v>10142.224</v>
      </c>
      <c r="AO77" s="23">
        <v>95720.2720000001</v>
      </c>
      <c r="AP77" s="23">
        <v>25592.3076444445</v>
      </c>
      <c r="AQ77" s="23">
        <v>244569.605217391</v>
      </c>
      <c r="AR77" s="23">
        <f t="shared" si="4"/>
        <v>159653.050434782</v>
      </c>
      <c r="AS77" s="23">
        <f t="shared" si="5"/>
        <v>212390.977391305</v>
      </c>
      <c r="AT77" s="23">
        <f t="shared" si="6"/>
        <v>449726.850474308</v>
      </c>
      <c r="AU77" s="23">
        <f t="shared" si="7"/>
        <v>181367.105217392</v>
      </c>
    </row>
    <row r="78" spans="1:47">
      <c r="A78" s="10" t="s">
        <v>180</v>
      </c>
      <c r="B78" s="10">
        <v>60</v>
      </c>
      <c r="C78" s="10" t="s">
        <v>181</v>
      </c>
      <c r="D78" s="11">
        <v>3</v>
      </c>
      <c r="E78" s="12">
        <v>511383.227106</v>
      </c>
      <c r="F78" s="13">
        <v>29456610.3762</v>
      </c>
      <c r="G78" s="12">
        <v>7059815.75111</v>
      </c>
      <c r="H78" s="12">
        <v>73.2913426054</v>
      </c>
      <c r="I78" s="12">
        <v>65.9543299813</v>
      </c>
      <c r="J78" s="10">
        <v>29457</v>
      </c>
      <c r="K78" s="10">
        <v>3</v>
      </c>
      <c r="L78" s="17">
        <v>0.0547564916036925</v>
      </c>
      <c r="M78" s="17">
        <v>0.0588203463717504</v>
      </c>
      <c r="N78" s="17">
        <v>0.0617794062528142</v>
      </c>
      <c r="O78" s="17">
        <v>0.0624508072232722</v>
      </c>
      <c r="P78" s="17">
        <v>0.0624540786844437</v>
      </c>
      <c r="Q78" s="17">
        <v>0.053682790624911</v>
      </c>
      <c r="R78" s="17">
        <v>0.0535149811879267</v>
      </c>
      <c r="S78" s="17">
        <v>0.00507973161890947</v>
      </c>
      <c r="T78" s="17">
        <v>0.0138217629760694</v>
      </c>
      <c r="U78" s="17">
        <v>1.05388022969647</v>
      </c>
      <c r="V78" s="17">
        <v>2.20173913043478</v>
      </c>
      <c r="W78" s="17">
        <v>2.53059885151764</v>
      </c>
      <c r="X78" s="17">
        <v>3.62246998284734</v>
      </c>
      <c r="Y78" s="17">
        <v>3.76403609515997</v>
      </c>
      <c r="Z78" s="17">
        <v>1.16437735849057</v>
      </c>
      <c r="AA78" s="17">
        <v>1.37358490566038</v>
      </c>
      <c r="AB78" s="21">
        <v>0.44823144654088</v>
      </c>
      <c r="AC78" s="21">
        <v>1.20588679245283</v>
      </c>
      <c r="AD78" s="22">
        <v>30278316</v>
      </c>
      <c r="AE78" s="22">
        <v>20840803.6</v>
      </c>
      <c r="AF78" s="22">
        <v>24046099.2</v>
      </c>
      <c r="AG78" s="22">
        <v>26340440.2</v>
      </c>
      <c r="AH78" s="22">
        <v>22282426.1999999</v>
      </c>
      <c r="AI78" s="22">
        <v>1653441.9147826</v>
      </c>
      <c r="AJ78" s="22">
        <v>2330886.48608696</v>
      </c>
      <c r="AK78" s="22">
        <v>3221367.70869565</v>
      </c>
      <c r="AL78" s="22">
        <v>4385414.60909092</v>
      </c>
      <c r="AM78" s="22">
        <v>4101967.72086957</v>
      </c>
      <c r="AN78" s="23">
        <v>1749488.26</v>
      </c>
      <c r="AO78" s="23">
        <v>2218487.384</v>
      </c>
      <c r="AP78" s="23">
        <v>800011.606755555</v>
      </c>
      <c r="AQ78" s="23">
        <v>3911361.27565216</v>
      </c>
      <c r="AR78" s="23">
        <f t="shared" si="4"/>
        <v>677444.571304352</v>
      </c>
      <c r="AS78" s="23">
        <f t="shared" si="5"/>
        <v>1567925.79391304</v>
      </c>
      <c r="AT78" s="23">
        <f t="shared" si="6"/>
        <v>2731972.69430831</v>
      </c>
      <c r="AU78" s="23">
        <f t="shared" si="7"/>
        <v>2448525.80608696</v>
      </c>
    </row>
    <row r="79" spans="1:47">
      <c r="A79" s="10" t="s">
        <v>182</v>
      </c>
      <c r="B79" s="10">
        <v>61</v>
      </c>
      <c r="C79" s="10" t="s">
        <v>183</v>
      </c>
      <c r="D79" s="11">
        <v>3</v>
      </c>
      <c r="E79" s="12">
        <v>73381.530064</v>
      </c>
      <c r="F79" s="13">
        <v>7253798.39414</v>
      </c>
      <c r="G79" s="12">
        <v>2607309.6999</v>
      </c>
      <c r="H79" s="12">
        <v>26.6795967219</v>
      </c>
      <c r="I79" s="12">
        <v>8.93144436813</v>
      </c>
      <c r="J79" s="10">
        <v>7254</v>
      </c>
      <c r="K79" s="10">
        <v>3</v>
      </c>
      <c r="L79" s="17">
        <v>0.0528071030323255</v>
      </c>
      <c r="M79" s="17">
        <v>0.0607110458043661</v>
      </c>
      <c r="N79" s="17">
        <v>0.0612645079869786</v>
      </c>
      <c r="O79" s="17">
        <v>0.0635094268964428</v>
      </c>
      <c r="P79" s="17">
        <v>0.0642937946565893</v>
      </c>
      <c r="Q79" s="17">
        <v>0.0521572054723374</v>
      </c>
      <c r="R79" s="17">
        <v>0.0548619889101814</v>
      </c>
      <c r="S79" s="17">
        <v>0.00401524896851307</v>
      </c>
      <c r="T79" s="17">
        <v>0.0107019136904899</v>
      </c>
      <c r="U79" s="17">
        <v>1.11069330199765</v>
      </c>
      <c r="V79" s="17">
        <v>2.89447708578143</v>
      </c>
      <c r="W79" s="17">
        <v>3.2502937720329</v>
      </c>
      <c r="X79" s="17">
        <v>4.8943488943489</v>
      </c>
      <c r="Y79" s="17">
        <v>5.84723854289072</v>
      </c>
      <c r="Z79" s="17">
        <v>1.21405405405405</v>
      </c>
      <c r="AA79" s="17">
        <v>1.73405405405405</v>
      </c>
      <c r="AB79" s="21">
        <v>0.374174174174174</v>
      </c>
      <c r="AC79" s="21">
        <v>1.05081081081081</v>
      </c>
      <c r="AD79" s="22">
        <v>6850222</v>
      </c>
      <c r="AE79" s="22">
        <v>3663731</v>
      </c>
      <c r="AF79" s="22">
        <v>4228069.8</v>
      </c>
      <c r="AG79" s="22">
        <v>5347233</v>
      </c>
      <c r="AH79" s="22">
        <v>3553661</v>
      </c>
      <c r="AI79" s="22">
        <v>395120.070434782</v>
      </c>
      <c r="AJ79" s="22">
        <v>560005.005217391</v>
      </c>
      <c r="AK79" s="22">
        <v>667897.56173913</v>
      </c>
      <c r="AL79" s="22">
        <v>1166609.02363636</v>
      </c>
      <c r="AM79" s="22">
        <v>953836.320869565</v>
      </c>
      <c r="AN79" s="23">
        <v>412066</v>
      </c>
      <c r="AO79" s="23">
        <v>663131.864</v>
      </c>
      <c r="AP79" s="23">
        <v>128469.042133333</v>
      </c>
      <c r="AQ79" s="23">
        <v>1023105.24869565</v>
      </c>
      <c r="AR79" s="23">
        <f t="shared" si="4"/>
        <v>164884.934782609</v>
      </c>
      <c r="AS79" s="23">
        <f t="shared" si="5"/>
        <v>272777.491304348</v>
      </c>
      <c r="AT79" s="23">
        <f t="shared" si="6"/>
        <v>771488.953201582</v>
      </c>
      <c r="AU79" s="23">
        <f t="shared" si="7"/>
        <v>558716.250434783</v>
      </c>
    </row>
    <row r="80" spans="1:47">
      <c r="A80" s="10" t="s">
        <v>184</v>
      </c>
      <c r="B80" s="10">
        <v>62</v>
      </c>
      <c r="C80" s="10" t="s">
        <v>185</v>
      </c>
      <c r="D80" s="11">
        <v>2</v>
      </c>
      <c r="E80" s="12">
        <v>439003.270674</v>
      </c>
      <c r="F80" s="13">
        <v>18819194.8139</v>
      </c>
      <c r="G80" s="12">
        <v>6060110.62951</v>
      </c>
      <c r="H80" s="12">
        <v>62.2505719208</v>
      </c>
      <c r="I80" s="12">
        <v>54.9357746234</v>
      </c>
      <c r="J80" s="10">
        <v>18819</v>
      </c>
      <c r="K80" s="10">
        <v>2</v>
      </c>
      <c r="L80" s="17">
        <v>0.0548787589241958</v>
      </c>
      <c r="M80" s="17">
        <v>0.0594644054076058</v>
      </c>
      <c r="N80" s="17">
        <v>0.0633722772487739</v>
      </c>
      <c r="O80" s="17">
        <v>0.0614086347106832</v>
      </c>
      <c r="P80" s="17">
        <v>0.0634351624635342</v>
      </c>
      <c r="Q80" s="17">
        <v>0.0539179974794324</v>
      </c>
      <c r="R80" s="17">
        <v>0.0530534894675511</v>
      </c>
      <c r="S80" s="17">
        <v>0.00534405788140709</v>
      </c>
      <c r="T80" s="17">
        <v>0.0150666858364118</v>
      </c>
      <c r="U80" s="17">
        <v>1.14645515080298</v>
      </c>
      <c r="V80" s="17">
        <v>1.38104191147669</v>
      </c>
      <c r="W80" s="17">
        <v>1.97520564042303</v>
      </c>
      <c r="X80" s="17">
        <v>2.31642096642097</v>
      </c>
      <c r="Y80" s="17">
        <v>2.64712103407756</v>
      </c>
      <c r="Z80" s="17">
        <v>0.980720720720721</v>
      </c>
      <c r="AA80" s="17">
        <v>1.03657657657658</v>
      </c>
      <c r="AB80" s="21">
        <v>0.491771771771772</v>
      </c>
      <c r="AC80" s="21">
        <v>1.37405405405405</v>
      </c>
      <c r="AD80" s="22">
        <v>18498683</v>
      </c>
      <c r="AE80" s="22">
        <v>13463386.0000001</v>
      </c>
      <c r="AF80" s="22">
        <v>15771713.8</v>
      </c>
      <c r="AG80" s="22">
        <v>17276594.2</v>
      </c>
      <c r="AH80" s="22">
        <v>14653573.6</v>
      </c>
      <c r="AI80" s="22">
        <v>1093866.7026087</v>
      </c>
      <c r="AJ80" s="22">
        <v>961965.861739133</v>
      </c>
      <c r="AK80" s="22">
        <v>1543064.93304348</v>
      </c>
      <c r="AL80" s="22">
        <v>2082788.08000001</v>
      </c>
      <c r="AM80" s="22">
        <v>1920253.80956522</v>
      </c>
      <c r="AN80" s="23">
        <v>989761.128</v>
      </c>
      <c r="AO80" s="23">
        <v>982112.060000001</v>
      </c>
      <c r="AP80" s="23">
        <v>481182.378666667</v>
      </c>
      <c r="AQ80" s="23">
        <v>1775126.46086957</v>
      </c>
      <c r="AR80" s="23">
        <f t="shared" si="4"/>
        <v>-131900.840869564</v>
      </c>
      <c r="AS80" s="23">
        <f t="shared" si="5"/>
        <v>449198.230434785</v>
      </c>
      <c r="AT80" s="23">
        <f t="shared" si="6"/>
        <v>988921.377391309</v>
      </c>
      <c r="AU80" s="23">
        <f t="shared" si="7"/>
        <v>826387.106956525</v>
      </c>
    </row>
    <row r="81" spans="1:47">
      <c r="A81" s="10" t="s">
        <v>186</v>
      </c>
      <c r="B81" s="10">
        <v>64</v>
      </c>
      <c r="C81" s="10" t="s">
        <v>187</v>
      </c>
      <c r="D81" s="11">
        <v>2</v>
      </c>
      <c r="E81" s="12">
        <v>94177.6507764</v>
      </c>
      <c r="F81" s="13">
        <v>1183623.52824</v>
      </c>
      <c r="G81" s="12">
        <v>2821712.11686</v>
      </c>
      <c r="H81" s="12">
        <v>26.8678823037</v>
      </c>
      <c r="I81" s="12">
        <v>8.77754070781</v>
      </c>
      <c r="J81" s="10">
        <v>1184</v>
      </c>
      <c r="K81" s="10">
        <v>2</v>
      </c>
      <c r="L81" s="17">
        <v>0.0571697764850299</v>
      </c>
      <c r="M81" s="17">
        <v>0.0688392811335439</v>
      </c>
      <c r="N81" s="17">
        <v>0.068768626254843</v>
      </c>
      <c r="O81" s="17">
        <v>0.0708359734061745</v>
      </c>
      <c r="P81" s="17">
        <v>0.0717379601012076</v>
      </c>
      <c r="Q81" s="17">
        <v>0.0561708934969352</v>
      </c>
      <c r="R81" s="17">
        <v>0.0603190488229928</v>
      </c>
      <c r="S81" s="17">
        <v>0.00517763986982525</v>
      </c>
      <c r="T81" s="17">
        <v>0.0140444235437595</v>
      </c>
      <c r="U81" s="17">
        <v>1.11188405797101</v>
      </c>
      <c r="V81" s="17">
        <v>7.56492753623188</v>
      </c>
      <c r="W81" s="17">
        <v>7.59913043478261</v>
      </c>
      <c r="X81" s="17">
        <v>10.690303030303</v>
      </c>
      <c r="Y81" s="17">
        <v>10.7965217391304</v>
      </c>
      <c r="Z81" s="17">
        <v>0.398666666666667</v>
      </c>
      <c r="AA81" s="17">
        <v>3.09466666666667</v>
      </c>
      <c r="AB81" s="21">
        <v>0.762459259259259</v>
      </c>
      <c r="AC81" s="21">
        <v>2.088</v>
      </c>
      <c r="AD81" s="22">
        <v>1022817</v>
      </c>
      <c r="AE81" s="22">
        <v>771158.199999997</v>
      </c>
      <c r="AF81" s="22">
        <v>1026210.4</v>
      </c>
      <c r="AG81" s="22">
        <v>1711503.6</v>
      </c>
      <c r="AH81" s="22">
        <v>656034.599999997</v>
      </c>
      <c r="AI81" s="22">
        <v>53444.9904347826</v>
      </c>
      <c r="AJ81" s="22">
        <v>282516.43826087</v>
      </c>
      <c r="AK81" s="22">
        <v>370490.877391305</v>
      </c>
      <c r="AL81" s="22">
        <v>750165.634545455</v>
      </c>
      <c r="AM81" s="22">
        <v>311324.799130435</v>
      </c>
      <c r="AN81" s="23">
        <v>20125.9840000001</v>
      </c>
      <c r="AO81" s="23">
        <v>128203.22</v>
      </c>
      <c r="AP81" s="23">
        <v>31716.6626666667</v>
      </c>
      <c r="AQ81" s="23">
        <v>359225.88</v>
      </c>
      <c r="AR81" s="23">
        <f t="shared" si="4"/>
        <v>229071.447826087</v>
      </c>
      <c r="AS81" s="23">
        <f t="shared" si="5"/>
        <v>317045.886956522</v>
      </c>
      <c r="AT81" s="23">
        <f t="shared" si="6"/>
        <v>696720.644110672</v>
      </c>
      <c r="AU81" s="23">
        <f t="shared" si="7"/>
        <v>257879.808695652</v>
      </c>
    </row>
    <row r="82" spans="1:47">
      <c r="A82" s="10" t="s">
        <v>188</v>
      </c>
      <c r="B82" s="10">
        <v>67</v>
      </c>
      <c r="C82" s="10" t="s">
        <v>189</v>
      </c>
      <c r="D82" s="11">
        <v>5</v>
      </c>
      <c r="E82" s="12">
        <v>86343.3924636</v>
      </c>
      <c r="F82" s="13">
        <v>2519402.13057</v>
      </c>
      <c r="G82" s="12">
        <v>3982063.87576</v>
      </c>
      <c r="H82" s="12">
        <v>42.2673112643</v>
      </c>
      <c r="I82" s="12">
        <v>12.3873881355</v>
      </c>
      <c r="J82" s="10">
        <v>2519</v>
      </c>
      <c r="K82" s="10">
        <v>5</v>
      </c>
      <c r="L82" s="17">
        <v>0.0533337204172941</v>
      </c>
      <c r="M82" s="17">
        <v>0.05964139307185</v>
      </c>
      <c r="N82" s="17">
        <v>0.0615522175194975</v>
      </c>
      <c r="O82" s="17">
        <v>0.0629213211481445</v>
      </c>
      <c r="P82" s="17">
        <v>0.0642137249660051</v>
      </c>
      <c r="Q82" s="17">
        <v>0.0514363034818851</v>
      </c>
      <c r="R82" s="17">
        <v>0.0571550247155557</v>
      </c>
      <c r="S82" s="17">
        <v>0.00422176773402187</v>
      </c>
      <c r="T82" s="17">
        <v>0.0113139725169238</v>
      </c>
      <c r="U82" s="17">
        <v>1.05501330967169</v>
      </c>
      <c r="V82" s="17">
        <v>2.07755102040816</v>
      </c>
      <c r="W82" s="17">
        <v>2.66530612244898</v>
      </c>
      <c r="X82" s="17">
        <v>2.81280148423006</v>
      </c>
      <c r="Y82" s="17">
        <v>3.40692102928128</v>
      </c>
      <c r="Z82" s="17">
        <v>1.1730612244898</v>
      </c>
      <c r="AA82" s="17">
        <v>1.63755102040816</v>
      </c>
      <c r="AB82" s="21">
        <v>0.443609977324263</v>
      </c>
      <c r="AC82" s="21">
        <v>1.16081632653061</v>
      </c>
      <c r="AD82" s="22">
        <v>2104459</v>
      </c>
      <c r="AE82" s="22">
        <v>1257088.2</v>
      </c>
      <c r="AF82" s="22">
        <v>1423708.6</v>
      </c>
      <c r="AG82" s="22">
        <v>1699091</v>
      </c>
      <c r="AH82" s="22">
        <v>1294375.4</v>
      </c>
      <c r="AI82" s="22">
        <v>95844.6426086957</v>
      </c>
      <c r="AJ82" s="22">
        <v>123155.892173913</v>
      </c>
      <c r="AK82" s="22">
        <v>164286.220869565</v>
      </c>
      <c r="AL82" s="22">
        <v>196352.077272727</v>
      </c>
      <c r="AM82" s="22">
        <v>191547.444347826</v>
      </c>
      <c r="AN82" s="23">
        <v>133117.504</v>
      </c>
      <c r="AO82" s="23">
        <v>214686.26</v>
      </c>
      <c r="AP82" s="23">
        <v>56294.1664888889</v>
      </c>
      <c r="AQ82" s="23">
        <v>239222.502608695</v>
      </c>
      <c r="AR82" s="23">
        <f t="shared" si="4"/>
        <v>27311.2495652174</v>
      </c>
      <c r="AS82" s="23">
        <f t="shared" si="5"/>
        <v>68441.5782608695</v>
      </c>
      <c r="AT82" s="23">
        <f t="shared" si="6"/>
        <v>100507.434664032</v>
      </c>
      <c r="AU82" s="23">
        <f t="shared" si="7"/>
        <v>95702.8017391304</v>
      </c>
    </row>
    <row r="83" spans="1:47">
      <c r="A83" s="10" t="s">
        <v>190</v>
      </c>
      <c r="B83" s="10">
        <v>68</v>
      </c>
      <c r="C83" s="10" t="s">
        <v>191</v>
      </c>
      <c r="D83" s="11">
        <v>2</v>
      </c>
      <c r="E83" s="12">
        <v>97379.4607672</v>
      </c>
      <c r="F83" s="13">
        <v>3492449.1071</v>
      </c>
      <c r="G83" s="12">
        <v>2305393.88467</v>
      </c>
      <c r="H83" s="12">
        <v>22.818703173</v>
      </c>
      <c r="I83" s="12">
        <v>10.5212874697</v>
      </c>
      <c r="J83" s="10">
        <v>3492</v>
      </c>
      <c r="K83" s="10">
        <v>2</v>
      </c>
      <c r="L83" s="17">
        <v>0.0532663752049109</v>
      </c>
      <c r="M83" s="17">
        <v>0.0634388766942143</v>
      </c>
      <c r="N83" s="17">
        <v>0.0661158465791421</v>
      </c>
      <c r="O83" s="17">
        <v>0.0686629934123317</v>
      </c>
      <c r="P83" s="17">
        <v>0.0701661940909665</v>
      </c>
      <c r="Q83" s="17">
        <v>0.0514640312303677</v>
      </c>
      <c r="R83" s="17">
        <v>0.0553479399712389</v>
      </c>
      <c r="S83" s="17">
        <v>0.00406163451917164</v>
      </c>
      <c r="T83" s="17">
        <v>0.0113905561441451</v>
      </c>
      <c r="U83" s="17">
        <v>2.06086956521739</v>
      </c>
      <c r="V83" s="17">
        <v>7.36217391304348</v>
      </c>
      <c r="W83" s="17">
        <v>10.4758695652174</v>
      </c>
      <c r="X83" s="17">
        <v>14.6834090909091</v>
      </c>
      <c r="Y83" s="17">
        <v>17.9967391304348</v>
      </c>
      <c r="Z83" s="17">
        <v>2.166</v>
      </c>
      <c r="AA83" s="17">
        <v>2.282</v>
      </c>
      <c r="AB83" s="21">
        <v>0.356022222222222</v>
      </c>
      <c r="AC83" s="21">
        <v>0.946</v>
      </c>
      <c r="AD83" s="22">
        <v>4327398</v>
      </c>
      <c r="AE83" s="22">
        <v>4445193.4</v>
      </c>
      <c r="AF83" s="22">
        <v>4384032.20000001</v>
      </c>
      <c r="AG83" s="22">
        <v>3041046.4</v>
      </c>
      <c r="AH83" s="22">
        <v>6043442.59999999</v>
      </c>
      <c r="AI83" s="22">
        <v>310345.285217392</v>
      </c>
      <c r="AJ83" s="22">
        <v>954858.230434782</v>
      </c>
      <c r="AK83" s="22">
        <v>1333382.96173913</v>
      </c>
      <c r="AL83" s="22">
        <v>1256335.18272727</v>
      </c>
      <c r="AM83" s="22">
        <v>2488852.12347826</v>
      </c>
      <c r="AN83" s="23">
        <v>501821.66</v>
      </c>
      <c r="AO83" s="23">
        <v>566519.916</v>
      </c>
      <c r="AP83" s="23">
        <v>92853.6872</v>
      </c>
      <c r="AQ83" s="23">
        <v>1334694.80956522</v>
      </c>
      <c r="AR83" s="23">
        <f t="shared" si="4"/>
        <v>644512.94521739</v>
      </c>
      <c r="AS83" s="23">
        <f t="shared" si="5"/>
        <v>1023037.67652174</v>
      </c>
      <c r="AT83" s="23">
        <f t="shared" si="6"/>
        <v>945989.89750988</v>
      </c>
      <c r="AU83" s="23">
        <f t="shared" si="7"/>
        <v>2178506.83826087</v>
      </c>
    </row>
    <row r="84" spans="1:47">
      <c r="A84" s="10" t="s">
        <v>192</v>
      </c>
      <c r="B84" s="10">
        <v>69</v>
      </c>
      <c r="C84" s="10" t="s">
        <v>193</v>
      </c>
      <c r="D84" s="11">
        <v>3</v>
      </c>
      <c r="E84" s="12">
        <v>85443.5207309</v>
      </c>
      <c r="F84" s="13">
        <v>2804519.58678</v>
      </c>
      <c r="G84" s="12">
        <v>2541347.06982</v>
      </c>
      <c r="H84" s="12">
        <v>25.1705470374</v>
      </c>
      <c r="I84" s="12">
        <v>9.27614776328</v>
      </c>
      <c r="J84" s="10">
        <v>2805</v>
      </c>
      <c r="K84" s="10">
        <v>3</v>
      </c>
      <c r="L84" s="17">
        <v>0.0543037191931489</v>
      </c>
      <c r="M84" s="17">
        <v>0.0649849817697701</v>
      </c>
      <c r="N84" s="17">
        <v>0.0667475924569851</v>
      </c>
      <c r="O84" s="17">
        <v>0.0703830206767048</v>
      </c>
      <c r="P84" s="17">
        <v>0.0716796972383934</v>
      </c>
      <c r="Q84" s="17">
        <v>0.0515208360540454</v>
      </c>
      <c r="R84" s="17">
        <v>0.0519836459117604</v>
      </c>
      <c r="S84" s="17">
        <v>0.00541885237866488</v>
      </c>
      <c r="T84" s="17">
        <v>0.0145480600273581</v>
      </c>
      <c r="U84" s="17">
        <v>1.2830179028133</v>
      </c>
      <c r="V84" s="17">
        <v>5.66992327365729</v>
      </c>
      <c r="W84" s="17">
        <v>7.61437340153453</v>
      </c>
      <c r="X84" s="17">
        <v>10.1106951871658</v>
      </c>
      <c r="Y84" s="17">
        <v>12.9170332480818</v>
      </c>
      <c r="Z84" s="17">
        <v>0.949882352941176</v>
      </c>
      <c r="AA84" s="17">
        <v>1.088</v>
      </c>
      <c r="AB84" s="21">
        <v>0.350614379084967</v>
      </c>
      <c r="AC84" s="21">
        <v>0.967529411764706</v>
      </c>
      <c r="AD84" s="22">
        <v>3228224</v>
      </c>
      <c r="AE84" s="22">
        <v>3357968.8</v>
      </c>
      <c r="AF84" s="22">
        <v>3325740</v>
      </c>
      <c r="AG84" s="22">
        <v>2403268</v>
      </c>
      <c r="AH84" s="22">
        <v>4597524.8</v>
      </c>
      <c r="AI84" s="22">
        <v>124507.449565217</v>
      </c>
      <c r="AJ84" s="22">
        <v>571822.033043478</v>
      </c>
      <c r="AK84" s="22">
        <v>736634.948695652</v>
      </c>
      <c r="AL84" s="22">
        <v>688970.699090909</v>
      </c>
      <c r="AM84" s="22">
        <v>1468209.24782609</v>
      </c>
      <c r="AN84" s="23">
        <v>102674.604</v>
      </c>
      <c r="AO84" s="23">
        <v>99720.6959999999</v>
      </c>
      <c r="AP84" s="23">
        <v>34115.6956444445</v>
      </c>
      <c r="AQ84" s="23">
        <v>683446.790434783</v>
      </c>
      <c r="AR84" s="23">
        <f t="shared" si="4"/>
        <v>447314.583478261</v>
      </c>
      <c r="AS84" s="23">
        <f t="shared" si="5"/>
        <v>612127.499130435</v>
      </c>
      <c r="AT84" s="23">
        <f t="shared" si="6"/>
        <v>564463.249525692</v>
      </c>
      <c r="AU84" s="23">
        <f t="shared" si="7"/>
        <v>1343701.79826087</v>
      </c>
    </row>
    <row r="85" spans="1:47">
      <c r="A85" s="10" t="s">
        <v>194</v>
      </c>
      <c r="B85" s="10">
        <v>70</v>
      </c>
      <c r="C85" s="10" t="s">
        <v>195</v>
      </c>
      <c r="D85" s="11">
        <v>4</v>
      </c>
      <c r="E85" s="12">
        <v>138890.77962</v>
      </c>
      <c r="F85" s="13">
        <v>21860256.9128</v>
      </c>
      <c r="G85" s="12">
        <v>3344575.64637</v>
      </c>
      <c r="H85" s="12">
        <v>34.9177989941</v>
      </c>
      <c r="I85" s="12">
        <v>17.8696599223</v>
      </c>
      <c r="J85" s="10">
        <v>21860</v>
      </c>
      <c r="K85" s="10">
        <v>4</v>
      </c>
      <c r="L85" s="17">
        <v>0.0531437004227978</v>
      </c>
      <c r="M85" s="17">
        <v>0.0596805837182155</v>
      </c>
      <c r="N85" s="17">
        <v>0.0602470369825018</v>
      </c>
      <c r="O85" s="17">
        <v>0.0620510328482983</v>
      </c>
      <c r="P85" s="17">
        <v>0.0630845172076094</v>
      </c>
      <c r="Q85" s="17">
        <v>0.0522382173370899</v>
      </c>
      <c r="R85" s="17">
        <v>0.0549735287375288</v>
      </c>
      <c r="S85" s="17">
        <v>0.00383637404183346</v>
      </c>
      <c r="T85" s="17">
        <v>0.0105357516017319</v>
      </c>
      <c r="U85" s="17">
        <v>1.17934782608696</v>
      </c>
      <c r="V85" s="17">
        <v>3.06763285024155</v>
      </c>
      <c r="W85" s="17">
        <v>3.47234299516908</v>
      </c>
      <c r="X85" s="17">
        <v>4.47260101010101</v>
      </c>
      <c r="Y85" s="17">
        <v>5.23985507246377</v>
      </c>
      <c r="Z85" s="17">
        <v>1.53833333333333</v>
      </c>
      <c r="AA85" s="17">
        <v>1.80111111111111</v>
      </c>
      <c r="AB85" s="21">
        <v>0.456358024691358</v>
      </c>
      <c r="AC85" s="21">
        <v>1.26166666666667</v>
      </c>
      <c r="AD85" s="22">
        <v>23830398</v>
      </c>
      <c r="AE85" s="22">
        <v>23816304</v>
      </c>
      <c r="AF85" s="22">
        <v>22754666.6</v>
      </c>
      <c r="AG85" s="22">
        <v>15005175</v>
      </c>
      <c r="AH85" s="22">
        <v>31164386.2</v>
      </c>
      <c r="AI85" s="22">
        <v>1391263.42869565</v>
      </c>
      <c r="AJ85" s="22">
        <v>3593862.5852174</v>
      </c>
      <c r="AK85" s="22">
        <v>3756827.81217391</v>
      </c>
      <c r="AL85" s="22">
        <v>3275974.94909092</v>
      </c>
      <c r="AM85" s="22">
        <v>6763030.97130433</v>
      </c>
      <c r="AN85" s="23">
        <v>1858355.436</v>
      </c>
      <c r="AO85" s="23">
        <v>2130728.784</v>
      </c>
      <c r="AP85" s="23">
        <v>539095.788622222</v>
      </c>
      <c r="AQ85" s="23">
        <v>3832913.49304348</v>
      </c>
      <c r="AR85" s="23">
        <f t="shared" si="4"/>
        <v>2202599.15652175</v>
      </c>
      <c r="AS85" s="23">
        <f t="shared" si="5"/>
        <v>2365564.38347826</v>
      </c>
      <c r="AT85" s="23">
        <f t="shared" si="6"/>
        <v>1884711.52039527</v>
      </c>
      <c r="AU85" s="23">
        <f t="shared" si="7"/>
        <v>5371767.54260868</v>
      </c>
    </row>
    <row r="86" spans="1:47">
      <c r="A86" s="10" t="s">
        <v>196</v>
      </c>
      <c r="B86" s="10">
        <v>275</v>
      </c>
      <c r="C86" s="10" t="s">
        <v>197</v>
      </c>
      <c r="D86" s="11">
        <v>2</v>
      </c>
      <c r="E86" s="12">
        <v>162.319414008</v>
      </c>
      <c r="F86" s="13">
        <v>48854.9184837</v>
      </c>
      <c r="G86" s="12">
        <v>77731.2763423</v>
      </c>
      <c r="H86" s="12">
        <v>0.754669031289</v>
      </c>
      <c r="I86" s="12">
        <v>0.0156812801238</v>
      </c>
      <c r="J86" s="10">
        <v>49</v>
      </c>
      <c r="K86" s="10">
        <v>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21"/>
      <c r="AC86" s="21"/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f t="shared" si="4"/>
        <v>0</v>
      </c>
      <c r="AS86" s="23">
        <f t="shared" si="5"/>
        <v>0</v>
      </c>
      <c r="AT86" s="23">
        <f t="shared" si="6"/>
        <v>0</v>
      </c>
      <c r="AU86" s="23">
        <f t="shared" si="7"/>
        <v>0</v>
      </c>
    </row>
    <row r="87" spans="1:47">
      <c r="A87" s="10" t="s">
        <v>198</v>
      </c>
      <c r="B87" s="10">
        <v>271</v>
      </c>
      <c r="C87" s="10" t="s">
        <v>199</v>
      </c>
      <c r="D87" s="11">
        <v>6</v>
      </c>
      <c r="E87" s="12">
        <v>410991.954198</v>
      </c>
      <c r="F87" s="13">
        <v>24282920.8136</v>
      </c>
      <c r="G87" s="12">
        <v>4413796.01685</v>
      </c>
      <c r="H87" s="12">
        <v>40.1318649086</v>
      </c>
      <c r="I87" s="12">
        <v>33.9582297494</v>
      </c>
      <c r="J87" s="10">
        <v>24283</v>
      </c>
      <c r="K87" s="10">
        <v>6</v>
      </c>
      <c r="L87" s="17">
        <v>0.0565884142702874</v>
      </c>
      <c r="M87" s="17">
        <v>0.062040377049052</v>
      </c>
      <c r="N87" s="17">
        <v>0.0633052413326708</v>
      </c>
      <c r="O87" s="17">
        <v>0.067914621847967</v>
      </c>
      <c r="P87" s="17">
        <v>0.0700412116485314</v>
      </c>
      <c r="Q87" s="17">
        <v>0.0541611650716945</v>
      </c>
      <c r="R87" s="17">
        <v>0.0553790235821263</v>
      </c>
      <c r="S87" s="17">
        <v>0.00600318042022827</v>
      </c>
      <c r="T87" s="17">
        <v>0.0157630737695664</v>
      </c>
      <c r="U87" s="17">
        <v>1.24599174865122</v>
      </c>
      <c r="V87" s="17">
        <v>1.30335766423358</v>
      </c>
      <c r="W87" s="17">
        <v>1.34317994287528</v>
      </c>
      <c r="X87" s="17">
        <v>1.74802919708029</v>
      </c>
      <c r="Y87" s="17">
        <v>2.40479847667407</v>
      </c>
      <c r="Z87" s="17">
        <v>0.758948905109489</v>
      </c>
      <c r="AA87" s="17">
        <v>1.00046715328467</v>
      </c>
      <c r="AB87" s="21">
        <v>0.296176480129765</v>
      </c>
      <c r="AC87" s="21">
        <v>0.827620437956205</v>
      </c>
      <c r="AD87" s="22">
        <v>25283871</v>
      </c>
      <c r="AE87" s="22">
        <v>49246945.2</v>
      </c>
      <c r="AF87" s="22">
        <v>67340628.7999996</v>
      </c>
      <c r="AG87" s="22">
        <v>97146849.6</v>
      </c>
      <c r="AH87" s="22">
        <v>46726934.9999999</v>
      </c>
      <c r="AI87" s="22">
        <v>914917.513043479</v>
      </c>
      <c r="AJ87" s="22">
        <v>2226925.49826087</v>
      </c>
      <c r="AK87" s="22">
        <v>2876450.94173913</v>
      </c>
      <c r="AL87" s="22">
        <v>4881799.64363636</v>
      </c>
      <c r="AM87" s="22">
        <v>3350563.59652174</v>
      </c>
      <c r="AN87" s="23">
        <v>544393.979999999</v>
      </c>
      <c r="AO87" s="23">
        <v>878045.955999999</v>
      </c>
      <c r="AP87" s="23">
        <v>283936.024177778</v>
      </c>
      <c r="AQ87" s="23">
        <v>1077086.70434783</v>
      </c>
      <c r="AR87" s="23">
        <f t="shared" si="4"/>
        <v>1312007.98521739</v>
      </c>
      <c r="AS87" s="23">
        <f t="shared" si="5"/>
        <v>1961533.42869565</v>
      </c>
      <c r="AT87" s="23">
        <f t="shared" si="6"/>
        <v>3966882.13059288</v>
      </c>
      <c r="AU87" s="23">
        <f t="shared" si="7"/>
        <v>2435646.08347826</v>
      </c>
    </row>
    <row r="88" spans="1:47">
      <c r="A88" s="10" t="s">
        <v>200</v>
      </c>
      <c r="B88" s="10">
        <v>77</v>
      </c>
      <c r="C88" s="10" t="s">
        <v>201</v>
      </c>
      <c r="D88" s="11">
        <v>2</v>
      </c>
      <c r="E88" s="12">
        <v>201.47474784</v>
      </c>
      <c r="F88" s="13">
        <v>16607.7148098</v>
      </c>
      <c r="G88" s="12">
        <v>89407.0798553</v>
      </c>
      <c r="H88" s="12">
        <v>0.915801865754</v>
      </c>
      <c r="I88" s="12">
        <v>0.0276403444142</v>
      </c>
      <c r="J88" s="10">
        <v>17</v>
      </c>
      <c r="K88" s="10">
        <v>2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21"/>
      <c r="AC88" s="21"/>
      <c r="AD88" s="22">
        <v>9661</v>
      </c>
      <c r="AE88" s="22">
        <v>9402</v>
      </c>
      <c r="AF88" s="22">
        <v>11259.2</v>
      </c>
      <c r="AG88" s="22">
        <v>7079.8</v>
      </c>
      <c r="AH88" s="22">
        <v>13467.8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3">
        <v>1120.676</v>
      </c>
      <c r="AO88" s="23">
        <v>1352.54</v>
      </c>
      <c r="AP88" s="23">
        <v>153.717244444444</v>
      </c>
      <c r="AQ88" s="23">
        <v>0</v>
      </c>
      <c r="AR88" s="23">
        <f t="shared" si="4"/>
        <v>0</v>
      </c>
      <c r="AS88" s="23">
        <f t="shared" si="5"/>
        <v>0</v>
      </c>
      <c r="AT88" s="23">
        <f t="shared" si="6"/>
        <v>0</v>
      </c>
      <c r="AU88" s="23">
        <f t="shared" si="7"/>
        <v>0</v>
      </c>
    </row>
    <row r="89" spans="1:47">
      <c r="A89" s="10" t="s">
        <v>202</v>
      </c>
      <c r="B89" s="10">
        <v>88</v>
      </c>
      <c r="C89" s="10" t="s">
        <v>203</v>
      </c>
      <c r="D89" s="11">
        <v>3</v>
      </c>
      <c r="E89" s="12">
        <v>125674.893519</v>
      </c>
      <c r="F89" s="13">
        <v>8302439.01815</v>
      </c>
      <c r="G89" s="12">
        <v>2417694.6255</v>
      </c>
      <c r="H89" s="12">
        <v>22.1790875295</v>
      </c>
      <c r="I89" s="12">
        <v>10.645438899</v>
      </c>
      <c r="J89" s="10">
        <v>8302</v>
      </c>
      <c r="K89" s="10">
        <v>3</v>
      </c>
      <c r="L89" s="17">
        <v>0.0552189787464635</v>
      </c>
      <c r="M89" s="17">
        <v>0.0628114122964356</v>
      </c>
      <c r="N89" s="17">
        <v>0.064723643394476</v>
      </c>
      <c r="O89" s="17">
        <v>0.070240165803791</v>
      </c>
      <c r="P89" s="17">
        <v>0.0724979311041082</v>
      </c>
      <c r="Q89" s="17">
        <v>0.0552778240265787</v>
      </c>
      <c r="R89" s="17">
        <v>0.0581890522352676</v>
      </c>
      <c r="S89" s="17">
        <v>0.00369345082463387</v>
      </c>
      <c r="T89" s="17">
        <v>0.00998676841700063</v>
      </c>
      <c r="U89" s="17">
        <v>2.25705196182397</v>
      </c>
      <c r="V89" s="17">
        <v>6.32131495227996</v>
      </c>
      <c r="W89" s="17">
        <v>8.32301166489926</v>
      </c>
      <c r="X89" s="17">
        <v>14.4853658536585</v>
      </c>
      <c r="Y89" s="17">
        <v>18.8318133616119</v>
      </c>
      <c r="Z89" s="17">
        <v>2.56487804878049</v>
      </c>
      <c r="AA89" s="17">
        <v>2.33073170731707</v>
      </c>
      <c r="AB89" s="21">
        <v>0.512086720867209</v>
      </c>
      <c r="AC89" s="21">
        <v>1.39414634146341</v>
      </c>
      <c r="AD89" s="22">
        <v>7334084</v>
      </c>
      <c r="AE89" s="22">
        <v>7439665.6</v>
      </c>
      <c r="AF89" s="22">
        <v>10913567</v>
      </c>
      <c r="AG89" s="22">
        <v>18577488</v>
      </c>
      <c r="AH89" s="22">
        <v>6593082</v>
      </c>
      <c r="AI89" s="22">
        <v>708039.857391304</v>
      </c>
      <c r="AJ89" s="22">
        <v>2128399.9426087</v>
      </c>
      <c r="AK89" s="22">
        <v>3799401.97217391</v>
      </c>
      <c r="AL89" s="22">
        <v>8451162.02090909</v>
      </c>
      <c r="AM89" s="22">
        <v>4108719.55478261</v>
      </c>
      <c r="AN89" s="23">
        <v>1047833.12</v>
      </c>
      <c r="AO89" s="23">
        <v>946817.1</v>
      </c>
      <c r="AP89" s="23">
        <v>209630.7008</v>
      </c>
      <c r="AQ89" s="23">
        <v>2513847.11043478</v>
      </c>
      <c r="AR89" s="23">
        <f t="shared" si="4"/>
        <v>1420360.08521739</v>
      </c>
      <c r="AS89" s="23">
        <f t="shared" si="5"/>
        <v>3091362.11478261</v>
      </c>
      <c r="AT89" s="23">
        <f t="shared" si="6"/>
        <v>7743122.16351778</v>
      </c>
      <c r="AU89" s="23">
        <f t="shared" si="7"/>
        <v>3400679.6973913</v>
      </c>
    </row>
    <row r="90" spans="1:47">
      <c r="A90" s="10" t="s">
        <v>204</v>
      </c>
      <c r="B90" s="10">
        <v>89</v>
      </c>
      <c r="C90" s="10" t="s">
        <v>205</v>
      </c>
      <c r="D90" s="11">
        <v>2</v>
      </c>
      <c r="E90" s="12">
        <v>41375.3035203</v>
      </c>
      <c r="F90" s="13">
        <v>645521.826023</v>
      </c>
      <c r="G90" s="12">
        <v>2489506.2595</v>
      </c>
      <c r="H90" s="12">
        <v>27.6510766878</v>
      </c>
      <c r="I90" s="12">
        <v>6.94182947963</v>
      </c>
      <c r="J90" s="10">
        <v>646</v>
      </c>
      <c r="K90" s="10">
        <v>2</v>
      </c>
      <c r="L90" s="17">
        <v>0.0521683914034307</v>
      </c>
      <c r="M90" s="17">
        <v>0.061102315899681</v>
      </c>
      <c r="N90" s="17">
        <v>0.0630788269982678</v>
      </c>
      <c r="O90" s="17">
        <v>0.0643501328685172</v>
      </c>
      <c r="P90" s="17">
        <v>0.0659887384512449</v>
      </c>
      <c r="Q90" s="17">
        <v>0.0523797841377152</v>
      </c>
      <c r="R90" s="17">
        <v>0.0536143704971961</v>
      </c>
      <c r="S90" s="17">
        <v>0.00426268813402517</v>
      </c>
      <c r="T90" s="17">
        <v>0.0114529674679756</v>
      </c>
      <c r="U90" s="17">
        <v>1.29790660225443</v>
      </c>
      <c r="V90" s="17">
        <v>2.06247987117552</v>
      </c>
      <c r="W90" s="17">
        <v>2.33848631239936</v>
      </c>
      <c r="X90" s="17">
        <v>2.5989898989899</v>
      </c>
      <c r="Y90" s="17">
        <v>3.07342995169082</v>
      </c>
      <c r="Z90" s="17">
        <v>1.54222222222222</v>
      </c>
      <c r="AA90" s="17">
        <v>1.53333333333333</v>
      </c>
      <c r="AB90" s="21">
        <v>0.333991769547325</v>
      </c>
      <c r="AC90" s="21">
        <v>0.859259259259259</v>
      </c>
      <c r="AD90" s="22">
        <v>724578</v>
      </c>
      <c r="AE90" s="22">
        <v>1263904.4</v>
      </c>
      <c r="AF90" s="22">
        <v>1238869.6</v>
      </c>
      <c r="AG90" s="22">
        <v>761528.6</v>
      </c>
      <c r="AH90" s="22">
        <v>1817652.6</v>
      </c>
      <c r="AI90" s="22">
        <v>43736.5539130435</v>
      </c>
      <c r="AJ90" s="22">
        <v>146466.959130435</v>
      </c>
      <c r="AK90" s="22">
        <v>154213.472173913</v>
      </c>
      <c r="AL90" s="22">
        <v>114572.548181818</v>
      </c>
      <c r="AM90" s="22">
        <v>287409.88</v>
      </c>
      <c r="AN90" s="23">
        <v>55666.64</v>
      </c>
      <c r="AO90" s="23">
        <v>66745.016</v>
      </c>
      <c r="AP90" s="23">
        <v>12573.1748444444</v>
      </c>
      <c r="AQ90" s="23">
        <v>93185.2182608696</v>
      </c>
      <c r="AR90" s="23">
        <f t="shared" si="4"/>
        <v>102730.405217391</v>
      </c>
      <c r="AS90" s="23">
        <f t="shared" si="5"/>
        <v>110476.91826087</v>
      </c>
      <c r="AT90" s="23">
        <f t="shared" si="6"/>
        <v>70835.9942687747</v>
      </c>
      <c r="AU90" s="23">
        <f t="shared" si="7"/>
        <v>243673.326086956</v>
      </c>
    </row>
    <row r="91" spans="1:47">
      <c r="A91" s="10" t="s">
        <v>206</v>
      </c>
      <c r="B91" s="10">
        <v>82</v>
      </c>
      <c r="C91" s="10" t="s">
        <v>207</v>
      </c>
      <c r="D91" s="11">
        <v>2</v>
      </c>
      <c r="E91" s="12">
        <v>6074.76559377</v>
      </c>
      <c r="F91" s="13">
        <v>23.5154459293</v>
      </c>
      <c r="G91" s="12">
        <v>872968.157139</v>
      </c>
      <c r="H91" s="12">
        <v>9.55439217238</v>
      </c>
      <c r="I91" s="12">
        <v>1.35529693464</v>
      </c>
      <c r="J91" s="10">
        <v>0</v>
      </c>
      <c r="K91" s="10">
        <v>2</v>
      </c>
      <c r="L91" s="17">
        <v>0.0548352180076599</v>
      </c>
      <c r="M91" s="17">
        <v>0.0641954623976846</v>
      </c>
      <c r="N91" s="17">
        <v>0.0650633019557882</v>
      </c>
      <c r="O91" s="17">
        <v>0.0631011141319105</v>
      </c>
      <c r="P91" s="17">
        <v>0.0658776552287582</v>
      </c>
      <c r="Q91" s="17">
        <v>0.0554722222222222</v>
      </c>
      <c r="R91" s="17">
        <v>0.0551588888888889</v>
      </c>
      <c r="S91" s="17">
        <v>0.0045172639813826</v>
      </c>
      <c r="T91" s="17">
        <v>0.0111993657785526</v>
      </c>
      <c r="U91" s="17">
        <v>0.655652173913044</v>
      </c>
      <c r="V91" s="17">
        <v>0.450434782608696</v>
      </c>
      <c r="W91" s="17">
        <v>0.427826086956522</v>
      </c>
      <c r="X91" s="17">
        <v>0.323636363636364</v>
      </c>
      <c r="Y91" s="17">
        <v>0.318260869565217</v>
      </c>
      <c r="Z91" s="17">
        <v>0.304</v>
      </c>
      <c r="AA91" s="17">
        <v>1</v>
      </c>
      <c r="AB91" s="21">
        <v>0.366755555555556</v>
      </c>
      <c r="AC91" s="21">
        <v>0.928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f t="shared" si="4"/>
        <v>0</v>
      </c>
      <c r="AS91" s="23">
        <f t="shared" si="5"/>
        <v>0</v>
      </c>
      <c r="AT91" s="23">
        <f t="shared" si="6"/>
        <v>0</v>
      </c>
      <c r="AU91" s="23">
        <f t="shared" si="7"/>
        <v>0</v>
      </c>
    </row>
    <row r="92" spans="1:47">
      <c r="A92" s="10" t="s">
        <v>208</v>
      </c>
      <c r="B92" s="10">
        <v>83</v>
      </c>
      <c r="C92" s="10" t="s">
        <v>209</v>
      </c>
      <c r="D92" s="11">
        <v>2</v>
      </c>
      <c r="E92" s="12">
        <v>10753.4858394</v>
      </c>
      <c r="F92" s="13">
        <v>29294.3551128</v>
      </c>
      <c r="G92" s="12">
        <v>948485.206938</v>
      </c>
      <c r="H92" s="12">
        <v>9.70184533903</v>
      </c>
      <c r="I92" s="12">
        <v>1.40463958196</v>
      </c>
      <c r="J92" s="10">
        <v>29</v>
      </c>
      <c r="K92" s="10">
        <v>2</v>
      </c>
      <c r="L92" s="17">
        <v>0.0563687887377173</v>
      </c>
      <c r="M92" s="17">
        <v>0.0607924656707406</v>
      </c>
      <c r="N92" s="17">
        <v>0.0631183412954148</v>
      </c>
      <c r="O92" s="17">
        <v>0.0663981851302791</v>
      </c>
      <c r="P92" s="17">
        <v>0.0682755065814304</v>
      </c>
      <c r="Q92" s="17">
        <v>0.0514983188989455</v>
      </c>
      <c r="R92" s="17">
        <v>0.0565725555168637</v>
      </c>
      <c r="S92" s="17">
        <v>0.00377736963112651</v>
      </c>
      <c r="T92" s="17">
        <v>0.0105725858151561</v>
      </c>
      <c r="U92" s="17">
        <v>2.67329192546584</v>
      </c>
      <c r="V92" s="17">
        <v>5.15031055900621</v>
      </c>
      <c r="W92" s="17">
        <v>6.40993788819876</v>
      </c>
      <c r="X92" s="17">
        <v>9.01558441558442</v>
      </c>
      <c r="Y92" s="17">
        <v>10.5291925465839</v>
      </c>
      <c r="Z92" s="17">
        <v>2.12</v>
      </c>
      <c r="AA92" s="17">
        <v>1.98857142857143</v>
      </c>
      <c r="AB92" s="21">
        <v>0.396444444444444</v>
      </c>
      <c r="AC92" s="21">
        <v>1.06285714285714</v>
      </c>
      <c r="AD92" s="22">
        <v>21091</v>
      </c>
      <c r="AE92" s="22">
        <v>18805.8</v>
      </c>
      <c r="AF92" s="22">
        <v>23259.8</v>
      </c>
      <c r="AG92" s="22">
        <v>30961.2</v>
      </c>
      <c r="AH92" s="22">
        <v>18949.6</v>
      </c>
      <c r="AI92" s="22">
        <v>2852.92608695652</v>
      </c>
      <c r="AJ92" s="22">
        <v>5002.58782608696</v>
      </c>
      <c r="AK92" s="22">
        <v>7448.31217391305</v>
      </c>
      <c r="AL92" s="22">
        <v>12384.46</v>
      </c>
      <c r="AM92" s="22">
        <v>9197.12695652174</v>
      </c>
      <c r="AN92" s="23">
        <v>2395.032</v>
      </c>
      <c r="AO92" s="23">
        <v>2219.856</v>
      </c>
      <c r="AP92" s="23">
        <v>531.719466666666</v>
      </c>
      <c r="AQ92" s="23">
        <v>6618.68869565217</v>
      </c>
      <c r="AR92" s="23">
        <f t="shared" si="4"/>
        <v>2149.66173913044</v>
      </c>
      <c r="AS92" s="23">
        <f t="shared" si="5"/>
        <v>4595.38608695653</v>
      </c>
      <c r="AT92" s="23">
        <f t="shared" si="6"/>
        <v>9531.53391304348</v>
      </c>
      <c r="AU92" s="23">
        <f t="shared" si="7"/>
        <v>6344.20086956521</v>
      </c>
    </row>
    <row r="93" spans="1:47">
      <c r="A93" s="10" t="s">
        <v>210</v>
      </c>
      <c r="B93" s="10">
        <v>87</v>
      </c>
      <c r="C93" s="10" t="s">
        <v>211</v>
      </c>
      <c r="D93" s="11">
        <v>3</v>
      </c>
      <c r="E93" s="12">
        <v>12326.7052476</v>
      </c>
      <c r="F93" s="13">
        <v>497858.21349</v>
      </c>
      <c r="G93" s="12">
        <v>708132.280148</v>
      </c>
      <c r="H93" s="12">
        <v>6.45593599759</v>
      </c>
      <c r="I93" s="12">
        <v>1.02512080167</v>
      </c>
      <c r="J93" s="10">
        <v>498</v>
      </c>
      <c r="K93" s="10">
        <v>3</v>
      </c>
      <c r="L93" s="17">
        <v>0.0561246859066859</v>
      </c>
      <c r="M93" s="17">
        <v>0.0630090569491686</v>
      </c>
      <c r="N93" s="17">
        <v>0.066371930418604</v>
      </c>
      <c r="O93" s="17">
        <v>0.0712121266941476</v>
      </c>
      <c r="P93" s="17">
        <v>0.0738621345367529</v>
      </c>
      <c r="Q93" s="17">
        <v>0.0574330716586151</v>
      </c>
      <c r="R93" s="17">
        <v>0.0608671282123961</v>
      </c>
      <c r="S93" s="17">
        <v>0.00459876689052555</v>
      </c>
      <c r="T93" s="17">
        <v>0.0119538779728725</v>
      </c>
      <c r="U93" s="17">
        <v>2.05869565217391</v>
      </c>
      <c r="V93" s="17">
        <v>3.05652173913043</v>
      </c>
      <c r="W93" s="17">
        <v>4.86304347826087</v>
      </c>
      <c r="X93" s="17">
        <v>7.90909090909091</v>
      </c>
      <c r="Y93" s="17">
        <v>11.3869565217391</v>
      </c>
      <c r="Z93" s="17">
        <v>1.27</v>
      </c>
      <c r="AA93" s="17">
        <v>1.01</v>
      </c>
      <c r="AB93" s="21">
        <v>0.392666666666667</v>
      </c>
      <c r="AC93" s="21">
        <v>1.07</v>
      </c>
      <c r="AD93" s="22">
        <v>524241</v>
      </c>
      <c r="AE93" s="22">
        <v>756803.4</v>
      </c>
      <c r="AF93" s="22">
        <v>1078664.6</v>
      </c>
      <c r="AG93" s="22">
        <v>1698862</v>
      </c>
      <c r="AH93" s="22">
        <v>700469.2</v>
      </c>
      <c r="AI93" s="22">
        <v>44331.2930434783</v>
      </c>
      <c r="AJ93" s="22">
        <v>98546.7686956522</v>
      </c>
      <c r="AK93" s="22">
        <v>205792.829565217</v>
      </c>
      <c r="AL93" s="22">
        <v>479193.517272727</v>
      </c>
      <c r="AM93" s="22">
        <v>283987.609565217</v>
      </c>
      <c r="AN93" s="23">
        <v>35347.728</v>
      </c>
      <c r="AO93" s="23">
        <v>26481.684</v>
      </c>
      <c r="AP93" s="23">
        <v>10135.1226666667</v>
      </c>
      <c r="AQ93" s="23">
        <v>102179.493913043</v>
      </c>
      <c r="AR93" s="23">
        <f t="shared" si="4"/>
        <v>54215.4756521739</v>
      </c>
      <c r="AS93" s="23">
        <f t="shared" si="5"/>
        <v>161461.536521739</v>
      </c>
      <c r="AT93" s="23">
        <f t="shared" si="6"/>
        <v>434862.224229249</v>
      </c>
      <c r="AU93" s="23">
        <f t="shared" si="7"/>
        <v>239656.316521739</v>
      </c>
    </row>
    <row r="94" spans="1:47">
      <c r="A94" s="10" t="s">
        <v>212</v>
      </c>
      <c r="B94" s="10">
        <v>80</v>
      </c>
      <c r="C94" s="10" t="s">
        <v>213</v>
      </c>
      <c r="D94" s="11">
        <v>2</v>
      </c>
      <c r="E94" s="12">
        <v>2922.53969702</v>
      </c>
      <c r="F94" s="13">
        <v>173398.696488</v>
      </c>
      <c r="G94" s="12">
        <v>488759.755406</v>
      </c>
      <c r="H94" s="12">
        <v>5.11298665106</v>
      </c>
      <c r="I94" s="12">
        <v>0.407482471712</v>
      </c>
      <c r="J94" s="10">
        <v>173</v>
      </c>
      <c r="K94" s="10">
        <v>2</v>
      </c>
      <c r="L94" s="17">
        <v>0.0564150555555555</v>
      </c>
      <c r="M94" s="17">
        <v>0.0608238289241623</v>
      </c>
      <c r="N94" s="17">
        <v>0.0603790277777778</v>
      </c>
      <c r="O94" s="17">
        <v>0.0597166369047619</v>
      </c>
      <c r="P94" s="17">
        <v>0.0619557914462081</v>
      </c>
      <c r="Q94" s="17">
        <v>0.0547729815516274</v>
      </c>
      <c r="R94" s="17">
        <v>0.0563038395538396</v>
      </c>
      <c r="S94" s="17">
        <v>0.00252916552426503</v>
      </c>
      <c r="T94" s="17">
        <v>0.00650550952999784</v>
      </c>
      <c r="U94" s="17">
        <v>2.06521739130435</v>
      </c>
      <c r="V94" s="17">
        <v>2.82608695652174</v>
      </c>
      <c r="W94" s="17">
        <v>2.80869565217391</v>
      </c>
      <c r="X94" s="17">
        <v>2.59545454545455</v>
      </c>
      <c r="Y94" s="17">
        <v>3.18695652173913</v>
      </c>
      <c r="Z94" s="17">
        <v>2.56</v>
      </c>
      <c r="AA94" s="17">
        <v>2.92</v>
      </c>
      <c r="AB94" s="21">
        <v>0.410666666666667</v>
      </c>
      <c r="AC94" s="21">
        <v>0.98</v>
      </c>
      <c r="AD94" s="22">
        <v>100726</v>
      </c>
      <c r="AE94" s="22">
        <v>85534</v>
      </c>
      <c r="AF94" s="22">
        <v>110465</v>
      </c>
      <c r="AG94" s="22">
        <v>66282</v>
      </c>
      <c r="AH94" s="22">
        <v>128350.6</v>
      </c>
      <c r="AI94" s="22">
        <v>8144.44608695652</v>
      </c>
      <c r="AJ94" s="22">
        <v>7882.92608695652</v>
      </c>
      <c r="AK94" s="22">
        <v>11828.2104347826</v>
      </c>
      <c r="AL94" s="22">
        <v>6491.41909090909</v>
      </c>
      <c r="AM94" s="22">
        <v>14723.6686956522</v>
      </c>
      <c r="AN94" s="23">
        <v>14764.712</v>
      </c>
      <c r="AO94" s="23">
        <v>16775.832</v>
      </c>
      <c r="AP94" s="23">
        <v>2190.24373333333</v>
      </c>
      <c r="AQ94" s="23">
        <v>11202.9565217391</v>
      </c>
      <c r="AR94" s="23">
        <f t="shared" si="4"/>
        <v>-261.52</v>
      </c>
      <c r="AS94" s="23">
        <f t="shared" si="5"/>
        <v>3683.76434782609</v>
      </c>
      <c r="AT94" s="23">
        <f t="shared" si="6"/>
        <v>-1653.02699604743</v>
      </c>
      <c r="AU94" s="23">
        <f t="shared" si="7"/>
        <v>6579.22260869565</v>
      </c>
    </row>
    <row r="95" spans="1:47">
      <c r="A95" s="10" t="s">
        <v>214</v>
      </c>
      <c r="B95" s="10">
        <v>86</v>
      </c>
      <c r="C95" s="10" t="s">
        <v>215</v>
      </c>
      <c r="D95" s="11">
        <v>3</v>
      </c>
      <c r="E95" s="12">
        <v>23656.3882006</v>
      </c>
      <c r="F95" s="13">
        <v>1906237.23072</v>
      </c>
      <c r="G95" s="12">
        <v>1181510.87056</v>
      </c>
      <c r="H95" s="12">
        <v>10.8033376532</v>
      </c>
      <c r="I95" s="12">
        <v>1.98624106287</v>
      </c>
      <c r="J95" s="10">
        <v>1906</v>
      </c>
      <c r="K95" s="10">
        <v>3</v>
      </c>
      <c r="L95" s="17">
        <v>0.0545738623447792</v>
      </c>
      <c r="M95" s="17">
        <v>0.0601521748216377</v>
      </c>
      <c r="N95" s="17">
        <v>0.0614562452864456</v>
      </c>
      <c r="O95" s="17">
        <v>0.0681669614779335</v>
      </c>
      <c r="P95" s="17">
        <v>0.061625106898525</v>
      </c>
      <c r="Q95" s="17">
        <v>0.0481050394231767</v>
      </c>
      <c r="R95" s="17">
        <v>0.0647337844285296</v>
      </c>
      <c r="S95" s="17">
        <v>0.00770146438701694</v>
      </c>
      <c r="T95" s="17">
        <v>0.0190216487934429</v>
      </c>
      <c r="U95" s="17">
        <v>1.63739130434783</v>
      </c>
      <c r="V95" s="17">
        <v>1.0695652173913</v>
      </c>
      <c r="W95" s="17">
        <v>0.537391304347826</v>
      </c>
      <c r="X95" s="17">
        <v>0.404545454545454</v>
      </c>
      <c r="Y95" s="17">
        <v>0.422608695652174</v>
      </c>
      <c r="Z95" s="17">
        <v>0.884</v>
      </c>
      <c r="AA95" s="17">
        <v>2.476</v>
      </c>
      <c r="AB95" s="21">
        <v>0.623733333333333</v>
      </c>
      <c r="AC95" s="21">
        <v>1.696</v>
      </c>
      <c r="AD95" s="22">
        <v>1990140</v>
      </c>
      <c r="AE95" s="22">
        <v>4096622</v>
      </c>
      <c r="AF95" s="22">
        <v>5258756.2</v>
      </c>
      <c r="AG95" s="22">
        <v>6573718</v>
      </c>
      <c r="AH95" s="22">
        <v>4154837.8</v>
      </c>
      <c r="AI95" s="22">
        <v>146228.136521739</v>
      </c>
      <c r="AJ95" s="22">
        <v>217434.828695652</v>
      </c>
      <c r="AK95" s="22">
        <v>105949.997391304</v>
      </c>
      <c r="AL95" s="22">
        <v>110762.091818182</v>
      </c>
      <c r="AM95" s="22">
        <v>76367.5260869565</v>
      </c>
      <c r="AN95" s="23">
        <v>101456.984</v>
      </c>
      <c r="AO95" s="23">
        <v>219636.072</v>
      </c>
      <c r="AP95" s="23">
        <v>61678.0980444444</v>
      </c>
      <c r="AQ95" s="23">
        <v>43877.7513043478</v>
      </c>
      <c r="AR95" s="23">
        <f t="shared" si="4"/>
        <v>71206.6921739132</v>
      </c>
      <c r="AS95" s="23">
        <f t="shared" si="5"/>
        <v>-40278.1391304347</v>
      </c>
      <c r="AT95" s="23">
        <f t="shared" si="6"/>
        <v>-35466.0447035573</v>
      </c>
      <c r="AU95" s="23">
        <f t="shared" si="7"/>
        <v>-69860.6104347826</v>
      </c>
    </row>
    <row r="96" spans="1:47">
      <c r="A96" s="10" t="s">
        <v>216</v>
      </c>
      <c r="B96" s="10">
        <v>81</v>
      </c>
      <c r="C96" s="10" t="s">
        <v>217</v>
      </c>
      <c r="D96" s="11">
        <v>2</v>
      </c>
      <c r="E96" s="12">
        <v>231593.373167</v>
      </c>
      <c r="F96" s="13">
        <v>1180759.28675</v>
      </c>
      <c r="G96" s="12">
        <v>6469134.42472</v>
      </c>
      <c r="H96" s="12">
        <v>67.7905274536</v>
      </c>
      <c r="I96" s="12">
        <v>30.5789548755</v>
      </c>
      <c r="J96" s="10">
        <v>1181</v>
      </c>
      <c r="K96" s="10">
        <v>2</v>
      </c>
      <c r="L96" s="17">
        <v>0.054758206604341</v>
      </c>
      <c r="M96" s="17">
        <v>0.0612053585692081</v>
      </c>
      <c r="N96" s="17">
        <v>0.0637496910378753</v>
      </c>
      <c r="O96" s="17">
        <v>0.0664484800388972</v>
      </c>
      <c r="P96" s="17">
        <v>0.0665083879183419</v>
      </c>
      <c r="Q96" s="17">
        <v>0.054513572385226</v>
      </c>
      <c r="R96" s="17">
        <v>0.0540071474798923</v>
      </c>
      <c r="S96" s="17">
        <v>0.00398945370934518</v>
      </c>
      <c r="T96" s="17">
        <v>0.010826128488223</v>
      </c>
      <c r="U96" s="17">
        <v>1.14704205274412</v>
      </c>
      <c r="V96" s="17">
        <v>2.43820384889522</v>
      </c>
      <c r="W96" s="17">
        <v>2.79151817533856</v>
      </c>
      <c r="X96" s="17">
        <v>3.97287630402384</v>
      </c>
      <c r="Y96" s="17">
        <v>4.19101924447612</v>
      </c>
      <c r="Z96" s="17">
        <v>1.39868852459016</v>
      </c>
      <c r="AA96" s="17">
        <v>1.28229508196721</v>
      </c>
      <c r="AB96" s="21">
        <v>0.291264116575592</v>
      </c>
      <c r="AC96" s="21">
        <v>0.783934426229508</v>
      </c>
      <c r="AD96" s="22">
        <v>986517</v>
      </c>
      <c r="AE96" s="22">
        <v>1500529</v>
      </c>
      <c r="AF96" s="22">
        <v>1465755.6</v>
      </c>
      <c r="AG96" s="22">
        <v>906790.4</v>
      </c>
      <c r="AH96" s="22">
        <v>2136085</v>
      </c>
      <c r="AI96" s="22">
        <v>27105.8956521739</v>
      </c>
      <c r="AJ96" s="22">
        <v>87277.0947826087</v>
      </c>
      <c r="AK96" s="22">
        <v>97799.2373913043</v>
      </c>
      <c r="AL96" s="22">
        <v>91500.9927272727</v>
      </c>
      <c r="AM96" s="22">
        <v>209699.191304348</v>
      </c>
      <c r="AN96" s="23">
        <v>100930.58</v>
      </c>
      <c r="AO96" s="23">
        <v>82268.08</v>
      </c>
      <c r="AP96" s="23">
        <v>19552.6091555556</v>
      </c>
      <c r="AQ96" s="23">
        <v>71728.4921739131</v>
      </c>
      <c r="AR96" s="23">
        <f t="shared" si="4"/>
        <v>60171.1991304348</v>
      </c>
      <c r="AS96" s="23">
        <f t="shared" si="5"/>
        <v>70693.3417391304</v>
      </c>
      <c r="AT96" s="23">
        <f t="shared" si="6"/>
        <v>64395.0970750988</v>
      </c>
      <c r="AU96" s="23">
        <f t="shared" si="7"/>
        <v>182593.295652174</v>
      </c>
    </row>
    <row r="97" spans="1:47">
      <c r="A97" s="10" t="s">
        <v>218</v>
      </c>
      <c r="B97" s="10">
        <v>84</v>
      </c>
      <c r="C97" s="10" t="s">
        <v>219</v>
      </c>
      <c r="D97" s="11">
        <v>3</v>
      </c>
      <c r="E97" s="12">
        <v>72157.8648283</v>
      </c>
      <c r="F97" s="13">
        <v>1793017.83019</v>
      </c>
      <c r="G97" s="12">
        <v>2424115.79775</v>
      </c>
      <c r="H97" s="12">
        <v>22.0905784941</v>
      </c>
      <c r="I97" s="12">
        <v>6.02002392583</v>
      </c>
      <c r="J97" s="10">
        <v>1793</v>
      </c>
      <c r="K97" s="10">
        <v>3</v>
      </c>
      <c r="L97" s="17">
        <v>0.0575192646019546</v>
      </c>
      <c r="M97" s="17">
        <v>0.064976323476143</v>
      </c>
      <c r="N97" s="17">
        <v>0.069743530145378</v>
      </c>
      <c r="O97" s="17">
        <v>0.0726756615704322</v>
      </c>
      <c r="P97" s="17">
        <v>0.0743804994207014</v>
      </c>
      <c r="Q97" s="17">
        <v>0.0546343007825248</v>
      </c>
      <c r="R97" s="17">
        <v>0.0607568512815356</v>
      </c>
      <c r="S97" s="17">
        <v>0.00625664789632037</v>
      </c>
      <c r="T97" s="17">
        <v>0.0167072499222402</v>
      </c>
      <c r="U97" s="17">
        <v>1.53345935727788</v>
      </c>
      <c r="V97" s="17">
        <v>2.47750472589792</v>
      </c>
      <c r="W97" s="17">
        <v>3.99017013232514</v>
      </c>
      <c r="X97" s="17">
        <v>5.56324110671937</v>
      </c>
      <c r="Y97" s="17">
        <v>7.9882797731569</v>
      </c>
      <c r="Z97" s="17">
        <v>0.810434782608696</v>
      </c>
      <c r="AA97" s="17">
        <v>1.15304347826087</v>
      </c>
      <c r="AB97" s="21">
        <v>0.339864734299517</v>
      </c>
      <c r="AC97" s="21">
        <v>0.874782608695652</v>
      </c>
      <c r="AD97" s="22">
        <v>1975803</v>
      </c>
      <c r="AE97" s="22">
        <v>2909171.2</v>
      </c>
      <c r="AF97" s="22">
        <v>4408135.4</v>
      </c>
      <c r="AG97" s="22">
        <v>7616242</v>
      </c>
      <c r="AH97" s="22">
        <v>2518097.2</v>
      </c>
      <c r="AI97" s="22">
        <v>138519.203478261</v>
      </c>
      <c r="AJ97" s="22">
        <v>364800.433913044</v>
      </c>
      <c r="AK97" s="22">
        <v>823250.900869566</v>
      </c>
      <c r="AL97" s="22">
        <v>1838655.34727273</v>
      </c>
      <c r="AM97" s="22">
        <v>841540.808695652</v>
      </c>
      <c r="AN97" s="23">
        <v>89988.636</v>
      </c>
      <c r="AO97" s="23">
        <v>124532.844</v>
      </c>
      <c r="AP97" s="23">
        <v>36115.4438222222</v>
      </c>
      <c r="AQ97" s="23">
        <v>379836.214782609</v>
      </c>
      <c r="AR97" s="23">
        <f t="shared" si="4"/>
        <v>226281.230434783</v>
      </c>
      <c r="AS97" s="23">
        <f t="shared" si="5"/>
        <v>684731.697391305</v>
      </c>
      <c r="AT97" s="23">
        <f t="shared" si="6"/>
        <v>1700136.14379447</v>
      </c>
      <c r="AU97" s="23">
        <f t="shared" si="7"/>
        <v>703021.605217391</v>
      </c>
    </row>
    <row r="98" spans="1:47">
      <c r="A98" s="10" t="s">
        <v>220</v>
      </c>
      <c r="B98" s="10">
        <v>85</v>
      </c>
      <c r="C98" s="10" t="s">
        <v>221</v>
      </c>
      <c r="D98" s="11">
        <v>7</v>
      </c>
      <c r="E98" s="12">
        <v>1652367.02071</v>
      </c>
      <c r="F98" s="13">
        <v>704221089.791</v>
      </c>
      <c r="G98" s="12">
        <v>18517684.2963</v>
      </c>
      <c r="H98" s="12">
        <v>174.754098302</v>
      </c>
      <c r="I98" s="12">
        <v>150.199142181</v>
      </c>
      <c r="J98" s="10">
        <v>704221</v>
      </c>
      <c r="K98" s="10">
        <v>7</v>
      </c>
      <c r="L98" s="17">
        <v>0.0561704253407901</v>
      </c>
      <c r="M98" s="17">
        <v>0.060871309154059</v>
      </c>
      <c r="N98" s="17">
        <v>0.0612610769708407</v>
      </c>
      <c r="O98" s="17">
        <v>0.0635569671653951</v>
      </c>
      <c r="P98" s="17">
        <v>0.0643573071519837</v>
      </c>
      <c r="Q98" s="17">
        <v>0.0553472878295108</v>
      </c>
      <c r="R98" s="17">
        <v>0.0574169938766906</v>
      </c>
      <c r="S98" s="17">
        <v>0.00402550589935479</v>
      </c>
      <c r="T98" s="17">
        <v>0.010998548479599</v>
      </c>
      <c r="U98" s="17">
        <v>1.86282752663403</v>
      </c>
      <c r="V98" s="17">
        <v>1.87113446587964</v>
      </c>
      <c r="W98" s="17">
        <v>2.28413475381515</v>
      </c>
      <c r="X98" s="17">
        <v>2.28354906682722</v>
      </c>
      <c r="Y98" s="17">
        <v>1.99797005470775</v>
      </c>
      <c r="Z98" s="17">
        <v>1.44887417218543</v>
      </c>
      <c r="AA98" s="17">
        <v>1.84807947019867</v>
      </c>
      <c r="AB98" s="21">
        <v>0.413470198675497</v>
      </c>
      <c r="AC98" s="21">
        <v>1.12443708609271</v>
      </c>
      <c r="AD98" s="22">
        <v>703399456</v>
      </c>
      <c r="AE98" s="22">
        <v>778550315.199999</v>
      </c>
      <c r="AF98" s="22">
        <v>979052454.8</v>
      </c>
      <c r="AG98" s="22">
        <v>1365102813</v>
      </c>
      <c r="AH98" s="22">
        <v>767495455.799996</v>
      </c>
      <c r="AI98" s="22">
        <v>45071907.3608697</v>
      </c>
      <c r="AJ98" s="22">
        <v>43231198.9339131</v>
      </c>
      <c r="AK98" s="22">
        <v>56459670.7504347</v>
      </c>
      <c r="AL98" s="22">
        <v>71042913.6709091</v>
      </c>
      <c r="AM98" s="22">
        <v>42302819.0565219</v>
      </c>
      <c r="AN98" s="23">
        <v>40078973.3119999</v>
      </c>
      <c r="AO98" s="23">
        <v>60830903.6079999</v>
      </c>
      <c r="AP98" s="23">
        <v>14686501.1889778</v>
      </c>
      <c r="AQ98" s="23">
        <v>40291994.9886957</v>
      </c>
      <c r="AR98" s="23">
        <f t="shared" si="4"/>
        <v>-1840708.42695665</v>
      </c>
      <c r="AS98" s="23">
        <f t="shared" si="5"/>
        <v>11387763.3895649</v>
      </c>
      <c r="AT98" s="23">
        <f t="shared" si="6"/>
        <v>25971006.3100393</v>
      </c>
      <c r="AU98" s="23">
        <f t="shared" si="7"/>
        <v>-2769088.30434783</v>
      </c>
    </row>
    <row r="99" spans="1:47">
      <c r="A99" s="10" t="s">
        <v>222</v>
      </c>
      <c r="B99" s="10">
        <v>96</v>
      </c>
      <c r="C99" s="10" t="s">
        <v>223</v>
      </c>
      <c r="D99" s="11">
        <v>2</v>
      </c>
      <c r="E99" s="12">
        <v>9206.87191652</v>
      </c>
      <c r="F99" s="13">
        <v>196489.693144</v>
      </c>
      <c r="G99" s="12">
        <v>985996.244353</v>
      </c>
      <c r="H99" s="12">
        <v>10.5529990604</v>
      </c>
      <c r="I99" s="12">
        <v>1.37461948025</v>
      </c>
      <c r="J99" s="10">
        <v>196</v>
      </c>
      <c r="K99" s="10">
        <v>2</v>
      </c>
      <c r="L99" s="17">
        <v>0.053882072597181</v>
      </c>
      <c r="M99" s="17">
        <v>0.0597169400982615</v>
      </c>
      <c r="N99" s="17">
        <v>0.0634012649019484</v>
      </c>
      <c r="O99" s="17">
        <v>0.0627902813771011</v>
      </c>
      <c r="P99" s="17">
        <v>0.0648135992798354</v>
      </c>
      <c r="Q99" s="17">
        <v>0.0505098147002909</v>
      </c>
      <c r="R99" s="17">
        <v>0.0555014149440186</v>
      </c>
      <c r="S99" s="17">
        <v>0.00414881503810217</v>
      </c>
      <c r="T99" s="17">
        <v>0.0109731468587961</v>
      </c>
      <c r="U99" s="17">
        <v>1.01863354037267</v>
      </c>
      <c r="V99" s="17">
        <v>1.56770186335404</v>
      </c>
      <c r="W99" s="17">
        <v>1.87329192546584</v>
      </c>
      <c r="X99" s="17">
        <v>1.86883116883117</v>
      </c>
      <c r="Y99" s="17">
        <v>2.54782608695652</v>
      </c>
      <c r="Z99" s="17">
        <v>0.88</v>
      </c>
      <c r="AA99" s="17">
        <v>1.8</v>
      </c>
      <c r="AB99" s="21">
        <v>0.71631746031746</v>
      </c>
      <c r="AC99" s="21">
        <v>1.97142857142857</v>
      </c>
      <c r="AD99" s="22">
        <v>170830</v>
      </c>
      <c r="AE99" s="22">
        <v>85598.4</v>
      </c>
      <c r="AF99" s="22">
        <v>100283.6</v>
      </c>
      <c r="AG99" s="22">
        <v>127685</v>
      </c>
      <c r="AH99" s="22">
        <v>89931.4</v>
      </c>
      <c r="AI99" s="22">
        <v>7558.77217391304</v>
      </c>
      <c r="AJ99" s="22">
        <v>6045.69391304348</v>
      </c>
      <c r="AK99" s="22">
        <v>7651.47304347826</v>
      </c>
      <c r="AL99" s="22">
        <v>9351.52</v>
      </c>
      <c r="AM99" s="22">
        <v>9449.27913043478</v>
      </c>
      <c r="AN99" s="23">
        <v>9139.508</v>
      </c>
      <c r="AO99" s="23">
        <v>17063.944</v>
      </c>
      <c r="AP99" s="23">
        <v>6924.35688888889</v>
      </c>
      <c r="AQ99" s="23">
        <v>12796.18</v>
      </c>
      <c r="AR99" s="23">
        <f t="shared" si="4"/>
        <v>-1513.07826086957</v>
      </c>
      <c r="AS99" s="23">
        <f t="shared" si="5"/>
        <v>92.7008695652148</v>
      </c>
      <c r="AT99" s="23">
        <f t="shared" si="6"/>
        <v>1792.74782608696</v>
      </c>
      <c r="AU99" s="23">
        <f t="shared" si="7"/>
        <v>1890.50695652174</v>
      </c>
    </row>
    <row r="100" spans="1:47">
      <c r="A100" s="10" t="s">
        <v>224</v>
      </c>
      <c r="B100" s="10">
        <v>99</v>
      </c>
      <c r="C100" s="10" t="s">
        <v>225</v>
      </c>
      <c r="D100" s="11">
        <v>3</v>
      </c>
      <c r="E100" s="12">
        <v>116508.144692</v>
      </c>
      <c r="F100" s="13">
        <v>1073457.92913</v>
      </c>
      <c r="G100" s="12">
        <v>2414831.49258</v>
      </c>
      <c r="H100" s="12">
        <v>22.9627423047</v>
      </c>
      <c r="I100" s="12">
        <v>10.694565204</v>
      </c>
      <c r="J100" s="10">
        <v>1073</v>
      </c>
      <c r="K100" s="10">
        <v>3</v>
      </c>
      <c r="L100" s="17">
        <v>0.066539916522527</v>
      </c>
      <c r="M100" s="17">
        <v>0.0683363772214939</v>
      </c>
      <c r="N100" s="17">
        <v>0.0691552428823146</v>
      </c>
      <c r="O100" s="17">
        <v>0.0704642316129417</v>
      </c>
      <c r="P100" s="17">
        <v>0.0704568223522064</v>
      </c>
      <c r="Q100" s="17">
        <v>0.0515848029367669</v>
      </c>
      <c r="R100" s="17">
        <v>0.0632536737368074</v>
      </c>
      <c r="S100" s="17">
        <v>0.00567907473142807</v>
      </c>
      <c r="T100" s="17">
        <v>0.0156671070251787</v>
      </c>
      <c r="U100" s="17">
        <v>0.782810920121334</v>
      </c>
      <c r="V100" s="17">
        <v>1.6788675429727</v>
      </c>
      <c r="W100" s="17">
        <v>1.8788675429727</v>
      </c>
      <c r="X100" s="17">
        <v>1.98076109936575</v>
      </c>
      <c r="Y100" s="17">
        <v>2.1201213346815</v>
      </c>
      <c r="Z100" s="17">
        <v>0.426046511627907</v>
      </c>
      <c r="AA100" s="17">
        <v>0.766511627906977</v>
      </c>
      <c r="AB100" s="21">
        <v>0.784682170542636</v>
      </c>
      <c r="AC100" s="21">
        <v>2.41023255813954</v>
      </c>
      <c r="AD100" s="22">
        <v>933793</v>
      </c>
      <c r="AE100" s="22">
        <v>1097209.6</v>
      </c>
      <c r="AF100" s="22">
        <v>1499213.79999999</v>
      </c>
      <c r="AG100" s="22">
        <v>2309611.4</v>
      </c>
      <c r="AH100" s="22">
        <v>1067774</v>
      </c>
      <c r="AI100" s="22">
        <v>32286.9539130434</v>
      </c>
      <c r="AJ100" s="22">
        <v>80943.2808695652</v>
      </c>
      <c r="AK100" s="22">
        <v>127692.405217391</v>
      </c>
      <c r="AL100" s="22">
        <v>192547.698181818</v>
      </c>
      <c r="AM100" s="22">
        <v>102537.513913043</v>
      </c>
      <c r="AN100" s="23">
        <v>18447.492</v>
      </c>
      <c r="AO100" s="23">
        <v>32297.86</v>
      </c>
      <c r="AP100" s="23">
        <v>33352.9907555556</v>
      </c>
      <c r="AQ100" s="23">
        <v>81211.6556521739</v>
      </c>
      <c r="AR100" s="23">
        <f t="shared" si="4"/>
        <v>48656.3269565218</v>
      </c>
      <c r="AS100" s="23">
        <f t="shared" si="5"/>
        <v>95405.451304348</v>
      </c>
      <c r="AT100" s="23">
        <f t="shared" si="6"/>
        <v>160260.744268775</v>
      </c>
      <c r="AU100" s="23">
        <f t="shared" si="7"/>
        <v>70250.56</v>
      </c>
    </row>
    <row r="101" spans="1:47">
      <c r="A101" s="10" t="s">
        <v>226</v>
      </c>
      <c r="B101" s="10">
        <v>101</v>
      </c>
      <c r="C101" s="10" t="s">
        <v>227</v>
      </c>
      <c r="D101" s="11">
        <v>3</v>
      </c>
      <c r="E101" s="12">
        <v>12699.4867418</v>
      </c>
      <c r="F101" s="13">
        <v>162784.26435</v>
      </c>
      <c r="G101" s="12">
        <v>750342.936566</v>
      </c>
      <c r="H101" s="12">
        <v>6.92930060316</v>
      </c>
      <c r="I101" s="12">
        <v>1.08245986383</v>
      </c>
      <c r="J101" s="10">
        <v>163</v>
      </c>
      <c r="K101" s="10">
        <v>3</v>
      </c>
      <c r="L101" s="17">
        <v>0.0572801215828924</v>
      </c>
      <c r="M101" s="17">
        <v>0.0632488561407728</v>
      </c>
      <c r="N101" s="17">
        <v>0.0656937996774316</v>
      </c>
      <c r="O101" s="17">
        <v>0.0702917947931698</v>
      </c>
      <c r="P101" s="17">
        <v>0.0722073742581159</v>
      </c>
      <c r="Q101" s="17">
        <v>0.0575271770282187</v>
      </c>
      <c r="R101" s="17">
        <v>0.0536272573038877</v>
      </c>
      <c r="S101" s="17">
        <v>0.00377863220235028</v>
      </c>
      <c r="T101" s="17">
        <v>0.0109055311246171</v>
      </c>
      <c r="U101" s="17">
        <v>2.06521739130435</v>
      </c>
      <c r="V101" s="17">
        <v>4.25</v>
      </c>
      <c r="W101" s="17">
        <v>6.29130434782609</v>
      </c>
      <c r="X101" s="17">
        <v>11.2795454545455</v>
      </c>
      <c r="Y101" s="17">
        <v>14.1369565217391</v>
      </c>
      <c r="Z101" s="17">
        <v>2.26</v>
      </c>
      <c r="AA101" s="17">
        <v>1.68</v>
      </c>
      <c r="AB101" s="21">
        <v>0.652666666666667</v>
      </c>
      <c r="AC101" s="21">
        <v>1.82</v>
      </c>
      <c r="AD101" s="22">
        <v>146757</v>
      </c>
      <c r="AE101" s="22">
        <v>154336.4</v>
      </c>
      <c r="AF101" s="22">
        <v>227593.4</v>
      </c>
      <c r="AG101" s="22">
        <v>407631.4</v>
      </c>
      <c r="AH101" s="22">
        <v>133063</v>
      </c>
      <c r="AI101" s="22">
        <v>13047.9756521739</v>
      </c>
      <c r="AJ101" s="22">
        <v>30565.0704347826</v>
      </c>
      <c r="AK101" s="22">
        <v>58707.4095652174</v>
      </c>
      <c r="AL101" s="22">
        <v>146780.8</v>
      </c>
      <c r="AM101" s="22">
        <v>61088.5756521739</v>
      </c>
      <c r="AN101" s="23">
        <v>16117.46</v>
      </c>
      <c r="AO101" s="23">
        <v>11138.204</v>
      </c>
      <c r="AP101" s="23">
        <v>5452.20355555555</v>
      </c>
      <c r="AQ101" s="23">
        <v>36919.1452173913</v>
      </c>
      <c r="AR101" s="23">
        <f t="shared" si="4"/>
        <v>17517.0947826087</v>
      </c>
      <c r="AS101" s="23">
        <f t="shared" si="5"/>
        <v>45659.4339130435</v>
      </c>
      <c r="AT101" s="23">
        <f t="shared" si="6"/>
        <v>133732.824347826</v>
      </c>
      <c r="AU101" s="23">
        <f t="shared" si="7"/>
        <v>48040.6</v>
      </c>
    </row>
    <row r="102" spans="1:47">
      <c r="A102" s="10" t="s">
        <v>228</v>
      </c>
      <c r="B102" s="10">
        <v>102</v>
      </c>
      <c r="C102" s="10" t="s">
        <v>229</v>
      </c>
      <c r="D102" s="11">
        <v>3</v>
      </c>
      <c r="E102" s="12">
        <v>186997.215816</v>
      </c>
      <c r="F102" s="13">
        <v>258793.76523</v>
      </c>
      <c r="G102" s="12">
        <v>4215713.60122</v>
      </c>
      <c r="H102" s="12">
        <v>42.7244572968</v>
      </c>
      <c r="I102" s="12">
        <v>22.6976628147</v>
      </c>
      <c r="J102" s="10">
        <v>259</v>
      </c>
      <c r="K102" s="10">
        <v>3</v>
      </c>
      <c r="L102" s="17">
        <v>0.0547384137494228</v>
      </c>
      <c r="M102" s="17">
        <v>0.0665710132410362</v>
      </c>
      <c r="N102" s="17">
        <v>0.0678100250104839</v>
      </c>
      <c r="O102" s="17">
        <v>0.0678572163927291</v>
      </c>
      <c r="P102" s="17">
        <v>0.0693191302276063</v>
      </c>
      <c r="Q102" s="17">
        <v>0.0527677127223186</v>
      </c>
      <c r="R102" s="17">
        <v>0.0576601539884013</v>
      </c>
      <c r="S102" s="17">
        <v>0.00514940609857065</v>
      </c>
      <c r="T102" s="17">
        <v>0.0144307377621995</v>
      </c>
      <c r="U102" s="17">
        <v>0.642169237961664</v>
      </c>
      <c r="V102" s="17">
        <v>1.36157082748948</v>
      </c>
      <c r="W102" s="17">
        <v>1.42346891070594</v>
      </c>
      <c r="X102" s="17">
        <v>1.49921798631476</v>
      </c>
      <c r="Y102" s="17">
        <v>1.75670874240299</v>
      </c>
      <c r="Z102" s="17">
        <v>0.430537634408602</v>
      </c>
      <c r="AA102" s="17">
        <v>0.991827956989247</v>
      </c>
      <c r="AB102" s="21">
        <v>0.504563918757467</v>
      </c>
      <c r="AC102" s="21">
        <v>1.33591397849462</v>
      </c>
      <c r="AD102" s="22">
        <v>265477</v>
      </c>
      <c r="AE102" s="22">
        <v>277494.799999999</v>
      </c>
      <c r="AF102" s="22">
        <v>349056.800000003</v>
      </c>
      <c r="AG102" s="22">
        <v>475658.4</v>
      </c>
      <c r="AH102" s="22">
        <v>269313.400000001</v>
      </c>
      <c r="AI102" s="22">
        <v>7618.72521739131</v>
      </c>
      <c r="AJ102" s="22">
        <v>18517.0008695652</v>
      </c>
      <c r="AK102" s="22">
        <v>23043.6182608696</v>
      </c>
      <c r="AL102" s="22">
        <v>32920.5472727273</v>
      </c>
      <c r="AM102" s="22">
        <v>24114.0956521739</v>
      </c>
      <c r="AN102" s="23">
        <v>5678.09600000003</v>
      </c>
      <c r="AO102" s="23">
        <v>12573.828</v>
      </c>
      <c r="AP102" s="23">
        <v>7556.32177777777</v>
      </c>
      <c r="AQ102" s="23">
        <v>17449.5330434782</v>
      </c>
      <c r="AR102" s="23">
        <f t="shared" si="4"/>
        <v>10898.2756521739</v>
      </c>
      <c r="AS102" s="23">
        <f t="shared" si="5"/>
        <v>15424.8930434782</v>
      </c>
      <c r="AT102" s="23">
        <f t="shared" si="6"/>
        <v>25301.822055336</v>
      </c>
      <c r="AU102" s="23">
        <f t="shared" si="7"/>
        <v>16495.3704347826</v>
      </c>
    </row>
    <row r="103" spans="1:47">
      <c r="A103" s="10" t="s">
        <v>230</v>
      </c>
      <c r="B103" s="10">
        <v>92</v>
      </c>
      <c r="C103" s="10" t="s">
        <v>231</v>
      </c>
      <c r="D103" s="11">
        <v>3</v>
      </c>
      <c r="E103" s="12">
        <v>56167.7874376</v>
      </c>
      <c r="F103" s="13">
        <v>3804619.3417</v>
      </c>
      <c r="G103" s="12">
        <v>1813205.12593</v>
      </c>
      <c r="H103" s="12">
        <v>18.3162493558</v>
      </c>
      <c r="I103" s="12">
        <v>6.299410343</v>
      </c>
      <c r="J103" s="10">
        <v>3805</v>
      </c>
      <c r="K103" s="10">
        <v>3</v>
      </c>
      <c r="L103" s="17">
        <v>0.0541028749160956</v>
      </c>
      <c r="M103" s="17">
        <v>0.065003293846158</v>
      </c>
      <c r="N103" s="17">
        <v>0.0660609584836133</v>
      </c>
      <c r="O103" s="17">
        <v>0.0679986161149752</v>
      </c>
      <c r="P103" s="17">
        <v>0.0695902953544622</v>
      </c>
      <c r="Q103" s="17">
        <v>0.0543925491264275</v>
      </c>
      <c r="R103" s="17">
        <v>0.0555245998090609</v>
      </c>
      <c r="S103" s="17">
        <v>0.00363813907893763</v>
      </c>
      <c r="T103" s="17">
        <v>0.00992168589420429</v>
      </c>
      <c r="U103" s="17">
        <v>2.05557312252964</v>
      </c>
      <c r="V103" s="17">
        <v>7.36561264822134</v>
      </c>
      <c r="W103" s="17">
        <v>9.85833992094862</v>
      </c>
      <c r="X103" s="17">
        <v>13.1452066115702</v>
      </c>
      <c r="Y103" s="17">
        <v>16.4238735177866</v>
      </c>
      <c r="Z103" s="17">
        <v>2.08945454545455</v>
      </c>
      <c r="AA103" s="17">
        <v>2.21927272727273</v>
      </c>
      <c r="AB103" s="21">
        <v>0.375127272727273</v>
      </c>
      <c r="AC103" s="21">
        <v>0.982909090909091</v>
      </c>
      <c r="AD103" s="22">
        <v>3696229</v>
      </c>
      <c r="AE103" s="22">
        <v>4854123.2</v>
      </c>
      <c r="AF103" s="22">
        <v>4741424.4</v>
      </c>
      <c r="AG103" s="22">
        <v>3292750.6</v>
      </c>
      <c r="AH103" s="22">
        <v>6484338.6</v>
      </c>
      <c r="AI103" s="22">
        <v>240792.615652174</v>
      </c>
      <c r="AJ103" s="22">
        <v>1108493.37478261</v>
      </c>
      <c r="AK103" s="22">
        <v>1296488.62956522</v>
      </c>
      <c r="AL103" s="22">
        <v>1211112.58272727</v>
      </c>
      <c r="AM103" s="22">
        <v>2500116.73565217</v>
      </c>
      <c r="AN103" s="23">
        <v>294883.204</v>
      </c>
      <c r="AO103" s="23">
        <v>257153.744</v>
      </c>
      <c r="AP103" s="23">
        <v>50109.6243555555</v>
      </c>
      <c r="AQ103" s="23">
        <v>1029983.5826087</v>
      </c>
      <c r="AR103" s="23">
        <f t="shared" si="4"/>
        <v>867700.759130435</v>
      </c>
      <c r="AS103" s="23">
        <f t="shared" si="5"/>
        <v>1055696.01391304</v>
      </c>
      <c r="AT103" s="23">
        <f t="shared" si="6"/>
        <v>970319.967075099</v>
      </c>
      <c r="AU103" s="23">
        <f t="shared" si="7"/>
        <v>2259324.12</v>
      </c>
    </row>
    <row r="104" spans="1:47">
      <c r="A104" s="10" t="s">
        <v>232</v>
      </c>
      <c r="B104" s="10">
        <v>93</v>
      </c>
      <c r="C104" s="10" t="s">
        <v>233</v>
      </c>
      <c r="D104" s="11">
        <v>2</v>
      </c>
      <c r="E104" s="12">
        <v>7831.97751611</v>
      </c>
      <c r="F104" s="13">
        <v>515933.242301</v>
      </c>
      <c r="G104" s="12">
        <v>638764.576108</v>
      </c>
      <c r="H104" s="12">
        <v>5.8021476146</v>
      </c>
      <c r="I104" s="12">
        <v>0.645386028238</v>
      </c>
      <c r="J104" s="10">
        <v>516</v>
      </c>
      <c r="K104" s="10">
        <v>2</v>
      </c>
      <c r="L104" s="17">
        <v>0.053904905983766</v>
      </c>
      <c r="M104" s="17">
        <v>0.0631178080540858</v>
      </c>
      <c r="N104" s="17">
        <v>0.0660044098792155</v>
      </c>
      <c r="O104" s="17">
        <v>0.0682078375589725</v>
      </c>
      <c r="P104" s="17">
        <v>0.07071354235359</v>
      </c>
      <c r="Q104" s="17">
        <v>0.054121446622787</v>
      </c>
      <c r="R104" s="17">
        <v>0.057024406733806</v>
      </c>
      <c r="S104" s="17">
        <v>0.00301541122406839</v>
      </c>
      <c r="T104" s="17">
        <v>0.00877484772485958</v>
      </c>
      <c r="U104" s="17">
        <v>2.38260869565217</v>
      </c>
      <c r="V104" s="17">
        <v>2.4195652173913</v>
      </c>
      <c r="W104" s="17">
        <v>2.87391304347826</v>
      </c>
      <c r="X104" s="17">
        <v>5.01590909090909</v>
      </c>
      <c r="Y104" s="17">
        <v>8.33043478260869</v>
      </c>
      <c r="Z104" s="17">
        <v>2.63</v>
      </c>
      <c r="AA104" s="17">
        <v>3.18</v>
      </c>
      <c r="AB104" s="21">
        <v>0.589777777777778</v>
      </c>
      <c r="AC104" s="21">
        <v>1.76</v>
      </c>
      <c r="AD104" s="22">
        <v>505209</v>
      </c>
      <c r="AE104" s="22">
        <v>777303.6</v>
      </c>
      <c r="AF104" s="22">
        <v>969984.8</v>
      </c>
      <c r="AG104" s="22">
        <v>1288223</v>
      </c>
      <c r="AH104" s="22">
        <v>696123.8</v>
      </c>
      <c r="AI104" s="22">
        <v>29144.667826087</v>
      </c>
      <c r="AJ104" s="22">
        <v>41979.2573913043</v>
      </c>
      <c r="AK104" s="22">
        <v>64333.3982608696</v>
      </c>
      <c r="AL104" s="22">
        <v>152874.569090909</v>
      </c>
      <c r="AM104" s="22">
        <v>99046.6582608696</v>
      </c>
      <c r="AN104" s="23">
        <v>59849.308</v>
      </c>
      <c r="AO104" s="23">
        <v>71916.328</v>
      </c>
      <c r="AP104" s="23">
        <v>14198.5905777778</v>
      </c>
      <c r="AQ104" s="23">
        <v>38719.0408695652</v>
      </c>
      <c r="AR104" s="23">
        <f t="shared" si="4"/>
        <v>12834.5895652174</v>
      </c>
      <c r="AS104" s="23">
        <f t="shared" si="5"/>
        <v>35188.7304347826</v>
      </c>
      <c r="AT104" s="23">
        <f t="shared" si="6"/>
        <v>123729.901264822</v>
      </c>
      <c r="AU104" s="23">
        <f t="shared" si="7"/>
        <v>69901.9904347826</v>
      </c>
    </row>
    <row r="105" spans="1:47">
      <c r="A105" s="10" t="s">
        <v>234</v>
      </c>
      <c r="B105" s="10">
        <v>94</v>
      </c>
      <c r="C105" s="10" t="s">
        <v>235</v>
      </c>
      <c r="D105" s="11">
        <v>2</v>
      </c>
      <c r="E105" s="12">
        <v>67060.4756735</v>
      </c>
      <c r="F105" s="13">
        <v>1474894.95563</v>
      </c>
      <c r="G105" s="12">
        <v>2322182.08139</v>
      </c>
      <c r="H105" s="12">
        <v>22.8739656917</v>
      </c>
      <c r="I105" s="12">
        <v>6.95399288316</v>
      </c>
      <c r="J105" s="10">
        <v>1475</v>
      </c>
      <c r="K105" s="10">
        <v>2</v>
      </c>
      <c r="L105" s="17">
        <v>0.0548393802045885</v>
      </c>
      <c r="M105" s="17">
        <v>0.0653292696409672</v>
      </c>
      <c r="N105" s="17">
        <v>0.0671222859053013</v>
      </c>
      <c r="O105" s="17">
        <v>0.0695322012905825</v>
      </c>
      <c r="P105" s="17">
        <v>0.0697777210763312</v>
      </c>
      <c r="Q105" s="17">
        <v>0.0518513280522377</v>
      </c>
      <c r="R105" s="17">
        <v>0.0566301019953992</v>
      </c>
      <c r="S105" s="17">
        <v>0.00525590673738128</v>
      </c>
      <c r="T105" s="17">
        <v>0.0144058038531658</v>
      </c>
      <c r="U105" s="17">
        <v>1.74037267080745</v>
      </c>
      <c r="V105" s="17">
        <v>6.21863354037267</v>
      </c>
      <c r="W105" s="17">
        <v>8.5</v>
      </c>
      <c r="X105" s="17">
        <v>11.9094155844156</v>
      </c>
      <c r="Y105" s="17">
        <v>14.7332298136646</v>
      </c>
      <c r="Z105" s="17">
        <v>1.30714285714286</v>
      </c>
      <c r="AA105" s="17">
        <v>1.94142857142857</v>
      </c>
      <c r="AB105" s="21">
        <v>0.406031746031746</v>
      </c>
      <c r="AC105" s="21">
        <v>1.07714285714286</v>
      </c>
      <c r="AD105" s="22">
        <v>1658093</v>
      </c>
      <c r="AE105" s="22">
        <v>1306381</v>
      </c>
      <c r="AF105" s="22">
        <v>1372251.8</v>
      </c>
      <c r="AG105" s="22">
        <v>1096890.8</v>
      </c>
      <c r="AH105" s="22">
        <v>1889756.2</v>
      </c>
      <c r="AI105" s="22">
        <v>147712.748695652</v>
      </c>
      <c r="AJ105" s="22">
        <v>372196.215652174</v>
      </c>
      <c r="AK105" s="22">
        <v>501824.439130435</v>
      </c>
      <c r="AL105" s="22">
        <v>554340.62909091</v>
      </c>
      <c r="AM105" s="22">
        <v>951068.633043479</v>
      </c>
      <c r="AN105" s="23">
        <v>92203.1960000001</v>
      </c>
      <c r="AO105" s="23">
        <v>157708.8</v>
      </c>
      <c r="AP105" s="23">
        <v>36640.4387555555</v>
      </c>
      <c r="AQ105" s="23">
        <v>581123.989565218</v>
      </c>
      <c r="AR105" s="23">
        <f t="shared" si="4"/>
        <v>224483.466956522</v>
      </c>
      <c r="AS105" s="23">
        <f t="shared" si="5"/>
        <v>354111.690434782</v>
      </c>
      <c r="AT105" s="23">
        <f t="shared" si="6"/>
        <v>406627.880395257</v>
      </c>
      <c r="AU105" s="23">
        <f t="shared" si="7"/>
        <v>803355.884347826</v>
      </c>
    </row>
    <row r="106" spans="1:47">
      <c r="A106" s="10" t="s">
        <v>236</v>
      </c>
      <c r="B106" s="10">
        <v>97</v>
      </c>
      <c r="C106" s="10" t="s">
        <v>237</v>
      </c>
      <c r="D106" s="11">
        <v>2</v>
      </c>
      <c r="E106" s="12">
        <v>33378.1949085</v>
      </c>
      <c r="F106" s="13">
        <v>17758015.5643</v>
      </c>
      <c r="G106" s="12">
        <v>1240421.01567</v>
      </c>
      <c r="H106" s="12">
        <v>12.3995057505</v>
      </c>
      <c r="I106" s="12">
        <v>3.41542716733</v>
      </c>
      <c r="J106" s="10">
        <v>17758</v>
      </c>
      <c r="K106" s="10">
        <v>2</v>
      </c>
      <c r="L106" s="17">
        <v>0.0550606033225635</v>
      </c>
      <c r="M106" s="17">
        <v>0.057916248524364</v>
      </c>
      <c r="N106" s="17">
        <v>0.0595989310217372</v>
      </c>
      <c r="O106" s="17">
        <v>0.059980207770593</v>
      </c>
      <c r="P106" s="17">
        <v>0.0611924490462139</v>
      </c>
      <c r="Q106" s="17">
        <v>0.056815021613035</v>
      </c>
      <c r="R106" s="17">
        <v>0.0575181004698099</v>
      </c>
      <c r="S106" s="17">
        <v>0.00302623315492857</v>
      </c>
      <c r="T106" s="17">
        <v>0.00854044490888614</v>
      </c>
      <c r="U106" s="17">
        <v>1.68628762541806</v>
      </c>
      <c r="V106" s="17">
        <v>2.00468227424749</v>
      </c>
      <c r="W106" s="17">
        <v>1.9123745819398</v>
      </c>
      <c r="X106" s="17">
        <v>2.00909090909091</v>
      </c>
      <c r="Y106" s="17">
        <v>1.93979933110368</v>
      </c>
      <c r="Z106" s="17">
        <v>1.73230769230769</v>
      </c>
      <c r="AA106" s="17">
        <v>2.24615384615385</v>
      </c>
      <c r="AB106" s="21">
        <v>0.307897435897436</v>
      </c>
      <c r="AC106" s="21">
        <v>0.910769230769231</v>
      </c>
      <c r="AD106" s="22">
        <v>17895935</v>
      </c>
      <c r="AE106" s="22">
        <v>15409620.8</v>
      </c>
      <c r="AF106" s="22">
        <v>14491158.8</v>
      </c>
      <c r="AG106" s="22">
        <v>11200950.6</v>
      </c>
      <c r="AH106" s="22">
        <v>18083984.2</v>
      </c>
      <c r="AI106" s="22">
        <v>519141.003478261</v>
      </c>
      <c r="AJ106" s="22">
        <v>497974.075652174</v>
      </c>
      <c r="AK106" s="22">
        <v>508767.731304348</v>
      </c>
      <c r="AL106" s="22">
        <v>409962.396363636</v>
      </c>
      <c r="AM106" s="22">
        <v>556887.16</v>
      </c>
      <c r="AN106" s="23">
        <v>1507212.628</v>
      </c>
      <c r="AO106" s="23">
        <v>2043931.592</v>
      </c>
      <c r="AP106" s="23">
        <v>370167.250311111</v>
      </c>
      <c r="AQ106" s="23">
        <v>645516.066086956</v>
      </c>
      <c r="AR106" s="23">
        <f t="shared" si="4"/>
        <v>-21166.9278260873</v>
      </c>
      <c r="AS106" s="23">
        <f t="shared" si="5"/>
        <v>-10373.272173913</v>
      </c>
      <c r="AT106" s="23">
        <f t="shared" si="6"/>
        <v>-109178.607114625</v>
      </c>
      <c r="AU106" s="23">
        <f t="shared" si="7"/>
        <v>37746.1565217389</v>
      </c>
    </row>
    <row r="107" spans="1:47">
      <c r="A107" s="10" t="s">
        <v>238</v>
      </c>
      <c r="B107" s="10">
        <v>98</v>
      </c>
      <c r="C107" s="10" t="s">
        <v>239</v>
      </c>
      <c r="D107" s="11">
        <v>3</v>
      </c>
      <c r="E107" s="12">
        <v>119095.621016</v>
      </c>
      <c r="F107" s="13">
        <v>5667827.95227</v>
      </c>
      <c r="G107" s="12">
        <v>3796863.98683</v>
      </c>
      <c r="H107" s="12">
        <v>37.1797764539</v>
      </c>
      <c r="I107" s="12">
        <v>11.9016055676</v>
      </c>
      <c r="J107" s="10">
        <v>5668</v>
      </c>
      <c r="K107" s="10">
        <v>3</v>
      </c>
      <c r="L107" s="17">
        <v>0.0560015640965838</v>
      </c>
      <c r="M107" s="17">
        <v>0.063392618271085</v>
      </c>
      <c r="N107" s="17">
        <v>0.0655993819554469</v>
      </c>
      <c r="O107" s="17">
        <v>0.0651070027648571</v>
      </c>
      <c r="P107" s="17">
        <v>0.0665061396351239</v>
      </c>
      <c r="Q107" s="17">
        <v>0.0511037057607728</v>
      </c>
      <c r="R107" s="17">
        <v>0.053130716808802</v>
      </c>
      <c r="S107" s="17">
        <v>0.00533149737387024</v>
      </c>
      <c r="T107" s="17">
        <v>0.0143500444785454</v>
      </c>
      <c r="U107" s="17">
        <v>1.18415458937198</v>
      </c>
      <c r="V107" s="17">
        <v>2.4863768115942</v>
      </c>
      <c r="W107" s="17">
        <v>2.87710144927536</v>
      </c>
      <c r="X107" s="17">
        <v>3.02121212121212</v>
      </c>
      <c r="Y107" s="17">
        <v>2.95903381642512</v>
      </c>
      <c r="Z107" s="17">
        <v>0.685333333333333</v>
      </c>
      <c r="AA107" s="17">
        <v>0.743111111111111</v>
      </c>
      <c r="AB107" s="21">
        <v>0.488730864197531</v>
      </c>
      <c r="AC107" s="21">
        <v>1.42933333333333</v>
      </c>
      <c r="AD107" s="22">
        <v>5526411</v>
      </c>
      <c r="AE107" s="22">
        <v>7428167.2</v>
      </c>
      <c r="AF107" s="22">
        <v>10177080.8</v>
      </c>
      <c r="AG107" s="22">
        <v>14570363.6</v>
      </c>
      <c r="AH107" s="22">
        <v>6962082</v>
      </c>
      <c r="AI107" s="22">
        <v>321392.893913044</v>
      </c>
      <c r="AJ107" s="22">
        <v>942992.627826087</v>
      </c>
      <c r="AK107" s="22">
        <v>1360931.67130435</v>
      </c>
      <c r="AL107" s="22">
        <v>2009193.79363637</v>
      </c>
      <c r="AM107" s="22">
        <v>1011180.77043478</v>
      </c>
      <c r="AN107" s="23">
        <v>161317.608</v>
      </c>
      <c r="AO107" s="23">
        <v>214885.904</v>
      </c>
      <c r="AP107" s="23">
        <v>125928.244888889</v>
      </c>
      <c r="AQ107" s="23">
        <v>736372.168695654</v>
      </c>
      <c r="AR107" s="23">
        <f t="shared" si="4"/>
        <v>621599.733913044</v>
      </c>
      <c r="AS107" s="23">
        <f t="shared" si="5"/>
        <v>1039538.77739131</v>
      </c>
      <c r="AT107" s="23">
        <f t="shared" si="6"/>
        <v>1687800.89972332</v>
      </c>
      <c r="AU107" s="23">
        <f t="shared" si="7"/>
        <v>689787.87652174</v>
      </c>
    </row>
    <row r="108" spans="1:47">
      <c r="A108" s="10" t="s">
        <v>240</v>
      </c>
      <c r="B108" s="10">
        <v>100</v>
      </c>
      <c r="C108" s="10" t="s">
        <v>241</v>
      </c>
      <c r="D108" s="11">
        <v>3</v>
      </c>
      <c r="E108" s="12">
        <v>403040.446873</v>
      </c>
      <c r="F108" s="13">
        <v>12041538.5645</v>
      </c>
      <c r="G108" s="12">
        <v>4730196.08294</v>
      </c>
      <c r="H108" s="12">
        <v>45.5112151482</v>
      </c>
      <c r="I108" s="12">
        <v>38.3665462113</v>
      </c>
      <c r="J108" s="10">
        <v>12042</v>
      </c>
      <c r="K108" s="10">
        <v>3</v>
      </c>
      <c r="L108" s="17">
        <v>0.0592911591895979</v>
      </c>
      <c r="M108" s="17">
        <v>0.0622535678579264</v>
      </c>
      <c r="N108" s="17">
        <v>0.064571080394911</v>
      </c>
      <c r="O108" s="17">
        <v>0.0665707632786889</v>
      </c>
      <c r="P108" s="17">
        <v>0.0663798306981198</v>
      </c>
      <c r="Q108" s="17">
        <v>0.0555132269577105</v>
      </c>
      <c r="R108" s="17">
        <v>0.0607335607977387</v>
      </c>
      <c r="S108" s="17">
        <v>0.00568302042080849</v>
      </c>
      <c r="T108" s="17">
        <v>0.0155670591603674</v>
      </c>
      <c r="U108" s="17">
        <v>1.09434498437056</v>
      </c>
      <c r="V108" s="17">
        <v>2.50815572605854</v>
      </c>
      <c r="W108" s="17">
        <v>2.82807615799943</v>
      </c>
      <c r="X108" s="17">
        <v>3.46743909685086</v>
      </c>
      <c r="Y108" s="17">
        <v>3.73600454674623</v>
      </c>
      <c r="Z108" s="17">
        <v>0.593725490196078</v>
      </c>
      <c r="AA108" s="17">
        <v>1.21725490196078</v>
      </c>
      <c r="AB108" s="21">
        <v>0.833952069716775</v>
      </c>
      <c r="AC108" s="21">
        <v>2.54797385620915</v>
      </c>
      <c r="AD108" s="22">
        <v>11871678</v>
      </c>
      <c r="AE108" s="22">
        <v>22919807.6000002</v>
      </c>
      <c r="AF108" s="22">
        <v>34658008.8</v>
      </c>
      <c r="AG108" s="22">
        <v>51440533.3999996</v>
      </c>
      <c r="AH108" s="22">
        <v>20774170.3999997</v>
      </c>
      <c r="AI108" s="22">
        <v>687822.538260868</v>
      </c>
      <c r="AJ108" s="22">
        <v>2969410.05130435</v>
      </c>
      <c r="AK108" s="22">
        <v>4966902.71652175</v>
      </c>
      <c r="AL108" s="22">
        <v>8353913.31</v>
      </c>
      <c r="AM108" s="22">
        <v>3940342.36173913</v>
      </c>
      <c r="AN108" s="23">
        <v>324537.027999999</v>
      </c>
      <c r="AO108" s="23">
        <v>716586.952</v>
      </c>
      <c r="AP108" s="23">
        <v>507525.472444444</v>
      </c>
      <c r="AQ108" s="23">
        <v>1756714.13130435</v>
      </c>
      <c r="AR108" s="23">
        <f t="shared" si="4"/>
        <v>2281587.51304348</v>
      </c>
      <c r="AS108" s="23">
        <f t="shared" si="5"/>
        <v>4279080.17826088</v>
      </c>
      <c r="AT108" s="23">
        <f t="shared" si="6"/>
        <v>7666090.77173913</v>
      </c>
      <c r="AU108" s="23">
        <f t="shared" si="7"/>
        <v>3252519.82347826</v>
      </c>
    </row>
    <row r="109" spans="1:47">
      <c r="A109" s="10" t="s">
        <v>242</v>
      </c>
      <c r="B109" s="10">
        <v>104</v>
      </c>
      <c r="C109" s="10" t="s">
        <v>243</v>
      </c>
      <c r="D109" s="11">
        <v>3</v>
      </c>
      <c r="E109" s="12">
        <v>46630.1450003</v>
      </c>
      <c r="F109" s="13">
        <v>2104987.48266</v>
      </c>
      <c r="G109" s="12">
        <v>1321581.32357</v>
      </c>
      <c r="H109" s="12">
        <v>12.4611435697</v>
      </c>
      <c r="I109" s="12">
        <v>4.17898612573</v>
      </c>
      <c r="J109" s="10">
        <v>2105</v>
      </c>
      <c r="K109" s="10">
        <v>3</v>
      </c>
      <c r="L109" s="17">
        <v>0.0552320467105184</v>
      </c>
      <c r="M109" s="17">
        <v>0.0590980982413163</v>
      </c>
      <c r="N109" s="17">
        <v>0.0598854230243008</v>
      </c>
      <c r="O109" s="17">
        <v>0.0599456911938192</v>
      </c>
      <c r="P109" s="17">
        <v>0.0615535399133494</v>
      </c>
      <c r="Q109" s="17">
        <v>0.0536334864305492</v>
      </c>
      <c r="R109" s="17">
        <v>0.0511649998312279</v>
      </c>
      <c r="S109" s="17">
        <v>0.00377574293015926</v>
      </c>
      <c r="T109" s="17">
        <v>0.0101197759854412</v>
      </c>
      <c r="U109" s="17">
        <v>2.0104347826087</v>
      </c>
      <c r="V109" s="17">
        <v>4.27826086956522</v>
      </c>
      <c r="W109" s="17">
        <v>4.47246376811594</v>
      </c>
      <c r="X109" s="17">
        <v>4.3</v>
      </c>
      <c r="Y109" s="17">
        <v>5.62840579710145</v>
      </c>
      <c r="Z109" s="17">
        <v>1.672</v>
      </c>
      <c r="AA109" s="17">
        <v>1.104</v>
      </c>
      <c r="AB109" s="21">
        <v>0.476207407407407</v>
      </c>
      <c r="AC109" s="21">
        <v>1.33066666666667</v>
      </c>
      <c r="AD109" s="22">
        <v>2384161</v>
      </c>
      <c r="AE109" s="22">
        <v>2552278.6</v>
      </c>
      <c r="AF109" s="22">
        <v>3156930.4</v>
      </c>
      <c r="AG109" s="22">
        <v>3945953.4</v>
      </c>
      <c r="AH109" s="22">
        <v>2656832</v>
      </c>
      <c r="AI109" s="22">
        <v>220568.259130435</v>
      </c>
      <c r="AJ109" s="22">
        <v>459129.048695653</v>
      </c>
      <c r="AK109" s="22">
        <v>589772.28</v>
      </c>
      <c r="AL109" s="22">
        <v>674972.088181818</v>
      </c>
      <c r="AM109" s="22">
        <v>640381.842608696</v>
      </c>
      <c r="AN109" s="23">
        <v>205393.592</v>
      </c>
      <c r="AO109" s="23">
        <v>147497.1</v>
      </c>
      <c r="AP109" s="23">
        <v>48686.9871111112</v>
      </c>
      <c r="AQ109" s="23">
        <v>467088.165217391</v>
      </c>
      <c r="AR109" s="23">
        <f t="shared" si="4"/>
        <v>238560.789565218</v>
      </c>
      <c r="AS109" s="23">
        <f t="shared" si="5"/>
        <v>369204.020869565</v>
      </c>
      <c r="AT109" s="23">
        <f t="shared" si="6"/>
        <v>454403.829051384</v>
      </c>
      <c r="AU109" s="23">
        <f t="shared" si="7"/>
        <v>419813.583478261</v>
      </c>
    </row>
    <row r="110" spans="1:47">
      <c r="A110" s="10" t="s">
        <v>244</v>
      </c>
      <c r="B110" s="10">
        <v>105</v>
      </c>
      <c r="C110" s="10" t="s">
        <v>245</v>
      </c>
      <c r="D110" s="11">
        <v>3</v>
      </c>
      <c r="E110" s="12">
        <v>414971.543976</v>
      </c>
      <c r="F110" s="13">
        <v>5183543.12165</v>
      </c>
      <c r="G110" s="12">
        <v>5216218.00723</v>
      </c>
      <c r="H110" s="12">
        <v>52.4665549939</v>
      </c>
      <c r="I110" s="12">
        <v>47.8724162105</v>
      </c>
      <c r="J110" s="10">
        <v>5184</v>
      </c>
      <c r="K110" s="10">
        <v>3</v>
      </c>
      <c r="L110" s="17">
        <v>0.0543593991509719</v>
      </c>
      <c r="M110" s="17">
        <v>0.0604114871446437</v>
      </c>
      <c r="N110" s="17">
        <v>0.0609359496403696</v>
      </c>
      <c r="O110" s="17">
        <v>0.0645410703806462</v>
      </c>
      <c r="P110" s="17">
        <v>0.0653248135585276</v>
      </c>
      <c r="Q110" s="17">
        <v>0.0559299726163795</v>
      </c>
      <c r="R110" s="17">
        <v>0.0583461645409363</v>
      </c>
      <c r="S110" s="17">
        <v>0.00578899520536224</v>
      </c>
      <c r="T110" s="17">
        <v>0.0157603968103143</v>
      </c>
      <c r="U110" s="17">
        <v>0.888695652173912</v>
      </c>
      <c r="V110" s="17">
        <v>0.705263157894737</v>
      </c>
      <c r="W110" s="17">
        <v>0.591899313501145</v>
      </c>
      <c r="X110" s="17">
        <v>0.824497607655502</v>
      </c>
      <c r="Y110" s="17">
        <v>0.843340961098399</v>
      </c>
      <c r="Z110" s="17">
        <v>0.703368421052632</v>
      </c>
      <c r="AA110" s="17">
        <v>0.58378947368421</v>
      </c>
      <c r="AB110" s="21">
        <v>0.302240935672515</v>
      </c>
      <c r="AC110" s="21">
        <v>0.805052631578947</v>
      </c>
      <c r="AD110" s="22">
        <v>5128777</v>
      </c>
      <c r="AE110" s="22">
        <v>4436459.8</v>
      </c>
      <c r="AF110" s="22">
        <v>5134179.8</v>
      </c>
      <c r="AG110" s="22">
        <v>6121809.6</v>
      </c>
      <c r="AH110" s="22">
        <v>4455711.80000001</v>
      </c>
      <c r="AI110" s="22">
        <v>287260.245217391</v>
      </c>
      <c r="AJ110" s="22">
        <v>206584.624347826</v>
      </c>
      <c r="AK110" s="22">
        <v>276405.053913043</v>
      </c>
      <c r="AL110" s="22">
        <v>480988.395454545</v>
      </c>
      <c r="AM110" s="22">
        <v>390386.604347826</v>
      </c>
      <c r="AN110" s="23">
        <v>199931.62</v>
      </c>
      <c r="AO110" s="23">
        <v>229682.252</v>
      </c>
      <c r="AP110" s="23">
        <v>104472.639822222</v>
      </c>
      <c r="AQ110" s="23">
        <v>270285.231304348</v>
      </c>
      <c r="AR110" s="23">
        <f t="shared" si="4"/>
        <v>-80675.6208695648</v>
      </c>
      <c r="AS110" s="23">
        <f t="shared" si="5"/>
        <v>-10855.1913043476</v>
      </c>
      <c r="AT110" s="23">
        <f t="shared" si="6"/>
        <v>193728.150237154</v>
      </c>
      <c r="AU110" s="23">
        <f t="shared" si="7"/>
        <v>103126.359130435</v>
      </c>
    </row>
    <row r="111" spans="1:47">
      <c r="A111" s="10" t="s">
        <v>246</v>
      </c>
      <c r="B111" s="10">
        <v>145</v>
      </c>
      <c r="C111" s="10" t="s">
        <v>247</v>
      </c>
      <c r="D111" s="11">
        <v>2</v>
      </c>
      <c r="E111" s="12">
        <v>777.218388248</v>
      </c>
      <c r="F111" s="13">
        <v>151871.426861</v>
      </c>
      <c r="G111" s="12">
        <v>139257.621538</v>
      </c>
      <c r="H111" s="12">
        <v>1.29086026053</v>
      </c>
      <c r="I111" s="12">
        <v>0.0668857810843</v>
      </c>
      <c r="J111" s="10">
        <v>152</v>
      </c>
      <c r="K111" s="10">
        <v>2</v>
      </c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21"/>
      <c r="AC111" s="21"/>
      <c r="AD111" s="22">
        <v>166272</v>
      </c>
      <c r="AE111" s="22">
        <v>165284</v>
      </c>
      <c r="AF111" s="22">
        <v>198916.8</v>
      </c>
      <c r="AG111" s="22">
        <v>321653</v>
      </c>
      <c r="AH111" s="22">
        <v>133920.2</v>
      </c>
      <c r="AI111" s="22">
        <v>3789.35043478261</v>
      </c>
      <c r="AJ111" s="22">
        <v>10902.3739130435</v>
      </c>
      <c r="AK111" s="22">
        <v>22785.1043478261</v>
      </c>
      <c r="AL111" s="22">
        <v>42973.2727272727</v>
      </c>
      <c r="AM111" s="22">
        <v>24232.8391304348</v>
      </c>
      <c r="AN111" s="23">
        <v>16184.26</v>
      </c>
      <c r="AO111" s="23">
        <v>26827.024</v>
      </c>
      <c r="AP111" s="23">
        <v>6397.76924444444</v>
      </c>
      <c r="AQ111" s="23">
        <v>18763.9504347826</v>
      </c>
      <c r="AR111" s="23">
        <f t="shared" si="4"/>
        <v>7113.02347826087</v>
      </c>
      <c r="AS111" s="23">
        <f t="shared" si="5"/>
        <v>18995.7539130435</v>
      </c>
      <c r="AT111" s="23">
        <f t="shared" si="6"/>
        <v>39183.9222924901</v>
      </c>
      <c r="AU111" s="23">
        <f t="shared" si="7"/>
        <v>20443.4886956522</v>
      </c>
    </row>
    <row r="112" spans="1:47">
      <c r="A112" s="10" t="s">
        <v>248</v>
      </c>
      <c r="B112" s="10">
        <v>26</v>
      </c>
      <c r="C112" s="10" t="s">
        <v>249</v>
      </c>
      <c r="D112" s="11">
        <v>2</v>
      </c>
      <c r="E112" s="12">
        <v>2725.2355206</v>
      </c>
      <c r="F112" s="13">
        <v>82710.0747068</v>
      </c>
      <c r="G112" s="12">
        <v>376326.773765</v>
      </c>
      <c r="H112" s="12">
        <v>4.06533750651</v>
      </c>
      <c r="I112" s="12">
        <v>0.396268954967</v>
      </c>
      <c r="J112" s="10">
        <v>83</v>
      </c>
      <c r="K112" s="10">
        <v>2</v>
      </c>
      <c r="L112" s="17">
        <v>0.0525187890812891</v>
      </c>
      <c r="M112" s="17">
        <v>0.06028125</v>
      </c>
      <c r="N112" s="17">
        <v>0.0602565433975009</v>
      </c>
      <c r="O112" s="17">
        <v>0.0599717592592593</v>
      </c>
      <c r="P112" s="17">
        <v>0.0611410185185185</v>
      </c>
      <c r="Q112" s="17">
        <v>0.0527693602693603</v>
      </c>
      <c r="R112" s="17">
        <v>0.0597820495616389</v>
      </c>
      <c r="S112" s="17">
        <v>0.00400899951138548</v>
      </c>
      <c r="T112" s="17">
        <v>0.0107054972804973</v>
      </c>
      <c r="U112" s="17">
        <v>0.560869565217391</v>
      </c>
      <c r="V112" s="17">
        <v>0.743478260869565</v>
      </c>
      <c r="W112" s="17">
        <v>0.765217391304347</v>
      </c>
      <c r="X112" s="17">
        <v>0.959090909090909</v>
      </c>
      <c r="Y112" s="17">
        <v>0.978260869565218</v>
      </c>
      <c r="Z112" s="17">
        <v>1.02</v>
      </c>
      <c r="AA112" s="17">
        <v>1.92</v>
      </c>
      <c r="AB112" s="21">
        <v>0.487555555555556</v>
      </c>
      <c r="AC112" s="21">
        <v>1.38</v>
      </c>
      <c r="AD112" s="22">
        <v>50395</v>
      </c>
      <c r="AE112" s="22">
        <v>22010.2</v>
      </c>
      <c r="AF112" s="22">
        <v>26603.4</v>
      </c>
      <c r="AG112" s="22">
        <v>38926.6</v>
      </c>
      <c r="AH112" s="22">
        <v>22018</v>
      </c>
      <c r="AI112" s="22">
        <v>611.090434782609</v>
      </c>
      <c r="AJ112" s="22">
        <v>248.900869565217</v>
      </c>
      <c r="AK112" s="22">
        <v>387.010434782609</v>
      </c>
      <c r="AL112" s="22">
        <v>804.803636363636</v>
      </c>
      <c r="AM112" s="22">
        <v>364.174782608696</v>
      </c>
      <c r="AN112" s="23">
        <v>1532.156</v>
      </c>
      <c r="AO112" s="23">
        <v>2725.736</v>
      </c>
      <c r="AP112" s="23">
        <v>694.7736</v>
      </c>
      <c r="AQ112" s="23">
        <v>875.533913043478</v>
      </c>
      <c r="AR112" s="23">
        <f t="shared" si="4"/>
        <v>-362.189565217391</v>
      </c>
      <c r="AS112" s="23">
        <f t="shared" si="5"/>
        <v>-224.08</v>
      </c>
      <c r="AT112" s="23">
        <f t="shared" si="6"/>
        <v>193.713201581028</v>
      </c>
      <c r="AU112" s="23">
        <f t="shared" si="7"/>
        <v>-246.915652173913</v>
      </c>
    </row>
    <row r="113" spans="1:47">
      <c r="A113" s="10" t="s">
        <v>250</v>
      </c>
      <c r="B113" s="10">
        <v>95</v>
      </c>
      <c r="C113" s="10" t="s">
        <v>251</v>
      </c>
      <c r="D113" s="11">
        <v>2</v>
      </c>
      <c r="E113" s="12">
        <v>108732.839281</v>
      </c>
      <c r="F113" s="13">
        <v>347709.182887</v>
      </c>
      <c r="G113" s="12">
        <v>1998733.53406</v>
      </c>
      <c r="H113" s="12">
        <v>19.27110694</v>
      </c>
      <c r="I113" s="12">
        <v>10.3060255065</v>
      </c>
      <c r="J113" s="10">
        <v>348</v>
      </c>
      <c r="K113" s="10">
        <v>2</v>
      </c>
      <c r="L113" s="17">
        <v>0.0625007565045851</v>
      </c>
      <c r="M113" s="17">
        <v>0.0697748477059971</v>
      </c>
      <c r="N113" s="17">
        <v>0.0700506273822929</v>
      </c>
      <c r="O113" s="17">
        <v>0.0706504103490718</v>
      </c>
      <c r="P113" s="17">
        <v>0.0714057911138379</v>
      </c>
      <c r="Q113" s="17">
        <v>0.0461923787227433</v>
      </c>
      <c r="R113" s="17">
        <v>0.0655216078993284</v>
      </c>
      <c r="S113" s="17">
        <v>0.00931799832499759</v>
      </c>
      <c r="T113" s="17">
        <v>0.0231178270936764</v>
      </c>
      <c r="U113" s="17">
        <v>1.08286956521739</v>
      </c>
      <c r="V113" s="17">
        <v>5.4505652173913</v>
      </c>
      <c r="W113" s="17">
        <v>6.40891304347826</v>
      </c>
      <c r="X113" s="17">
        <v>8.11545454545455</v>
      </c>
      <c r="Y113" s="17">
        <v>8.44465217391305</v>
      </c>
      <c r="Z113" s="17">
        <v>0.2504</v>
      </c>
      <c r="AA113" s="17">
        <v>2.5388</v>
      </c>
      <c r="AB113" s="21">
        <v>1.12166222222222</v>
      </c>
      <c r="AC113" s="21">
        <v>2.6792</v>
      </c>
      <c r="AD113" s="22">
        <v>318123</v>
      </c>
      <c r="AE113" s="22">
        <v>289864.599999997</v>
      </c>
      <c r="AF113" s="22">
        <v>371397.599999998</v>
      </c>
      <c r="AG113" s="22">
        <v>587868.600000005</v>
      </c>
      <c r="AH113" s="22">
        <v>270280.600000002</v>
      </c>
      <c r="AI113" s="22">
        <v>14145.26</v>
      </c>
      <c r="AJ113" s="22">
        <v>66417.5147826087</v>
      </c>
      <c r="AK113" s="22">
        <v>91377.8617391305</v>
      </c>
      <c r="AL113" s="22">
        <v>166149.000909091</v>
      </c>
      <c r="AM113" s="22">
        <v>79909.8939130435</v>
      </c>
      <c r="AN113" s="23">
        <v>2500.584</v>
      </c>
      <c r="AO113" s="23">
        <v>27532.6040000001</v>
      </c>
      <c r="AP113" s="23">
        <v>9867.2728</v>
      </c>
      <c r="AQ113" s="23">
        <v>81905.435652174</v>
      </c>
      <c r="AR113" s="23">
        <f t="shared" si="4"/>
        <v>52272.2547826087</v>
      </c>
      <c r="AS113" s="23">
        <f t="shared" si="5"/>
        <v>77232.6017391304</v>
      </c>
      <c r="AT113" s="23">
        <f t="shared" si="6"/>
        <v>152003.740909091</v>
      </c>
      <c r="AU113" s="23">
        <f t="shared" si="7"/>
        <v>65764.6339130434</v>
      </c>
    </row>
    <row r="114" spans="1:47">
      <c r="A114" s="10" t="s">
        <v>252</v>
      </c>
      <c r="B114" s="10">
        <v>32</v>
      </c>
      <c r="C114" s="10" t="s">
        <v>253</v>
      </c>
      <c r="D114" s="11">
        <v>2</v>
      </c>
      <c r="E114" s="12">
        <v>2064.65544195</v>
      </c>
      <c r="F114" s="13">
        <v>8572.86823827</v>
      </c>
      <c r="G114" s="12">
        <v>339364.921762</v>
      </c>
      <c r="H114" s="12">
        <v>3.40752142811</v>
      </c>
      <c r="I114" s="12">
        <v>0.28001977304</v>
      </c>
      <c r="J114" s="10">
        <v>9</v>
      </c>
      <c r="K114" s="10">
        <v>2</v>
      </c>
      <c r="L114" s="17"/>
      <c r="M114" s="17"/>
      <c r="N114" s="17"/>
      <c r="O114" s="17"/>
      <c r="P114" s="17"/>
      <c r="Q114" s="17">
        <v>0.056266339869281</v>
      </c>
      <c r="R114" s="17">
        <v>0.0572140522875817</v>
      </c>
      <c r="S114" s="17">
        <v>0.00497366748866564</v>
      </c>
      <c r="T114" s="17">
        <v>0.0142562724014337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2.24</v>
      </c>
      <c r="AA114" s="17">
        <v>2.44</v>
      </c>
      <c r="AB114" s="21">
        <v>0.504888888888889</v>
      </c>
      <c r="AC114" s="21">
        <v>1.28</v>
      </c>
      <c r="AD114" s="22">
        <v>4706</v>
      </c>
      <c r="AE114" s="22">
        <v>4109</v>
      </c>
      <c r="AF114" s="22">
        <v>5092</v>
      </c>
      <c r="AG114" s="22">
        <v>7007.6</v>
      </c>
      <c r="AH114" s="22">
        <v>4031</v>
      </c>
      <c r="AI114" s="22">
        <v>69.3104347826087</v>
      </c>
      <c r="AJ114" s="22">
        <v>134.161739130435</v>
      </c>
      <c r="AK114" s="22">
        <v>183.166086956522</v>
      </c>
      <c r="AL114" s="22">
        <v>310.212727272727</v>
      </c>
      <c r="AM114" s="22">
        <v>292.690434782609</v>
      </c>
      <c r="AN114" s="23">
        <v>337.104</v>
      </c>
      <c r="AO114" s="23">
        <v>316.684</v>
      </c>
      <c r="AP114" s="23">
        <v>74.3262222222222</v>
      </c>
      <c r="AQ114" s="23">
        <v>165.68347826087</v>
      </c>
      <c r="AR114" s="23">
        <f t="shared" si="4"/>
        <v>64.8513043478261</v>
      </c>
      <c r="AS114" s="23">
        <f t="shared" si="5"/>
        <v>113.855652173913</v>
      </c>
      <c r="AT114" s="23">
        <f t="shared" si="6"/>
        <v>240.902292490118</v>
      </c>
      <c r="AU114" s="23">
        <f t="shared" si="7"/>
        <v>223.38</v>
      </c>
    </row>
    <row r="115" spans="1:47">
      <c r="A115" s="10" t="s">
        <v>254</v>
      </c>
      <c r="B115" s="10">
        <v>106</v>
      </c>
      <c r="C115" s="10" t="s">
        <v>255</v>
      </c>
      <c r="D115" s="11">
        <v>7</v>
      </c>
      <c r="E115" s="12">
        <v>855899.576222</v>
      </c>
      <c r="F115" s="13">
        <v>189911698.841</v>
      </c>
      <c r="G115" s="12">
        <v>8737510.90519</v>
      </c>
      <c r="H115" s="12">
        <v>84.075688508</v>
      </c>
      <c r="I115" s="12">
        <v>82.0430042955</v>
      </c>
      <c r="J115" s="10">
        <v>189912</v>
      </c>
      <c r="K115" s="10">
        <v>7</v>
      </c>
      <c r="L115" s="17">
        <v>0.0553118278705693</v>
      </c>
      <c r="M115" s="17">
        <v>0.0612109958709453</v>
      </c>
      <c r="N115" s="17">
        <v>0.0632100778028203</v>
      </c>
      <c r="O115" s="17">
        <v>0.0644602586669136</v>
      </c>
      <c r="P115" s="17">
        <v>0.0647499725514726</v>
      </c>
      <c r="Q115" s="17">
        <v>0.0529031112346142</v>
      </c>
      <c r="R115" s="17">
        <v>0.0535532730260998</v>
      </c>
      <c r="S115" s="17">
        <v>0.00473409774534325</v>
      </c>
      <c r="T115" s="17">
        <v>0.0127369435108142</v>
      </c>
      <c r="U115" s="17">
        <v>0.922914218566394</v>
      </c>
      <c r="V115" s="17">
        <v>1.3108499804152</v>
      </c>
      <c r="W115" s="17">
        <v>1.44755189972581</v>
      </c>
      <c r="X115" s="17">
        <v>1.45356265356265</v>
      </c>
      <c r="Y115" s="17">
        <v>1.50766418592505</v>
      </c>
      <c r="Z115" s="17">
        <v>0.707387387387388</v>
      </c>
      <c r="AA115" s="17">
        <v>0.861261261261261</v>
      </c>
      <c r="AB115" s="21">
        <v>0.619785118451785</v>
      </c>
      <c r="AC115" s="21">
        <v>1.67567567567568</v>
      </c>
      <c r="AD115" s="22">
        <v>184167042</v>
      </c>
      <c r="AE115" s="22">
        <v>241557797.8</v>
      </c>
      <c r="AF115" s="22">
        <v>330778358.799999</v>
      </c>
      <c r="AG115" s="22">
        <v>488665047.399999</v>
      </c>
      <c r="AH115" s="22">
        <v>231736362.999999</v>
      </c>
      <c r="AI115" s="22">
        <v>7477261.14086955</v>
      </c>
      <c r="AJ115" s="22">
        <v>10817157.3113044</v>
      </c>
      <c r="AK115" s="22">
        <v>15522505.313913</v>
      </c>
      <c r="AL115" s="22">
        <v>22189106.0854545</v>
      </c>
      <c r="AM115" s="22">
        <v>11966845.333913</v>
      </c>
      <c r="AN115" s="23">
        <v>7304815.62000001</v>
      </c>
      <c r="AO115" s="23">
        <v>6154162.44</v>
      </c>
      <c r="AP115" s="23">
        <v>5610775.3752</v>
      </c>
      <c r="AQ115" s="23">
        <v>8551104.14260865</v>
      </c>
      <c r="AR115" s="23">
        <f t="shared" si="4"/>
        <v>3339896.1704348</v>
      </c>
      <c r="AS115" s="23">
        <f t="shared" si="5"/>
        <v>8045244.17304349</v>
      </c>
      <c r="AT115" s="23">
        <f t="shared" si="6"/>
        <v>14711844.9445849</v>
      </c>
      <c r="AU115" s="23">
        <f t="shared" si="7"/>
        <v>4489584.19304346</v>
      </c>
    </row>
    <row r="116" spans="1:47">
      <c r="A116" s="10" t="s">
        <v>256</v>
      </c>
      <c r="B116" s="10">
        <v>107</v>
      </c>
      <c r="C116" s="10" t="s">
        <v>257</v>
      </c>
      <c r="D116" s="11">
        <v>4</v>
      </c>
      <c r="E116" s="12">
        <v>375475.310468</v>
      </c>
      <c r="F116" s="13">
        <v>28582552.1382</v>
      </c>
      <c r="G116" s="12">
        <v>4721465.5318</v>
      </c>
      <c r="H116" s="12">
        <v>44.514539737</v>
      </c>
      <c r="I116" s="12">
        <v>33.2467965691</v>
      </c>
      <c r="J116" s="10">
        <v>28583</v>
      </c>
      <c r="K116" s="10">
        <v>4</v>
      </c>
      <c r="L116" s="17">
        <v>0.0553041237607784</v>
      </c>
      <c r="M116" s="17">
        <v>0.0591683135298129</v>
      </c>
      <c r="N116" s="17">
        <v>0.0607236563449825</v>
      </c>
      <c r="O116" s="17">
        <v>0.0609508436294853</v>
      </c>
      <c r="P116" s="17">
        <v>0.0622734694861566</v>
      </c>
      <c r="Q116" s="17">
        <v>0.0555520392515689</v>
      </c>
      <c r="R116" s="17">
        <v>0.0552515323389816</v>
      </c>
      <c r="S116" s="17">
        <v>0.00315414462190884</v>
      </c>
      <c r="T116" s="17">
        <v>0.00872383875673782</v>
      </c>
      <c r="U116" s="17">
        <v>2.57262479871176</v>
      </c>
      <c r="V116" s="17">
        <v>2.94003220611916</v>
      </c>
      <c r="W116" s="17">
        <v>3.39690821256039</v>
      </c>
      <c r="X116" s="17">
        <v>3.2647138047138</v>
      </c>
      <c r="Y116" s="17">
        <v>3.04972624798712</v>
      </c>
      <c r="Z116" s="17">
        <v>2.50666666666667</v>
      </c>
      <c r="AA116" s="17">
        <v>2.34192592592592</v>
      </c>
      <c r="AB116" s="21">
        <v>0.443608230452675</v>
      </c>
      <c r="AC116" s="21">
        <v>1.21037037037037</v>
      </c>
      <c r="AD116" s="22">
        <v>25594489</v>
      </c>
      <c r="AE116" s="22">
        <v>17788501.4</v>
      </c>
      <c r="AF116" s="22">
        <v>22089168.2</v>
      </c>
      <c r="AG116" s="22">
        <v>30129962.6</v>
      </c>
      <c r="AH116" s="22">
        <v>16843188.2</v>
      </c>
      <c r="AI116" s="22">
        <v>2852614.52347826</v>
      </c>
      <c r="AJ116" s="22">
        <v>2146523.1373913</v>
      </c>
      <c r="AK116" s="22">
        <v>2768820.90608695</v>
      </c>
      <c r="AL116" s="22">
        <v>3490515.23272727</v>
      </c>
      <c r="AM116" s="22">
        <v>1941025.99043478</v>
      </c>
      <c r="AN116" s="23">
        <v>2885615.104</v>
      </c>
      <c r="AO116" s="23">
        <v>3331873.844</v>
      </c>
      <c r="AP116" s="23">
        <v>670618.410755556</v>
      </c>
      <c r="AQ116" s="23">
        <v>3066393.44869565</v>
      </c>
      <c r="AR116" s="23">
        <f t="shared" si="4"/>
        <v>-706091.38608696</v>
      </c>
      <c r="AS116" s="23">
        <f t="shared" si="5"/>
        <v>-83793.6173913125</v>
      </c>
      <c r="AT116" s="23">
        <f t="shared" si="6"/>
        <v>637900.709249008</v>
      </c>
      <c r="AU116" s="23">
        <f t="shared" si="7"/>
        <v>-911588.533043484</v>
      </c>
    </row>
    <row r="117" spans="1:47">
      <c r="A117" s="10" t="s">
        <v>258</v>
      </c>
      <c r="B117" s="10">
        <v>151</v>
      </c>
      <c r="C117" s="10" t="s">
        <v>259</v>
      </c>
      <c r="D117" s="11">
        <v>2</v>
      </c>
      <c r="E117" s="12">
        <v>16679.1449768</v>
      </c>
      <c r="F117" s="13">
        <v>749857.893736</v>
      </c>
      <c r="G117" s="12">
        <v>1056028.08853</v>
      </c>
      <c r="H117" s="12">
        <v>10.6367655214</v>
      </c>
      <c r="I117" s="12">
        <v>1.82921438361</v>
      </c>
      <c r="J117" s="10">
        <v>750</v>
      </c>
      <c r="K117" s="10">
        <v>2</v>
      </c>
      <c r="L117" s="17">
        <v>0.0525352849309303</v>
      </c>
      <c r="M117" s="17">
        <v>0.0615701428677969</v>
      </c>
      <c r="N117" s="17">
        <v>0.0637078235528931</v>
      </c>
      <c r="O117" s="17">
        <v>0.0660221252021571</v>
      </c>
      <c r="P117" s="17">
        <v>0.0679360003943616</v>
      </c>
      <c r="Q117" s="17">
        <v>0.0511028233949469</v>
      </c>
      <c r="R117" s="17">
        <v>0.0528999086134959</v>
      </c>
      <c r="S117" s="17">
        <v>0.00435792302703604</v>
      </c>
      <c r="T117" s="17">
        <v>0.0110345444515909</v>
      </c>
      <c r="U117" s="17">
        <v>2.05507246376812</v>
      </c>
      <c r="V117" s="17">
        <v>6.48115942028985</v>
      </c>
      <c r="W117" s="17">
        <v>8.92657004830918</v>
      </c>
      <c r="X117" s="17">
        <v>12.6848484848485</v>
      </c>
      <c r="Y117" s="17">
        <v>15.4106280193237</v>
      </c>
      <c r="Z117" s="17">
        <v>2.39111111111111</v>
      </c>
      <c r="AA117" s="17">
        <v>2.52444444444444</v>
      </c>
      <c r="AB117" s="21">
        <v>0.284641975308642</v>
      </c>
      <c r="AC117" s="21">
        <v>0.764444444444444</v>
      </c>
      <c r="AD117" s="22">
        <v>885683</v>
      </c>
      <c r="AE117" s="22">
        <v>834658.800000001</v>
      </c>
      <c r="AF117" s="22">
        <v>842575.4</v>
      </c>
      <c r="AG117" s="22">
        <v>621367.2</v>
      </c>
      <c r="AH117" s="22">
        <v>1157080</v>
      </c>
      <c r="AI117" s="22">
        <v>57963.3834782609</v>
      </c>
      <c r="AJ117" s="22">
        <v>176411.815652174</v>
      </c>
      <c r="AK117" s="22">
        <v>237585.708695652</v>
      </c>
      <c r="AL117" s="22">
        <v>236591.939090909</v>
      </c>
      <c r="AM117" s="22">
        <v>469473.255652174</v>
      </c>
      <c r="AN117" s="23">
        <v>111671.492</v>
      </c>
      <c r="AO117" s="23">
        <v>98773.708</v>
      </c>
      <c r="AP117" s="23">
        <v>15907.4951111111</v>
      </c>
      <c r="AQ117" s="23">
        <v>241416.36</v>
      </c>
      <c r="AR117" s="23">
        <f t="shared" si="4"/>
        <v>118448.432173913</v>
      </c>
      <c r="AS117" s="23">
        <f t="shared" si="5"/>
        <v>179622.325217391</v>
      </c>
      <c r="AT117" s="23">
        <f t="shared" si="6"/>
        <v>178628.555612648</v>
      </c>
      <c r="AU117" s="23">
        <f t="shared" si="7"/>
        <v>411509.872173913</v>
      </c>
    </row>
    <row r="118" spans="1:47">
      <c r="A118" s="10" t="s">
        <v>260</v>
      </c>
      <c r="B118" s="10">
        <v>152</v>
      </c>
      <c r="C118" s="10" t="s">
        <v>261</v>
      </c>
      <c r="D118" s="11">
        <v>2</v>
      </c>
      <c r="E118" s="12">
        <v>10466.9757721</v>
      </c>
      <c r="F118" s="13">
        <v>625223.616811</v>
      </c>
      <c r="G118" s="12">
        <v>728578.586267</v>
      </c>
      <c r="H118" s="12">
        <v>6.56732605286</v>
      </c>
      <c r="I118" s="12">
        <v>0.850457896211</v>
      </c>
      <c r="J118" s="10">
        <v>625</v>
      </c>
      <c r="K118" s="10">
        <v>2</v>
      </c>
      <c r="L118" s="17">
        <v>0.0567591355152784</v>
      </c>
      <c r="M118" s="17">
        <v>0.0617239692231637</v>
      </c>
      <c r="N118" s="17">
        <v>0.0624511484174262</v>
      </c>
      <c r="O118" s="17">
        <v>0.0661168723823942</v>
      </c>
      <c r="P118" s="17">
        <v>0.0662175949753265</v>
      </c>
      <c r="Q118" s="17">
        <v>0.0592642795371861</v>
      </c>
      <c r="R118" s="17">
        <v>0.0587522796352584</v>
      </c>
      <c r="S118" s="17">
        <v>0.00304787352093149</v>
      </c>
      <c r="T118" s="17">
        <v>0.00800134828083487</v>
      </c>
      <c r="U118" s="17">
        <v>5.05797101449275</v>
      </c>
      <c r="V118" s="17">
        <v>6.0463768115942</v>
      </c>
      <c r="W118" s="17">
        <v>7.42028985507246</v>
      </c>
      <c r="X118" s="17">
        <v>9.0969696969697</v>
      </c>
      <c r="Y118" s="17">
        <v>10.6811594202899</v>
      </c>
      <c r="Z118" s="17">
        <v>4.48</v>
      </c>
      <c r="AA118" s="17">
        <v>4.84</v>
      </c>
      <c r="AB118" s="21">
        <v>0.577777777777778</v>
      </c>
      <c r="AC118" s="21">
        <v>1.61333333333333</v>
      </c>
      <c r="AD118" s="22">
        <v>581342</v>
      </c>
      <c r="AE118" s="22">
        <v>622505.2</v>
      </c>
      <c r="AF118" s="22">
        <v>770400.6</v>
      </c>
      <c r="AG118" s="22">
        <v>1112669.6</v>
      </c>
      <c r="AH118" s="22">
        <v>595633.2</v>
      </c>
      <c r="AI118" s="22">
        <v>143560.019130435</v>
      </c>
      <c r="AJ118" s="22">
        <v>186384.72</v>
      </c>
      <c r="AK118" s="22">
        <v>269980.663478261</v>
      </c>
      <c r="AL118" s="22">
        <v>401050.123636364</v>
      </c>
      <c r="AM118" s="22">
        <v>263194.444347826</v>
      </c>
      <c r="AN118" s="23">
        <v>151251.232</v>
      </c>
      <c r="AO118" s="23">
        <v>160044.824</v>
      </c>
      <c r="AP118" s="23">
        <v>17824.1750222222</v>
      </c>
      <c r="AQ118" s="23">
        <v>202509.296521739</v>
      </c>
      <c r="AR118" s="23">
        <f t="shared" si="4"/>
        <v>42824.7008695652</v>
      </c>
      <c r="AS118" s="23">
        <f t="shared" si="5"/>
        <v>126420.644347826</v>
      </c>
      <c r="AT118" s="23">
        <f t="shared" si="6"/>
        <v>257490.104505929</v>
      </c>
      <c r="AU118" s="23">
        <f t="shared" si="7"/>
        <v>119634.425217391</v>
      </c>
    </row>
    <row r="119" spans="1:47">
      <c r="A119" s="10" t="s">
        <v>262</v>
      </c>
      <c r="B119" s="10">
        <v>146</v>
      </c>
      <c r="C119" s="10" t="s">
        <v>263</v>
      </c>
      <c r="D119" s="11">
        <v>2</v>
      </c>
      <c r="E119" s="12">
        <v>29512.3062028</v>
      </c>
      <c r="F119" s="13">
        <v>2984576.96124</v>
      </c>
      <c r="G119" s="12">
        <v>1256246.95714</v>
      </c>
      <c r="H119" s="12">
        <v>11.6394294095</v>
      </c>
      <c r="I119" s="12">
        <v>2.55565424972</v>
      </c>
      <c r="J119" s="10">
        <v>2985</v>
      </c>
      <c r="K119" s="10">
        <v>2</v>
      </c>
      <c r="L119" s="17">
        <v>0.0557164988009518</v>
      </c>
      <c r="M119" s="17">
        <v>0.0591259567411327</v>
      </c>
      <c r="N119" s="17">
        <v>0.0609375721373473</v>
      </c>
      <c r="O119" s="17">
        <v>0.0609247812684572</v>
      </c>
      <c r="P119" s="17">
        <v>0.0617517341617818</v>
      </c>
      <c r="Q119" s="17">
        <v>0.0554558932810809</v>
      </c>
      <c r="R119" s="17">
        <v>0.054679345021653</v>
      </c>
      <c r="S119" s="17">
        <v>0.00401033776143285</v>
      </c>
      <c r="T119" s="17">
        <v>0.0124920895747547</v>
      </c>
      <c r="U119" s="17">
        <v>2.65893719806763</v>
      </c>
      <c r="V119" s="17">
        <v>2.9256038647343</v>
      </c>
      <c r="W119" s="17">
        <v>4.09565217391304</v>
      </c>
      <c r="X119" s="17">
        <v>5.23333333333333</v>
      </c>
      <c r="Y119" s="17">
        <v>4.9719806763285</v>
      </c>
      <c r="Z119" s="17">
        <v>1.64444444444444</v>
      </c>
      <c r="AA119" s="17">
        <v>1.39111111111111</v>
      </c>
      <c r="AB119" s="21">
        <v>0.426666666666667</v>
      </c>
      <c r="AC119" s="21">
        <v>1.14222222222222</v>
      </c>
      <c r="AD119" s="22">
        <v>3022208</v>
      </c>
      <c r="AE119" s="22">
        <v>2431272.4</v>
      </c>
      <c r="AF119" s="22">
        <v>2971628</v>
      </c>
      <c r="AG119" s="22">
        <v>3920473</v>
      </c>
      <c r="AH119" s="22">
        <v>2353360.8</v>
      </c>
      <c r="AI119" s="22">
        <v>314109.482608696</v>
      </c>
      <c r="AJ119" s="22">
        <v>274836.152173913</v>
      </c>
      <c r="AK119" s="22">
        <v>419817.889565217</v>
      </c>
      <c r="AL119" s="22">
        <v>739128.664545455</v>
      </c>
      <c r="AM119" s="22">
        <v>424413.153043478</v>
      </c>
      <c r="AN119" s="23">
        <v>197890.068</v>
      </c>
      <c r="AO119" s="23">
        <v>179465.164</v>
      </c>
      <c r="AP119" s="23">
        <v>66816.4096</v>
      </c>
      <c r="AQ119" s="23">
        <v>417143.270434783</v>
      </c>
      <c r="AR119" s="23">
        <f t="shared" si="4"/>
        <v>-39273.3304347826</v>
      </c>
      <c r="AS119" s="23">
        <f t="shared" si="5"/>
        <v>105708.406956522</v>
      </c>
      <c r="AT119" s="23">
        <f t="shared" si="6"/>
        <v>425019.181936759</v>
      </c>
      <c r="AU119" s="23">
        <f t="shared" si="7"/>
        <v>110303.670434783</v>
      </c>
    </row>
    <row r="120" spans="1:47">
      <c r="A120" s="10" t="s">
        <v>264</v>
      </c>
      <c r="B120" s="10">
        <v>147</v>
      </c>
      <c r="C120" s="10" t="s">
        <v>265</v>
      </c>
      <c r="D120" s="11">
        <v>2</v>
      </c>
      <c r="E120" s="12">
        <v>7122.71631904</v>
      </c>
      <c r="F120" s="13">
        <v>24251.215704</v>
      </c>
      <c r="G120" s="12">
        <v>568112.201525</v>
      </c>
      <c r="H120" s="12">
        <v>5.12284609473</v>
      </c>
      <c r="I120" s="12">
        <v>0.578685782343</v>
      </c>
      <c r="J120" s="10">
        <v>24</v>
      </c>
      <c r="K120" s="10">
        <v>2</v>
      </c>
      <c r="L120" s="17">
        <v>0.0558441883116883</v>
      </c>
      <c r="M120" s="17">
        <v>0.0592436728395062</v>
      </c>
      <c r="N120" s="17">
        <v>0.0604486507936508</v>
      </c>
      <c r="O120" s="17">
        <v>0.0679564845679012</v>
      </c>
      <c r="P120" s="17">
        <v>0.0669113619385465</v>
      </c>
      <c r="Q120" s="17">
        <v>0.0618018018018018</v>
      </c>
      <c r="R120" s="17">
        <v>0.0585769980506823</v>
      </c>
      <c r="S120" s="17">
        <v>0.0037322230698449</v>
      </c>
      <c r="T120" s="17">
        <v>0.0100374779541446</v>
      </c>
      <c r="U120" s="17">
        <v>2.93043478260869</v>
      </c>
      <c r="V120" s="17">
        <v>3.21739130434783</v>
      </c>
      <c r="W120" s="17">
        <v>3.39130434782608</v>
      </c>
      <c r="X120" s="17">
        <v>6.18181818181818</v>
      </c>
      <c r="Y120" s="17">
        <v>5.85217391304348</v>
      </c>
      <c r="Z120" s="17">
        <v>2.64</v>
      </c>
      <c r="AA120" s="17">
        <v>3.12</v>
      </c>
      <c r="AB120" s="21">
        <v>0.397333333333333</v>
      </c>
      <c r="AC120" s="21">
        <v>1.04</v>
      </c>
      <c r="AD120" s="22">
        <v>23625</v>
      </c>
      <c r="AE120" s="22">
        <v>41070.2</v>
      </c>
      <c r="AF120" s="22">
        <v>48754.6</v>
      </c>
      <c r="AG120" s="22">
        <v>58706.2</v>
      </c>
      <c r="AH120" s="22">
        <v>43242.6</v>
      </c>
      <c r="AI120" s="22">
        <v>2885.33043478261</v>
      </c>
      <c r="AJ120" s="22">
        <v>5403.36608695652</v>
      </c>
      <c r="AK120" s="22">
        <v>6897.99304347826</v>
      </c>
      <c r="AL120" s="22">
        <v>14392.1018181818</v>
      </c>
      <c r="AM120" s="22">
        <v>10298.6895652174</v>
      </c>
      <c r="AN120" s="23">
        <v>3907.5</v>
      </c>
      <c r="AO120" s="23">
        <v>4297.388</v>
      </c>
      <c r="AP120" s="23">
        <v>796.64</v>
      </c>
      <c r="AQ120" s="23">
        <v>3336.19217391304</v>
      </c>
      <c r="AR120" s="23">
        <f t="shared" si="4"/>
        <v>2518.03565217391</v>
      </c>
      <c r="AS120" s="23">
        <f t="shared" si="5"/>
        <v>4012.66260869565</v>
      </c>
      <c r="AT120" s="23">
        <f t="shared" si="6"/>
        <v>11506.7713833992</v>
      </c>
      <c r="AU120" s="23">
        <f t="shared" si="7"/>
        <v>7413.35913043478</v>
      </c>
    </row>
    <row r="121" spans="1:47">
      <c r="A121" s="10" t="s">
        <v>266</v>
      </c>
      <c r="B121" s="10">
        <v>148</v>
      </c>
      <c r="C121" s="10" t="s">
        <v>267</v>
      </c>
      <c r="D121" s="11">
        <v>2</v>
      </c>
      <c r="E121" s="12">
        <v>23175.3256814</v>
      </c>
      <c r="F121" s="13">
        <v>2554201.71517</v>
      </c>
      <c r="G121" s="12">
        <v>1204041.42086</v>
      </c>
      <c r="H121" s="12">
        <v>11.7625168034</v>
      </c>
      <c r="I121" s="12">
        <v>2.32033927623</v>
      </c>
      <c r="J121" s="10">
        <v>2554</v>
      </c>
      <c r="K121" s="10">
        <v>2</v>
      </c>
      <c r="L121" s="17">
        <v>0.0550764886078621</v>
      </c>
      <c r="M121" s="17">
        <v>0.0674430865024746</v>
      </c>
      <c r="N121" s="17">
        <v>0.0685861761946604</v>
      </c>
      <c r="O121" s="17">
        <v>0.070621621225899</v>
      </c>
      <c r="P121" s="17">
        <v>0.0717510540841192</v>
      </c>
      <c r="Q121" s="17">
        <v>0.047736932319224</v>
      </c>
      <c r="R121" s="17">
        <v>0.0533374747769478</v>
      </c>
      <c r="S121" s="17">
        <v>0.00561590342672148</v>
      </c>
      <c r="T121" s="17">
        <v>0.0156230831399197</v>
      </c>
      <c r="U121" s="17">
        <v>1.34608695652174</v>
      </c>
      <c r="V121" s="17">
        <v>7.98086956521739</v>
      </c>
      <c r="W121" s="17">
        <v>9.43739130434783</v>
      </c>
      <c r="X121" s="17">
        <v>12.8018181818182</v>
      </c>
      <c r="Y121" s="17">
        <v>15.1860869565217</v>
      </c>
      <c r="Z121" s="17">
        <v>0.708</v>
      </c>
      <c r="AA121" s="17">
        <v>0.908</v>
      </c>
      <c r="AB121" s="21">
        <v>0.573866666666667</v>
      </c>
      <c r="AC121" s="21">
        <v>1.444</v>
      </c>
      <c r="AD121" s="22">
        <v>2297760</v>
      </c>
      <c r="AE121" s="22">
        <v>2261559.8</v>
      </c>
      <c r="AF121" s="22">
        <v>2669584.4</v>
      </c>
      <c r="AG121" s="22">
        <v>3572019.4</v>
      </c>
      <c r="AH121" s="22">
        <v>2233468.2</v>
      </c>
      <c r="AI121" s="22">
        <v>107158.983478261</v>
      </c>
      <c r="AJ121" s="22">
        <v>716746.440869565</v>
      </c>
      <c r="AK121" s="22">
        <v>951286.221739131</v>
      </c>
      <c r="AL121" s="22">
        <v>1573804.18545455</v>
      </c>
      <c r="AM121" s="22">
        <v>1126987.28173913</v>
      </c>
      <c r="AN121" s="23">
        <v>59250.612</v>
      </c>
      <c r="AO121" s="23">
        <v>83287.724</v>
      </c>
      <c r="AP121" s="23">
        <v>62038.0731555556</v>
      </c>
      <c r="AQ121" s="23">
        <v>790490.963478261</v>
      </c>
      <c r="AR121" s="23">
        <f t="shared" si="4"/>
        <v>609587.457391304</v>
      </c>
      <c r="AS121" s="23">
        <f t="shared" si="5"/>
        <v>844127.23826087</v>
      </c>
      <c r="AT121" s="23">
        <f t="shared" si="6"/>
        <v>1466645.20197629</v>
      </c>
      <c r="AU121" s="23">
        <f t="shared" si="7"/>
        <v>1019828.29826087</v>
      </c>
    </row>
    <row r="122" spans="1:47">
      <c r="A122" s="10" t="s">
        <v>268</v>
      </c>
      <c r="B122" s="10">
        <v>149</v>
      </c>
      <c r="C122" s="10" t="s">
        <v>269</v>
      </c>
      <c r="D122" s="11">
        <v>6</v>
      </c>
      <c r="E122" s="12">
        <v>773230.952204</v>
      </c>
      <c r="F122" s="13">
        <v>58742816.5554</v>
      </c>
      <c r="G122" s="12">
        <v>11570686.8599</v>
      </c>
      <c r="H122" s="12">
        <v>108.398560145</v>
      </c>
      <c r="I122" s="12">
        <v>66.6158651591</v>
      </c>
      <c r="J122" s="10">
        <v>58743</v>
      </c>
      <c r="K122" s="10">
        <v>6</v>
      </c>
      <c r="L122" s="17">
        <v>0.0555592918961093</v>
      </c>
      <c r="M122" s="17">
        <v>0.0596524064793259</v>
      </c>
      <c r="N122" s="17">
        <v>0.0611391899554624</v>
      </c>
      <c r="O122" s="17">
        <v>0.0625299794173122</v>
      </c>
      <c r="P122" s="17">
        <v>0.0630940620242535</v>
      </c>
      <c r="Q122" s="17">
        <v>0.0554740740431655</v>
      </c>
      <c r="R122" s="17">
        <v>0.0552528130852231</v>
      </c>
      <c r="S122" s="17">
        <v>0.00365452403293224</v>
      </c>
      <c r="T122" s="17">
        <v>0.00998715765656422</v>
      </c>
      <c r="U122" s="17">
        <v>2.63009281875916</v>
      </c>
      <c r="V122" s="17">
        <v>3.20149812734082</v>
      </c>
      <c r="W122" s="17">
        <v>3.66060902133203</v>
      </c>
      <c r="X122" s="17">
        <v>4.60286006128703</v>
      </c>
      <c r="Y122" s="17">
        <v>4.08842208109428</v>
      </c>
      <c r="Z122" s="17">
        <v>1.90426966292135</v>
      </c>
      <c r="AA122" s="17">
        <v>1.89677902621723</v>
      </c>
      <c r="AB122" s="21">
        <v>0.39572201414898</v>
      </c>
      <c r="AC122" s="21">
        <v>1.12584269662921</v>
      </c>
      <c r="AD122" s="22">
        <v>56366291</v>
      </c>
      <c r="AE122" s="22">
        <v>43857332</v>
      </c>
      <c r="AF122" s="22">
        <v>53935026.8</v>
      </c>
      <c r="AG122" s="22">
        <v>72506899.3999999</v>
      </c>
      <c r="AH122" s="22">
        <v>42677019.8000001</v>
      </c>
      <c r="AI122" s="22">
        <v>6703568.03826086</v>
      </c>
      <c r="AJ122" s="22">
        <v>6991408.9373913</v>
      </c>
      <c r="AK122" s="22">
        <v>9032292.01130434</v>
      </c>
      <c r="AL122" s="22">
        <v>14380754.8072727</v>
      </c>
      <c r="AM122" s="22">
        <v>8559758.88434784</v>
      </c>
      <c r="AN122" s="23">
        <v>5578021.06400001</v>
      </c>
      <c r="AO122" s="23">
        <v>5953928.592</v>
      </c>
      <c r="AP122" s="23">
        <v>1327473.87955556</v>
      </c>
      <c r="AQ122" s="23">
        <v>9319309.36086958</v>
      </c>
      <c r="AR122" s="23">
        <f t="shared" si="4"/>
        <v>287840.899130441</v>
      </c>
      <c r="AS122" s="23">
        <f t="shared" si="5"/>
        <v>2328723.97304348</v>
      </c>
      <c r="AT122" s="23">
        <f t="shared" si="6"/>
        <v>7677186.76901187</v>
      </c>
      <c r="AU122" s="23">
        <f t="shared" si="7"/>
        <v>1856190.84608698</v>
      </c>
    </row>
    <row r="123" spans="1:47">
      <c r="A123" s="10" t="s">
        <v>270</v>
      </c>
      <c r="B123" s="10">
        <v>157</v>
      </c>
      <c r="C123" s="10" t="s">
        <v>271</v>
      </c>
      <c r="D123" s="11">
        <v>2</v>
      </c>
      <c r="E123" s="12">
        <v>23987.9203237</v>
      </c>
      <c r="F123" s="13">
        <v>2159468.89038</v>
      </c>
      <c r="G123" s="12">
        <v>1077919.96456</v>
      </c>
      <c r="H123" s="12">
        <v>9.77337636881</v>
      </c>
      <c r="I123" s="12">
        <v>1.96713278757</v>
      </c>
      <c r="J123" s="10">
        <v>2159</v>
      </c>
      <c r="K123" s="10">
        <v>2</v>
      </c>
      <c r="L123" s="17">
        <v>0.0528671793389547</v>
      </c>
      <c r="M123" s="17">
        <v>0.0616831028930356</v>
      </c>
      <c r="N123" s="17">
        <v>0.0586907325468812</v>
      </c>
      <c r="O123" s="17">
        <v>0.0628680170765396</v>
      </c>
      <c r="P123" s="17">
        <v>0.0679716982057373</v>
      </c>
      <c r="Q123" s="17">
        <v>0.0571127768899407</v>
      </c>
      <c r="R123" s="17">
        <v>0.0593896653255089</v>
      </c>
      <c r="S123" s="17">
        <v>0.00365861290891528</v>
      </c>
      <c r="T123" s="17">
        <v>0.0097986334337915</v>
      </c>
      <c r="U123" s="17">
        <v>1.28695652173913</v>
      </c>
      <c r="V123" s="17">
        <v>1.5</v>
      </c>
      <c r="W123" s="17">
        <v>1.46666666666667</v>
      </c>
      <c r="X123" s="17">
        <v>1.62878787878788</v>
      </c>
      <c r="Y123" s="17">
        <v>2.33768115942029</v>
      </c>
      <c r="Z123" s="17">
        <v>1.27333333333333</v>
      </c>
      <c r="AA123" s="17">
        <v>2.04</v>
      </c>
      <c r="AB123" s="21">
        <v>0.410962962962963</v>
      </c>
      <c r="AC123" s="21">
        <v>1.20666666666667</v>
      </c>
      <c r="AD123" s="22">
        <v>2291324</v>
      </c>
      <c r="AE123" s="22">
        <v>3911784.8</v>
      </c>
      <c r="AF123" s="22">
        <v>4906742</v>
      </c>
      <c r="AG123" s="22">
        <v>6012557.2</v>
      </c>
      <c r="AH123" s="22">
        <v>3924122.6</v>
      </c>
      <c r="AI123" s="22">
        <v>89217.9939130435</v>
      </c>
      <c r="AJ123" s="22">
        <v>158162.167826087</v>
      </c>
      <c r="AK123" s="22">
        <v>185820.689565217</v>
      </c>
      <c r="AL123" s="22">
        <v>269298.821818182</v>
      </c>
      <c r="AM123" s="22">
        <v>259225.172173913</v>
      </c>
      <c r="AN123" s="23">
        <v>149462.952</v>
      </c>
      <c r="AO123" s="23">
        <v>228637.216</v>
      </c>
      <c r="AP123" s="23">
        <v>52927.0759111111</v>
      </c>
      <c r="AQ123" s="23">
        <v>98305.04</v>
      </c>
      <c r="AR123" s="23">
        <f t="shared" si="4"/>
        <v>68944.1739130436</v>
      </c>
      <c r="AS123" s="23">
        <f t="shared" si="5"/>
        <v>96602.6956521739</v>
      </c>
      <c r="AT123" s="23">
        <f t="shared" si="6"/>
        <v>180080.827905138</v>
      </c>
      <c r="AU123" s="23">
        <f t="shared" si="7"/>
        <v>170007.178260869</v>
      </c>
    </row>
    <row r="124" spans="1:47">
      <c r="A124" s="10" t="s">
        <v>272</v>
      </c>
      <c r="B124" s="10">
        <v>158</v>
      </c>
      <c r="C124" s="10" t="s">
        <v>273</v>
      </c>
      <c r="D124" s="11">
        <v>2</v>
      </c>
      <c r="E124" s="12">
        <v>16270.7487325</v>
      </c>
      <c r="F124" s="13">
        <v>3846113.86909</v>
      </c>
      <c r="G124" s="12">
        <v>1107303.0654</v>
      </c>
      <c r="H124" s="12">
        <v>10.1226376468</v>
      </c>
      <c r="I124" s="12">
        <v>1.36707063281</v>
      </c>
      <c r="J124" s="10">
        <v>3846</v>
      </c>
      <c r="K124" s="10">
        <v>2</v>
      </c>
      <c r="L124" s="17">
        <v>0.0545388848404682</v>
      </c>
      <c r="M124" s="17">
        <v>0.0631151587332011</v>
      </c>
      <c r="N124" s="17">
        <v>0.0669313475474019</v>
      </c>
      <c r="O124" s="17">
        <v>0.0713453956343747</v>
      </c>
      <c r="P124" s="17">
        <v>0.0733982980952656</v>
      </c>
      <c r="Q124" s="17">
        <v>0.0549037693658978</v>
      </c>
      <c r="R124" s="17">
        <v>0.0550704559601618</v>
      </c>
      <c r="S124" s="17">
        <v>0.0026087855715587</v>
      </c>
      <c r="T124" s="17">
        <v>0.00707747503491821</v>
      </c>
      <c r="U124" s="17">
        <v>2.63188405797101</v>
      </c>
      <c r="V124" s="17">
        <v>7.95797101449276</v>
      </c>
      <c r="W124" s="17">
        <v>9.78550724637681</v>
      </c>
      <c r="X124" s="17">
        <v>16.9727272727273</v>
      </c>
      <c r="Y124" s="17">
        <v>21.0231884057971</v>
      </c>
      <c r="Z124" s="17">
        <v>2.97333333333333</v>
      </c>
      <c r="AA124" s="17">
        <v>2.39333333333333</v>
      </c>
      <c r="AB124" s="21">
        <v>0.552740740740741</v>
      </c>
      <c r="AC124" s="21">
        <v>1.32666666666667</v>
      </c>
      <c r="AD124" s="22">
        <v>4123740</v>
      </c>
      <c r="AE124" s="22">
        <v>6165473.4</v>
      </c>
      <c r="AF124" s="22">
        <v>8209262.2</v>
      </c>
      <c r="AG124" s="22">
        <v>12952967.4</v>
      </c>
      <c r="AH124" s="22">
        <v>5443180.6</v>
      </c>
      <c r="AI124" s="22">
        <v>381756.037391304</v>
      </c>
      <c r="AJ124" s="22">
        <v>1729347.92521739</v>
      </c>
      <c r="AK124" s="22">
        <v>2737529.09739131</v>
      </c>
      <c r="AL124" s="22">
        <v>5829301.28090909</v>
      </c>
      <c r="AM124" s="22">
        <v>3299818.38695652</v>
      </c>
      <c r="AN124" s="23">
        <v>675885.78</v>
      </c>
      <c r="AO124" s="23">
        <v>561327.844</v>
      </c>
      <c r="AP124" s="23">
        <v>106619.730577778</v>
      </c>
      <c r="AQ124" s="23">
        <v>1415806.76347826</v>
      </c>
      <c r="AR124" s="23">
        <f t="shared" si="4"/>
        <v>1347591.88782609</v>
      </c>
      <c r="AS124" s="23">
        <f t="shared" si="5"/>
        <v>2355773.06</v>
      </c>
      <c r="AT124" s="23">
        <f t="shared" si="6"/>
        <v>5447545.24351779</v>
      </c>
      <c r="AU124" s="23">
        <f t="shared" si="7"/>
        <v>2918062.34956522</v>
      </c>
    </row>
    <row r="125" spans="1:47">
      <c r="A125" s="10" t="s">
        <v>274</v>
      </c>
      <c r="B125" s="10">
        <v>159</v>
      </c>
      <c r="C125" s="10" t="s">
        <v>275</v>
      </c>
      <c r="D125" s="11">
        <v>3</v>
      </c>
      <c r="E125" s="12">
        <v>30228.0791731</v>
      </c>
      <c r="F125" s="13">
        <v>1334941.91756</v>
      </c>
      <c r="G125" s="12">
        <v>1092503.34248</v>
      </c>
      <c r="H125" s="12">
        <v>10.3757464421</v>
      </c>
      <c r="I125" s="12">
        <v>2.74720269417</v>
      </c>
      <c r="J125" s="10">
        <v>1335</v>
      </c>
      <c r="K125" s="10">
        <v>3</v>
      </c>
      <c r="L125" s="17">
        <v>0.0559214889013366</v>
      </c>
      <c r="M125" s="17">
        <v>0.0577948409537993</v>
      </c>
      <c r="N125" s="17">
        <v>0.0613807592668391</v>
      </c>
      <c r="O125" s="17">
        <v>0.0612559639208528</v>
      </c>
      <c r="P125" s="17">
        <v>0.0621948173453272</v>
      </c>
      <c r="Q125" s="17">
        <v>0.0555137720393182</v>
      </c>
      <c r="R125" s="17">
        <v>0.0549829660642164</v>
      </c>
      <c r="S125" s="17">
        <v>0.00350469554428706</v>
      </c>
      <c r="T125" s="17">
        <v>0.0099579396715384</v>
      </c>
      <c r="U125" s="17">
        <v>2.48913043478261</v>
      </c>
      <c r="V125" s="17">
        <v>4.36811594202899</v>
      </c>
      <c r="W125" s="17">
        <v>5.40797101449275</v>
      </c>
      <c r="X125" s="17">
        <v>5.41060606060606</v>
      </c>
      <c r="Y125" s="17">
        <v>6.46014492753623</v>
      </c>
      <c r="Z125" s="17">
        <v>2.17666666666667</v>
      </c>
      <c r="AA125" s="17">
        <v>2.47</v>
      </c>
      <c r="AB125" s="21">
        <v>0.464</v>
      </c>
      <c r="AC125" s="21">
        <v>1.21333333333333</v>
      </c>
      <c r="AD125" s="22">
        <v>1478121</v>
      </c>
      <c r="AE125" s="22">
        <v>1488840.6</v>
      </c>
      <c r="AF125" s="22">
        <v>1760151</v>
      </c>
      <c r="AG125" s="22">
        <v>2189374.8</v>
      </c>
      <c r="AH125" s="22">
        <v>1522029</v>
      </c>
      <c r="AI125" s="22">
        <v>177265.687826087</v>
      </c>
      <c r="AJ125" s="22">
        <v>311915.204347826</v>
      </c>
      <c r="AK125" s="22">
        <v>445180.133913044</v>
      </c>
      <c r="AL125" s="22">
        <v>502515.612727273</v>
      </c>
      <c r="AM125" s="22">
        <v>468641.880869565</v>
      </c>
      <c r="AN125" s="23">
        <v>174415.22</v>
      </c>
      <c r="AO125" s="23">
        <v>184360.768</v>
      </c>
      <c r="AP125" s="23">
        <v>35229.0258666666</v>
      </c>
      <c r="AQ125" s="23">
        <v>367491.224347826</v>
      </c>
      <c r="AR125" s="23">
        <f t="shared" si="4"/>
        <v>134649.516521739</v>
      </c>
      <c r="AS125" s="23">
        <f t="shared" si="5"/>
        <v>267914.446086957</v>
      </c>
      <c r="AT125" s="23">
        <f t="shared" si="6"/>
        <v>325249.924901186</v>
      </c>
      <c r="AU125" s="23">
        <f t="shared" si="7"/>
        <v>291376.193043478</v>
      </c>
    </row>
    <row r="126" spans="1:47">
      <c r="A126" s="10" t="s">
        <v>276</v>
      </c>
      <c r="B126" s="10">
        <v>160</v>
      </c>
      <c r="C126" s="10" t="s">
        <v>277</v>
      </c>
      <c r="D126" s="11">
        <v>2</v>
      </c>
      <c r="E126" s="12">
        <v>93334.786598</v>
      </c>
      <c r="F126" s="13">
        <v>1843826.46756</v>
      </c>
      <c r="G126" s="12">
        <v>2956529.39358</v>
      </c>
      <c r="H126" s="12">
        <v>29.054225925</v>
      </c>
      <c r="I126" s="12">
        <v>9.3526831278</v>
      </c>
      <c r="J126" s="10">
        <v>1844</v>
      </c>
      <c r="K126" s="10">
        <v>2</v>
      </c>
      <c r="L126" s="17">
        <v>0.0591041750891716</v>
      </c>
      <c r="M126" s="17">
        <v>0.0654442227591021</v>
      </c>
      <c r="N126" s="17">
        <v>0.0662438404170051</v>
      </c>
      <c r="O126" s="17">
        <v>0.0671774870796405</v>
      </c>
      <c r="P126" s="17">
        <v>0.0683170039332151</v>
      </c>
      <c r="Q126" s="17">
        <v>0.0521234055952288</v>
      </c>
      <c r="R126" s="17">
        <v>0.0524937718553238</v>
      </c>
      <c r="S126" s="17">
        <v>0.00473926723172482</v>
      </c>
      <c r="T126" s="17">
        <v>0.0127122573061606</v>
      </c>
      <c r="U126" s="17">
        <v>1.2742474916388</v>
      </c>
      <c r="V126" s="17">
        <v>2.70144927536232</v>
      </c>
      <c r="W126" s="17">
        <v>3.00847268673356</v>
      </c>
      <c r="X126" s="17">
        <v>3.55314685314685</v>
      </c>
      <c r="Y126" s="17">
        <v>3.46243032329989</v>
      </c>
      <c r="Z126" s="17">
        <v>0.658461538461539</v>
      </c>
      <c r="AA126" s="17">
        <v>0.971282051282051</v>
      </c>
      <c r="AB126" s="21">
        <v>0.663316239316239</v>
      </c>
      <c r="AC126" s="21">
        <v>1.81948717948718</v>
      </c>
      <c r="AD126" s="22">
        <v>1806213</v>
      </c>
      <c r="AE126" s="22">
        <v>2961471.2</v>
      </c>
      <c r="AF126" s="22">
        <v>4291447.6</v>
      </c>
      <c r="AG126" s="22">
        <v>6176737.2</v>
      </c>
      <c r="AH126" s="22">
        <v>2685427.2</v>
      </c>
      <c r="AI126" s="22">
        <v>109391.716521739</v>
      </c>
      <c r="AJ126" s="22">
        <v>381666.599130435</v>
      </c>
      <c r="AK126" s="22">
        <v>611132.004347826</v>
      </c>
      <c r="AL126" s="22">
        <v>960139.668181819</v>
      </c>
      <c r="AM126" s="22">
        <v>452016.909565218</v>
      </c>
      <c r="AN126" s="23">
        <v>52932.36</v>
      </c>
      <c r="AO126" s="23">
        <v>85596.78</v>
      </c>
      <c r="AP126" s="23">
        <v>57806.1548444444</v>
      </c>
      <c r="AQ126" s="23">
        <v>252477.172173913</v>
      </c>
      <c r="AR126" s="23">
        <f t="shared" si="4"/>
        <v>272274.882608695</v>
      </c>
      <c r="AS126" s="23">
        <f t="shared" si="5"/>
        <v>501740.287826087</v>
      </c>
      <c r="AT126" s="23">
        <f t="shared" si="6"/>
        <v>850747.95166008</v>
      </c>
      <c r="AU126" s="23">
        <f t="shared" si="7"/>
        <v>342625.193043479</v>
      </c>
    </row>
    <row r="127" spans="1:47">
      <c r="A127" s="10" t="s">
        <v>278</v>
      </c>
      <c r="B127" s="10">
        <v>161</v>
      </c>
      <c r="C127" s="10" t="s">
        <v>279</v>
      </c>
      <c r="D127" s="11">
        <v>3</v>
      </c>
      <c r="E127" s="12">
        <v>66116.0122638</v>
      </c>
      <c r="F127" s="13">
        <v>43304.2181414</v>
      </c>
      <c r="G127" s="12">
        <v>1838405.34408</v>
      </c>
      <c r="H127" s="12">
        <v>16.5876475833</v>
      </c>
      <c r="I127" s="12">
        <v>5.38120725051</v>
      </c>
      <c r="J127" s="10">
        <v>43</v>
      </c>
      <c r="K127" s="10">
        <v>3</v>
      </c>
      <c r="L127" s="17">
        <v>0.0553414671429693</v>
      </c>
      <c r="M127" s="17">
        <v>0.0634971828416825</v>
      </c>
      <c r="N127" s="17">
        <v>0.0644036401043936</v>
      </c>
      <c r="O127" s="17">
        <v>0.0688538108490015</v>
      </c>
      <c r="P127" s="17">
        <v>0.0704557435734293</v>
      </c>
      <c r="Q127" s="17">
        <v>0.0558443181417326</v>
      </c>
      <c r="R127" s="17">
        <v>0.0542238756299704</v>
      </c>
      <c r="S127" s="17">
        <v>0.00291271999378782</v>
      </c>
      <c r="T127" s="17">
        <v>0.00759175212733945</v>
      </c>
      <c r="U127" s="17">
        <v>3.2231884057971</v>
      </c>
      <c r="V127" s="17">
        <v>9.09606625258799</v>
      </c>
      <c r="W127" s="17">
        <v>11.5643892339545</v>
      </c>
      <c r="X127" s="17">
        <v>15.8246753246753</v>
      </c>
      <c r="Y127" s="17">
        <v>20.2202898550725</v>
      </c>
      <c r="Z127" s="17">
        <v>1.96952380952381</v>
      </c>
      <c r="AA127" s="17">
        <v>2.88761904761905</v>
      </c>
      <c r="AB127" s="21">
        <v>0.575365079365079</v>
      </c>
      <c r="AC127" s="21">
        <v>1.73333333333333</v>
      </c>
      <c r="AD127" s="22">
        <v>41590</v>
      </c>
      <c r="AE127" s="22">
        <v>51760.8000000002</v>
      </c>
      <c r="AF127" s="22">
        <v>70219.2000000001</v>
      </c>
      <c r="AG127" s="22">
        <v>104248.400000001</v>
      </c>
      <c r="AH127" s="22">
        <v>52646.6000000003</v>
      </c>
      <c r="AI127" s="22">
        <v>5279.08260869565</v>
      </c>
      <c r="AJ127" s="22">
        <v>18688.7756521739</v>
      </c>
      <c r="AK127" s="22">
        <v>28641.5017391304</v>
      </c>
      <c r="AL127" s="22">
        <v>49448.4281818181</v>
      </c>
      <c r="AM127" s="22">
        <v>31400.7382608696</v>
      </c>
      <c r="AN127" s="23">
        <v>4651.14</v>
      </c>
      <c r="AO127" s="23">
        <v>5762.212</v>
      </c>
      <c r="AP127" s="23">
        <v>988.098133333334</v>
      </c>
      <c r="AQ127" s="23">
        <v>17114.4330434783</v>
      </c>
      <c r="AR127" s="23">
        <f t="shared" si="4"/>
        <v>13409.6930434783</v>
      </c>
      <c r="AS127" s="23">
        <f t="shared" si="5"/>
        <v>23362.4191304348</v>
      </c>
      <c r="AT127" s="23">
        <f t="shared" si="6"/>
        <v>44169.3455731225</v>
      </c>
      <c r="AU127" s="23">
        <f t="shared" si="7"/>
        <v>26121.6556521739</v>
      </c>
    </row>
    <row r="128" spans="1:47">
      <c r="A128" s="10" t="s">
        <v>280</v>
      </c>
      <c r="B128" s="10">
        <v>76</v>
      </c>
      <c r="C128" s="10" t="s">
        <v>281</v>
      </c>
      <c r="D128" s="11">
        <v>2</v>
      </c>
      <c r="E128" s="12">
        <v>341.126983849</v>
      </c>
      <c r="F128" s="13">
        <v>21911.8892479</v>
      </c>
      <c r="G128" s="12">
        <v>148227.992765</v>
      </c>
      <c r="H128" s="12">
        <v>1.5727749875</v>
      </c>
      <c r="I128" s="12">
        <v>0.0468129853239</v>
      </c>
      <c r="J128" s="10">
        <v>22</v>
      </c>
      <c r="K128" s="10">
        <v>2</v>
      </c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21"/>
      <c r="AC128" s="21"/>
      <c r="AD128" s="22">
        <v>36445</v>
      </c>
      <c r="AE128" s="22">
        <v>52040</v>
      </c>
      <c r="AF128" s="22">
        <v>52782.6</v>
      </c>
      <c r="AG128" s="22">
        <v>35229</v>
      </c>
      <c r="AH128" s="22">
        <v>71924.8</v>
      </c>
      <c r="AI128" s="22">
        <v>1226.14869565217</v>
      </c>
      <c r="AJ128" s="22">
        <v>2523.73217391304</v>
      </c>
      <c r="AK128" s="22">
        <v>2732.21217391304</v>
      </c>
      <c r="AL128" s="22">
        <v>1829.83181818182</v>
      </c>
      <c r="AM128" s="22">
        <v>4326.19217391304</v>
      </c>
      <c r="AN128" s="23">
        <v>4275.068</v>
      </c>
      <c r="AO128" s="23">
        <v>5260.332</v>
      </c>
      <c r="AP128" s="23">
        <v>566.378222222223</v>
      </c>
      <c r="AQ128" s="23">
        <v>2084.87304347826</v>
      </c>
      <c r="AR128" s="23">
        <f t="shared" si="4"/>
        <v>1297.58347826087</v>
      </c>
      <c r="AS128" s="23">
        <f t="shared" si="5"/>
        <v>1506.06347826087</v>
      </c>
      <c r="AT128" s="23">
        <f t="shared" si="6"/>
        <v>603.683122529644</v>
      </c>
      <c r="AU128" s="23">
        <f t="shared" si="7"/>
        <v>3100.04347826087</v>
      </c>
    </row>
    <row r="129" spans="1:47">
      <c r="A129" s="10" t="s">
        <v>282</v>
      </c>
      <c r="B129" s="10">
        <v>109</v>
      </c>
      <c r="C129" s="10" t="s">
        <v>283</v>
      </c>
      <c r="D129" s="11">
        <v>2</v>
      </c>
      <c r="E129" s="12">
        <v>5253.1932157</v>
      </c>
      <c r="F129" s="13">
        <v>328735.863764</v>
      </c>
      <c r="G129" s="12">
        <v>590798.419005</v>
      </c>
      <c r="H129" s="12">
        <v>5.32659601995</v>
      </c>
      <c r="I129" s="12">
        <v>0.427274451426</v>
      </c>
      <c r="J129" s="10">
        <v>329</v>
      </c>
      <c r="K129" s="10">
        <v>2</v>
      </c>
      <c r="L129" s="17"/>
      <c r="M129" s="17"/>
      <c r="N129" s="17"/>
      <c r="O129" s="17"/>
      <c r="P129" s="17"/>
      <c r="Q129" s="17">
        <v>0.0515441595441595</v>
      </c>
      <c r="R129" s="17">
        <v>0.0518333018392542</v>
      </c>
      <c r="S129" s="17">
        <v>0.00317652338010065</v>
      </c>
      <c r="T129" s="17">
        <v>0.00685719953373462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4.56</v>
      </c>
      <c r="AA129" s="17">
        <v>4.8</v>
      </c>
      <c r="AB129" s="21">
        <v>1.07466666666667</v>
      </c>
      <c r="AC129" s="21">
        <v>2.6</v>
      </c>
      <c r="AD129" s="22">
        <v>268665</v>
      </c>
      <c r="AE129" s="22">
        <v>216195.6</v>
      </c>
      <c r="AF129" s="22">
        <v>259942.4</v>
      </c>
      <c r="AG129" s="22">
        <v>320955.6</v>
      </c>
      <c r="AH129" s="22">
        <v>213644.2</v>
      </c>
      <c r="AI129" s="22">
        <v>1078.13130434783</v>
      </c>
      <c r="AJ129" s="22">
        <v>912.165217391305</v>
      </c>
      <c r="AK129" s="22">
        <v>1193.31043478261</v>
      </c>
      <c r="AL129" s="22">
        <v>2181.30272727273</v>
      </c>
      <c r="AM129" s="22">
        <v>1286.5</v>
      </c>
      <c r="AN129" s="23">
        <v>45882.676</v>
      </c>
      <c r="AO129" s="23">
        <v>51054.116</v>
      </c>
      <c r="AP129" s="23">
        <v>12421.8264</v>
      </c>
      <c r="AQ129" s="23">
        <v>1010.2947826087</v>
      </c>
      <c r="AR129" s="23">
        <f t="shared" si="4"/>
        <v>-165.966086956522</v>
      </c>
      <c r="AS129" s="23">
        <f t="shared" si="5"/>
        <v>115.179130434783</v>
      </c>
      <c r="AT129" s="23">
        <f t="shared" si="6"/>
        <v>1103.1714229249</v>
      </c>
      <c r="AU129" s="23">
        <f t="shared" si="7"/>
        <v>208.368695652174</v>
      </c>
    </row>
    <row r="130" spans="1:47">
      <c r="A130" s="10" t="s">
        <v>284</v>
      </c>
      <c r="B130" s="10">
        <v>110</v>
      </c>
      <c r="C130" s="10" t="s">
        <v>285</v>
      </c>
      <c r="D130" s="11">
        <v>2</v>
      </c>
      <c r="E130" s="12">
        <v>943.991075454</v>
      </c>
      <c r="F130" s="13">
        <v>1971.79098719</v>
      </c>
      <c r="G130" s="12">
        <v>459644.536421</v>
      </c>
      <c r="H130" s="12">
        <v>5.00463081247</v>
      </c>
      <c r="I130" s="12">
        <v>0.218411639468</v>
      </c>
      <c r="J130" s="10">
        <v>2</v>
      </c>
      <c r="K130" s="10">
        <v>2</v>
      </c>
      <c r="L130" s="17">
        <v>0.0512048611111111</v>
      </c>
      <c r="M130" s="17">
        <v>0.0668086091410559</v>
      </c>
      <c r="N130" s="17">
        <v>0.0665938552188552</v>
      </c>
      <c r="O130" s="17">
        <v>0.0692181309216193</v>
      </c>
      <c r="P130" s="17">
        <v>0.0692783687943263</v>
      </c>
      <c r="Q130" s="17">
        <v>0.0521805555555556</v>
      </c>
      <c r="R130" s="17">
        <v>0.0497916666666667</v>
      </c>
      <c r="S130" s="17">
        <v>0.00572147444462259</v>
      </c>
      <c r="T130" s="17">
        <v>0.0192734788359788</v>
      </c>
      <c r="U130" s="17">
        <v>0.326086956521739</v>
      </c>
      <c r="V130" s="17">
        <v>0.6</v>
      </c>
      <c r="W130" s="17">
        <v>0.447826086956522</v>
      </c>
      <c r="X130" s="17">
        <v>0.481818181818182</v>
      </c>
      <c r="Y130" s="17">
        <v>0.560869565217391</v>
      </c>
      <c r="Z130" s="17">
        <v>0.44</v>
      </c>
      <c r="AA130" s="17">
        <v>0.4</v>
      </c>
      <c r="AB130" s="21">
        <v>0.292444444444445</v>
      </c>
      <c r="AC130" s="21">
        <v>0.96</v>
      </c>
      <c r="AD130" s="22">
        <v>1561</v>
      </c>
      <c r="AE130" s="22">
        <v>1585.8</v>
      </c>
      <c r="AF130" s="22">
        <v>1900.4</v>
      </c>
      <c r="AG130" s="22">
        <v>1298.4</v>
      </c>
      <c r="AH130" s="22">
        <v>2301.6</v>
      </c>
      <c r="AI130" s="22">
        <v>12.3869565217391</v>
      </c>
      <c r="AJ130" s="22">
        <v>17.7504347826087</v>
      </c>
      <c r="AK130" s="22">
        <v>14.1504347826087</v>
      </c>
      <c r="AL130" s="22">
        <v>8.19545454545455</v>
      </c>
      <c r="AM130" s="22">
        <v>15.1252173913043</v>
      </c>
      <c r="AN130" s="23">
        <v>53.196</v>
      </c>
      <c r="AO130" s="23">
        <v>47</v>
      </c>
      <c r="AP130" s="23">
        <v>25.9561777777778</v>
      </c>
      <c r="AQ130" s="23">
        <v>11.4269565217391</v>
      </c>
      <c r="AR130" s="23">
        <f t="shared" si="4"/>
        <v>5.36347826086957</v>
      </c>
      <c r="AS130" s="23">
        <f t="shared" si="5"/>
        <v>1.76347826086957</v>
      </c>
      <c r="AT130" s="23">
        <f t="shared" si="6"/>
        <v>-4.19150197628458</v>
      </c>
      <c r="AU130" s="23">
        <f t="shared" si="7"/>
        <v>2.73826086956522</v>
      </c>
    </row>
    <row r="131" spans="1:47">
      <c r="A131" s="10" t="s">
        <v>286</v>
      </c>
      <c r="B131" s="10">
        <v>116</v>
      </c>
      <c r="C131" s="10" t="s">
        <v>287</v>
      </c>
      <c r="D131" s="11">
        <v>2</v>
      </c>
      <c r="E131" s="12">
        <v>3951.89279076</v>
      </c>
      <c r="F131" s="13">
        <v>178942.4558</v>
      </c>
      <c r="G131" s="12">
        <v>496894.127158</v>
      </c>
      <c r="H131" s="12">
        <v>5.27342751434</v>
      </c>
      <c r="I131" s="12">
        <v>0.462001274156</v>
      </c>
      <c r="J131" s="10">
        <v>179</v>
      </c>
      <c r="K131" s="10">
        <v>2</v>
      </c>
      <c r="L131" s="17">
        <v>0.0540745119598766</v>
      </c>
      <c r="M131" s="17">
        <v>0.0630409867724868</v>
      </c>
      <c r="N131" s="17">
        <v>0.0639872394179894</v>
      </c>
      <c r="O131" s="17">
        <v>0.0668455092006759</v>
      </c>
      <c r="P131" s="17">
        <v>0.0651916930197228</v>
      </c>
      <c r="Q131" s="17">
        <v>0.0521577380952381</v>
      </c>
      <c r="R131" s="17">
        <v>0.0576777180406213</v>
      </c>
      <c r="S131" s="17">
        <v>0.00551810370816854</v>
      </c>
      <c r="T131" s="17">
        <v>0.0143869790583177</v>
      </c>
      <c r="U131" s="17">
        <v>1.35217391304348</v>
      </c>
      <c r="V131" s="17">
        <v>2.91739130434783</v>
      </c>
      <c r="W131" s="17">
        <v>4.25217391304348</v>
      </c>
      <c r="X131" s="17">
        <v>6.04090909090909</v>
      </c>
      <c r="Y131" s="17">
        <v>6.68260869565217</v>
      </c>
      <c r="Z131" s="17">
        <v>0.96</v>
      </c>
      <c r="AA131" s="17">
        <v>2.18</v>
      </c>
      <c r="AB131" s="21">
        <v>0.452444444444444</v>
      </c>
      <c r="AC131" s="21">
        <v>1.1</v>
      </c>
      <c r="AD131" s="22">
        <v>122624</v>
      </c>
      <c r="AE131" s="22">
        <v>32470.6</v>
      </c>
      <c r="AF131" s="22">
        <v>43909.8</v>
      </c>
      <c r="AG131" s="22">
        <v>80345.8</v>
      </c>
      <c r="AH131" s="22">
        <v>30829.8</v>
      </c>
      <c r="AI131" s="22">
        <v>6649.8852173913</v>
      </c>
      <c r="AJ131" s="22">
        <v>4322.52347826087</v>
      </c>
      <c r="AK131" s="22">
        <v>7521.57130434783</v>
      </c>
      <c r="AL131" s="22">
        <v>19233.8527272727</v>
      </c>
      <c r="AM131" s="22">
        <v>7910.65913043478</v>
      </c>
      <c r="AN131" s="23">
        <v>5459.796</v>
      </c>
      <c r="AO131" s="23">
        <v>14425.272</v>
      </c>
      <c r="AP131" s="23">
        <v>2836.48275555556</v>
      </c>
      <c r="AQ131" s="23">
        <v>19207.9556521739</v>
      </c>
      <c r="AR131" s="23">
        <f t="shared" si="4"/>
        <v>-2327.36173913043</v>
      </c>
      <c r="AS131" s="23">
        <f t="shared" si="5"/>
        <v>871.686086956524</v>
      </c>
      <c r="AT131" s="23">
        <f t="shared" si="6"/>
        <v>12583.9675098814</v>
      </c>
      <c r="AU131" s="23">
        <f t="shared" si="7"/>
        <v>1260.77391304348</v>
      </c>
    </row>
    <row r="132" spans="1:47">
      <c r="A132" s="10" t="s">
        <v>288</v>
      </c>
      <c r="B132" s="10">
        <v>120</v>
      </c>
      <c r="C132" s="10" t="s">
        <v>289</v>
      </c>
      <c r="D132" s="11">
        <v>2</v>
      </c>
      <c r="E132" s="12">
        <v>2488.30965129</v>
      </c>
      <c r="F132" s="13">
        <v>59484.8304195</v>
      </c>
      <c r="G132" s="12">
        <v>425702.470136</v>
      </c>
      <c r="H132" s="12">
        <v>4.32913642014</v>
      </c>
      <c r="I132" s="12">
        <v>0.278963802209</v>
      </c>
      <c r="J132" s="10">
        <v>59</v>
      </c>
      <c r="K132" s="10">
        <v>2</v>
      </c>
      <c r="L132" s="17"/>
      <c r="M132" s="17"/>
      <c r="N132" s="17"/>
      <c r="O132" s="17"/>
      <c r="P132" s="17"/>
      <c r="Q132" s="17">
        <v>0.059</v>
      </c>
      <c r="R132" s="17">
        <v>0.0546675084175084</v>
      </c>
      <c r="S132" s="17">
        <v>0.00277536056217897</v>
      </c>
      <c r="T132" s="17">
        <v>0.00814449917898192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2.28</v>
      </c>
      <c r="AA132" s="17">
        <v>2.24</v>
      </c>
      <c r="AB132" s="21">
        <v>0.161777777777778</v>
      </c>
      <c r="AC132" s="21">
        <v>0.36</v>
      </c>
      <c r="AD132" s="22">
        <v>58197</v>
      </c>
      <c r="AE132" s="22">
        <v>39016.2</v>
      </c>
      <c r="AF132" s="22">
        <v>44640.6</v>
      </c>
      <c r="AG132" s="22">
        <v>49761</v>
      </c>
      <c r="AH132" s="22">
        <v>41206</v>
      </c>
      <c r="AI132" s="22">
        <v>0</v>
      </c>
      <c r="AJ132" s="22">
        <v>0</v>
      </c>
      <c r="AK132" s="22">
        <v>0</v>
      </c>
      <c r="AL132" s="22">
        <v>0</v>
      </c>
      <c r="AM132" s="22">
        <v>0</v>
      </c>
      <c r="AN132" s="23">
        <v>7309.948</v>
      </c>
      <c r="AO132" s="23">
        <v>7400.6</v>
      </c>
      <c r="AP132" s="23">
        <v>664.824444444445</v>
      </c>
      <c r="AQ132" s="23">
        <v>0</v>
      </c>
      <c r="AR132" s="23">
        <f t="shared" ref="AR132:AR195" si="8">AJ132-AI132</f>
        <v>0</v>
      </c>
      <c r="AS132" s="23">
        <f t="shared" ref="AS132:AS195" si="9">AK132-AI132</f>
        <v>0</v>
      </c>
      <c r="AT132" s="23">
        <f t="shared" ref="AT132:AT195" si="10">AL132-AI132</f>
        <v>0</v>
      </c>
      <c r="AU132" s="23">
        <f t="shared" ref="AU132:AU195" si="11">AM132-AI132</f>
        <v>0</v>
      </c>
    </row>
    <row r="133" spans="1:47">
      <c r="A133" s="10" t="s">
        <v>290</v>
      </c>
      <c r="B133" s="10">
        <v>114</v>
      </c>
      <c r="C133" s="10" t="s">
        <v>291</v>
      </c>
      <c r="D133" s="11">
        <v>3</v>
      </c>
      <c r="E133" s="12">
        <v>21390.5667077</v>
      </c>
      <c r="F133" s="13">
        <v>628332.067449</v>
      </c>
      <c r="G133" s="12">
        <v>1080828.1338</v>
      </c>
      <c r="H133" s="12">
        <v>10.2500407661</v>
      </c>
      <c r="I133" s="12">
        <v>1.87584624164</v>
      </c>
      <c r="J133" s="10">
        <v>628</v>
      </c>
      <c r="K133" s="10">
        <v>3</v>
      </c>
      <c r="L133" s="17">
        <v>0.0537652550708681</v>
      </c>
      <c r="M133" s="17">
        <v>0.0565582043284434</v>
      </c>
      <c r="N133" s="17">
        <v>0.0589808502244435</v>
      </c>
      <c r="O133" s="17">
        <v>0.059715452585575</v>
      </c>
      <c r="P133" s="17">
        <v>0.058732338446622</v>
      </c>
      <c r="Q133" s="17">
        <v>0.0552754393651861</v>
      </c>
      <c r="R133" s="17">
        <v>0.0559742776705515</v>
      </c>
      <c r="S133" s="17">
        <v>0.00310984183274264</v>
      </c>
      <c r="T133" s="17">
        <v>0.00837111128811401</v>
      </c>
      <c r="U133" s="17">
        <v>1.85</v>
      </c>
      <c r="V133" s="17">
        <v>1.75434782608696</v>
      </c>
      <c r="W133" s="17">
        <v>1.6195652173913</v>
      </c>
      <c r="X133" s="17">
        <v>1.37954545454545</v>
      </c>
      <c r="Y133" s="17">
        <v>1.25652173913043</v>
      </c>
      <c r="Z133" s="17">
        <v>2.31</v>
      </c>
      <c r="AA133" s="17">
        <v>1.69</v>
      </c>
      <c r="AB133" s="21">
        <v>0.447111111111111</v>
      </c>
      <c r="AC133" s="21">
        <v>1.075</v>
      </c>
      <c r="AD133" s="22">
        <v>555243</v>
      </c>
      <c r="AE133" s="22">
        <v>370865.4</v>
      </c>
      <c r="AF133" s="22">
        <v>529667</v>
      </c>
      <c r="AG133" s="22">
        <v>798321.6</v>
      </c>
      <c r="AH133" s="22">
        <v>362686.4</v>
      </c>
      <c r="AI133" s="22">
        <v>46228.8930434783</v>
      </c>
      <c r="AJ133" s="22">
        <v>34432.6095652174</v>
      </c>
      <c r="AK133" s="22">
        <v>42847.1973913044</v>
      </c>
      <c r="AL133" s="22">
        <v>48790.0009090909</v>
      </c>
      <c r="AM133" s="22">
        <v>24365.2713043478</v>
      </c>
      <c r="AN133" s="23">
        <v>71885.124</v>
      </c>
      <c r="AO133" s="23">
        <v>55417.16</v>
      </c>
      <c r="AP133" s="23">
        <v>14946.4192</v>
      </c>
      <c r="AQ133" s="23">
        <v>41364.0895652174</v>
      </c>
      <c r="AR133" s="23">
        <f t="shared" si="8"/>
        <v>-11796.2834782608</v>
      </c>
      <c r="AS133" s="23">
        <f t="shared" si="9"/>
        <v>-3381.69565217391</v>
      </c>
      <c r="AT133" s="23">
        <f t="shared" si="10"/>
        <v>2561.10786561263</v>
      </c>
      <c r="AU133" s="23">
        <f t="shared" si="11"/>
        <v>-21863.6217391304</v>
      </c>
    </row>
    <row r="134" spans="1:47">
      <c r="A134" s="10" t="s">
        <v>292</v>
      </c>
      <c r="B134" s="10">
        <v>119</v>
      </c>
      <c r="C134" s="10" t="s">
        <v>293</v>
      </c>
      <c r="D134" s="11">
        <v>2</v>
      </c>
      <c r="E134" s="12">
        <v>42271.9049839</v>
      </c>
      <c r="F134" s="13">
        <v>469629.33653</v>
      </c>
      <c r="G134" s="12">
        <v>1269545.58669</v>
      </c>
      <c r="H134" s="12">
        <v>12.2616366964</v>
      </c>
      <c r="I134" s="12">
        <v>4.11968902182</v>
      </c>
      <c r="J134" s="10">
        <v>470</v>
      </c>
      <c r="K134" s="10">
        <v>2</v>
      </c>
      <c r="L134" s="17">
        <v>0.0555705918649212</v>
      </c>
      <c r="M134" s="17">
        <v>0.0611379037880149</v>
      </c>
      <c r="N134" s="17">
        <v>0.0622653903143268</v>
      </c>
      <c r="O134" s="17">
        <v>0.0652816122501911</v>
      </c>
      <c r="P134" s="17">
        <v>0.0653616046707902</v>
      </c>
      <c r="Q134" s="17">
        <v>0.0509491247677522</v>
      </c>
      <c r="R134" s="17">
        <v>0.0579519000080722</v>
      </c>
      <c r="S134" s="17">
        <v>0.00480618819639524</v>
      </c>
      <c r="T134" s="17">
        <v>0.0129633982304032</v>
      </c>
      <c r="U134" s="17">
        <v>1.08388746803069</v>
      </c>
      <c r="V134" s="17">
        <v>2.03580562659846</v>
      </c>
      <c r="W134" s="17">
        <v>2.2843989769821</v>
      </c>
      <c r="X134" s="17">
        <v>3.01016042780749</v>
      </c>
      <c r="Y134" s="17">
        <v>2.63171355498721</v>
      </c>
      <c r="Z134" s="17">
        <v>0.442352941176471</v>
      </c>
      <c r="AA134" s="17">
        <v>1.24470588235294</v>
      </c>
      <c r="AB134" s="21">
        <v>0.587764705882353</v>
      </c>
      <c r="AC134" s="21">
        <v>1.56</v>
      </c>
      <c r="AD134" s="22">
        <v>447028</v>
      </c>
      <c r="AE134" s="22">
        <v>568308.2</v>
      </c>
      <c r="AF134" s="22">
        <v>773575.200000001</v>
      </c>
      <c r="AG134" s="22">
        <v>1122847.2</v>
      </c>
      <c r="AH134" s="22">
        <v>540366.8</v>
      </c>
      <c r="AI134" s="22">
        <v>24025.0095652174</v>
      </c>
      <c r="AJ134" s="22">
        <v>55891.395652174</v>
      </c>
      <c r="AK134" s="22">
        <v>82783.5304347826</v>
      </c>
      <c r="AL134" s="22">
        <v>138394.787272727</v>
      </c>
      <c r="AM134" s="22">
        <v>63628.4434782609</v>
      </c>
      <c r="AN134" s="23">
        <v>8900.828</v>
      </c>
      <c r="AO134" s="23">
        <v>23145.608</v>
      </c>
      <c r="AP134" s="23">
        <v>12950.0660444444</v>
      </c>
      <c r="AQ134" s="23">
        <v>49023.4539130435</v>
      </c>
      <c r="AR134" s="23">
        <f t="shared" si="8"/>
        <v>31866.3860869566</v>
      </c>
      <c r="AS134" s="23">
        <f t="shared" si="9"/>
        <v>58758.5208695652</v>
      </c>
      <c r="AT134" s="23">
        <f t="shared" si="10"/>
        <v>114369.77770751</v>
      </c>
      <c r="AU134" s="23">
        <f t="shared" si="11"/>
        <v>39603.4339130435</v>
      </c>
    </row>
    <row r="135" spans="1:47">
      <c r="A135" s="10" t="s">
        <v>294</v>
      </c>
      <c r="B135" s="10">
        <v>125</v>
      </c>
      <c r="C135" s="10" t="s">
        <v>295</v>
      </c>
      <c r="D135" s="11">
        <v>5</v>
      </c>
      <c r="E135" s="12">
        <v>31759.8665086</v>
      </c>
      <c r="F135" s="13">
        <v>333362.945579</v>
      </c>
      <c r="G135" s="12">
        <v>1194988.28816</v>
      </c>
      <c r="H135" s="12">
        <v>10.7901001476</v>
      </c>
      <c r="I135" s="12">
        <v>2.58708482302</v>
      </c>
      <c r="J135" s="10">
        <v>333</v>
      </c>
      <c r="K135" s="10">
        <v>5</v>
      </c>
      <c r="L135" s="17">
        <v>0.0545422479117552</v>
      </c>
      <c r="M135" s="17">
        <v>0.0536055320946847</v>
      </c>
      <c r="N135" s="17">
        <v>0.0543038407980004</v>
      </c>
      <c r="O135" s="17">
        <v>0.0549291427339964</v>
      </c>
      <c r="P135" s="17">
        <v>0.0568071057900985</v>
      </c>
      <c r="Q135" s="17">
        <v>0.0533386569286892</v>
      </c>
      <c r="R135" s="17">
        <v>0.0503762959277278</v>
      </c>
      <c r="S135" s="17">
        <v>0.00497095259927877</v>
      </c>
      <c r="T135" s="17">
        <v>0.0132146624746854</v>
      </c>
      <c r="U135" s="17">
        <v>1.18</v>
      </c>
      <c r="V135" s="17">
        <v>0.773913043478261</v>
      </c>
      <c r="W135" s="17">
        <v>0.726086956521739</v>
      </c>
      <c r="X135" s="17">
        <v>0.384545454545455</v>
      </c>
      <c r="Y135" s="17">
        <v>0.374782608695652</v>
      </c>
      <c r="Z135" s="17">
        <v>1.336</v>
      </c>
      <c r="AA135" s="17">
        <v>0.936</v>
      </c>
      <c r="AB135" s="21">
        <v>0.495555555555556</v>
      </c>
      <c r="AC135" s="21">
        <v>1.436</v>
      </c>
      <c r="AD135" s="22">
        <v>346470</v>
      </c>
      <c r="AE135" s="22">
        <v>614185</v>
      </c>
      <c r="AF135" s="22">
        <v>814426</v>
      </c>
      <c r="AG135" s="22">
        <v>1251774.2</v>
      </c>
      <c r="AH135" s="22">
        <v>587494.6</v>
      </c>
      <c r="AI135" s="22">
        <v>18450.3895652174</v>
      </c>
      <c r="AJ135" s="22">
        <v>21785.8756521739</v>
      </c>
      <c r="AK135" s="22">
        <v>25257.4156521739</v>
      </c>
      <c r="AL135" s="22">
        <v>19720.8136363636</v>
      </c>
      <c r="AM135" s="22">
        <v>12152.927826087</v>
      </c>
      <c r="AN135" s="23">
        <v>16671.144</v>
      </c>
      <c r="AO135" s="23">
        <v>16232.084</v>
      </c>
      <c r="AP135" s="23">
        <v>8740.00666666666</v>
      </c>
      <c r="AQ135" s="23">
        <v>11015.6043478261</v>
      </c>
      <c r="AR135" s="23">
        <f t="shared" si="8"/>
        <v>3335.48608695652</v>
      </c>
      <c r="AS135" s="23">
        <f t="shared" si="9"/>
        <v>6807.02608695653</v>
      </c>
      <c r="AT135" s="23">
        <f t="shared" si="10"/>
        <v>1270.42407114625</v>
      </c>
      <c r="AU135" s="23">
        <f t="shared" si="11"/>
        <v>-6297.46173913042</v>
      </c>
    </row>
    <row r="136" spans="1:47">
      <c r="A136" s="10" t="s">
        <v>296</v>
      </c>
      <c r="B136" s="10">
        <v>111</v>
      </c>
      <c r="C136" s="10" t="s">
        <v>297</v>
      </c>
      <c r="D136" s="11">
        <v>6</v>
      </c>
      <c r="E136" s="12">
        <v>45004.8748256</v>
      </c>
      <c r="F136" s="13">
        <v>9584340.92005</v>
      </c>
      <c r="G136" s="12">
        <v>1620915.87018</v>
      </c>
      <c r="H136" s="12">
        <v>15.7692418225</v>
      </c>
      <c r="I136" s="12">
        <v>4.27407133908</v>
      </c>
      <c r="J136" s="10">
        <v>9584</v>
      </c>
      <c r="K136" s="10">
        <v>6</v>
      </c>
      <c r="L136" s="17">
        <v>0.0545363374451744</v>
      </c>
      <c r="M136" s="17">
        <v>0.0672846889919769</v>
      </c>
      <c r="N136" s="17">
        <v>0.0687469006044272</v>
      </c>
      <c r="O136" s="17">
        <v>0.0713122550223338</v>
      </c>
      <c r="P136" s="17">
        <v>0.0707883101822421</v>
      </c>
      <c r="Q136" s="17">
        <v>0.0533473865343064</v>
      </c>
      <c r="R136" s="17">
        <v>0.0548362986187741</v>
      </c>
      <c r="S136" s="17">
        <v>0.00733231831323068</v>
      </c>
      <c r="T136" s="17">
        <v>0.019686986852925</v>
      </c>
      <c r="U136" s="17">
        <v>1.02966751918159</v>
      </c>
      <c r="V136" s="17">
        <v>5.75549872122762</v>
      </c>
      <c r="W136" s="17">
        <v>9.02506393861893</v>
      </c>
      <c r="X136" s="17">
        <v>9.72834224598931</v>
      </c>
      <c r="Y136" s="17">
        <v>12.8961636828644</v>
      </c>
      <c r="Z136" s="17">
        <v>0.875294117647059</v>
      </c>
      <c r="AA136" s="17">
        <v>0.595294117647059</v>
      </c>
      <c r="AB136" s="21">
        <v>0.382535947712418</v>
      </c>
      <c r="AC136" s="21">
        <v>0.992941176470588</v>
      </c>
      <c r="AD136" s="22">
        <v>9090132</v>
      </c>
      <c r="AE136" s="22">
        <v>17421112.4</v>
      </c>
      <c r="AF136" s="22">
        <v>20907370.6</v>
      </c>
      <c r="AG136" s="22">
        <v>26508644.2</v>
      </c>
      <c r="AH136" s="22">
        <v>19678102.8</v>
      </c>
      <c r="AI136" s="22">
        <v>403216.097391304</v>
      </c>
      <c r="AJ136" s="22">
        <v>4037514.25217391</v>
      </c>
      <c r="AK136" s="22">
        <v>7403080.14956522</v>
      </c>
      <c r="AL136" s="22">
        <v>10220834.3081818</v>
      </c>
      <c r="AM136" s="22">
        <v>9169328.78347827</v>
      </c>
      <c r="AN136" s="23">
        <v>341444.788</v>
      </c>
      <c r="AO136" s="23">
        <v>334229.88</v>
      </c>
      <c r="AP136" s="23">
        <v>201140.978133333</v>
      </c>
      <c r="AQ136" s="23">
        <v>3255008.04869565</v>
      </c>
      <c r="AR136" s="23">
        <f t="shared" si="8"/>
        <v>3634298.15478261</v>
      </c>
      <c r="AS136" s="23">
        <f t="shared" si="9"/>
        <v>6999864.05217392</v>
      </c>
      <c r="AT136" s="23">
        <f t="shared" si="10"/>
        <v>9817618.21079051</v>
      </c>
      <c r="AU136" s="23">
        <f t="shared" si="11"/>
        <v>8766112.68608697</v>
      </c>
    </row>
    <row r="137" spans="1:47">
      <c r="A137" s="10" t="s">
        <v>298</v>
      </c>
      <c r="B137" s="10">
        <v>112</v>
      </c>
      <c r="C137" s="10" t="s">
        <v>299</v>
      </c>
      <c r="D137" s="11">
        <v>3</v>
      </c>
      <c r="E137" s="12">
        <v>792350.159398</v>
      </c>
      <c r="F137" s="13">
        <v>19761048.5408</v>
      </c>
      <c r="G137" s="12">
        <v>4790283.29758</v>
      </c>
      <c r="H137" s="12">
        <v>43.2627645214</v>
      </c>
      <c r="I137" s="12">
        <v>64.5912151726</v>
      </c>
      <c r="J137" s="10">
        <v>19761</v>
      </c>
      <c r="K137" s="10">
        <v>3</v>
      </c>
      <c r="L137" s="17">
        <v>0.0547376873136075</v>
      </c>
      <c r="M137" s="17">
        <v>0.0592544492785394</v>
      </c>
      <c r="N137" s="17">
        <v>0.0615583604206158</v>
      </c>
      <c r="O137" s="17">
        <v>0.0639597553248164</v>
      </c>
      <c r="P137" s="17">
        <v>0.0631918100174764</v>
      </c>
      <c r="Q137" s="17">
        <v>0.0536279381429007</v>
      </c>
      <c r="R137" s="17">
        <v>0.0572621439566475</v>
      </c>
      <c r="S137" s="17">
        <v>0.00489257101945952</v>
      </c>
      <c r="T137" s="17">
        <v>0.0132198783690529</v>
      </c>
      <c r="U137" s="17">
        <v>1.36278125528675</v>
      </c>
      <c r="V137" s="17">
        <v>1.30553205887329</v>
      </c>
      <c r="W137" s="17">
        <v>1.44114363051937</v>
      </c>
      <c r="X137" s="17">
        <v>1.87456667845773</v>
      </c>
      <c r="Y137" s="17">
        <v>1.23522246658772</v>
      </c>
      <c r="Z137" s="17">
        <v>1.34817120622568</v>
      </c>
      <c r="AA137" s="17">
        <v>1.50474708171206</v>
      </c>
      <c r="AB137" s="21">
        <v>0.701174232598357</v>
      </c>
      <c r="AC137" s="21">
        <v>1.80715953307393</v>
      </c>
      <c r="AD137" s="22">
        <v>18722882</v>
      </c>
      <c r="AE137" s="22">
        <v>30797631.9999996</v>
      </c>
      <c r="AF137" s="22">
        <v>41215048.4000001</v>
      </c>
      <c r="AG137" s="22">
        <v>62040648.5999999</v>
      </c>
      <c r="AH137" s="22">
        <v>28477324.4000003</v>
      </c>
      <c r="AI137" s="22">
        <v>1338341.03652174</v>
      </c>
      <c r="AJ137" s="22">
        <v>2269933.7973913</v>
      </c>
      <c r="AK137" s="22">
        <v>3264011.62956522</v>
      </c>
      <c r="AL137" s="22">
        <v>5556832.30454547</v>
      </c>
      <c r="AM137" s="22">
        <v>1850757.51217391</v>
      </c>
      <c r="AN137" s="23">
        <v>1543558.61200001</v>
      </c>
      <c r="AO137" s="23">
        <v>1444707.772</v>
      </c>
      <c r="AP137" s="23">
        <v>534017.198488888</v>
      </c>
      <c r="AQ137" s="23">
        <v>1505958.38521739</v>
      </c>
      <c r="AR137" s="23">
        <f t="shared" si="8"/>
        <v>931592.760869559</v>
      </c>
      <c r="AS137" s="23">
        <f t="shared" si="9"/>
        <v>1925670.59304348</v>
      </c>
      <c r="AT137" s="23">
        <f t="shared" si="10"/>
        <v>4218491.26802373</v>
      </c>
      <c r="AU137" s="23">
        <f t="shared" si="11"/>
        <v>512416.475652169</v>
      </c>
    </row>
    <row r="138" spans="1:47">
      <c r="A138" s="10" t="s">
        <v>300</v>
      </c>
      <c r="B138" s="10">
        <v>115</v>
      </c>
      <c r="C138" s="10" t="s">
        <v>301</v>
      </c>
      <c r="D138" s="11">
        <v>3</v>
      </c>
      <c r="E138" s="12">
        <v>53910.7778451</v>
      </c>
      <c r="F138" s="13">
        <v>104757.458116</v>
      </c>
      <c r="G138" s="12">
        <v>2580505.14051</v>
      </c>
      <c r="H138" s="12">
        <v>28.4460218354</v>
      </c>
      <c r="I138" s="12">
        <v>11.2255771124</v>
      </c>
      <c r="J138" s="10">
        <v>105</v>
      </c>
      <c r="K138" s="10">
        <v>3</v>
      </c>
      <c r="L138" s="17">
        <v>0.0522728331929726</v>
      </c>
      <c r="M138" s="17">
        <v>0.0625807323174305</v>
      </c>
      <c r="N138" s="17">
        <v>0.0624758942953123</v>
      </c>
      <c r="O138" s="17">
        <v>0.0652369602390867</v>
      </c>
      <c r="P138" s="17">
        <v>0.0641640159341917</v>
      </c>
      <c r="Q138" s="17">
        <v>0.0492869566349034</v>
      </c>
      <c r="R138" s="17">
        <v>0.0524290335967559</v>
      </c>
      <c r="S138" s="17">
        <v>0.0048324619102722</v>
      </c>
      <c r="T138" s="17">
        <v>0.0131719012700651</v>
      </c>
      <c r="U138" s="17">
        <v>0.865893719806763</v>
      </c>
      <c r="V138" s="17">
        <v>1.22434782608696</v>
      </c>
      <c r="W138" s="17">
        <v>1.01487922705314</v>
      </c>
      <c r="X138" s="17">
        <v>0.985050505050505</v>
      </c>
      <c r="Y138" s="17">
        <v>1.16057971014493</v>
      </c>
      <c r="Z138" s="17">
        <v>0.607111111111111</v>
      </c>
      <c r="AA138" s="17">
        <v>0.656</v>
      </c>
      <c r="AB138" s="21">
        <v>0.205135802469136</v>
      </c>
      <c r="AC138" s="21">
        <v>0.537777777777778</v>
      </c>
      <c r="AD138" s="22">
        <v>120738</v>
      </c>
      <c r="AE138" s="22">
        <v>144099.8</v>
      </c>
      <c r="AF138" s="22">
        <v>140281.4</v>
      </c>
      <c r="AG138" s="22">
        <v>97656.2</v>
      </c>
      <c r="AH138" s="22">
        <v>193691</v>
      </c>
      <c r="AI138" s="22">
        <v>4497.52260869566</v>
      </c>
      <c r="AJ138" s="22">
        <v>7363.83130434783</v>
      </c>
      <c r="AK138" s="22">
        <v>7055.65739130435</v>
      </c>
      <c r="AL138" s="22">
        <v>6090.24272727273</v>
      </c>
      <c r="AM138" s="22">
        <v>11808.8547826087</v>
      </c>
      <c r="AN138" s="23">
        <v>5244.576</v>
      </c>
      <c r="AO138" s="23">
        <v>4654.82</v>
      </c>
      <c r="AP138" s="23">
        <v>1483.04622222222</v>
      </c>
      <c r="AQ138" s="23">
        <v>6191.62869565218</v>
      </c>
      <c r="AR138" s="23">
        <f t="shared" si="8"/>
        <v>2866.30869565218</v>
      </c>
      <c r="AS138" s="23">
        <f t="shared" si="9"/>
        <v>2558.13478260869</v>
      </c>
      <c r="AT138" s="23">
        <f t="shared" si="10"/>
        <v>1592.72011857707</v>
      </c>
      <c r="AU138" s="23">
        <f t="shared" si="11"/>
        <v>7311.33217391305</v>
      </c>
    </row>
    <row r="139" spans="1:47">
      <c r="A139" s="10" t="s">
        <v>302</v>
      </c>
      <c r="B139" s="10">
        <v>117</v>
      </c>
      <c r="C139" s="10" t="s">
        <v>303</v>
      </c>
      <c r="D139" s="11">
        <v>4</v>
      </c>
      <c r="E139" s="12">
        <v>83390.7395605</v>
      </c>
      <c r="F139" s="13">
        <v>3672322.99406</v>
      </c>
      <c r="G139" s="12">
        <v>2774327.21614</v>
      </c>
      <c r="H139" s="12">
        <v>25.1358816001</v>
      </c>
      <c r="I139" s="12">
        <v>6.85055700029</v>
      </c>
      <c r="J139" s="10">
        <v>3672</v>
      </c>
      <c r="K139" s="10">
        <v>4</v>
      </c>
      <c r="L139" s="17">
        <v>0.0552787807499258</v>
      </c>
      <c r="M139" s="17">
        <v>0.0618864688350867</v>
      </c>
      <c r="N139" s="17">
        <v>0.0642808654031381</v>
      </c>
      <c r="O139" s="17">
        <v>0.0683323692139078</v>
      </c>
      <c r="P139" s="17">
        <v>0.0703215972048419</v>
      </c>
      <c r="Q139" s="17">
        <v>0.0536130331549359</v>
      </c>
      <c r="R139" s="17">
        <v>0.0578304447838401</v>
      </c>
      <c r="S139" s="17">
        <v>0.00464493020411285</v>
      </c>
      <c r="T139" s="17">
        <v>0.0122671860962069</v>
      </c>
      <c r="U139" s="17">
        <v>1.53946488294314</v>
      </c>
      <c r="V139" s="17">
        <v>1.68829431438127</v>
      </c>
      <c r="W139" s="17">
        <v>1.90133779264214</v>
      </c>
      <c r="X139" s="17">
        <v>2.93916083916084</v>
      </c>
      <c r="Y139" s="17">
        <v>3.72876254180602</v>
      </c>
      <c r="Z139" s="17">
        <v>1.28923076923077</v>
      </c>
      <c r="AA139" s="17">
        <v>1.89692307692308</v>
      </c>
      <c r="AB139" s="21">
        <v>0.354461538461538</v>
      </c>
      <c r="AC139" s="21">
        <v>0.967692307692308</v>
      </c>
      <c r="AD139" s="22">
        <v>4229766</v>
      </c>
      <c r="AE139" s="22">
        <v>6534531.4</v>
      </c>
      <c r="AF139" s="22">
        <v>8113123</v>
      </c>
      <c r="AG139" s="22">
        <v>11858288.8</v>
      </c>
      <c r="AH139" s="22">
        <v>5824857.40000001</v>
      </c>
      <c r="AI139" s="22">
        <v>203592.244347826</v>
      </c>
      <c r="AJ139" s="22">
        <v>376732.520869565</v>
      </c>
      <c r="AK139" s="22">
        <v>546151.314782608</v>
      </c>
      <c r="AL139" s="22">
        <v>1181356.27727273</v>
      </c>
      <c r="AM139" s="22">
        <v>714677.364347826</v>
      </c>
      <c r="AN139" s="23">
        <v>259389.236</v>
      </c>
      <c r="AO139" s="23">
        <v>371064.736</v>
      </c>
      <c r="AP139" s="23">
        <v>91989.3924444444</v>
      </c>
      <c r="AQ139" s="23">
        <v>284950.513913043</v>
      </c>
      <c r="AR139" s="23">
        <f t="shared" si="8"/>
        <v>173140.276521739</v>
      </c>
      <c r="AS139" s="23">
        <f t="shared" si="9"/>
        <v>342559.070434782</v>
      </c>
      <c r="AT139" s="23">
        <f t="shared" si="10"/>
        <v>977764.032924902</v>
      </c>
      <c r="AU139" s="23">
        <f t="shared" si="11"/>
        <v>511085.12</v>
      </c>
    </row>
    <row r="140" spans="1:47">
      <c r="A140" s="10" t="s">
        <v>304</v>
      </c>
      <c r="B140" s="10">
        <v>118</v>
      </c>
      <c r="C140" s="10" t="s">
        <v>305</v>
      </c>
      <c r="D140" s="11">
        <v>3</v>
      </c>
      <c r="E140" s="12">
        <v>13923.2695886</v>
      </c>
      <c r="F140" s="13">
        <v>6233893.50324</v>
      </c>
      <c r="G140" s="12">
        <v>765124.923679</v>
      </c>
      <c r="H140" s="12">
        <v>7.25280499544</v>
      </c>
      <c r="I140" s="12">
        <v>1.22526377838</v>
      </c>
      <c r="J140" s="10">
        <v>6234</v>
      </c>
      <c r="K140" s="10">
        <v>3</v>
      </c>
      <c r="L140" s="17">
        <v>0.0557790435773075</v>
      </c>
      <c r="M140" s="17">
        <v>0.0562800453514739</v>
      </c>
      <c r="N140" s="17">
        <v>0.0544020061728395</v>
      </c>
      <c r="O140" s="17">
        <v>0.0595266942474389</v>
      </c>
      <c r="P140" s="17">
        <v>0.0550063522825151</v>
      </c>
      <c r="Q140" s="17">
        <v>0.0570617245940522</v>
      </c>
      <c r="R140" s="17">
        <v>0.0553747605363985</v>
      </c>
      <c r="S140" s="17">
        <v>0.00294416278386302</v>
      </c>
      <c r="T140" s="17">
        <v>0.00810106089902969</v>
      </c>
      <c r="U140" s="17">
        <v>0.640579710144927</v>
      </c>
      <c r="V140" s="17">
        <v>0.426086956521739</v>
      </c>
      <c r="W140" s="17">
        <v>0.371014492753623</v>
      </c>
      <c r="X140" s="17">
        <v>0.390909090909091</v>
      </c>
      <c r="Y140" s="17">
        <v>0.336231884057971</v>
      </c>
      <c r="Z140" s="17">
        <v>2</v>
      </c>
      <c r="AA140" s="17">
        <v>1.68</v>
      </c>
      <c r="AB140" s="21">
        <v>0.675259259259259</v>
      </c>
      <c r="AC140" s="21">
        <v>1.77333333333333</v>
      </c>
      <c r="AD140" s="22">
        <v>5269623</v>
      </c>
      <c r="AE140" s="22">
        <v>6496392.6</v>
      </c>
      <c r="AF140" s="22">
        <v>7054025.2</v>
      </c>
      <c r="AG140" s="22">
        <v>8196285.2</v>
      </c>
      <c r="AH140" s="22">
        <v>6200958.4</v>
      </c>
      <c r="AI140" s="22">
        <v>22273.0182608696</v>
      </c>
      <c r="AJ140" s="22">
        <v>13937.5591304348</v>
      </c>
      <c r="AK140" s="22">
        <v>18330.96</v>
      </c>
      <c r="AL140" s="22">
        <v>25845.3918181818</v>
      </c>
      <c r="AM140" s="22">
        <v>13160.98</v>
      </c>
      <c r="AN140" s="23">
        <v>585164.232</v>
      </c>
      <c r="AO140" s="23">
        <v>529208.732</v>
      </c>
      <c r="AP140" s="23">
        <v>178561.277333333</v>
      </c>
      <c r="AQ140" s="23">
        <v>14804.8582608696</v>
      </c>
      <c r="AR140" s="23">
        <f t="shared" si="8"/>
        <v>-8335.45913043477</v>
      </c>
      <c r="AS140" s="23">
        <f t="shared" si="9"/>
        <v>-3942.05826086955</v>
      </c>
      <c r="AT140" s="23">
        <f t="shared" si="10"/>
        <v>3572.37355731227</v>
      </c>
      <c r="AU140" s="23">
        <f t="shared" si="11"/>
        <v>-9112.03826086956</v>
      </c>
    </row>
    <row r="141" spans="1:47">
      <c r="A141" s="10" t="s">
        <v>306</v>
      </c>
      <c r="B141" s="10">
        <v>121</v>
      </c>
      <c r="C141" s="10" t="s">
        <v>307</v>
      </c>
      <c r="D141" s="11">
        <v>2</v>
      </c>
      <c r="E141" s="12">
        <v>50091.9082513</v>
      </c>
      <c r="F141" s="13">
        <v>900981.237988</v>
      </c>
      <c r="G141" s="12">
        <v>2594045.3125</v>
      </c>
      <c r="H141" s="12">
        <v>29.2493840744</v>
      </c>
      <c r="I141" s="12">
        <v>7.98837228635</v>
      </c>
      <c r="J141" s="10">
        <v>901</v>
      </c>
      <c r="K141" s="10">
        <v>2</v>
      </c>
      <c r="L141" s="17">
        <v>0.0523444483522026</v>
      </c>
      <c r="M141" s="17">
        <v>0.0601487936791383</v>
      </c>
      <c r="N141" s="17">
        <v>0.0607816767741266</v>
      </c>
      <c r="O141" s="17">
        <v>0.0613951922465258</v>
      </c>
      <c r="P141" s="17">
        <v>0.0630445842122499</v>
      </c>
      <c r="Q141" s="17">
        <v>0.0534941449751812</v>
      </c>
      <c r="R141" s="17">
        <v>0.0525608874211904</v>
      </c>
      <c r="S141" s="17">
        <v>0.00337964123561396</v>
      </c>
      <c r="T141" s="17">
        <v>0.00924840762826232</v>
      </c>
      <c r="U141" s="17">
        <v>1.1632538569425</v>
      </c>
      <c r="V141" s="17">
        <v>2.39495091164095</v>
      </c>
      <c r="W141" s="17">
        <v>2.58821879382889</v>
      </c>
      <c r="X141" s="17">
        <v>2.49061583577713</v>
      </c>
      <c r="Y141" s="17">
        <v>3.03730715287517</v>
      </c>
      <c r="Z141" s="17">
        <v>1.36903225806452</v>
      </c>
      <c r="AA141" s="17">
        <v>1.40516129032258</v>
      </c>
      <c r="AB141" s="21">
        <v>0.413534050179212</v>
      </c>
      <c r="AC141" s="21">
        <v>1.08</v>
      </c>
      <c r="AD141" s="22">
        <v>1016283</v>
      </c>
      <c r="AE141" s="22">
        <v>1583594.6</v>
      </c>
      <c r="AF141" s="22">
        <v>1548856</v>
      </c>
      <c r="AG141" s="22">
        <v>963169.8</v>
      </c>
      <c r="AH141" s="22">
        <v>2256518</v>
      </c>
      <c r="AI141" s="22">
        <v>38187.8347826087</v>
      </c>
      <c r="AJ141" s="22">
        <v>116457.367826087</v>
      </c>
      <c r="AK141" s="22">
        <v>127517.919130435</v>
      </c>
      <c r="AL141" s="22">
        <v>79147.4363636363</v>
      </c>
      <c r="AM141" s="22">
        <v>200309.437391304</v>
      </c>
      <c r="AN141" s="23">
        <v>81773.272</v>
      </c>
      <c r="AO141" s="23">
        <v>89580.812</v>
      </c>
      <c r="AP141" s="23">
        <v>24457.0338666667</v>
      </c>
      <c r="AQ141" s="23">
        <v>89103.3217391305</v>
      </c>
      <c r="AR141" s="23">
        <f t="shared" si="8"/>
        <v>78269.5330434783</v>
      </c>
      <c r="AS141" s="23">
        <f t="shared" si="9"/>
        <v>89330.084347826</v>
      </c>
      <c r="AT141" s="23">
        <f t="shared" si="10"/>
        <v>40959.6015810276</v>
      </c>
      <c r="AU141" s="23">
        <f t="shared" si="11"/>
        <v>162121.602608696</v>
      </c>
    </row>
    <row r="142" spans="1:47">
      <c r="A142" s="10" t="s">
        <v>308</v>
      </c>
      <c r="B142" s="10">
        <v>122</v>
      </c>
      <c r="C142" s="10" t="s">
        <v>309</v>
      </c>
      <c r="D142" s="11">
        <v>2</v>
      </c>
      <c r="E142" s="12">
        <v>108563.373109</v>
      </c>
      <c r="F142" s="13">
        <v>1933121.30721</v>
      </c>
      <c r="G142" s="12">
        <v>2827927.80241</v>
      </c>
      <c r="H142" s="12">
        <v>25.9669586299</v>
      </c>
      <c r="I142" s="12">
        <v>9.1463899898</v>
      </c>
      <c r="J142" s="10">
        <v>1933</v>
      </c>
      <c r="K142" s="10">
        <v>2</v>
      </c>
      <c r="L142" s="17">
        <v>0.0545437865337767</v>
      </c>
      <c r="M142" s="17">
        <v>0.0620813495105242</v>
      </c>
      <c r="N142" s="17">
        <v>0.0620418991906527</v>
      </c>
      <c r="O142" s="17">
        <v>0.0640904063153233</v>
      </c>
      <c r="P142" s="17">
        <v>0.0641248709160173</v>
      </c>
      <c r="Q142" s="17">
        <v>0.0534058448974532</v>
      </c>
      <c r="R142" s="17">
        <v>0.0528025455703916</v>
      </c>
      <c r="S142" s="17">
        <v>0.00480039776793733</v>
      </c>
      <c r="T142" s="17">
        <v>0.0128769047117369</v>
      </c>
      <c r="U142" s="17">
        <v>1.64248447204969</v>
      </c>
      <c r="V142" s="17">
        <v>4.66285714285714</v>
      </c>
      <c r="W142" s="17">
        <v>4.26832298136646</v>
      </c>
      <c r="X142" s="17">
        <v>6.56363636363636</v>
      </c>
      <c r="Y142" s="17">
        <v>6.37639751552795</v>
      </c>
      <c r="Z142" s="17">
        <v>1.50857142857143</v>
      </c>
      <c r="AA142" s="17">
        <v>1.13828571428571</v>
      </c>
      <c r="AB142" s="21">
        <v>0.339377777777778</v>
      </c>
      <c r="AC142" s="21">
        <v>0.930285714285714</v>
      </c>
      <c r="AD142" s="22">
        <v>1970384</v>
      </c>
      <c r="AE142" s="22">
        <v>4242200.60000004</v>
      </c>
      <c r="AF142" s="22">
        <v>5502266.60000001</v>
      </c>
      <c r="AG142" s="22">
        <v>7102852.19999999</v>
      </c>
      <c r="AH142" s="22">
        <v>4305236</v>
      </c>
      <c r="AI142" s="22">
        <v>180467.183478261</v>
      </c>
      <c r="AJ142" s="22">
        <v>934977.946956522</v>
      </c>
      <c r="AK142" s="22">
        <v>1081603.31826087</v>
      </c>
      <c r="AL142" s="22">
        <v>1928983.79818182</v>
      </c>
      <c r="AM142" s="22">
        <v>1195018.07391304</v>
      </c>
      <c r="AN142" s="23">
        <v>151664.012</v>
      </c>
      <c r="AO142" s="23">
        <v>127947.164</v>
      </c>
      <c r="AP142" s="23">
        <v>43245.9817777778</v>
      </c>
      <c r="AQ142" s="23">
        <v>401844.386956522</v>
      </c>
      <c r="AR142" s="23">
        <f t="shared" si="8"/>
        <v>754510.763478261</v>
      </c>
      <c r="AS142" s="23">
        <f t="shared" si="9"/>
        <v>901136.134782609</v>
      </c>
      <c r="AT142" s="23">
        <f t="shared" si="10"/>
        <v>1748516.61470356</v>
      </c>
      <c r="AU142" s="23">
        <f t="shared" si="11"/>
        <v>1014550.89043478</v>
      </c>
    </row>
    <row r="143" spans="1:47">
      <c r="A143" s="10" t="s">
        <v>310</v>
      </c>
      <c r="B143" s="10">
        <v>123</v>
      </c>
      <c r="C143" s="10" t="s">
        <v>311</v>
      </c>
      <c r="D143" s="11">
        <v>6</v>
      </c>
      <c r="E143" s="12">
        <v>190032.562552</v>
      </c>
      <c r="F143" s="13">
        <v>14462042.3252</v>
      </c>
      <c r="G143" s="12">
        <v>3509241.75725</v>
      </c>
      <c r="H143" s="12">
        <v>34.6594409801</v>
      </c>
      <c r="I143" s="12">
        <v>20.1272259174</v>
      </c>
      <c r="J143" s="10">
        <v>14462</v>
      </c>
      <c r="K143" s="10">
        <v>6</v>
      </c>
      <c r="L143" s="17">
        <v>0.0539323669249904</v>
      </c>
      <c r="M143" s="17">
        <v>0.062433904725451</v>
      </c>
      <c r="N143" s="17">
        <v>0.0648613741928912</v>
      </c>
      <c r="O143" s="17">
        <v>0.0659471245197037</v>
      </c>
      <c r="P143" s="17">
        <v>0.0675111356449686</v>
      </c>
      <c r="Q143" s="17">
        <v>0.0507897898501328</v>
      </c>
      <c r="R143" s="17">
        <v>0.0546877644108991</v>
      </c>
      <c r="S143" s="17">
        <v>0.00424320735478946</v>
      </c>
      <c r="T143" s="17">
        <v>0.0115644884116687</v>
      </c>
      <c r="U143" s="17">
        <v>1.77843026538679</v>
      </c>
      <c r="V143" s="17">
        <v>4.35697346132129</v>
      </c>
      <c r="W143" s="17">
        <v>5.97470355731225</v>
      </c>
      <c r="X143" s="17">
        <v>7.71605667060212</v>
      </c>
      <c r="Y143" s="17">
        <v>8.64472049689441</v>
      </c>
      <c r="Z143" s="17">
        <v>0.969350649350649</v>
      </c>
      <c r="AA143" s="17">
        <v>0.778701298701299</v>
      </c>
      <c r="AB143" s="21">
        <v>0.425419913419913</v>
      </c>
      <c r="AC143" s="21">
        <v>1.14493506493506</v>
      </c>
      <c r="AD143" s="22">
        <v>13667994</v>
      </c>
      <c r="AE143" s="22">
        <v>10544176.2</v>
      </c>
      <c r="AF143" s="22">
        <v>12508887</v>
      </c>
      <c r="AG143" s="22">
        <v>16714021.8</v>
      </c>
      <c r="AH143" s="22">
        <v>10040389</v>
      </c>
      <c r="AI143" s="22">
        <v>1119072.12</v>
      </c>
      <c r="AJ143" s="22">
        <v>2336961.58</v>
      </c>
      <c r="AK143" s="22">
        <v>3483020.52782608</v>
      </c>
      <c r="AL143" s="22">
        <v>5600743.55454546</v>
      </c>
      <c r="AM143" s="22">
        <v>3839898.8373913</v>
      </c>
      <c r="AN143" s="23">
        <v>570688.2</v>
      </c>
      <c r="AO143" s="23">
        <v>467675.816</v>
      </c>
      <c r="AP143" s="23">
        <v>298116.749955556</v>
      </c>
      <c r="AQ143" s="23">
        <v>3696812.7626087</v>
      </c>
      <c r="AR143" s="23">
        <f t="shared" si="8"/>
        <v>1217889.46</v>
      </c>
      <c r="AS143" s="23">
        <f t="shared" si="9"/>
        <v>2363948.40782608</v>
      </c>
      <c r="AT143" s="23">
        <f t="shared" si="10"/>
        <v>4481671.43454546</v>
      </c>
      <c r="AU143" s="23">
        <f t="shared" si="11"/>
        <v>2720826.7173913</v>
      </c>
    </row>
    <row r="144" spans="1:47">
      <c r="A144" s="10" t="s">
        <v>312</v>
      </c>
      <c r="B144" s="10">
        <v>124</v>
      </c>
      <c r="C144" s="10" t="s">
        <v>313</v>
      </c>
      <c r="D144" s="11">
        <v>3</v>
      </c>
      <c r="E144" s="12">
        <v>14465.9998176</v>
      </c>
      <c r="F144" s="13">
        <v>1068307.55799</v>
      </c>
      <c r="G144" s="12">
        <v>1348777.45919</v>
      </c>
      <c r="H144" s="12">
        <v>14.2872527775</v>
      </c>
      <c r="I144" s="12">
        <v>1.99554128922</v>
      </c>
      <c r="J144" s="10">
        <v>1068</v>
      </c>
      <c r="K144" s="10">
        <v>3</v>
      </c>
      <c r="L144" s="17">
        <v>0.0552964086501553</v>
      </c>
      <c r="M144" s="17">
        <v>0.0582686518791914</v>
      </c>
      <c r="N144" s="17">
        <v>0.0593707439319908</v>
      </c>
      <c r="O144" s="17">
        <v>0.0616602442709532</v>
      </c>
      <c r="P144" s="17">
        <v>0.0618297200737588</v>
      </c>
      <c r="Q144" s="17">
        <v>0.0546595752061313</v>
      </c>
      <c r="R144" s="17">
        <v>0.0562086611665084</v>
      </c>
      <c r="S144" s="17">
        <v>0.00477592912807072</v>
      </c>
      <c r="T144" s="17">
        <v>0.0132028687817723</v>
      </c>
      <c r="U144" s="17">
        <v>0.933913043478261</v>
      </c>
      <c r="V144" s="17">
        <v>1.6495652173913</v>
      </c>
      <c r="W144" s="17">
        <v>1.9704347826087</v>
      </c>
      <c r="X144" s="17">
        <v>2.30909090909091</v>
      </c>
      <c r="Y144" s="17">
        <v>2.61565217391304</v>
      </c>
      <c r="Z144" s="17">
        <v>1.304</v>
      </c>
      <c r="AA144" s="17">
        <v>2.1</v>
      </c>
      <c r="AB144" s="21">
        <v>0.527111111111111</v>
      </c>
      <c r="AC144" s="21">
        <v>1.5</v>
      </c>
      <c r="AD144" s="22">
        <v>1145556</v>
      </c>
      <c r="AE144" s="22">
        <v>956896</v>
      </c>
      <c r="AF144" s="22">
        <v>1014329.2</v>
      </c>
      <c r="AG144" s="22">
        <v>918532.400000001</v>
      </c>
      <c r="AH144" s="22">
        <v>1094772.6</v>
      </c>
      <c r="AI144" s="22">
        <v>36378.2939130435</v>
      </c>
      <c r="AJ144" s="22">
        <v>57166.1226086957</v>
      </c>
      <c r="AK144" s="22">
        <v>63550.72</v>
      </c>
      <c r="AL144" s="22">
        <v>65999.2518181818</v>
      </c>
      <c r="AM144" s="22">
        <v>96840.832173913</v>
      </c>
      <c r="AN144" s="23">
        <v>66864.736</v>
      </c>
      <c r="AO144" s="23">
        <v>112497.816</v>
      </c>
      <c r="AP144" s="23">
        <v>28975.1913777778</v>
      </c>
      <c r="AQ144" s="23">
        <v>77062.18</v>
      </c>
      <c r="AR144" s="23">
        <f t="shared" si="8"/>
        <v>20787.8286956522</v>
      </c>
      <c r="AS144" s="23">
        <f t="shared" si="9"/>
        <v>27172.4260869565</v>
      </c>
      <c r="AT144" s="23">
        <f t="shared" si="10"/>
        <v>29620.9579051383</v>
      </c>
      <c r="AU144" s="23">
        <f t="shared" si="11"/>
        <v>60462.5382608695</v>
      </c>
    </row>
    <row r="145" spans="1:47">
      <c r="A145" s="10" t="s">
        <v>314</v>
      </c>
      <c r="B145" s="10">
        <v>128</v>
      </c>
      <c r="C145" s="10" t="s">
        <v>315</v>
      </c>
      <c r="D145" s="11">
        <v>2</v>
      </c>
      <c r="E145" s="12">
        <v>3557.41454141</v>
      </c>
      <c r="F145" s="13">
        <v>18361.9771742</v>
      </c>
      <c r="G145" s="12">
        <v>533713.8962</v>
      </c>
      <c r="H145" s="12">
        <v>5.51801207634</v>
      </c>
      <c r="I145" s="12">
        <v>0.493815474964</v>
      </c>
      <c r="J145" s="10">
        <v>18</v>
      </c>
      <c r="K145" s="10">
        <v>2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21"/>
      <c r="AC145" s="21"/>
      <c r="AD145" s="22">
        <v>6508</v>
      </c>
      <c r="AE145" s="22">
        <v>5247.2</v>
      </c>
      <c r="AF145" s="22">
        <v>6439.4</v>
      </c>
      <c r="AG145" s="22">
        <v>8654.4</v>
      </c>
      <c r="AH145" s="22">
        <v>5129.6</v>
      </c>
      <c r="AI145" s="22">
        <v>493.78347826087</v>
      </c>
      <c r="AJ145" s="22">
        <v>696.731304347826</v>
      </c>
      <c r="AK145" s="22">
        <v>951.109565217391</v>
      </c>
      <c r="AL145" s="22">
        <v>1485.06636363636</v>
      </c>
      <c r="AM145" s="22">
        <v>1169.08347826087</v>
      </c>
      <c r="AN145" s="23">
        <v>678.632</v>
      </c>
      <c r="AO145" s="23">
        <v>819.936</v>
      </c>
      <c r="AP145" s="23">
        <v>149.101866666667</v>
      </c>
      <c r="AQ145" s="23">
        <v>952.730434782609</v>
      </c>
      <c r="AR145" s="23">
        <f t="shared" si="8"/>
        <v>202.947826086956</v>
      </c>
      <c r="AS145" s="23">
        <f t="shared" si="9"/>
        <v>457.326086956522</v>
      </c>
      <c r="AT145" s="23">
        <f t="shared" si="10"/>
        <v>991.282885375494</v>
      </c>
      <c r="AU145" s="23">
        <f t="shared" si="11"/>
        <v>675.3</v>
      </c>
    </row>
    <row r="146" spans="1:47">
      <c r="A146" s="10" t="s">
        <v>316</v>
      </c>
      <c r="B146" s="10">
        <v>130</v>
      </c>
      <c r="C146" s="10" t="s">
        <v>317</v>
      </c>
      <c r="D146" s="11">
        <v>3</v>
      </c>
      <c r="E146" s="12">
        <v>7526.20865363</v>
      </c>
      <c r="F146" s="13">
        <v>600756.124221</v>
      </c>
      <c r="G146" s="12">
        <v>604098.002936</v>
      </c>
      <c r="H146" s="12">
        <v>6.05089910351</v>
      </c>
      <c r="I146" s="12">
        <v>0.802105460196</v>
      </c>
      <c r="J146" s="10">
        <v>601</v>
      </c>
      <c r="K146" s="10">
        <v>3</v>
      </c>
      <c r="L146" s="17">
        <v>0.0532395934564302</v>
      </c>
      <c r="M146" s="17">
        <v>0.0640486383377792</v>
      </c>
      <c r="N146" s="17">
        <v>0.0651237341550516</v>
      </c>
      <c r="O146" s="17">
        <v>0.0667265881383218</v>
      </c>
      <c r="P146" s="17">
        <v>0.0686249960583032</v>
      </c>
      <c r="Q146" s="17">
        <v>0.0552334816094897</v>
      </c>
      <c r="R146" s="17">
        <v>0.0508029100529101</v>
      </c>
      <c r="S146" s="17">
        <v>0.0032323228752077</v>
      </c>
      <c r="T146" s="17">
        <v>0.00793732940174793</v>
      </c>
      <c r="U146" s="17">
        <v>1.25507246376812</v>
      </c>
      <c r="V146" s="17">
        <v>4.60289855072464</v>
      </c>
      <c r="W146" s="17">
        <v>5.97971014492754</v>
      </c>
      <c r="X146" s="17">
        <v>8.52727272727273</v>
      </c>
      <c r="Y146" s="17">
        <v>10.4115942028986</v>
      </c>
      <c r="Z146" s="17">
        <v>1.82666666666667</v>
      </c>
      <c r="AA146" s="17">
        <v>2.42666666666667</v>
      </c>
      <c r="AB146" s="21">
        <v>0.272</v>
      </c>
      <c r="AC146" s="21">
        <v>0.826666666666667</v>
      </c>
      <c r="AD146" s="22">
        <v>771301</v>
      </c>
      <c r="AE146" s="22">
        <v>593238.6</v>
      </c>
      <c r="AF146" s="22">
        <v>669535.4</v>
      </c>
      <c r="AG146" s="22">
        <v>863964.8</v>
      </c>
      <c r="AH146" s="22">
        <v>565937.2</v>
      </c>
      <c r="AI146" s="22">
        <v>35326.7539130435</v>
      </c>
      <c r="AJ146" s="22">
        <v>101170.326956522</v>
      </c>
      <c r="AK146" s="22">
        <v>145857.290434783</v>
      </c>
      <c r="AL146" s="22">
        <v>241368.221818182</v>
      </c>
      <c r="AM146" s="22">
        <v>190039.044347826</v>
      </c>
      <c r="AN146" s="23">
        <v>90191.98</v>
      </c>
      <c r="AO146" s="23">
        <v>103995.9</v>
      </c>
      <c r="AP146" s="23">
        <v>16079.9774222222</v>
      </c>
      <c r="AQ146" s="23">
        <v>167682.643478261</v>
      </c>
      <c r="AR146" s="23">
        <f t="shared" si="8"/>
        <v>65843.5730434783</v>
      </c>
      <c r="AS146" s="23">
        <f t="shared" si="9"/>
        <v>110530.536521739</v>
      </c>
      <c r="AT146" s="23">
        <f t="shared" si="10"/>
        <v>206041.467905138</v>
      </c>
      <c r="AU146" s="23">
        <f t="shared" si="11"/>
        <v>154712.290434783</v>
      </c>
    </row>
    <row r="147" spans="1:47">
      <c r="A147" s="10" t="s">
        <v>318</v>
      </c>
      <c r="B147" s="10">
        <v>162</v>
      </c>
      <c r="C147" s="10" t="s">
        <v>319</v>
      </c>
      <c r="D147" s="11">
        <v>3</v>
      </c>
      <c r="E147" s="12">
        <v>52589.8019197</v>
      </c>
      <c r="F147" s="13">
        <v>3476248.42463</v>
      </c>
      <c r="G147" s="12">
        <v>1608869.69942</v>
      </c>
      <c r="H147" s="12">
        <v>15.9003065761</v>
      </c>
      <c r="I147" s="12">
        <v>5.7045996929</v>
      </c>
      <c r="J147" s="10">
        <v>3476</v>
      </c>
      <c r="K147" s="10">
        <v>3</v>
      </c>
      <c r="L147" s="17">
        <v>0.0544860527608689</v>
      </c>
      <c r="M147" s="17">
        <v>0.062375289032264</v>
      </c>
      <c r="N147" s="17">
        <v>0.0662488690813479</v>
      </c>
      <c r="O147" s="17">
        <v>0.0674839506487003</v>
      </c>
      <c r="P147" s="17">
        <v>0.068802904872997</v>
      </c>
      <c r="Q147" s="17">
        <v>0.0563975799500494</v>
      </c>
      <c r="R147" s="17">
        <v>0.0566035991288159</v>
      </c>
      <c r="S147" s="17">
        <v>0.00412418687717778</v>
      </c>
      <c r="T147" s="17">
        <v>0.0118509282720458</v>
      </c>
      <c r="U147" s="17">
        <v>1.3095652173913</v>
      </c>
      <c r="V147" s="17">
        <v>4.4855652173913</v>
      </c>
      <c r="W147" s="17">
        <v>6.07965217391304</v>
      </c>
      <c r="X147" s="17">
        <v>8.43127272727273</v>
      </c>
      <c r="Y147" s="17">
        <v>10.1175652173913</v>
      </c>
      <c r="Z147" s="17">
        <v>1.6592</v>
      </c>
      <c r="AA147" s="17">
        <v>1.7456</v>
      </c>
      <c r="AB147" s="21">
        <v>0.497635555555555</v>
      </c>
      <c r="AC147" s="21">
        <v>1.2784</v>
      </c>
      <c r="AD147" s="22">
        <v>3839134</v>
      </c>
      <c r="AE147" s="22">
        <v>3139480.8</v>
      </c>
      <c r="AF147" s="22">
        <v>3720655</v>
      </c>
      <c r="AG147" s="22">
        <v>4794501.4</v>
      </c>
      <c r="AH147" s="22">
        <v>3254888.6</v>
      </c>
      <c r="AI147" s="22">
        <v>208182.294782608</v>
      </c>
      <c r="AJ147" s="22">
        <v>599262.868695653</v>
      </c>
      <c r="AK147" s="22">
        <v>879629.74347826</v>
      </c>
      <c r="AL147" s="22">
        <v>1331320.42727273</v>
      </c>
      <c r="AM147" s="22">
        <v>1184290.34695652</v>
      </c>
      <c r="AN147" s="23">
        <v>313994.552</v>
      </c>
      <c r="AO147" s="23">
        <v>315166.34</v>
      </c>
      <c r="AP147" s="23">
        <v>88280.7203555555</v>
      </c>
      <c r="AQ147" s="23">
        <v>970172.352173913</v>
      </c>
      <c r="AR147" s="23">
        <f t="shared" si="8"/>
        <v>391080.573913044</v>
      </c>
      <c r="AS147" s="23">
        <f t="shared" si="9"/>
        <v>671447.448695652</v>
      </c>
      <c r="AT147" s="23">
        <f t="shared" si="10"/>
        <v>1123138.13249012</v>
      </c>
      <c r="AU147" s="23">
        <f t="shared" si="11"/>
        <v>976108.052173913</v>
      </c>
    </row>
    <row r="148" spans="1:47">
      <c r="A148" s="10" t="s">
        <v>320</v>
      </c>
      <c r="B148" s="10">
        <v>165</v>
      </c>
      <c r="C148" s="10" t="s">
        <v>321</v>
      </c>
      <c r="D148" s="11">
        <v>2</v>
      </c>
      <c r="E148" s="12">
        <v>6158.59636631</v>
      </c>
      <c r="F148" s="13">
        <v>474076.508797</v>
      </c>
      <c r="G148" s="12">
        <v>459321.025976</v>
      </c>
      <c r="H148" s="12">
        <v>4.18406648776</v>
      </c>
      <c r="I148" s="12">
        <v>0.513079753446</v>
      </c>
      <c r="J148" s="10">
        <v>474</v>
      </c>
      <c r="K148" s="10">
        <v>2</v>
      </c>
      <c r="L148" s="17">
        <v>0.0524013108465608</v>
      </c>
      <c r="M148" s="17">
        <v>0.0638502716049383</v>
      </c>
      <c r="N148" s="17">
        <v>0.0670222211029711</v>
      </c>
      <c r="O148" s="17">
        <v>0.0714826233072094</v>
      </c>
      <c r="P148" s="17">
        <v>0.0727713092083959</v>
      </c>
      <c r="Q148" s="17">
        <v>0.0525020908004779</v>
      </c>
      <c r="R148" s="17">
        <v>0.0547444117096895</v>
      </c>
      <c r="S148" s="17">
        <v>0.00422897243967985</v>
      </c>
      <c r="T148" s="17">
        <v>0.0114255371654131</v>
      </c>
      <c r="U148" s="17">
        <v>1.22173913043478</v>
      </c>
      <c r="V148" s="17">
        <v>3.2695652173913</v>
      </c>
      <c r="W148" s="17">
        <v>4.52173913043478</v>
      </c>
      <c r="X148" s="17">
        <v>8.95</v>
      </c>
      <c r="Y148" s="17">
        <v>10.6347826086957</v>
      </c>
      <c r="Z148" s="17">
        <v>2.5</v>
      </c>
      <c r="AA148" s="17">
        <v>3.06</v>
      </c>
      <c r="AB148" s="21">
        <v>0.422666666666667</v>
      </c>
      <c r="AC148" s="21">
        <v>0.98</v>
      </c>
      <c r="AD148" s="22">
        <v>423869</v>
      </c>
      <c r="AE148" s="22">
        <v>338154</v>
      </c>
      <c r="AF148" s="22">
        <v>500259.8</v>
      </c>
      <c r="AG148" s="22">
        <v>940290</v>
      </c>
      <c r="AH148" s="22">
        <v>261000.4</v>
      </c>
      <c r="AI148" s="22">
        <v>10823.4617391304</v>
      </c>
      <c r="AJ148" s="22">
        <v>33392.2852173913</v>
      </c>
      <c r="AK148" s="22">
        <v>64699.8973913043</v>
      </c>
      <c r="AL148" s="22">
        <v>215085.928181818</v>
      </c>
      <c r="AM148" s="22">
        <v>80900.3356521739</v>
      </c>
      <c r="AN148" s="23">
        <v>48200.852</v>
      </c>
      <c r="AO148" s="23">
        <v>57893.38</v>
      </c>
      <c r="AP148" s="23">
        <v>8812.5832</v>
      </c>
      <c r="AQ148" s="23">
        <v>52510.7973913043</v>
      </c>
      <c r="AR148" s="23">
        <f t="shared" si="8"/>
        <v>22568.8234782609</v>
      </c>
      <c r="AS148" s="23">
        <f t="shared" si="9"/>
        <v>53876.4356521739</v>
      </c>
      <c r="AT148" s="23">
        <f t="shared" si="10"/>
        <v>204262.466442688</v>
      </c>
      <c r="AU148" s="23">
        <f t="shared" si="11"/>
        <v>70076.8739130435</v>
      </c>
    </row>
    <row r="149" spans="1:47">
      <c r="A149" s="10" t="s">
        <v>322</v>
      </c>
      <c r="B149" s="10">
        <v>166</v>
      </c>
      <c r="C149" s="10" t="s">
        <v>323</v>
      </c>
      <c r="D149" s="11">
        <v>2</v>
      </c>
      <c r="E149" s="12">
        <v>1088784.77404</v>
      </c>
      <c r="F149" s="13">
        <v>6080863.635</v>
      </c>
      <c r="G149" s="12">
        <v>14862840.0549</v>
      </c>
      <c r="H149" s="12">
        <v>154.071236007</v>
      </c>
      <c r="I149" s="12">
        <v>140.761029095</v>
      </c>
      <c r="J149" s="10">
        <v>6081</v>
      </c>
      <c r="K149" s="10">
        <v>2</v>
      </c>
      <c r="L149" s="17">
        <v>0.0552545046349688</v>
      </c>
      <c r="M149" s="17">
        <v>0.0614866287415753</v>
      </c>
      <c r="N149" s="17">
        <v>0.0613158102384417</v>
      </c>
      <c r="O149" s="17">
        <v>0.0639230098735663</v>
      </c>
      <c r="P149" s="17">
        <v>0.0641508682830769</v>
      </c>
      <c r="Q149" s="17">
        <v>0.0544716869473804</v>
      </c>
      <c r="R149" s="17">
        <v>0.0551213957626472</v>
      </c>
      <c r="S149" s="17">
        <v>0.00586560745701614</v>
      </c>
      <c r="T149" s="17">
        <v>0.0163002872727734</v>
      </c>
      <c r="U149" s="17">
        <v>1.02194027541389</v>
      </c>
      <c r="V149" s="17">
        <v>2.18240755067306</v>
      </c>
      <c r="W149" s="17">
        <v>1.76218474392697</v>
      </c>
      <c r="X149" s="17">
        <v>2.33107408605629</v>
      </c>
      <c r="Y149" s="17">
        <v>2.58082933622157</v>
      </c>
      <c r="Z149" s="17">
        <v>1.04690391459075</v>
      </c>
      <c r="AA149" s="17">
        <v>0.858861209964413</v>
      </c>
      <c r="AB149" s="21">
        <v>0.333200474495848</v>
      </c>
      <c r="AC149" s="21">
        <v>0.908042704626336</v>
      </c>
      <c r="AD149" s="22">
        <v>6055370</v>
      </c>
      <c r="AE149" s="22">
        <v>9641372.40000001</v>
      </c>
      <c r="AF149" s="22">
        <v>9391431.6</v>
      </c>
      <c r="AG149" s="22">
        <v>5665317.40000001</v>
      </c>
      <c r="AH149" s="22">
        <v>14037955.1999999</v>
      </c>
      <c r="AI149" s="22">
        <v>327501.61652174</v>
      </c>
      <c r="AJ149" s="22">
        <v>1029403.61913043</v>
      </c>
      <c r="AK149" s="22">
        <v>786405.38695652</v>
      </c>
      <c r="AL149" s="22">
        <v>701719.572727279</v>
      </c>
      <c r="AM149" s="22">
        <v>1650487.69304348</v>
      </c>
      <c r="AN149" s="23">
        <v>310906.899999999</v>
      </c>
      <c r="AO149" s="23">
        <v>296497.66</v>
      </c>
      <c r="AP149" s="23">
        <v>125949.854933334</v>
      </c>
      <c r="AQ149" s="23">
        <v>515873.026086956</v>
      </c>
      <c r="AR149" s="23">
        <f t="shared" si="8"/>
        <v>701902.002608691</v>
      </c>
      <c r="AS149" s="23">
        <f t="shared" si="9"/>
        <v>458903.77043478</v>
      </c>
      <c r="AT149" s="23">
        <f t="shared" si="10"/>
        <v>374217.956205539</v>
      </c>
      <c r="AU149" s="23">
        <f t="shared" si="11"/>
        <v>1322986.07652174</v>
      </c>
    </row>
    <row r="150" spans="1:47">
      <c r="A150" s="10" t="s">
        <v>324</v>
      </c>
      <c r="B150" s="10">
        <v>167</v>
      </c>
      <c r="C150" s="10" t="s">
        <v>325</v>
      </c>
      <c r="D150" s="11">
        <v>12</v>
      </c>
      <c r="E150" s="12">
        <v>2111475.17497</v>
      </c>
      <c r="F150" s="13">
        <v>93617849.7684</v>
      </c>
      <c r="G150" s="12">
        <v>16576527.9461</v>
      </c>
      <c r="H150" s="12">
        <v>151.438736417</v>
      </c>
      <c r="I150" s="12">
        <v>176.982333082</v>
      </c>
      <c r="J150" s="10">
        <v>93618</v>
      </c>
      <c r="K150" s="10">
        <v>12</v>
      </c>
      <c r="L150" s="17">
        <v>0.065526316279733</v>
      </c>
      <c r="M150" s="17">
        <v>0.070922867782569</v>
      </c>
      <c r="N150" s="17">
        <v>0.0721659799113561</v>
      </c>
      <c r="O150" s="17">
        <v>0.074860077498416</v>
      </c>
      <c r="P150" s="17">
        <v>0.0749836148111676</v>
      </c>
      <c r="Q150" s="17">
        <v>0.0510264675192367</v>
      </c>
      <c r="R150" s="17">
        <v>0.0618389778000744</v>
      </c>
      <c r="S150" s="17">
        <v>0.0063296967432199</v>
      </c>
      <c r="T150" s="17">
        <v>0.0173741778675371</v>
      </c>
      <c r="U150" s="17">
        <v>1.25831590533847</v>
      </c>
      <c r="V150" s="17">
        <v>0.851736072891823</v>
      </c>
      <c r="W150" s="17">
        <v>0.79490491041399</v>
      </c>
      <c r="X150" s="17">
        <v>0.870650811916633</v>
      </c>
      <c r="Y150" s="17">
        <v>1.28422919342017</v>
      </c>
      <c r="Z150" s="17">
        <v>0.807347398030941</v>
      </c>
      <c r="AA150" s="17">
        <v>1.46709423347398</v>
      </c>
      <c r="AB150" s="21">
        <v>0.555368526332239</v>
      </c>
      <c r="AC150" s="21">
        <v>1.47763713080169</v>
      </c>
      <c r="AD150" s="22">
        <v>97589167</v>
      </c>
      <c r="AE150" s="22">
        <v>242511780.6</v>
      </c>
      <c r="AF150" s="22">
        <v>330154689.399999</v>
      </c>
      <c r="AG150" s="22">
        <v>467283389.6</v>
      </c>
      <c r="AH150" s="22">
        <v>236963773.6</v>
      </c>
      <c r="AI150" s="22">
        <v>7324882.36695651</v>
      </c>
      <c r="AJ150" s="22">
        <v>9974262.73652175</v>
      </c>
      <c r="AK150" s="22">
        <v>10991456.6634782</v>
      </c>
      <c r="AL150" s="22">
        <v>16262482.77</v>
      </c>
      <c r="AM150" s="22">
        <v>13042175.2765218</v>
      </c>
      <c r="AN150" s="23">
        <v>5371928.65200001</v>
      </c>
      <c r="AO150" s="23">
        <v>7085337.86000002</v>
      </c>
      <c r="AP150" s="23">
        <v>2094325.24168889</v>
      </c>
      <c r="AQ150" s="23">
        <v>3826862.05304348</v>
      </c>
      <c r="AR150" s="23">
        <f t="shared" si="8"/>
        <v>2649380.36956523</v>
      </c>
      <c r="AS150" s="23">
        <f t="shared" si="9"/>
        <v>3666574.29652169</v>
      </c>
      <c r="AT150" s="23">
        <f t="shared" si="10"/>
        <v>8937600.40304346</v>
      </c>
      <c r="AU150" s="23">
        <f t="shared" si="11"/>
        <v>5717292.90956525</v>
      </c>
    </row>
    <row r="151" spans="1:47">
      <c r="A151" s="10" t="s">
        <v>326</v>
      </c>
      <c r="B151" s="10">
        <v>164</v>
      </c>
      <c r="C151" s="10" t="s">
        <v>327</v>
      </c>
      <c r="D151" s="11">
        <v>2</v>
      </c>
      <c r="E151" s="12">
        <v>719.219056974</v>
      </c>
      <c r="F151" s="13">
        <v>1206.02615407</v>
      </c>
      <c r="G151" s="12">
        <v>482161.505383</v>
      </c>
      <c r="H151" s="12">
        <v>5.04131460186</v>
      </c>
      <c r="I151" s="12">
        <v>0.166018647188</v>
      </c>
      <c r="J151" s="10">
        <v>1</v>
      </c>
      <c r="K151" s="10">
        <v>2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21"/>
      <c r="AC151" s="21"/>
      <c r="AD151" s="22">
        <v>905</v>
      </c>
      <c r="AE151" s="22">
        <v>1203.6</v>
      </c>
      <c r="AF151" s="22">
        <v>1385.8</v>
      </c>
      <c r="AG151" s="22">
        <v>756.6</v>
      </c>
      <c r="AH151" s="22">
        <v>1832.4</v>
      </c>
      <c r="AI151" s="22">
        <v>7.47478260869565</v>
      </c>
      <c r="AJ151" s="22">
        <v>15.4095652173913</v>
      </c>
      <c r="AK151" s="22">
        <v>10.964347826087</v>
      </c>
      <c r="AL151" s="22">
        <v>8.09181818181818</v>
      </c>
      <c r="AM151" s="22">
        <v>20.1782608695652</v>
      </c>
      <c r="AN151" s="23">
        <v>27.904</v>
      </c>
      <c r="AO151" s="23">
        <v>40.992</v>
      </c>
      <c r="AP151" s="23">
        <v>16.9333333333333</v>
      </c>
      <c r="AQ151" s="23">
        <v>7.99391304347826</v>
      </c>
      <c r="AR151" s="23">
        <f t="shared" si="8"/>
        <v>7.93478260869565</v>
      </c>
      <c r="AS151" s="23">
        <f t="shared" si="9"/>
        <v>3.4895652173913</v>
      </c>
      <c r="AT151" s="23">
        <f t="shared" si="10"/>
        <v>0.617035573122527</v>
      </c>
      <c r="AU151" s="23">
        <f t="shared" si="11"/>
        <v>12.7034782608696</v>
      </c>
    </row>
    <row r="152" spans="1:47">
      <c r="A152" s="10" t="s">
        <v>328</v>
      </c>
      <c r="B152" s="10">
        <v>139</v>
      </c>
      <c r="C152" s="10" t="s">
        <v>329</v>
      </c>
      <c r="D152" s="11">
        <v>2</v>
      </c>
      <c r="E152" s="12">
        <v>2566.61423871</v>
      </c>
      <c r="F152" s="13">
        <v>186374.85423</v>
      </c>
      <c r="G152" s="12">
        <v>304647.761548</v>
      </c>
      <c r="H152" s="12">
        <v>2.75874131601</v>
      </c>
      <c r="I152" s="12">
        <v>0.211014310303</v>
      </c>
      <c r="J152" s="10">
        <v>186</v>
      </c>
      <c r="K152" s="10">
        <v>2</v>
      </c>
      <c r="L152" s="17"/>
      <c r="M152" s="17"/>
      <c r="N152" s="17"/>
      <c r="O152" s="17"/>
      <c r="P152" s="17"/>
      <c r="Q152" s="17">
        <v>0.0604918981481481</v>
      </c>
      <c r="R152" s="17">
        <v>0.0556714285714286</v>
      </c>
      <c r="S152" s="17">
        <v>0.00345958372007274</v>
      </c>
      <c r="T152" s="17">
        <v>0.00948740276326485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1.96</v>
      </c>
      <c r="AA152" s="17">
        <v>2.28</v>
      </c>
      <c r="AB152" s="21">
        <v>0.347555555555556</v>
      </c>
      <c r="AC152" s="21">
        <v>1.04</v>
      </c>
      <c r="AD152" s="22">
        <v>238857</v>
      </c>
      <c r="AE152" s="22">
        <v>301393.6</v>
      </c>
      <c r="AF152" s="22">
        <v>434166.6</v>
      </c>
      <c r="AG152" s="22">
        <v>859599.2</v>
      </c>
      <c r="AH152" s="22">
        <v>173737.8</v>
      </c>
      <c r="AI152" s="22">
        <v>0</v>
      </c>
      <c r="AJ152" s="22">
        <v>0</v>
      </c>
      <c r="AK152" s="22">
        <v>0</v>
      </c>
      <c r="AL152" s="22">
        <v>0</v>
      </c>
      <c r="AM152" s="22">
        <v>0</v>
      </c>
      <c r="AN152" s="23">
        <v>21864.08</v>
      </c>
      <c r="AO152" s="23">
        <v>24473.612</v>
      </c>
      <c r="AP152" s="23">
        <v>3089.34577777778</v>
      </c>
      <c r="AQ152" s="23">
        <v>0</v>
      </c>
      <c r="AR152" s="23">
        <f t="shared" si="8"/>
        <v>0</v>
      </c>
      <c r="AS152" s="23">
        <f t="shared" si="9"/>
        <v>0</v>
      </c>
      <c r="AT152" s="23">
        <f t="shared" si="10"/>
        <v>0</v>
      </c>
      <c r="AU152" s="23">
        <f t="shared" si="11"/>
        <v>0</v>
      </c>
    </row>
    <row r="153" spans="1:47">
      <c r="A153" s="10" t="s">
        <v>330</v>
      </c>
      <c r="B153" s="10">
        <v>129</v>
      </c>
      <c r="C153" s="10" t="s">
        <v>331</v>
      </c>
      <c r="D153" s="11">
        <v>2</v>
      </c>
      <c r="E153" s="12">
        <v>27280.4111974</v>
      </c>
      <c r="F153" s="13">
        <v>719708.734806</v>
      </c>
      <c r="G153" s="12">
        <v>984002.770711</v>
      </c>
      <c r="H153" s="12">
        <v>8.87553846894</v>
      </c>
      <c r="I153" s="12">
        <v>2.21750107099</v>
      </c>
      <c r="J153" s="10">
        <v>720</v>
      </c>
      <c r="K153" s="10">
        <v>2</v>
      </c>
      <c r="L153" s="17">
        <v>0.0535901458949155</v>
      </c>
      <c r="M153" s="17">
        <v>0.0592901498770558</v>
      </c>
      <c r="N153" s="17">
        <v>0.0622883069969721</v>
      </c>
      <c r="O153" s="17">
        <v>0.0631986119693248</v>
      </c>
      <c r="P153" s="17">
        <v>0.0672592312992657</v>
      </c>
      <c r="Q153" s="17">
        <v>0.0515016156607416</v>
      </c>
      <c r="R153" s="17">
        <v>0.0549173257401864</v>
      </c>
      <c r="S153" s="17">
        <v>0.00409557846387562</v>
      </c>
      <c r="T153" s="17">
        <v>0.0110232563462912</v>
      </c>
      <c r="U153" s="17">
        <v>1.51304347826087</v>
      </c>
      <c r="V153" s="17">
        <v>2.01304347826087</v>
      </c>
      <c r="W153" s="17">
        <v>2.60434782608696</v>
      </c>
      <c r="X153" s="17">
        <v>3.37727272727273</v>
      </c>
      <c r="Y153" s="17">
        <v>2.51195652173913</v>
      </c>
      <c r="Z153" s="17">
        <v>1.72</v>
      </c>
      <c r="AA153" s="17">
        <v>1.875</v>
      </c>
      <c r="AB153" s="21">
        <v>0.339777777777778</v>
      </c>
      <c r="AC153" s="21">
        <v>0.95</v>
      </c>
      <c r="AD153" s="22">
        <v>735469</v>
      </c>
      <c r="AE153" s="22">
        <v>1346833.4</v>
      </c>
      <c r="AF153" s="22">
        <v>1795710.6</v>
      </c>
      <c r="AG153" s="22">
        <v>2770915.2</v>
      </c>
      <c r="AH153" s="22">
        <v>1275254</v>
      </c>
      <c r="AI153" s="22">
        <v>54395.5965217391</v>
      </c>
      <c r="AJ153" s="22">
        <v>119822.987826087</v>
      </c>
      <c r="AK153" s="22">
        <v>194108.175652174</v>
      </c>
      <c r="AL153" s="22">
        <v>367720.925454545</v>
      </c>
      <c r="AM153" s="22">
        <v>128043.441739131</v>
      </c>
      <c r="AN153" s="23">
        <v>62066.68</v>
      </c>
      <c r="AO153" s="23">
        <v>70880.36</v>
      </c>
      <c r="AP153" s="23">
        <v>16744.5812444444</v>
      </c>
      <c r="AQ153" s="23">
        <v>83204.7504347826</v>
      </c>
      <c r="AR153" s="23">
        <f t="shared" si="8"/>
        <v>65427.3913043478</v>
      </c>
      <c r="AS153" s="23">
        <f t="shared" si="9"/>
        <v>139712.579130435</v>
      </c>
      <c r="AT153" s="23">
        <f t="shared" si="10"/>
        <v>313325.328932806</v>
      </c>
      <c r="AU153" s="23">
        <f t="shared" si="11"/>
        <v>73647.8452173914</v>
      </c>
    </row>
    <row r="154" spans="1:47">
      <c r="A154" s="10" t="s">
        <v>332</v>
      </c>
      <c r="B154" s="10">
        <v>134</v>
      </c>
      <c r="C154" s="10" t="s">
        <v>333</v>
      </c>
      <c r="D154" s="11">
        <v>2</v>
      </c>
      <c r="E154" s="12">
        <v>17666.5623893</v>
      </c>
      <c r="F154" s="13">
        <v>653409.675148</v>
      </c>
      <c r="G154" s="12">
        <v>1105884.81501</v>
      </c>
      <c r="H154" s="12">
        <v>11.5969860135</v>
      </c>
      <c r="I154" s="12">
        <v>2.56220615002</v>
      </c>
      <c r="J154" s="10">
        <v>653</v>
      </c>
      <c r="K154" s="10">
        <v>2</v>
      </c>
      <c r="L154" s="17">
        <v>0.0527359944596215</v>
      </c>
      <c r="M154" s="17">
        <v>0.0582286319941547</v>
      </c>
      <c r="N154" s="17">
        <v>0.0601124494114389</v>
      </c>
      <c r="O154" s="17">
        <v>0.0623957603984451</v>
      </c>
      <c r="P154" s="17">
        <v>0.0631292292409027</v>
      </c>
      <c r="Q154" s="17">
        <v>0.0549674328690633</v>
      </c>
      <c r="R154" s="17">
        <v>0.0585651538526052</v>
      </c>
      <c r="S154" s="17">
        <v>0.00503556774187504</v>
      </c>
      <c r="T154" s="17">
        <v>0.0126489904327646</v>
      </c>
      <c r="U154" s="17">
        <v>1.07826086956522</v>
      </c>
      <c r="V154" s="17">
        <v>1.4904347826087</v>
      </c>
      <c r="W154" s="17">
        <v>1.9104347826087</v>
      </c>
      <c r="X154" s="17">
        <v>1.89454545454545</v>
      </c>
      <c r="Y154" s="17">
        <v>2.56695652173913</v>
      </c>
      <c r="Z154" s="17">
        <v>0.952</v>
      </c>
      <c r="AA154" s="17">
        <v>1.932</v>
      </c>
      <c r="AB154" s="21">
        <v>0.506488888888889</v>
      </c>
      <c r="AC154" s="21">
        <v>1.316</v>
      </c>
      <c r="AD154" s="22">
        <v>855017</v>
      </c>
      <c r="AE154" s="22">
        <v>536589</v>
      </c>
      <c r="AF154" s="22">
        <v>595539.4</v>
      </c>
      <c r="AG154" s="22">
        <v>697604.2</v>
      </c>
      <c r="AH154" s="22">
        <v>531602.8</v>
      </c>
      <c r="AI154" s="22">
        <v>36114.2686956522</v>
      </c>
      <c r="AJ154" s="22">
        <v>33358.9234782609</v>
      </c>
      <c r="AK154" s="22">
        <v>42908.2226086957</v>
      </c>
      <c r="AL154" s="22">
        <v>49929.2663636364</v>
      </c>
      <c r="AM154" s="22">
        <v>52955.8382608696</v>
      </c>
      <c r="AN154" s="23">
        <v>43954.776</v>
      </c>
      <c r="AO154" s="23">
        <v>91770.768</v>
      </c>
      <c r="AP154" s="23">
        <v>27182.2895111111</v>
      </c>
      <c r="AQ154" s="23">
        <v>62486.9008695652</v>
      </c>
      <c r="AR154" s="23">
        <f t="shared" si="8"/>
        <v>-2755.3452173913</v>
      </c>
      <c r="AS154" s="23">
        <f t="shared" si="9"/>
        <v>6793.95391304347</v>
      </c>
      <c r="AT154" s="23">
        <f t="shared" si="10"/>
        <v>13814.9976679842</v>
      </c>
      <c r="AU154" s="23">
        <f t="shared" si="11"/>
        <v>16841.5695652174</v>
      </c>
    </row>
    <row r="155" spans="1:47">
      <c r="A155" s="10" t="s">
        <v>334</v>
      </c>
      <c r="B155" s="10">
        <v>133</v>
      </c>
      <c r="C155" s="10" t="s">
        <v>335</v>
      </c>
      <c r="D155" s="11">
        <v>2</v>
      </c>
      <c r="E155" s="12">
        <v>70328.4926654</v>
      </c>
      <c r="F155" s="13">
        <v>89240.0788949</v>
      </c>
      <c r="G155" s="12">
        <v>2459488.63962</v>
      </c>
      <c r="H155" s="12">
        <v>24.7725368047</v>
      </c>
      <c r="I155" s="12">
        <v>8.82518843409</v>
      </c>
      <c r="J155" s="10">
        <v>89</v>
      </c>
      <c r="K155" s="10">
        <v>2</v>
      </c>
      <c r="L155" s="17">
        <v>0.0542307324110649</v>
      </c>
      <c r="M155" s="17">
        <v>0.0648341202161586</v>
      </c>
      <c r="N155" s="17">
        <v>0.0671749616336503</v>
      </c>
      <c r="O155" s="17">
        <v>0.0670106434556319</v>
      </c>
      <c r="P155" s="17">
        <v>0.0680858893783609</v>
      </c>
      <c r="Q155" s="17">
        <v>0.05194046766157</v>
      </c>
      <c r="R155" s="17">
        <v>0.0602057339084875</v>
      </c>
      <c r="S155" s="17">
        <v>0.00412976314794851</v>
      </c>
      <c r="T155" s="17">
        <v>0.0116403059703854</v>
      </c>
      <c r="U155" s="17">
        <v>0.668030690537084</v>
      </c>
      <c r="V155" s="17">
        <v>1.88363171355499</v>
      </c>
      <c r="W155" s="17">
        <v>2.05089514066496</v>
      </c>
      <c r="X155" s="17">
        <v>2.01042780748663</v>
      </c>
      <c r="Y155" s="17">
        <v>2.37826086956522</v>
      </c>
      <c r="Z155" s="17">
        <v>0.86</v>
      </c>
      <c r="AA155" s="17">
        <v>1.09882352941177</v>
      </c>
      <c r="AB155" s="21">
        <v>0.422169934640523</v>
      </c>
      <c r="AC155" s="21">
        <v>1.16352941176471</v>
      </c>
      <c r="AD155" s="22">
        <v>88480</v>
      </c>
      <c r="AE155" s="22">
        <v>83884.1999999999</v>
      </c>
      <c r="AF155" s="22">
        <v>105481.2</v>
      </c>
      <c r="AG155" s="22">
        <v>144959.2</v>
      </c>
      <c r="AH155" s="22">
        <v>82641.4</v>
      </c>
      <c r="AI155" s="22">
        <v>2586.50347826087</v>
      </c>
      <c r="AJ155" s="22">
        <v>8182.59999999999</v>
      </c>
      <c r="AK155" s="22">
        <v>11192.7817391304</v>
      </c>
      <c r="AL155" s="22">
        <v>14519.8909090909</v>
      </c>
      <c r="AM155" s="22">
        <v>10413.2495652174</v>
      </c>
      <c r="AN155" s="23">
        <v>3597.76400000001</v>
      </c>
      <c r="AO155" s="23">
        <v>4399.22</v>
      </c>
      <c r="AP155" s="23">
        <v>2105.34888888889</v>
      </c>
      <c r="AQ155" s="23">
        <v>9176.88347826088</v>
      </c>
      <c r="AR155" s="23">
        <f t="shared" si="8"/>
        <v>5596.09652173912</v>
      </c>
      <c r="AS155" s="23">
        <f t="shared" si="9"/>
        <v>8606.27826086955</v>
      </c>
      <c r="AT155" s="23">
        <f t="shared" si="10"/>
        <v>11933.38743083</v>
      </c>
      <c r="AU155" s="23">
        <f t="shared" si="11"/>
        <v>7826.74608695653</v>
      </c>
    </row>
    <row r="156" spans="1:47">
      <c r="A156" s="10" t="s">
        <v>336</v>
      </c>
      <c r="B156" s="10">
        <v>138</v>
      </c>
      <c r="C156" s="10" t="s">
        <v>337</v>
      </c>
      <c r="D156" s="11">
        <v>2</v>
      </c>
      <c r="E156" s="12">
        <v>56157.3134176</v>
      </c>
      <c r="F156" s="13">
        <v>756118.34273</v>
      </c>
      <c r="G156" s="12">
        <v>1461612.1358</v>
      </c>
      <c r="H156" s="12">
        <v>14.2826837055</v>
      </c>
      <c r="I156" s="12">
        <v>5.40819152848</v>
      </c>
      <c r="J156" s="10">
        <v>756</v>
      </c>
      <c r="K156" s="10">
        <v>2</v>
      </c>
      <c r="L156" s="17">
        <v>0.0561137945668784</v>
      </c>
      <c r="M156" s="17">
        <v>0.0588706313035196</v>
      </c>
      <c r="N156" s="17">
        <v>0.0601723607080879</v>
      </c>
      <c r="O156" s="17">
        <v>0.0604061705073735</v>
      </c>
      <c r="P156" s="17">
        <v>0.057533235291132</v>
      </c>
      <c r="Q156" s="17">
        <v>0.0508583554427349</v>
      </c>
      <c r="R156" s="17">
        <v>0.0540329678561411</v>
      </c>
      <c r="S156" s="17">
        <v>0.00449051034602695</v>
      </c>
      <c r="T156" s="17">
        <v>0.0118425636484719</v>
      </c>
      <c r="U156" s="17">
        <v>1.87865612648221</v>
      </c>
      <c r="V156" s="17">
        <v>1.24189723320158</v>
      </c>
      <c r="W156" s="17">
        <v>1.34861660079051</v>
      </c>
      <c r="X156" s="17">
        <v>1.44586776859504</v>
      </c>
      <c r="Y156" s="17">
        <v>0.938339920948616</v>
      </c>
      <c r="Z156" s="17">
        <v>1.44909090909091</v>
      </c>
      <c r="AA156" s="17">
        <v>1.11272727272727</v>
      </c>
      <c r="AB156" s="21">
        <v>0.592848484848485</v>
      </c>
      <c r="AC156" s="21">
        <v>1.67818181818182</v>
      </c>
      <c r="AD156" s="22">
        <v>677942</v>
      </c>
      <c r="AE156" s="22">
        <v>588279</v>
      </c>
      <c r="AF156" s="22">
        <v>701215.6</v>
      </c>
      <c r="AG156" s="22">
        <v>908967.200000001</v>
      </c>
      <c r="AH156" s="22">
        <v>571675.599999999</v>
      </c>
      <c r="AI156" s="22">
        <v>55038.1713043478</v>
      </c>
      <c r="AJ156" s="22">
        <v>31202.9695652174</v>
      </c>
      <c r="AK156" s="22">
        <v>37955.8008695652</v>
      </c>
      <c r="AL156" s="22">
        <v>67281.72</v>
      </c>
      <c r="AM156" s="22">
        <v>24482.512173913</v>
      </c>
      <c r="AN156" s="23">
        <v>56121.1880000001</v>
      </c>
      <c r="AO156" s="23">
        <v>36484.38</v>
      </c>
      <c r="AP156" s="23">
        <v>20259.9873777778</v>
      </c>
      <c r="AQ156" s="23">
        <v>35886.407826087</v>
      </c>
      <c r="AR156" s="23">
        <f t="shared" si="8"/>
        <v>-23835.2017391304</v>
      </c>
      <c r="AS156" s="23">
        <f t="shared" si="9"/>
        <v>-17082.3704347826</v>
      </c>
      <c r="AT156" s="23">
        <f t="shared" si="10"/>
        <v>12243.5486956522</v>
      </c>
      <c r="AU156" s="23">
        <f t="shared" si="11"/>
        <v>-30555.6591304348</v>
      </c>
    </row>
    <row r="157" spans="1:47">
      <c r="A157" s="10" t="s">
        <v>338</v>
      </c>
      <c r="B157" s="10">
        <v>131</v>
      </c>
      <c r="C157" s="10" t="s">
        <v>339</v>
      </c>
      <c r="D157" s="11">
        <v>3</v>
      </c>
      <c r="E157" s="12">
        <v>112240.279549</v>
      </c>
      <c r="F157" s="13">
        <v>2446063.90633</v>
      </c>
      <c r="G157" s="12">
        <v>2754108.78261</v>
      </c>
      <c r="H157" s="12">
        <v>25.3899391565</v>
      </c>
      <c r="I157" s="12">
        <v>9.51417456618</v>
      </c>
      <c r="J157" s="10">
        <v>2446</v>
      </c>
      <c r="K157" s="10">
        <v>3</v>
      </c>
      <c r="L157" s="17">
        <v>0.0563792766520929</v>
      </c>
      <c r="M157" s="17">
        <v>0.0622220607919156</v>
      </c>
      <c r="N157" s="17">
        <v>0.0639263339853967</v>
      </c>
      <c r="O157" s="17">
        <v>0.0674235706699783</v>
      </c>
      <c r="P157" s="17">
        <v>0.0675600628787421</v>
      </c>
      <c r="Q157" s="17">
        <v>0.0556659503697546</v>
      </c>
      <c r="R157" s="17">
        <v>0.0568792579635468</v>
      </c>
      <c r="S157" s="17">
        <v>0.00297377849841346</v>
      </c>
      <c r="T157" s="17">
        <v>0.00819546737820451</v>
      </c>
      <c r="U157" s="17">
        <v>3.48504772004242</v>
      </c>
      <c r="V157" s="17">
        <v>7.52110286320255</v>
      </c>
      <c r="W157" s="17">
        <v>9.38366914103924</v>
      </c>
      <c r="X157" s="17">
        <v>11.0321507760532</v>
      </c>
      <c r="Y157" s="17">
        <v>10.0814422057264</v>
      </c>
      <c r="Z157" s="17">
        <v>3.04682926829268</v>
      </c>
      <c r="AA157" s="17">
        <v>3.09365853658537</v>
      </c>
      <c r="AB157" s="21">
        <v>0.457235772357724</v>
      </c>
      <c r="AC157" s="21">
        <v>1.20975609756098</v>
      </c>
      <c r="AD157" s="22">
        <v>2166335</v>
      </c>
      <c r="AE157" s="22">
        <v>1989794</v>
      </c>
      <c r="AF157" s="22">
        <v>2645150.4</v>
      </c>
      <c r="AG157" s="22">
        <v>4724702.6</v>
      </c>
      <c r="AH157" s="22">
        <v>1681992</v>
      </c>
      <c r="AI157" s="22">
        <v>386449.443478261</v>
      </c>
      <c r="AJ157" s="22">
        <v>700132.708695652</v>
      </c>
      <c r="AK157" s="22">
        <v>1067187.64434783</v>
      </c>
      <c r="AL157" s="22">
        <v>2017069.18818182</v>
      </c>
      <c r="AM157" s="22">
        <v>758725.451304348</v>
      </c>
      <c r="AN157" s="23">
        <v>362745.876</v>
      </c>
      <c r="AO157" s="23">
        <v>369233.428</v>
      </c>
      <c r="AP157" s="23">
        <v>63271.8907555555</v>
      </c>
      <c r="AQ157" s="23">
        <v>847609.779999999</v>
      </c>
      <c r="AR157" s="23">
        <f t="shared" si="8"/>
        <v>313683.265217391</v>
      </c>
      <c r="AS157" s="23">
        <f t="shared" si="9"/>
        <v>680738.200869566</v>
      </c>
      <c r="AT157" s="23">
        <f t="shared" si="10"/>
        <v>1630619.74470356</v>
      </c>
      <c r="AU157" s="23">
        <f t="shared" si="11"/>
        <v>372276.007826087</v>
      </c>
    </row>
    <row r="158" spans="1:47">
      <c r="A158" s="10" t="s">
        <v>340</v>
      </c>
      <c r="B158" s="10">
        <v>132</v>
      </c>
      <c r="C158" s="10" t="s">
        <v>341</v>
      </c>
      <c r="D158" s="11">
        <v>5</v>
      </c>
      <c r="E158" s="12">
        <v>173144.11073</v>
      </c>
      <c r="F158" s="13">
        <v>11732689.3064</v>
      </c>
      <c r="G158" s="12">
        <v>3875425.09781</v>
      </c>
      <c r="H158" s="12">
        <v>35.0274806976</v>
      </c>
      <c r="I158" s="12">
        <v>14.1285259619</v>
      </c>
      <c r="J158" s="10">
        <v>11733</v>
      </c>
      <c r="K158" s="10">
        <v>5</v>
      </c>
      <c r="L158" s="17">
        <v>0.0533540941348756</v>
      </c>
      <c r="M158" s="17">
        <v>0.0576988712835715</v>
      </c>
      <c r="N158" s="17">
        <v>0.0591897033513722</v>
      </c>
      <c r="O158" s="17">
        <v>0.0616162299098805</v>
      </c>
      <c r="P158" s="17">
        <v>0.0622767845871191</v>
      </c>
      <c r="Q158" s="17">
        <v>0.0537163269411133</v>
      </c>
      <c r="R158" s="17">
        <v>0.0531086157158115</v>
      </c>
      <c r="S158" s="17">
        <v>0.00415639290895576</v>
      </c>
      <c r="T158" s="17">
        <v>0.0113775938875907</v>
      </c>
      <c r="U158" s="17">
        <v>1.81634182908546</v>
      </c>
      <c r="V158" s="17">
        <v>1.64572713643178</v>
      </c>
      <c r="W158" s="17">
        <v>1.57256371814093</v>
      </c>
      <c r="X158" s="17">
        <v>1.74937304075235</v>
      </c>
      <c r="Y158" s="17">
        <v>1.23073463268366</v>
      </c>
      <c r="Z158" s="17">
        <v>1.83586206896552</v>
      </c>
      <c r="AA158" s="17">
        <v>1.81310344827586</v>
      </c>
      <c r="AB158" s="21">
        <v>0.524475095785441</v>
      </c>
      <c r="AC158" s="21">
        <v>1.51310344827586</v>
      </c>
      <c r="AD158" s="22">
        <v>12398792</v>
      </c>
      <c r="AE158" s="22">
        <v>21559636.4</v>
      </c>
      <c r="AF158" s="22">
        <v>28141033.4</v>
      </c>
      <c r="AG158" s="22">
        <v>39874041.7999999</v>
      </c>
      <c r="AH158" s="22">
        <v>20883143.1999999</v>
      </c>
      <c r="AI158" s="22">
        <v>1456145.92086956</v>
      </c>
      <c r="AJ158" s="22">
        <v>2410558.10347826</v>
      </c>
      <c r="AK158" s="22">
        <v>2847890.4573913</v>
      </c>
      <c r="AL158" s="22">
        <v>4403875.59363636</v>
      </c>
      <c r="AM158" s="22">
        <v>1735501.05043478</v>
      </c>
      <c r="AN158" s="23">
        <v>1511617.8</v>
      </c>
      <c r="AO158" s="23">
        <v>1530909.196</v>
      </c>
      <c r="AP158" s="23">
        <v>380928.873511111</v>
      </c>
      <c r="AQ158" s="23">
        <v>1300000.45217391</v>
      </c>
      <c r="AR158" s="23">
        <f t="shared" si="8"/>
        <v>954412.182608695</v>
      </c>
      <c r="AS158" s="23">
        <f t="shared" si="9"/>
        <v>1391744.53652174</v>
      </c>
      <c r="AT158" s="23">
        <f t="shared" si="10"/>
        <v>2947729.67276679</v>
      </c>
      <c r="AU158" s="23">
        <f t="shared" si="11"/>
        <v>279355.129565217</v>
      </c>
    </row>
    <row r="159" spans="1:47">
      <c r="A159" s="10" t="s">
        <v>342</v>
      </c>
      <c r="B159" s="10">
        <v>136</v>
      </c>
      <c r="C159" s="10" t="s">
        <v>343</v>
      </c>
      <c r="D159" s="11">
        <v>3</v>
      </c>
      <c r="E159" s="12">
        <v>18215.7334193</v>
      </c>
      <c r="F159" s="13">
        <v>4609137.99607</v>
      </c>
      <c r="G159" s="12">
        <v>1003850.33062</v>
      </c>
      <c r="H159" s="12">
        <v>9.1813555462</v>
      </c>
      <c r="I159" s="12">
        <v>1.5244670455</v>
      </c>
      <c r="J159" s="10">
        <v>4609</v>
      </c>
      <c r="K159" s="10">
        <v>3</v>
      </c>
      <c r="L159" s="17">
        <v>0.0549645114218527</v>
      </c>
      <c r="M159" s="17">
        <v>0.0630611872222428</v>
      </c>
      <c r="N159" s="17">
        <v>0.0664236780267058</v>
      </c>
      <c r="O159" s="17">
        <v>0.0705534736669343</v>
      </c>
      <c r="P159" s="17">
        <v>0.0734635748294958</v>
      </c>
      <c r="Q159" s="17">
        <v>0.0525129004375742</v>
      </c>
      <c r="R159" s="17">
        <v>0.0543184872244284</v>
      </c>
      <c r="S159" s="17">
        <v>0.00381677260002771</v>
      </c>
      <c r="T159" s="17">
        <v>0.00982208611129353</v>
      </c>
      <c r="U159" s="17">
        <v>1.21884057971014</v>
      </c>
      <c r="V159" s="17">
        <v>3.68550724637681</v>
      </c>
      <c r="W159" s="17">
        <v>4.40144927536232</v>
      </c>
      <c r="X159" s="17">
        <v>8.17727272727273</v>
      </c>
      <c r="Y159" s="17">
        <v>9.37246376811594</v>
      </c>
      <c r="Z159" s="17">
        <v>2.4</v>
      </c>
      <c r="AA159" s="17">
        <v>2.02666666666667</v>
      </c>
      <c r="AB159" s="21">
        <v>0.534518518518519</v>
      </c>
      <c r="AC159" s="21">
        <v>1.51333333333333</v>
      </c>
      <c r="AD159" s="22">
        <v>4310563</v>
      </c>
      <c r="AE159" s="22">
        <v>3538089.4</v>
      </c>
      <c r="AF159" s="22">
        <v>4655266.4</v>
      </c>
      <c r="AG159" s="22">
        <v>8146829.8</v>
      </c>
      <c r="AH159" s="22">
        <v>2396747.8</v>
      </c>
      <c r="AI159" s="22">
        <v>70760.6713043479</v>
      </c>
      <c r="AJ159" s="22">
        <v>219291.975652174</v>
      </c>
      <c r="AK159" s="22">
        <v>379786.966086956</v>
      </c>
      <c r="AL159" s="22">
        <v>1248406.53272727</v>
      </c>
      <c r="AM159" s="22">
        <v>425274.883478261</v>
      </c>
      <c r="AN159" s="23">
        <v>385344</v>
      </c>
      <c r="AO159" s="23">
        <v>318300.66</v>
      </c>
      <c r="AP159" s="23">
        <v>81598.8443555556</v>
      </c>
      <c r="AQ159" s="23">
        <v>298629.664347826</v>
      </c>
      <c r="AR159" s="23">
        <f t="shared" si="8"/>
        <v>148531.304347826</v>
      </c>
      <c r="AS159" s="23">
        <f t="shared" si="9"/>
        <v>309026.294782609</v>
      </c>
      <c r="AT159" s="23">
        <f t="shared" si="10"/>
        <v>1177645.86142293</v>
      </c>
      <c r="AU159" s="23">
        <f t="shared" si="11"/>
        <v>354514.212173913</v>
      </c>
    </row>
    <row r="160" spans="1:47">
      <c r="A160" s="10" t="s">
        <v>344</v>
      </c>
      <c r="B160" s="10">
        <v>137</v>
      </c>
      <c r="C160" s="10" t="s">
        <v>345</v>
      </c>
      <c r="D160" s="11">
        <v>4</v>
      </c>
      <c r="E160" s="12">
        <v>406519.963744</v>
      </c>
      <c r="F160" s="13">
        <v>15159367.7984</v>
      </c>
      <c r="G160" s="12">
        <v>4035995.90765</v>
      </c>
      <c r="H160" s="12">
        <v>37.8019176106</v>
      </c>
      <c r="I160" s="12">
        <v>35.9011239658</v>
      </c>
      <c r="J160" s="10">
        <v>15159</v>
      </c>
      <c r="K160" s="10">
        <v>4</v>
      </c>
      <c r="L160" s="17">
        <v>0.0544822542843463</v>
      </c>
      <c r="M160" s="17">
        <v>0.0601506531928516</v>
      </c>
      <c r="N160" s="17">
        <v>0.0615065905832372</v>
      </c>
      <c r="O160" s="17">
        <v>0.0629666010728812</v>
      </c>
      <c r="P160" s="17">
        <v>0.0633372415417174</v>
      </c>
      <c r="Q160" s="17">
        <v>0.0541330763042059</v>
      </c>
      <c r="R160" s="17">
        <v>0.0534832390395896</v>
      </c>
      <c r="S160" s="17">
        <v>0.00414334782917194</v>
      </c>
      <c r="T160" s="17">
        <v>0.0115231533533535</v>
      </c>
      <c r="U160" s="17">
        <v>1.97349033816425</v>
      </c>
      <c r="V160" s="17">
        <v>4.70549516908212</v>
      </c>
      <c r="W160" s="17">
        <v>4.92886473429952</v>
      </c>
      <c r="X160" s="17">
        <v>5.25587121212121</v>
      </c>
      <c r="Y160" s="17">
        <v>7.17850241545894</v>
      </c>
      <c r="Z160" s="17">
        <v>1.465</v>
      </c>
      <c r="AA160" s="17">
        <v>0.9425</v>
      </c>
      <c r="AB160" s="21">
        <v>0.431339506172839</v>
      </c>
      <c r="AC160" s="21">
        <v>1.18638888888889</v>
      </c>
      <c r="AD160" s="22">
        <v>16045679</v>
      </c>
      <c r="AE160" s="22">
        <v>18012551.6</v>
      </c>
      <c r="AF160" s="22">
        <v>20478296.8</v>
      </c>
      <c r="AG160" s="22">
        <v>23119584.6</v>
      </c>
      <c r="AH160" s="22">
        <v>18851533.6</v>
      </c>
      <c r="AI160" s="22">
        <v>1595837.83565218</v>
      </c>
      <c r="AJ160" s="22">
        <v>4145747.15478261</v>
      </c>
      <c r="AK160" s="22">
        <v>4506130.1026087</v>
      </c>
      <c r="AL160" s="22">
        <v>4935111.90272727</v>
      </c>
      <c r="AM160" s="22">
        <v>5493275.20782608</v>
      </c>
      <c r="AN160" s="23">
        <v>1254613.784</v>
      </c>
      <c r="AO160" s="23">
        <v>1012439.504</v>
      </c>
      <c r="AP160" s="23">
        <v>298356.530488889</v>
      </c>
      <c r="AQ160" s="23">
        <v>3549285.23130435</v>
      </c>
      <c r="AR160" s="23">
        <f t="shared" si="8"/>
        <v>2549909.31913043</v>
      </c>
      <c r="AS160" s="23">
        <f t="shared" si="9"/>
        <v>2910292.26695652</v>
      </c>
      <c r="AT160" s="23">
        <f t="shared" si="10"/>
        <v>3339274.06707509</v>
      </c>
      <c r="AU160" s="23">
        <f t="shared" si="11"/>
        <v>3897437.37217391</v>
      </c>
    </row>
    <row r="161" spans="1:47">
      <c r="A161" s="10" t="s">
        <v>346</v>
      </c>
      <c r="B161" s="10">
        <v>140</v>
      </c>
      <c r="C161" s="10" t="s">
        <v>347</v>
      </c>
      <c r="D161" s="11">
        <v>2</v>
      </c>
      <c r="E161" s="12">
        <v>10446.2103607</v>
      </c>
      <c r="F161" s="13">
        <v>223464.156042</v>
      </c>
      <c r="G161" s="12">
        <v>945973.776773</v>
      </c>
      <c r="H161" s="12">
        <v>8.55845715031</v>
      </c>
      <c r="I161" s="12">
        <v>0.856082897853</v>
      </c>
      <c r="J161" s="10">
        <v>223</v>
      </c>
      <c r="K161" s="10">
        <v>2</v>
      </c>
      <c r="L161" s="17">
        <v>0.0546635862460585</v>
      </c>
      <c r="M161" s="17">
        <v>0.0625335383597884</v>
      </c>
      <c r="N161" s="17">
        <v>0.0664566940035273</v>
      </c>
      <c r="O161" s="17">
        <v>0.0714653469215969</v>
      </c>
      <c r="P161" s="17">
        <v>0.0714105341764839</v>
      </c>
      <c r="Q161" s="17">
        <v>0.060111240803622</v>
      </c>
      <c r="R161" s="17">
        <v>0.05526028208441</v>
      </c>
      <c r="S161" s="17">
        <v>0.00321038723105776</v>
      </c>
      <c r="T161" s="17">
        <v>0.00828482423467802</v>
      </c>
      <c r="U161" s="17">
        <v>3.26666666666667</v>
      </c>
      <c r="V161" s="17">
        <v>2.86666666666667</v>
      </c>
      <c r="W161" s="17">
        <v>3.95652173913043</v>
      </c>
      <c r="X161" s="17">
        <v>5.96060606060606</v>
      </c>
      <c r="Y161" s="17">
        <v>7.20579710144928</v>
      </c>
      <c r="Z161" s="17">
        <v>2.4</v>
      </c>
      <c r="AA161" s="17">
        <v>3.17333333333333</v>
      </c>
      <c r="AB161" s="21">
        <v>0.346666666666667</v>
      </c>
      <c r="AC161" s="21">
        <v>0.88</v>
      </c>
      <c r="AD161" s="22">
        <v>202574</v>
      </c>
      <c r="AE161" s="22">
        <v>462943.8</v>
      </c>
      <c r="AF161" s="22">
        <v>595079.4</v>
      </c>
      <c r="AG161" s="22">
        <v>715730</v>
      </c>
      <c r="AH161" s="22">
        <v>492547.6</v>
      </c>
      <c r="AI161" s="22">
        <v>20830.8313043478</v>
      </c>
      <c r="AJ161" s="22">
        <v>42775.6495652174</v>
      </c>
      <c r="AK161" s="22">
        <v>63408.2243478261</v>
      </c>
      <c r="AL161" s="22">
        <v>114699.179090909</v>
      </c>
      <c r="AM161" s="22">
        <v>90445.4191304348</v>
      </c>
      <c r="AN161" s="23">
        <v>24053.512</v>
      </c>
      <c r="AO161" s="23">
        <v>31286.776</v>
      </c>
      <c r="AP161" s="23">
        <v>4328.79306666667</v>
      </c>
      <c r="AQ161" s="23">
        <v>24289.1104347826</v>
      </c>
      <c r="AR161" s="23">
        <f t="shared" si="8"/>
        <v>21944.8182608696</v>
      </c>
      <c r="AS161" s="23">
        <f t="shared" si="9"/>
        <v>42577.3930434782</v>
      </c>
      <c r="AT161" s="23">
        <f t="shared" si="10"/>
        <v>93868.3477865613</v>
      </c>
      <c r="AU161" s="23">
        <f t="shared" si="11"/>
        <v>69614.5878260869</v>
      </c>
    </row>
    <row r="162" spans="1:47">
      <c r="A162" s="10" t="s">
        <v>348</v>
      </c>
      <c r="B162" s="10">
        <v>143</v>
      </c>
      <c r="C162" s="10" t="s">
        <v>349</v>
      </c>
      <c r="D162" s="11">
        <v>3</v>
      </c>
      <c r="E162" s="12">
        <v>7633.93157015</v>
      </c>
      <c r="F162" s="13">
        <v>179952.036512</v>
      </c>
      <c r="G162" s="12">
        <v>802593.256645</v>
      </c>
      <c r="H162" s="12">
        <v>7.26270016871</v>
      </c>
      <c r="I162" s="12">
        <v>0.625702695777</v>
      </c>
      <c r="J162" s="10">
        <v>180</v>
      </c>
      <c r="K162" s="10">
        <v>3</v>
      </c>
      <c r="L162" s="17"/>
      <c r="M162" s="17"/>
      <c r="N162" s="17"/>
      <c r="O162" s="17"/>
      <c r="P162" s="17"/>
      <c r="Q162" s="17">
        <v>0.0600446428571429</v>
      </c>
      <c r="R162" s="17">
        <v>0.0560659722222222</v>
      </c>
      <c r="S162" s="17">
        <v>0.00200731495314829</v>
      </c>
      <c r="T162" s="17">
        <v>0.00481673981673984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2.16</v>
      </c>
      <c r="AA162" s="17">
        <v>2.56</v>
      </c>
      <c r="AB162" s="21">
        <v>0.411555555555556</v>
      </c>
      <c r="AC162" s="21">
        <v>0.96</v>
      </c>
      <c r="AD162" s="22">
        <v>153656</v>
      </c>
      <c r="AE162" s="22">
        <v>352558.2</v>
      </c>
      <c r="AF162" s="22">
        <v>453114.4</v>
      </c>
      <c r="AG162" s="22">
        <v>523447</v>
      </c>
      <c r="AH162" s="22">
        <v>391157.8</v>
      </c>
      <c r="AI162" s="22">
        <v>15476.4782608696</v>
      </c>
      <c r="AJ162" s="22">
        <v>35275.3356521739</v>
      </c>
      <c r="AK162" s="22">
        <v>57471.02</v>
      </c>
      <c r="AL162" s="22">
        <v>89832.1</v>
      </c>
      <c r="AM162" s="22">
        <v>85254.3852173913</v>
      </c>
      <c r="AN162" s="23">
        <v>20292.196</v>
      </c>
      <c r="AO162" s="23">
        <v>24740.308</v>
      </c>
      <c r="AP162" s="23">
        <v>3576.63582222222</v>
      </c>
      <c r="AQ162" s="23">
        <v>18769.5634782609</v>
      </c>
      <c r="AR162" s="23">
        <f t="shared" si="8"/>
        <v>19798.8573913044</v>
      </c>
      <c r="AS162" s="23">
        <f t="shared" si="9"/>
        <v>41994.5417391304</v>
      </c>
      <c r="AT162" s="23">
        <f t="shared" si="10"/>
        <v>74355.6217391304</v>
      </c>
      <c r="AU162" s="23">
        <f t="shared" si="11"/>
        <v>69777.9069565217</v>
      </c>
    </row>
    <row r="163" spans="1:47">
      <c r="A163" s="10" t="s">
        <v>350</v>
      </c>
      <c r="B163" s="10">
        <v>141</v>
      </c>
      <c r="C163" s="10" t="s">
        <v>351</v>
      </c>
      <c r="D163" s="11">
        <v>5</v>
      </c>
      <c r="E163" s="12">
        <v>2926937.29513</v>
      </c>
      <c r="F163" s="13">
        <v>88221215.8639</v>
      </c>
      <c r="G163" s="12">
        <v>16651022.5282</v>
      </c>
      <c r="H163" s="12">
        <v>156.834147717</v>
      </c>
      <c r="I163" s="12">
        <v>260.036428696</v>
      </c>
      <c r="J163" s="10">
        <v>88221</v>
      </c>
      <c r="K163" s="10">
        <v>5</v>
      </c>
      <c r="L163" s="17">
        <v>0.0548579058664672</v>
      </c>
      <c r="M163" s="17">
        <v>0.0608690710168983</v>
      </c>
      <c r="N163" s="17">
        <v>0.0621044292821965</v>
      </c>
      <c r="O163" s="17">
        <v>0.0636487200060218</v>
      </c>
      <c r="P163" s="17">
        <v>0.0644791124554312</v>
      </c>
      <c r="Q163" s="17">
        <v>0.0535617848367754</v>
      </c>
      <c r="R163" s="17">
        <v>0.0562671161672849</v>
      </c>
      <c r="S163" s="17">
        <v>0.00395055018298379</v>
      </c>
      <c r="T163" s="17">
        <v>0.0108032146490932</v>
      </c>
      <c r="U163" s="17">
        <v>2.06632305262283</v>
      </c>
      <c r="V163" s="17">
        <v>3.75526643943802</v>
      </c>
      <c r="W163" s="17">
        <v>4.38497796990606</v>
      </c>
      <c r="X163" s="17">
        <v>5.27994959151747</v>
      </c>
      <c r="Y163" s="17">
        <v>5.66976473522321</v>
      </c>
      <c r="Z163" s="17">
        <v>1.59942638623327</v>
      </c>
      <c r="AA163" s="17">
        <v>1.71537284894838</v>
      </c>
      <c r="AB163" s="21">
        <v>0.488540471637986</v>
      </c>
      <c r="AC163" s="21">
        <v>1.35778202676864</v>
      </c>
      <c r="AD163" s="22">
        <v>89539819</v>
      </c>
      <c r="AE163" s="22">
        <v>84573594.3999989</v>
      </c>
      <c r="AF163" s="22">
        <v>101704372.8</v>
      </c>
      <c r="AG163" s="22">
        <v>132953396.200002</v>
      </c>
      <c r="AH163" s="22">
        <v>82801999.3999995</v>
      </c>
      <c r="AI163" s="22">
        <v>10145499.8513044</v>
      </c>
      <c r="AJ163" s="22">
        <v>15743579.1243478</v>
      </c>
      <c r="AK163" s="22">
        <v>19298494.606087</v>
      </c>
      <c r="AL163" s="22">
        <v>28560439.2736363</v>
      </c>
      <c r="AM163" s="22">
        <v>19787820.5713046</v>
      </c>
      <c r="AN163" s="23">
        <v>8112374.89199999</v>
      </c>
      <c r="AO163" s="23">
        <v>8070186.49599995</v>
      </c>
      <c r="AP163" s="23">
        <v>2186103.56542222</v>
      </c>
      <c r="AQ163" s="23">
        <v>16576922.4513043</v>
      </c>
      <c r="AR163" s="23">
        <f t="shared" si="8"/>
        <v>5598079.27304348</v>
      </c>
      <c r="AS163" s="23">
        <f t="shared" si="9"/>
        <v>9152994.75478268</v>
      </c>
      <c r="AT163" s="23">
        <f t="shared" si="10"/>
        <v>18414939.422332</v>
      </c>
      <c r="AU163" s="23">
        <f t="shared" si="11"/>
        <v>9642320.72000021</v>
      </c>
    </row>
    <row r="164" spans="1:47">
      <c r="A164" s="10" t="s">
        <v>352</v>
      </c>
      <c r="B164" s="10">
        <v>142</v>
      </c>
      <c r="C164" s="10" t="s">
        <v>353</v>
      </c>
      <c r="D164" s="11">
        <v>2</v>
      </c>
      <c r="E164" s="12">
        <v>18551.5368902</v>
      </c>
      <c r="F164" s="13">
        <v>926141.600096</v>
      </c>
      <c r="G164" s="12">
        <v>1043130.49282</v>
      </c>
      <c r="H164" s="12">
        <v>9.47175701035</v>
      </c>
      <c r="I164" s="12">
        <v>1.52815105487</v>
      </c>
      <c r="J164" s="10">
        <v>926</v>
      </c>
      <c r="K164" s="10">
        <v>2</v>
      </c>
      <c r="L164" s="17">
        <v>0.0554486169564122</v>
      </c>
      <c r="M164" s="17">
        <v>0.0644838894179894</v>
      </c>
      <c r="N164" s="17">
        <v>0.0655736067821068</v>
      </c>
      <c r="O164" s="17">
        <v>0.0686097881189357</v>
      </c>
      <c r="P164" s="17">
        <v>0.0705517469295255</v>
      </c>
      <c r="Q164" s="17">
        <v>0.0547835074770111</v>
      </c>
      <c r="R164" s="17">
        <v>0.057142357689617</v>
      </c>
      <c r="S164" s="17">
        <v>0.00309747496677799</v>
      </c>
      <c r="T164" s="17">
        <v>0.00895433959732689</v>
      </c>
      <c r="U164" s="17">
        <v>2.91130434782609</v>
      </c>
      <c r="V164" s="17">
        <v>3.12695652173913</v>
      </c>
      <c r="W164" s="17">
        <v>3.90782608695652</v>
      </c>
      <c r="X164" s="17">
        <v>6.28545454545455</v>
      </c>
      <c r="Y164" s="17">
        <v>9.95652173913043</v>
      </c>
      <c r="Z164" s="17">
        <v>2.432</v>
      </c>
      <c r="AA164" s="17">
        <v>2.912</v>
      </c>
      <c r="AB164" s="21">
        <v>0.581333333333333</v>
      </c>
      <c r="AC164" s="21">
        <v>1.768</v>
      </c>
      <c r="AD164" s="22">
        <v>937742</v>
      </c>
      <c r="AE164" s="22">
        <v>1630563.2</v>
      </c>
      <c r="AF164" s="22">
        <v>2001772.6</v>
      </c>
      <c r="AG164" s="22">
        <v>2447598.8</v>
      </c>
      <c r="AH164" s="22">
        <v>1606394</v>
      </c>
      <c r="AI164" s="22">
        <v>96669.5626086956</v>
      </c>
      <c r="AJ164" s="22">
        <v>181830.186956522</v>
      </c>
      <c r="AK164" s="22">
        <v>275197.449565217</v>
      </c>
      <c r="AL164" s="22">
        <v>451620.915454545</v>
      </c>
      <c r="AM164" s="22">
        <v>406191.642608696</v>
      </c>
      <c r="AN164" s="23">
        <v>113828.18</v>
      </c>
      <c r="AO164" s="23">
        <v>131018.812</v>
      </c>
      <c r="AP164" s="23">
        <v>24203.0571555556</v>
      </c>
      <c r="AQ164" s="23">
        <v>135416.795652174</v>
      </c>
      <c r="AR164" s="23">
        <f t="shared" si="8"/>
        <v>85160.624347826</v>
      </c>
      <c r="AS164" s="23">
        <f t="shared" si="9"/>
        <v>178527.886956522</v>
      </c>
      <c r="AT164" s="23">
        <f t="shared" si="10"/>
        <v>354951.35284585</v>
      </c>
      <c r="AU164" s="23">
        <f t="shared" si="11"/>
        <v>309522.08</v>
      </c>
    </row>
    <row r="165" spans="1:47">
      <c r="A165" s="10" t="s">
        <v>354</v>
      </c>
      <c r="B165" s="10">
        <v>206</v>
      </c>
      <c r="C165" s="10" t="s">
        <v>355</v>
      </c>
      <c r="D165" s="11">
        <v>2</v>
      </c>
      <c r="E165" s="12">
        <v>538401.813922</v>
      </c>
      <c r="F165" s="13">
        <v>10968793.2895</v>
      </c>
      <c r="G165" s="12">
        <v>8394833.7745</v>
      </c>
      <c r="H165" s="12">
        <v>81.0211734676</v>
      </c>
      <c r="I165" s="12">
        <v>50.8109478693</v>
      </c>
      <c r="J165" s="10">
        <v>10969</v>
      </c>
      <c r="K165" s="10">
        <v>2</v>
      </c>
      <c r="L165" s="17">
        <v>0.0542610211646182</v>
      </c>
      <c r="M165" s="17">
        <v>0.0631593684537168</v>
      </c>
      <c r="N165" s="17">
        <v>0.0646309276505263</v>
      </c>
      <c r="O165" s="17">
        <v>0.0666933677856071</v>
      </c>
      <c r="P165" s="17">
        <v>0.0669801340741621</v>
      </c>
      <c r="Q165" s="17">
        <v>0.0525644238777116</v>
      </c>
      <c r="R165" s="17">
        <v>0.0583638763271947</v>
      </c>
      <c r="S165" s="17">
        <v>0.00425376831112859</v>
      </c>
      <c r="T165" s="17">
        <v>0.0114872912135906</v>
      </c>
      <c r="U165" s="17">
        <v>1.79766702014847</v>
      </c>
      <c r="V165" s="17">
        <v>5.08335100742311</v>
      </c>
      <c r="W165" s="17">
        <v>6.1905408271474</v>
      </c>
      <c r="X165" s="17">
        <v>7.63148558758315</v>
      </c>
      <c r="Y165" s="17">
        <v>7.86676564156946</v>
      </c>
      <c r="Z165" s="17">
        <v>1.10439024390244</v>
      </c>
      <c r="AA165" s="17">
        <v>2.22439024390244</v>
      </c>
      <c r="AB165" s="21">
        <v>0.643885094850949</v>
      </c>
      <c r="AC165" s="21">
        <v>1.71629268292683</v>
      </c>
      <c r="AD165" s="22">
        <v>11280890</v>
      </c>
      <c r="AE165" s="22">
        <v>13397972.8</v>
      </c>
      <c r="AF165" s="22">
        <v>15331007.6</v>
      </c>
      <c r="AG165" s="22">
        <v>18294873.8</v>
      </c>
      <c r="AH165" s="22">
        <v>14286517.6000001</v>
      </c>
      <c r="AI165" s="22">
        <v>1033055.25826087</v>
      </c>
      <c r="AJ165" s="22">
        <v>3303032.62434783</v>
      </c>
      <c r="AK165" s="22">
        <v>4371361.11478261</v>
      </c>
      <c r="AL165" s="22">
        <v>5997406.82363636</v>
      </c>
      <c r="AM165" s="22">
        <v>4891862.30869566</v>
      </c>
      <c r="AN165" s="23">
        <v>782666.608</v>
      </c>
      <c r="AO165" s="23">
        <v>1087734.676</v>
      </c>
      <c r="AP165" s="23">
        <v>414798.554933333</v>
      </c>
      <c r="AQ165" s="23">
        <v>3228955.15217392</v>
      </c>
      <c r="AR165" s="23">
        <f t="shared" si="8"/>
        <v>2269977.36608696</v>
      </c>
      <c r="AS165" s="23">
        <f t="shared" si="9"/>
        <v>3338305.85652175</v>
      </c>
      <c r="AT165" s="23">
        <f t="shared" si="10"/>
        <v>4964351.56537549</v>
      </c>
      <c r="AU165" s="23">
        <f t="shared" si="11"/>
        <v>3858807.05043479</v>
      </c>
    </row>
    <row r="166" spans="1:47">
      <c r="A166" s="10" t="s">
        <v>356</v>
      </c>
      <c r="B166" s="10">
        <v>208</v>
      </c>
      <c r="C166" s="10" t="s">
        <v>357</v>
      </c>
      <c r="D166" s="11">
        <v>9</v>
      </c>
      <c r="E166" s="12">
        <v>163609.451964</v>
      </c>
      <c r="F166" s="13">
        <v>48831089.5196</v>
      </c>
      <c r="G166" s="12">
        <v>4731803.10098</v>
      </c>
      <c r="H166" s="12">
        <v>48.5251150466</v>
      </c>
      <c r="I166" s="12">
        <v>20.195868872</v>
      </c>
      <c r="J166" s="10">
        <v>48831</v>
      </c>
      <c r="K166" s="10">
        <v>9</v>
      </c>
      <c r="L166" s="17">
        <v>0.0535658480714064</v>
      </c>
      <c r="M166" s="17">
        <v>0.060286345186753</v>
      </c>
      <c r="N166" s="17">
        <v>0.0621276117532159</v>
      </c>
      <c r="O166" s="17">
        <v>0.0635443303552755</v>
      </c>
      <c r="P166" s="17">
        <v>0.0654622303067731</v>
      </c>
      <c r="Q166" s="17">
        <v>0.0524730493835348</v>
      </c>
      <c r="R166" s="17">
        <v>0.055929707425584</v>
      </c>
      <c r="S166" s="17">
        <v>0.00323226459968711</v>
      </c>
      <c r="T166" s="17">
        <v>0.00878406085359112</v>
      </c>
      <c r="U166" s="17">
        <v>1.75021739130435</v>
      </c>
      <c r="V166" s="17">
        <v>4.06989130434783</v>
      </c>
      <c r="W166" s="17">
        <v>5.49195652173913</v>
      </c>
      <c r="X166" s="17">
        <v>6.53477272727273</v>
      </c>
      <c r="Y166" s="17">
        <v>8.50086956521739</v>
      </c>
      <c r="Z166" s="17">
        <v>2.1675</v>
      </c>
      <c r="AA166" s="17">
        <v>2.633</v>
      </c>
      <c r="AB166" s="21">
        <v>0.455044444444445</v>
      </c>
      <c r="AC166" s="21">
        <v>1.2845</v>
      </c>
      <c r="AD166" s="22">
        <v>51168066</v>
      </c>
      <c r="AE166" s="22">
        <v>53129295.8</v>
      </c>
      <c r="AF166" s="22">
        <v>51167190.4000001</v>
      </c>
      <c r="AG166" s="22">
        <v>34355738</v>
      </c>
      <c r="AH166" s="22">
        <v>69916954.8</v>
      </c>
      <c r="AI166" s="22">
        <v>4288803.83130434</v>
      </c>
      <c r="AJ166" s="22">
        <v>10100507.6078261</v>
      </c>
      <c r="AK166" s="22">
        <v>12545487.1695652</v>
      </c>
      <c r="AL166" s="22">
        <v>9643737.12454546</v>
      </c>
      <c r="AM166" s="22">
        <v>22514660.4678261</v>
      </c>
      <c r="AN166" s="23">
        <v>5973425.568</v>
      </c>
      <c r="AO166" s="23">
        <v>6812035.404</v>
      </c>
      <c r="AP166" s="23">
        <v>1237621.91137778</v>
      </c>
      <c r="AQ166" s="23">
        <v>12377071.3521739</v>
      </c>
      <c r="AR166" s="23">
        <f t="shared" si="8"/>
        <v>5811703.77652174</v>
      </c>
      <c r="AS166" s="23">
        <f t="shared" si="9"/>
        <v>8256683.33826089</v>
      </c>
      <c r="AT166" s="23">
        <f t="shared" si="10"/>
        <v>5354933.29324111</v>
      </c>
      <c r="AU166" s="23">
        <f t="shared" si="11"/>
        <v>18225856.6365217</v>
      </c>
    </row>
    <row r="167" spans="1:47">
      <c r="A167" s="10" t="s">
        <v>358</v>
      </c>
      <c r="B167" s="10">
        <v>176</v>
      </c>
      <c r="C167" s="10" t="s">
        <v>359</v>
      </c>
      <c r="D167" s="11">
        <v>2</v>
      </c>
      <c r="E167" s="12">
        <v>368.927494642</v>
      </c>
      <c r="F167" s="13">
        <v>52446.9274292</v>
      </c>
      <c r="G167" s="12">
        <v>105685.308304</v>
      </c>
      <c r="H167" s="12">
        <v>1.03163685769</v>
      </c>
      <c r="I167" s="12">
        <v>0.0364086026069</v>
      </c>
      <c r="J167" s="10">
        <v>52</v>
      </c>
      <c r="K167" s="10">
        <v>2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21"/>
      <c r="AC167" s="21"/>
      <c r="AD167" s="22">
        <v>59588</v>
      </c>
      <c r="AE167" s="22">
        <v>54186.2</v>
      </c>
      <c r="AF167" s="22">
        <v>66861.2</v>
      </c>
      <c r="AG167" s="22">
        <v>103736.2</v>
      </c>
      <c r="AH167" s="22">
        <v>48047.2</v>
      </c>
      <c r="AI167" s="22">
        <v>666.808695652174</v>
      </c>
      <c r="AJ167" s="22">
        <v>9310.59130434782</v>
      </c>
      <c r="AK167" s="22">
        <v>12480.667826087</v>
      </c>
      <c r="AL167" s="22">
        <v>23372.2336363636</v>
      </c>
      <c r="AM167" s="22">
        <v>12481.2791304348</v>
      </c>
      <c r="AN167" s="23">
        <v>238.352</v>
      </c>
      <c r="AO167" s="23">
        <v>1485.708</v>
      </c>
      <c r="AP167" s="23">
        <v>709.588355555556</v>
      </c>
      <c r="AQ167" s="23">
        <v>10884.2252173913</v>
      </c>
      <c r="AR167" s="23">
        <f t="shared" si="8"/>
        <v>8643.78260869565</v>
      </c>
      <c r="AS167" s="23">
        <f t="shared" si="9"/>
        <v>11813.8591304348</v>
      </c>
      <c r="AT167" s="23">
        <f t="shared" si="10"/>
        <v>22705.4249407115</v>
      </c>
      <c r="AU167" s="23">
        <f t="shared" si="11"/>
        <v>11814.4704347826</v>
      </c>
    </row>
    <row r="168" spans="1:47">
      <c r="A168" s="10" t="s">
        <v>360</v>
      </c>
      <c r="B168" s="10">
        <v>171</v>
      </c>
      <c r="C168" s="10" t="s">
        <v>361</v>
      </c>
      <c r="D168" s="11">
        <v>2</v>
      </c>
      <c r="E168" s="12">
        <v>6807.8299269</v>
      </c>
      <c r="F168" s="13">
        <v>633215.959743</v>
      </c>
      <c r="G168" s="12">
        <v>710046.611502</v>
      </c>
      <c r="H168" s="12">
        <v>7.09164261428</v>
      </c>
      <c r="I168" s="12">
        <v>0.756776319141</v>
      </c>
      <c r="J168" s="10">
        <v>633</v>
      </c>
      <c r="K168" s="10">
        <v>2</v>
      </c>
      <c r="L168" s="17">
        <v>0.0505347019760285</v>
      </c>
      <c r="M168" s="17">
        <v>0.060167032627866</v>
      </c>
      <c r="N168" s="17">
        <v>0.0611269314420148</v>
      </c>
      <c r="O168" s="17">
        <v>0.0633885818123675</v>
      </c>
      <c r="P168" s="17">
        <v>0.0661717746527839</v>
      </c>
      <c r="Q168" s="17">
        <v>0.0564913150520065</v>
      </c>
      <c r="R168" s="17">
        <v>0.0507231427333767</v>
      </c>
      <c r="S168" s="17">
        <v>0.00332818536754721</v>
      </c>
      <c r="T168" s="17">
        <v>0.0088347789187514</v>
      </c>
      <c r="U168" s="17">
        <v>0.657971014492753</v>
      </c>
      <c r="V168" s="17">
        <v>1.97391304347826</v>
      </c>
      <c r="W168" s="17">
        <v>2.41739130434782</v>
      </c>
      <c r="X168" s="17">
        <v>3.53333333333333</v>
      </c>
      <c r="Y168" s="17">
        <v>3.93043478260869</v>
      </c>
      <c r="Z168" s="17">
        <v>2.21333333333333</v>
      </c>
      <c r="AA168" s="17">
        <v>2.65333333333333</v>
      </c>
      <c r="AB168" s="21">
        <v>0.376296296296296</v>
      </c>
      <c r="AC168" s="21">
        <v>0.84</v>
      </c>
      <c r="AD168" s="22">
        <v>525359</v>
      </c>
      <c r="AE168" s="22">
        <v>325292.4</v>
      </c>
      <c r="AF168" s="22">
        <v>361861.6</v>
      </c>
      <c r="AG168" s="22">
        <v>409938.4</v>
      </c>
      <c r="AH168" s="22">
        <v>331558.6</v>
      </c>
      <c r="AI168" s="22">
        <v>7799.31652173913</v>
      </c>
      <c r="AJ168" s="22">
        <v>20899.1843478261</v>
      </c>
      <c r="AK168" s="22">
        <v>29907.5530434783</v>
      </c>
      <c r="AL168" s="22">
        <v>51613.9063636363</v>
      </c>
      <c r="AM168" s="22">
        <v>47962.5182608696</v>
      </c>
      <c r="AN168" s="23">
        <v>70088.764</v>
      </c>
      <c r="AO168" s="23">
        <v>76182.164</v>
      </c>
      <c r="AP168" s="23">
        <v>11045.2170666667</v>
      </c>
      <c r="AQ168" s="23">
        <v>43683.8556521739</v>
      </c>
      <c r="AR168" s="23">
        <f t="shared" si="8"/>
        <v>13099.867826087</v>
      </c>
      <c r="AS168" s="23">
        <f t="shared" si="9"/>
        <v>22108.2365217391</v>
      </c>
      <c r="AT168" s="23">
        <f t="shared" si="10"/>
        <v>43814.5898418972</v>
      </c>
      <c r="AU168" s="23">
        <f t="shared" si="11"/>
        <v>40163.2017391304</v>
      </c>
    </row>
    <row r="169" spans="1:47">
      <c r="A169" s="10" t="s">
        <v>362</v>
      </c>
      <c r="B169" s="10">
        <v>172</v>
      </c>
      <c r="C169" s="10" t="s">
        <v>363</v>
      </c>
      <c r="D169" s="11">
        <v>4</v>
      </c>
      <c r="E169" s="12">
        <v>56518.9014542</v>
      </c>
      <c r="F169" s="13">
        <v>897899.333026</v>
      </c>
      <c r="G169" s="12">
        <v>2318629.11079</v>
      </c>
      <c r="H169" s="12">
        <v>24.9052784422</v>
      </c>
      <c r="I169" s="12">
        <v>8.5536811128</v>
      </c>
      <c r="J169" s="10">
        <v>898</v>
      </c>
      <c r="K169" s="10">
        <v>4</v>
      </c>
      <c r="L169" s="17">
        <v>0.0528522507347583</v>
      </c>
      <c r="M169" s="17">
        <v>0.0604721207694493</v>
      </c>
      <c r="N169" s="17">
        <v>0.0630110717167651</v>
      </c>
      <c r="O169" s="17">
        <v>0.0636427115033844</v>
      </c>
      <c r="P169" s="17">
        <v>0.0648688639139157</v>
      </c>
      <c r="Q169" s="17">
        <v>0.0508013743150074</v>
      </c>
      <c r="R169" s="17">
        <v>0.0565309171819985</v>
      </c>
      <c r="S169" s="17">
        <v>0.00367287580403874</v>
      </c>
      <c r="T169" s="17">
        <v>0.00997774285151346</v>
      </c>
      <c r="U169" s="17">
        <v>1.04092071611253</v>
      </c>
      <c r="V169" s="17">
        <v>2.01585677749361</v>
      </c>
      <c r="W169" s="17">
        <v>2.47416879795396</v>
      </c>
      <c r="X169" s="17">
        <v>2.53850267379679</v>
      </c>
      <c r="Y169" s="17">
        <v>3.23529411764706</v>
      </c>
      <c r="Z169" s="17">
        <v>0.83764705882353</v>
      </c>
      <c r="AA169" s="17">
        <v>1.61058823529412</v>
      </c>
      <c r="AB169" s="21">
        <v>0.536287581699346</v>
      </c>
      <c r="AC169" s="21">
        <v>1.40235294117647</v>
      </c>
      <c r="AD169" s="22">
        <v>940264</v>
      </c>
      <c r="AE169" s="22">
        <v>736410.4</v>
      </c>
      <c r="AF169" s="22">
        <v>796478</v>
      </c>
      <c r="AG169" s="22">
        <v>769384.6</v>
      </c>
      <c r="AH169" s="22">
        <v>871895.199999999</v>
      </c>
      <c r="AI169" s="22">
        <v>47685.2156521739</v>
      </c>
      <c r="AJ169" s="22">
        <v>74789.5260869566</v>
      </c>
      <c r="AK169" s="22">
        <v>99294.7139130434</v>
      </c>
      <c r="AL169" s="22">
        <v>97134.7363636364</v>
      </c>
      <c r="AM169" s="22">
        <v>135485.526956522</v>
      </c>
      <c r="AN169" s="23">
        <v>41248.0840000001</v>
      </c>
      <c r="AO169" s="23">
        <v>80717.08</v>
      </c>
      <c r="AP169" s="23">
        <v>30413.9459555556</v>
      </c>
      <c r="AQ169" s="23">
        <v>114041.686956522</v>
      </c>
      <c r="AR169" s="23">
        <f t="shared" si="8"/>
        <v>27104.3104347827</v>
      </c>
      <c r="AS169" s="23">
        <f t="shared" si="9"/>
        <v>51609.4982608695</v>
      </c>
      <c r="AT169" s="23">
        <f t="shared" si="10"/>
        <v>49449.5207114625</v>
      </c>
      <c r="AU169" s="23">
        <f t="shared" si="11"/>
        <v>87800.3113043479</v>
      </c>
    </row>
    <row r="170" spans="1:47">
      <c r="A170" s="10" t="s">
        <v>364</v>
      </c>
      <c r="B170" s="10">
        <v>174</v>
      </c>
      <c r="C170" s="10" t="s">
        <v>365</v>
      </c>
      <c r="D170" s="11">
        <v>2</v>
      </c>
      <c r="E170" s="12">
        <v>24962.7451361</v>
      </c>
      <c r="F170" s="13">
        <v>100329.216674</v>
      </c>
      <c r="G170" s="12">
        <v>1413371.42806</v>
      </c>
      <c r="H170" s="12">
        <v>12.7475315372</v>
      </c>
      <c r="I170" s="12">
        <v>2.0302597421</v>
      </c>
      <c r="J170" s="10">
        <v>100</v>
      </c>
      <c r="K170" s="10">
        <v>2</v>
      </c>
      <c r="L170" s="17">
        <v>0.0543976994565022</v>
      </c>
      <c r="M170" s="17">
        <v>0.0597109633132132</v>
      </c>
      <c r="N170" s="17">
        <v>0.0591933503404574</v>
      </c>
      <c r="O170" s="17">
        <v>0.0694015659625081</v>
      </c>
      <c r="P170" s="17">
        <v>0.0658459287829472</v>
      </c>
      <c r="Q170" s="17">
        <v>0.0561492369880979</v>
      </c>
      <c r="R170" s="17">
        <v>0.0556486285811537</v>
      </c>
      <c r="S170" s="17">
        <v>0.00394057655672898</v>
      </c>
      <c r="T170" s="17">
        <v>0.0109706018067866</v>
      </c>
      <c r="U170" s="17">
        <v>2.40217391304348</v>
      </c>
      <c r="V170" s="17">
        <v>2.35760869565217</v>
      </c>
      <c r="W170" s="17">
        <v>2.38695652173913</v>
      </c>
      <c r="X170" s="17">
        <v>4.29318181818182</v>
      </c>
      <c r="Y170" s="17">
        <v>3.80108695652174</v>
      </c>
      <c r="Z170" s="17">
        <v>2.895</v>
      </c>
      <c r="AA170" s="17">
        <v>2.605</v>
      </c>
      <c r="AB170" s="21">
        <v>0.488333333333333</v>
      </c>
      <c r="AC170" s="21">
        <v>1.49</v>
      </c>
      <c r="AD170" s="22">
        <v>81993</v>
      </c>
      <c r="AE170" s="22">
        <v>131164.8</v>
      </c>
      <c r="AF170" s="22">
        <v>157970.4</v>
      </c>
      <c r="AG170" s="22">
        <v>200573.2</v>
      </c>
      <c r="AH170" s="22">
        <v>135042.4</v>
      </c>
      <c r="AI170" s="22">
        <v>8832.76695652174</v>
      </c>
      <c r="AJ170" s="22">
        <v>15063.0234782609</v>
      </c>
      <c r="AK170" s="22">
        <v>18402.3843478261</v>
      </c>
      <c r="AL170" s="22">
        <v>37840.6372727272</v>
      </c>
      <c r="AM170" s="22">
        <v>25500.8556521739</v>
      </c>
      <c r="AN170" s="23">
        <v>11994.08</v>
      </c>
      <c r="AO170" s="23">
        <v>10640.56</v>
      </c>
      <c r="AP170" s="23">
        <v>2127.82728888889</v>
      </c>
      <c r="AQ170" s="23">
        <v>9322.85130434783</v>
      </c>
      <c r="AR170" s="23">
        <f t="shared" si="8"/>
        <v>6230.25652173913</v>
      </c>
      <c r="AS170" s="23">
        <f t="shared" si="9"/>
        <v>9569.61739130434</v>
      </c>
      <c r="AT170" s="23">
        <f t="shared" si="10"/>
        <v>29007.8703162055</v>
      </c>
      <c r="AU170" s="23">
        <f t="shared" si="11"/>
        <v>16668.0886956522</v>
      </c>
    </row>
    <row r="171" spans="1:47">
      <c r="A171" s="10" t="s">
        <v>366</v>
      </c>
      <c r="B171" s="10">
        <v>178</v>
      </c>
      <c r="C171" s="10" t="s">
        <v>367</v>
      </c>
      <c r="D171" s="11">
        <v>4</v>
      </c>
      <c r="E171" s="12">
        <v>214254.147853</v>
      </c>
      <c r="F171" s="13">
        <v>767735.876505</v>
      </c>
      <c r="G171" s="12">
        <v>3718030.63084</v>
      </c>
      <c r="H171" s="12">
        <v>33.523887436</v>
      </c>
      <c r="I171" s="12">
        <v>17.4109034718</v>
      </c>
      <c r="J171" s="10">
        <v>768</v>
      </c>
      <c r="K171" s="10">
        <v>4</v>
      </c>
      <c r="L171" s="17">
        <v>0.0558177805288569</v>
      </c>
      <c r="M171" s="17">
        <v>0.0599060405405263</v>
      </c>
      <c r="N171" s="17">
        <v>0.0613647106852375</v>
      </c>
      <c r="O171" s="17">
        <v>0.0688000163789961</v>
      </c>
      <c r="P171" s="17">
        <v>0.0665367733355819</v>
      </c>
      <c r="Q171" s="17">
        <v>0.057501618321616</v>
      </c>
      <c r="R171" s="17">
        <v>0.0550170533766085</v>
      </c>
      <c r="S171" s="17">
        <v>0.00322559862437061</v>
      </c>
      <c r="T171" s="17">
        <v>0.00898478551075707</v>
      </c>
      <c r="U171" s="17">
        <v>2.6923273657289</v>
      </c>
      <c r="V171" s="17">
        <v>3.45217391304348</v>
      </c>
      <c r="W171" s="17">
        <v>3.45716112531969</v>
      </c>
      <c r="X171" s="17">
        <v>6.42780748663102</v>
      </c>
      <c r="Y171" s="17">
        <v>5.18248081841432</v>
      </c>
      <c r="Z171" s="17">
        <v>2.78823529411765</v>
      </c>
      <c r="AA171" s="17">
        <v>2.85411764705882</v>
      </c>
      <c r="AB171" s="21">
        <v>0.563307189542484</v>
      </c>
      <c r="AC171" s="21">
        <v>1.50764705882353</v>
      </c>
      <c r="AD171" s="22">
        <v>628152</v>
      </c>
      <c r="AE171" s="22">
        <v>911752.799999999</v>
      </c>
      <c r="AF171" s="22">
        <v>1081246.8</v>
      </c>
      <c r="AG171" s="22">
        <v>1372182.2</v>
      </c>
      <c r="AH171" s="22">
        <v>924182.2</v>
      </c>
      <c r="AI171" s="22">
        <v>74635.984347826</v>
      </c>
      <c r="AJ171" s="22">
        <v>128713.715652174</v>
      </c>
      <c r="AK171" s="22">
        <v>144682.837391305</v>
      </c>
      <c r="AL171" s="22">
        <v>272396.033636364</v>
      </c>
      <c r="AM171" s="22">
        <v>177844.585217391</v>
      </c>
      <c r="AN171" s="23">
        <v>90724.392</v>
      </c>
      <c r="AO171" s="23">
        <v>90878.4879999998</v>
      </c>
      <c r="AP171" s="23">
        <v>20606.4002666667</v>
      </c>
      <c r="AQ171" s="23">
        <v>84333.7321739131</v>
      </c>
      <c r="AR171" s="23">
        <f t="shared" si="8"/>
        <v>54077.731304348</v>
      </c>
      <c r="AS171" s="23">
        <f t="shared" si="9"/>
        <v>70046.8530434785</v>
      </c>
      <c r="AT171" s="23">
        <f t="shared" si="10"/>
        <v>197760.049288538</v>
      </c>
      <c r="AU171" s="23">
        <f t="shared" si="11"/>
        <v>103208.600869565</v>
      </c>
    </row>
    <row r="172" spans="1:47">
      <c r="A172" s="10" t="s">
        <v>368</v>
      </c>
      <c r="B172" s="10">
        <v>169</v>
      </c>
      <c r="C172" s="10" t="s">
        <v>369</v>
      </c>
      <c r="D172" s="11">
        <v>14</v>
      </c>
      <c r="E172" s="12">
        <v>2932702.40349</v>
      </c>
      <c r="F172" s="13">
        <v>174365404.517</v>
      </c>
      <c r="G172" s="12">
        <v>17194881.3536</v>
      </c>
      <c r="H172" s="12">
        <v>158.225841329</v>
      </c>
      <c r="I172" s="12">
        <v>244.849990716</v>
      </c>
      <c r="J172" s="10">
        <v>174365</v>
      </c>
      <c r="K172" s="10">
        <v>14</v>
      </c>
      <c r="L172" s="17">
        <v>0.0615291635647597</v>
      </c>
      <c r="M172" s="17">
        <v>0.0670192731007505</v>
      </c>
      <c r="N172" s="17">
        <v>0.0675823569344371</v>
      </c>
      <c r="O172" s="17">
        <v>0.0683460885449301</v>
      </c>
      <c r="P172" s="17">
        <v>0.0699265707001997</v>
      </c>
      <c r="Q172" s="17">
        <v>0.0538092218056123</v>
      </c>
      <c r="R172" s="17">
        <v>0.0623252367101997</v>
      </c>
      <c r="S172" s="17">
        <v>0.00532082164184146</v>
      </c>
      <c r="T172" s="17">
        <v>0.0147440361457375</v>
      </c>
      <c r="U172" s="17">
        <v>1.33277318396016</v>
      </c>
      <c r="V172" s="17">
        <v>0.928069707477551</v>
      </c>
      <c r="W172" s="17">
        <v>0.906295012003202</v>
      </c>
      <c r="X172" s="17">
        <v>0.770310466629484</v>
      </c>
      <c r="Y172" s="17">
        <v>0.703929936872057</v>
      </c>
      <c r="Z172" s="17">
        <v>1.0721063394683</v>
      </c>
      <c r="AA172" s="17">
        <v>1.7840490797546</v>
      </c>
      <c r="AB172" s="21">
        <v>0.619748239036583</v>
      </c>
      <c r="AC172" s="21">
        <v>1.68764826175869</v>
      </c>
      <c r="AD172" s="22">
        <v>178582428</v>
      </c>
      <c r="AE172" s="22">
        <v>340494243.200002</v>
      </c>
      <c r="AF172" s="22">
        <v>447825972.000008</v>
      </c>
      <c r="AG172" s="22">
        <v>606782215.199995</v>
      </c>
      <c r="AH172" s="22">
        <v>332953860.000002</v>
      </c>
      <c r="AI172" s="22">
        <v>13953371.3791303</v>
      </c>
      <c r="AJ172" s="22">
        <v>23524447.6060869</v>
      </c>
      <c r="AK172" s="22">
        <v>28209670.2330433</v>
      </c>
      <c r="AL172" s="22">
        <v>33104309.1136365</v>
      </c>
      <c r="AM172" s="22">
        <v>20216359.5513043</v>
      </c>
      <c r="AN172" s="23">
        <v>13349246.072</v>
      </c>
      <c r="AO172" s="23">
        <v>16709199.648</v>
      </c>
      <c r="AP172" s="23">
        <v>5216244.51022224</v>
      </c>
      <c r="AQ172" s="23">
        <v>12040820.1173913</v>
      </c>
      <c r="AR172" s="23">
        <f t="shared" si="8"/>
        <v>9571076.22695656</v>
      </c>
      <c r="AS172" s="23">
        <f t="shared" si="9"/>
        <v>14256298.853913</v>
      </c>
      <c r="AT172" s="23">
        <f t="shared" si="10"/>
        <v>19150937.7345061</v>
      </c>
      <c r="AU172" s="23">
        <f t="shared" si="11"/>
        <v>6262988.17217394</v>
      </c>
    </row>
    <row r="173" spans="1:47">
      <c r="A173" s="10" t="s">
        <v>370</v>
      </c>
      <c r="B173" s="10">
        <v>170</v>
      </c>
      <c r="C173" s="10" t="s">
        <v>371</v>
      </c>
      <c r="D173" s="11">
        <v>5</v>
      </c>
      <c r="E173" s="12">
        <v>92929.1911108</v>
      </c>
      <c r="F173" s="13">
        <v>4788664.98546</v>
      </c>
      <c r="G173" s="12">
        <v>2850319.32246</v>
      </c>
      <c r="H173" s="12">
        <v>29.8498565915</v>
      </c>
      <c r="I173" s="12">
        <v>12.8583720733</v>
      </c>
      <c r="J173" s="10">
        <v>4789</v>
      </c>
      <c r="K173" s="10">
        <v>5</v>
      </c>
      <c r="L173" s="17">
        <v>0.0522281633073875</v>
      </c>
      <c r="M173" s="17">
        <v>0.0588223243791167</v>
      </c>
      <c r="N173" s="17">
        <v>0.059926007861844</v>
      </c>
      <c r="O173" s="17">
        <v>0.0621453187812364</v>
      </c>
      <c r="P173" s="17">
        <v>0.062062154115679</v>
      </c>
      <c r="Q173" s="17">
        <v>0.0510497633533937</v>
      </c>
      <c r="R173" s="17">
        <v>0.0568993676506561</v>
      </c>
      <c r="S173" s="17">
        <v>0.00386182049732822</v>
      </c>
      <c r="T173" s="17">
        <v>0.0105320736394248</v>
      </c>
      <c r="U173" s="17">
        <v>1.06342710997442</v>
      </c>
      <c r="V173" s="17">
        <v>1.92225063938619</v>
      </c>
      <c r="W173" s="17">
        <v>2.39607843137255</v>
      </c>
      <c r="X173" s="17">
        <v>2.78306595365419</v>
      </c>
      <c r="Y173" s="17">
        <v>3.07791986359761</v>
      </c>
      <c r="Z173" s="17">
        <v>1.25411764705882</v>
      </c>
      <c r="AA173" s="17">
        <v>1.88549019607843</v>
      </c>
      <c r="AB173" s="21">
        <v>0.315590413943355</v>
      </c>
      <c r="AC173" s="21">
        <v>0.905098039215686</v>
      </c>
      <c r="AD173" s="22">
        <v>4149190</v>
      </c>
      <c r="AE173" s="22">
        <v>2471823.2</v>
      </c>
      <c r="AF173" s="22">
        <v>2803152.8</v>
      </c>
      <c r="AG173" s="22">
        <v>3528537.8</v>
      </c>
      <c r="AH173" s="22">
        <v>2391809.2</v>
      </c>
      <c r="AI173" s="22">
        <v>217889.016521739</v>
      </c>
      <c r="AJ173" s="22">
        <v>279565.895652174</v>
      </c>
      <c r="AK173" s="22">
        <v>342522.691304348</v>
      </c>
      <c r="AL173" s="22">
        <v>479057.497272727</v>
      </c>
      <c r="AM173" s="22">
        <v>368745.459130435</v>
      </c>
      <c r="AN173" s="23">
        <v>299316.22</v>
      </c>
      <c r="AO173" s="23">
        <v>428404.056</v>
      </c>
      <c r="AP173" s="23">
        <v>77838.8897777779</v>
      </c>
      <c r="AQ173" s="23">
        <v>483398.62</v>
      </c>
      <c r="AR173" s="23">
        <f t="shared" si="8"/>
        <v>61676.8791304347</v>
      </c>
      <c r="AS173" s="23">
        <f t="shared" si="9"/>
        <v>124633.674782609</v>
      </c>
      <c r="AT173" s="23">
        <f t="shared" si="10"/>
        <v>261168.480750988</v>
      </c>
      <c r="AU173" s="23">
        <f t="shared" si="11"/>
        <v>150856.442608696</v>
      </c>
    </row>
    <row r="174" spans="1:47">
      <c r="A174" s="10" t="s">
        <v>372</v>
      </c>
      <c r="B174" s="10">
        <v>173</v>
      </c>
      <c r="C174" s="10" t="s">
        <v>373</v>
      </c>
      <c r="D174" s="11">
        <v>2</v>
      </c>
      <c r="E174" s="12">
        <v>5888.29287285</v>
      </c>
      <c r="F174" s="13">
        <v>179200.982024</v>
      </c>
      <c r="G174" s="12">
        <v>601824.638389</v>
      </c>
      <c r="H174" s="12">
        <v>6.10292200216</v>
      </c>
      <c r="I174" s="12">
        <v>0.635662274385</v>
      </c>
      <c r="J174" s="10">
        <v>179</v>
      </c>
      <c r="K174" s="10">
        <v>2</v>
      </c>
      <c r="L174" s="17">
        <v>0.0534620949074074</v>
      </c>
      <c r="M174" s="17">
        <v>0.0634207594997595</v>
      </c>
      <c r="N174" s="17">
        <v>0.0673208552250219</v>
      </c>
      <c r="O174" s="17">
        <v>0.0676086124924458</v>
      </c>
      <c r="P174" s="17">
        <v>0.0687385031826332</v>
      </c>
      <c r="Q174" s="17">
        <v>0.0595934472934473</v>
      </c>
      <c r="R174" s="17">
        <v>0.0577453244187115</v>
      </c>
      <c r="S174" s="17">
        <v>0.00395106212452615</v>
      </c>
      <c r="T174" s="17">
        <v>0.0106899853729356</v>
      </c>
      <c r="U174" s="17">
        <v>0.78695652173913</v>
      </c>
      <c r="V174" s="17">
        <v>2.70434782608696</v>
      </c>
      <c r="W174" s="17">
        <v>3.67826086956522</v>
      </c>
      <c r="X174" s="17">
        <v>5.1</v>
      </c>
      <c r="Y174" s="17">
        <v>6.11304347826087</v>
      </c>
      <c r="Z174" s="17">
        <v>1.6</v>
      </c>
      <c r="AA174" s="17">
        <v>1.82</v>
      </c>
      <c r="AB174" s="21">
        <v>0.483555555555556</v>
      </c>
      <c r="AC174" s="21">
        <v>1.26</v>
      </c>
      <c r="AD174" s="22">
        <v>162038</v>
      </c>
      <c r="AE174" s="22">
        <v>80909.6</v>
      </c>
      <c r="AF174" s="22">
        <v>98473.6</v>
      </c>
      <c r="AG174" s="22">
        <v>117299.6</v>
      </c>
      <c r="AH174" s="22">
        <v>93861.2</v>
      </c>
      <c r="AI174" s="22">
        <v>5335.03652173913</v>
      </c>
      <c r="AJ174" s="22">
        <v>11116.2756521739</v>
      </c>
      <c r="AK174" s="22">
        <v>18312.4173913043</v>
      </c>
      <c r="AL174" s="22">
        <v>29872.2718181818</v>
      </c>
      <c r="AM174" s="22">
        <v>26253.4843478261</v>
      </c>
      <c r="AN174" s="23">
        <v>15422.068</v>
      </c>
      <c r="AO174" s="23">
        <v>14330.508</v>
      </c>
      <c r="AP174" s="23">
        <v>3411.24604444445</v>
      </c>
      <c r="AQ174" s="23">
        <v>27817.0069565217</v>
      </c>
      <c r="AR174" s="23">
        <f t="shared" si="8"/>
        <v>5781.23913043478</v>
      </c>
      <c r="AS174" s="23">
        <f t="shared" si="9"/>
        <v>12977.3808695652</v>
      </c>
      <c r="AT174" s="23">
        <f t="shared" si="10"/>
        <v>24537.2352964427</v>
      </c>
      <c r="AU174" s="23">
        <f t="shared" si="11"/>
        <v>20918.447826087</v>
      </c>
    </row>
    <row r="175" spans="1:47">
      <c r="A175" s="10" t="s">
        <v>374</v>
      </c>
      <c r="B175" s="10">
        <v>175</v>
      </c>
      <c r="C175" s="10" t="s">
        <v>375</v>
      </c>
      <c r="D175" s="11">
        <v>4</v>
      </c>
      <c r="E175" s="12">
        <v>3042475.24359</v>
      </c>
      <c r="F175" s="13">
        <v>30697015.957</v>
      </c>
      <c r="G175" s="12">
        <v>17054789.2323</v>
      </c>
      <c r="H175" s="12">
        <v>180.996063736</v>
      </c>
      <c r="I175" s="12">
        <v>446.713924741</v>
      </c>
      <c r="J175" s="10">
        <v>30697</v>
      </c>
      <c r="K175" s="10">
        <v>4</v>
      </c>
      <c r="L175" s="17">
        <v>0.0540851974839645</v>
      </c>
      <c r="M175" s="17">
        <v>0.0621789180944313</v>
      </c>
      <c r="N175" s="17">
        <v>0.0625241521648397</v>
      </c>
      <c r="O175" s="17">
        <v>0.0632723576463702</v>
      </c>
      <c r="P175" s="17">
        <v>0.0652897208634023</v>
      </c>
      <c r="Q175" s="17">
        <v>0.0554078754821982</v>
      </c>
      <c r="R175" s="17">
        <v>0.0559513126557593</v>
      </c>
      <c r="S175" s="17">
        <v>0.00564779328789848</v>
      </c>
      <c r="T175" s="17">
        <v>0.0156075051554375</v>
      </c>
      <c r="U175" s="17">
        <v>0.778756930259698</v>
      </c>
      <c r="V175" s="17">
        <v>1.17680186752261</v>
      </c>
      <c r="W175" s="17">
        <v>1.05450831631164</v>
      </c>
      <c r="X175" s="17">
        <v>1.1074028879398</v>
      </c>
      <c r="Y175" s="17">
        <v>1.58621729403755</v>
      </c>
      <c r="Z175" s="17">
        <v>0.685212527964207</v>
      </c>
      <c r="AA175" s="17">
        <v>0.76082774049217</v>
      </c>
      <c r="AB175" s="21">
        <v>0.344764106388268</v>
      </c>
      <c r="AC175" s="21">
        <v>0.953736017897093</v>
      </c>
      <c r="AD175" s="22">
        <v>31182890</v>
      </c>
      <c r="AE175" s="22">
        <v>26467994.1999997</v>
      </c>
      <c r="AF175" s="22">
        <v>31098905.6000001</v>
      </c>
      <c r="AG175" s="22">
        <v>34409692.0000001</v>
      </c>
      <c r="AH175" s="22">
        <v>28169144.5999994</v>
      </c>
      <c r="AI175" s="22">
        <v>1317269.33826087</v>
      </c>
      <c r="AJ175" s="22">
        <v>1621623.44695652</v>
      </c>
      <c r="AK175" s="22">
        <v>1754904.3147826</v>
      </c>
      <c r="AL175" s="22">
        <v>1769436.02272726</v>
      </c>
      <c r="AM175" s="22">
        <v>2235014.91217391</v>
      </c>
      <c r="AN175" s="23">
        <v>1008518.672</v>
      </c>
      <c r="AO175" s="23">
        <v>1356693.71599998</v>
      </c>
      <c r="AP175" s="23">
        <v>577271.872000004</v>
      </c>
      <c r="AQ175" s="23">
        <v>1760341.05652173</v>
      </c>
      <c r="AR175" s="23">
        <f t="shared" si="8"/>
        <v>304354.108695649</v>
      </c>
      <c r="AS175" s="23">
        <f t="shared" si="9"/>
        <v>437634.97652173</v>
      </c>
      <c r="AT175" s="23">
        <f t="shared" si="10"/>
        <v>452166.68446639</v>
      </c>
      <c r="AU175" s="23">
        <f t="shared" si="11"/>
        <v>917745.573913035</v>
      </c>
    </row>
    <row r="176" spans="1:47">
      <c r="A176" s="10" t="s">
        <v>376</v>
      </c>
      <c r="B176" s="10">
        <v>177</v>
      </c>
      <c r="C176" s="10" t="s">
        <v>377</v>
      </c>
      <c r="D176" s="11">
        <v>4</v>
      </c>
      <c r="E176" s="12">
        <v>119245.154153</v>
      </c>
      <c r="F176" s="13">
        <v>15718061.3613</v>
      </c>
      <c r="G176" s="12">
        <v>2943852.89182</v>
      </c>
      <c r="H176" s="12">
        <v>30.7968746832</v>
      </c>
      <c r="I176" s="12">
        <v>15.5441380199</v>
      </c>
      <c r="J176" s="10">
        <v>15718</v>
      </c>
      <c r="K176" s="10">
        <v>4</v>
      </c>
      <c r="L176" s="17">
        <v>0.0523001338898418</v>
      </c>
      <c r="M176" s="17">
        <v>0.0597660025085735</v>
      </c>
      <c r="N176" s="17">
        <v>0.0588929963469517</v>
      </c>
      <c r="O176" s="17">
        <v>0.0604147965253173</v>
      </c>
      <c r="P176" s="17">
        <v>0.0611962561707073</v>
      </c>
      <c r="Q176" s="17">
        <v>0.0514683753928857</v>
      </c>
      <c r="R176" s="17">
        <v>0.0555076621505918</v>
      </c>
      <c r="S176" s="17">
        <v>0.00367520449775017</v>
      </c>
      <c r="T176" s="17">
        <v>0.00992725537316763</v>
      </c>
      <c r="U176" s="17">
        <v>1.09807555238774</v>
      </c>
      <c r="V176" s="17">
        <v>2.48724162508909</v>
      </c>
      <c r="W176" s="17">
        <v>2.86471846044191</v>
      </c>
      <c r="X176" s="17">
        <v>3.56631892697466</v>
      </c>
      <c r="Y176" s="17">
        <v>4.02280826799715</v>
      </c>
      <c r="Z176" s="17">
        <v>1.2327868852459</v>
      </c>
      <c r="AA176" s="17">
        <v>1.89967213114754</v>
      </c>
      <c r="AB176" s="21">
        <v>0.424131147540984</v>
      </c>
      <c r="AC176" s="21">
        <v>1.21770491803279</v>
      </c>
      <c r="AD176" s="22">
        <v>15639589</v>
      </c>
      <c r="AE176" s="22">
        <v>13495546.6</v>
      </c>
      <c r="AF176" s="22">
        <v>12697575.8</v>
      </c>
      <c r="AG176" s="22">
        <v>9119967.2</v>
      </c>
      <c r="AH176" s="22">
        <v>16653655.4</v>
      </c>
      <c r="AI176" s="22">
        <v>843503.404347826</v>
      </c>
      <c r="AJ176" s="22">
        <v>1702597.92608696</v>
      </c>
      <c r="AK176" s="22">
        <v>1899211.34086956</v>
      </c>
      <c r="AL176" s="22">
        <v>1789452.17636364</v>
      </c>
      <c r="AM176" s="22">
        <v>3361966.62434783</v>
      </c>
      <c r="AN176" s="23">
        <v>888471.719999999</v>
      </c>
      <c r="AO176" s="23">
        <v>1679174.612</v>
      </c>
      <c r="AP176" s="23">
        <v>376823.457777778</v>
      </c>
      <c r="AQ176" s="23">
        <v>2220000.35826087</v>
      </c>
      <c r="AR176" s="23">
        <f t="shared" si="8"/>
        <v>859094.521739129</v>
      </c>
      <c r="AS176" s="23">
        <f t="shared" si="9"/>
        <v>1055707.93652174</v>
      </c>
      <c r="AT176" s="23">
        <f t="shared" si="10"/>
        <v>945948.77201581</v>
      </c>
      <c r="AU176" s="23">
        <f t="shared" si="11"/>
        <v>2518463.22</v>
      </c>
    </row>
    <row r="177" spans="1:47">
      <c r="A177" s="10" t="s">
        <v>378</v>
      </c>
      <c r="B177" s="10">
        <v>179</v>
      </c>
      <c r="C177" s="10" t="s">
        <v>379</v>
      </c>
      <c r="D177" s="11">
        <v>4</v>
      </c>
      <c r="E177" s="12">
        <v>690181.373686</v>
      </c>
      <c r="F177" s="13">
        <v>2013152.22943</v>
      </c>
      <c r="G177" s="12">
        <v>7406828.99316</v>
      </c>
      <c r="H177" s="12">
        <v>68.3533180523</v>
      </c>
      <c r="I177" s="12">
        <v>59.502999124</v>
      </c>
      <c r="J177" s="10">
        <v>2013</v>
      </c>
      <c r="K177" s="10">
        <v>4</v>
      </c>
      <c r="L177" s="17">
        <v>0.0547034500608637</v>
      </c>
      <c r="M177" s="17">
        <v>0.0622495919743604</v>
      </c>
      <c r="N177" s="17">
        <v>0.0634668751741712</v>
      </c>
      <c r="O177" s="17">
        <v>0.0657261763748524</v>
      </c>
      <c r="P177" s="17">
        <v>0.0670388535737949</v>
      </c>
      <c r="Q177" s="17">
        <v>0.0543036009126637</v>
      </c>
      <c r="R177" s="17">
        <v>0.0561058044097463</v>
      </c>
      <c r="S177" s="17">
        <v>0.00434978686148501</v>
      </c>
      <c r="T177" s="17">
        <v>0.0120567579700126</v>
      </c>
      <c r="U177" s="17">
        <v>1.57188405797101</v>
      </c>
      <c r="V177" s="17">
        <v>4.83876811594202</v>
      </c>
      <c r="W177" s="17">
        <v>5.2175</v>
      </c>
      <c r="X177" s="17">
        <v>6.93969696969697</v>
      </c>
      <c r="Y177" s="17">
        <v>8.05326086956521</v>
      </c>
      <c r="Z177" s="17">
        <v>1.468</v>
      </c>
      <c r="AA177" s="17">
        <v>1.28516666666667</v>
      </c>
      <c r="AB177" s="21">
        <v>0.3777</v>
      </c>
      <c r="AC177" s="21">
        <v>0.973</v>
      </c>
      <c r="AD177" s="22">
        <v>2094954</v>
      </c>
      <c r="AE177" s="22">
        <v>3402365.00000003</v>
      </c>
      <c r="AF177" s="22">
        <v>4300318.59999989</v>
      </c>
      <c r="AG177" s="22">
        <v>5400845.19999996</v>
      </c>
      <c r="AH177" s="22">
        <v>3433618.99999991</v>
      </c>
      <c r="AI177" s="22">
        <v>183643.511304347</v>
      </c>
      <c r="AJ177" s="22">
        <v>794114.403478261</v>
      </c>
      <c r="AK177" s="22">
        <v>966329.950434782</v>
      </c>
      <c r="AL177" s="22">
        <v>1518032.63090909</v>
      </c>
      <c r="AM177" s="22">
        <v>1083635.85304348</v>
      </c>
      <c r="AN177" s="23">
        <v>158651.98</v>
      </c>
      <c r="AO177" s="23">
        <v>148457.852000001</v>
      </c>
      <c r="AP177" s="23">
        <v>42355.112977778</v>
      </c>
      <c r="AQ177" s="23">
        <v>462278.992173912</v>
      </c>
      <c r="AR177" s="23">
        <f t="shared" si="8"/>
        <v>610470.892173914</v>
      </c>
      <c r="AS177" s="23">
        <f t="shared" si="9"/>
        <v>782686.439130435</v>
      </c>
      <c r="AT177" s="23">
        <f t="shared" si="10"/>
        <v>1334389.11960475</v>
      </c>
      <c r="AU177" s="23">
        <f t="shared" si="11"/>
        <v>899992.34173913</v>
      </c>
    </row>
    <row r="178" spans="1:47">
      <c r="A178" s="10" t="s">
        <v>380</v>
      </c>
      <c r="B178" s="10">
        <v>180</v>
      </c>
      <c r="C178" s="10" t="s">
        <v>381</v>
      </c>
      <c r="D178" s="11">
        <v>2</v>
      </c>
      <c r="E178" s="12">
        <v>41766.4536695</v>
      </c>
      <c r="F178" s="13">
        <v>49787.2738937</v>
      </c>
      <c r="G178" s="12">
        <v>2459410.23861</v>
      </c>
      <c r="H178" s="12">
        <v>26.837196407</v>
      </c>
      <c r="I178" s="12">
        <v>8.02763907133</v>
      </c>
      <c r="J178" s="10">
        <v>50</v>
      </c>
      <c r="K178" s="10">
        <v>2</v>
      </c>
      <c r="L178" s="17">
        <v>0.0523970829737088</v>
      </c>
      <c r="M178" s="17">
        <v>0.064373005792794</v>
      </c>
      <c r="N178" s="17">
        <v>0.0624260932690133</v>
      </c>
      <c r="O178" s="17">
        <v>0.064855568068158</v>
      </c>
      <c r="P178" s="17">
        <v>0.0644196157699374</v>
      </c>
      <c r="Q178" s="17">
        <v>0.0487112603043019</v>
      </c>
      <c r="R178" s="17">
        <v>0.0510799991720335</v>
      </c>
      <c r="S178" s="17">
        <v>0.00523179106161185</v>
      </c>
      <c r="T178" s="17">
        <v>0.0143797924718979</v>
      </c>
      <c r="U178" s="17">
        <v>0.911594202898551</v>
      </c>
      <c r="V178" s="17">
        <v>1.31565217391304</v>
      </c>
      <c r="W178" s="17">
        <v>1.50057971014493</v>
      </c>
      <c r="X178" s="17">
        <v>1.70727272727273</v>
      </c>
      <c r="Y178" s="17">
        <v>1.96608695652174</v>
      </c>
      <c r="Z178" s="17">
        <v>0.908</v>
      </c>
      <c r="AA178" s="17">
        <v>0.84</v>
      </c>
      <c r="AB178" s="21">
        <v>0.2688</v>
      </c>
      <c r="AC178" s="21">
        <v>0.752</v>
      </c>
      <c r="AD178" s="22">
        <v>67657</v>
      </c>
      <c r="AE178" s="22">
        <v>49102.8</v>
      </c>
      <c r="AF178" s="22">
        <v>56732.8</v>
      </c>
      <c r="AG178" s="22">
        <v>61249.2</v>
      </c>
      <c r="AH178" s="22">
        <v>56529.5999999999</v>
      </c>
      <c r="AI178" s="22">
        <v>2922.05130434783</v>
      </c>
      <c r="AJ178" s="22">
        <v>3827.12956521739</v>
      </c>
      <c r="AK178" s="22">
        <v>4612.48956521739</v>
      </c>
      <c r="AL178" s="22">
        <v>5887.11454545455</v>
      </c>
      <c r="AM178" s="22">
        <v>6338.52434782609</v>
      </c>
      <c r="AN178" s="23">
        <v>3603.72</v>
      </c>
      <c r="AO178" s="23">
        <v>3148.748</v>
      </c>
      <c r="AP178" s="23">
        <v>1156.76017777778</v>
      </c>
      <c r="AQ178" s="23">
        <v>5211.65739130435</v>
      </c>
      <c r="AR178" s="23">
        <f t="shared" si="8"/>
        <v>905.078260869569</v>
      </c>
      <c r="AS178" s="23">
        <f t="shared" si="9"/>
        <v>1690.43826086956</v>
      </c>
      <c r="AT178" s="23">
        <f t="shared" si="10"/>
        <v>2965.06324110672</v>
      </c>
      <c r="AU178" s="23">
        <f t="shared" si="11"/>
        <v>3416.47304347826</v>
      </c>
    </row>
    <row r="179" spans="1:47">
      <c r="A179" s="10" t="s">
        <v>382</v>
      </c>
      <c r="B179" s="10">
        <v>181</v>
      </c>
      <c r="C179" s="10" t="s">
        <v>383</v>
      </c>
      <c r="D179" s="11">
        <v>2</v>
      </c>
      <c r="E179" s="12">
        <v>211721.028501</v>
      </c>
      <c r="F179" s="13">
        <v>3613089.13318</v>
      </c>
      <c r="G179" s="12">
        <v>5236332.61184</v>
      </c>
      <c r="H179" s="12">
        <v>55.1011033668</v>
      </c>
      <c r="I179" s="12">
        <v>27.3144364081</v>
      </c>
      <c r="J179" s="10">
        <v>3613</v>
      </c>
      <c r="K179" s="10">
        <v>2</v>
      </c>
      <c r="L179" s="17">
        <v>0.0543368621137082</v>
      </c>
      <c r="M179" s="17">
        <v>0.0605134423450694</v>
      </c>
      <c r="N179" s="17">
        <v>0.0633133950039936</v>
      </c>
      <c r="O179" s="17">
        <v>0.0617007987031714</v>
      </c>
      <c r="P179" s="17">
        <v>0.0634908479505031</v>
      </c>
      <c r="Q179" s="17">
        <v>0.0529459023626443</v>
      </c>
      <c r="R179" s="17">
        <v>0.0555239597759343</v>
      </c>
      <c r="S179" s="17">
        <v>0.0056577559682449</v>
      </c>
      <c r="T179" s="17">
        <v>0.0152383631475708</v>
      </c>
      <c r="U179" s="17">
        <v>1.09369369369369</v>
      </c>
      <c r="V179" s="17">
        <v>1.10332941637289</v>
      </c>
      <c r="W179" s="17">
        <v>1.07465726596161</v>
      </c>
      <c r="X179" s="17">
        <v>1.12653562653563</v>
      </c>
      <c r="Y179" s="17">
        <v>1.17971014492754</v>
      </c>
      <c r="Z179" s="17">
        <v>0.601081081081081</v>
      </c>
      <c r="AA179" s="17">
        <v>0.719279279279279</v>
      </c>
      <c r="AB179" s="21">
        <v>0.35790990990991</v>
      </c>
      <c r="AC179" s="21">
        <v>0.941621621621621</v>
      </c>
      <c r="AD179" s="22">
        <v>3549840</v>
      </c>
      <c r="AE179" s="22">
        <v>2946864.19999999</v>
      </c>
      <c r="AF179" s="22">
        <v>3499044.8</v>
      </c>
      <c r="AG179" s="22">
        <v>4002195.79999999</v>
      </c>
      <c r="AH179" s="22">
        <v>3128300.00000001</v>
      </c>
      <c r="AI179" s="22">
        <v>205536.127826087</v>
      </c>
      <c r="AJ179" s="22">
        <v>163724.241739131</v>
      </c>
      <c r="AK179" s="22">
        <v>177576.821739131</v>
      </c>
      <c r="AL179" s="22">
        <v>213559.436363636</v>
      </c>
      <c r="AM179" s="22">
        <v>180271.400000001</v>
      </c>
      <c r="AN179" s="23">
        <v>111900.768</v>
      </c>
      <c r="AO179" s="23">
        <v>138035.168</v>
      </c>
      <c r="AP179" s="23">
        <v>73837.0784888892</v>
      </c>
      <c r="AQ179" s="23">
        <v>178338.36173913</v>
      </c>
      <c r="AR179" s="23">
        <f t="shared" si="8"/>
        <v>-41811.8860869566</v>
      </c>
      <c r="AS179" s="23">
        <f t="shared" si="9"/>
        <v>-27959.3060869565</v>
      </c>
      <c r="AT179" s="23">
        <f t="shared" si="10"/>
        <v>8023.30853754902</v>
      </c>
      <c r="AU179" s="23">
        <f t="shared" si="11"/>
        <v>-25264.7278260864</v>
      </c>
    </row>
    <row r="180" spans="1:47">
      <c r="A180" s="10" t="s">
        <v>384</v>
      </c>
      <c r="B180" s="10">
        <v>185</v>
      </c>
      <c r="C180" s="10" t="s">
        <v>385</v>
      </c>
      <c r="D180" s="11">
        <v>2</v>
      </c>
      <c r="E180" s="12">
        <v>25971.521327</v>
      </c>
      <c r="F180" s="13">
        <v>172018.090518</v>
      </c>
      <c r="G180" s="12">
        <v>1705597.83627</v>
      </c>
      <c r="H180" s="12">
        <v>18.534005813</v>
      </c>
      <c r="I180" s="12">
        <v>4.86349957943</v>
      </c>
      <c r="J180" s="10">
        <v>172</v>
      </c>
      <c r="K180" s="10">
        <v>2</v>
      </c>
      <c r="L180" s="17">
        <v>0.0511922736985524</v>
      </c>
      <c r="M180" s="17">
        <v>0.061972283861882</v>
      </c>
      <c r="N180" s="17">
        <v>0.0607397791177088</v>
      </c>
      <c r="O180" s="17">
        <v>0.0662006759179274</v>
      </c>
      <c r="P180" s="17">
        <v>0.0633323845217099</v>
      </c>
      <c r="Q180" s="17">
        <v>0.0515367270337852</v>
      </c>
      <c r="R180" s="17">
        <v>0.0546461350845093</v>
      </c>
      <c r="S180" s="17">
        <v>0.00504024317914781</v>
      </c>
      <c r="T180" s="17">
        <v>0.0139408373924126</v>
      </c>
      <c r="U180" s="17">
        <v>1.03768115942029</v>
      </c>
      <c r="V180" s="17">
        <v>1.51352657004831</v>
      </c>
      <c r="W180" s="17">
        <v>1.52222222222222</v>
      </c>
      <c r="X180" s="17">
        <v>1.70050505050505</v>
      </c>
      <c r="Y180" s="17">
        <v>2.09661835748792</v>
      </c>
      <c r="Z180" s="17">
        <v>0.944444444444444</v>
      </c>
      <c r="AA180" s="17">
        <v>1</v>
      </c>
      <c r="AB180" s="21">
        <v>0.239604938271605</v>
      </c>
      <c r="AC180" s="21">
        <v>0.662222222222222</v>
      </c>
      <c r="AD180" s="22">
        <v>147180</v>
      </c>
      <c r="AE180" s="22">
        <v>186791</v>
      </c>
      <c r="AF180" s="22">
        <v>179457.6</v>
      </c>
      <c r="AG180" s="22">
        <v>118669</v>
      </c>
      <c r="AH180" s="22">
        <v>253785.4</v>
      </c>
      <c r="AI180" s="22">
        <v>5046.46173913043</v>
      </c>
      <c r="AJ180" s="22">
        <v>9029.95739130434</v>
      </c>
      <c r="AK180" s="22">
        <v>8641.90086956521</v>
      </c>
      <c r="AL180" s="22">
        <v>7216.50272727273</v>
      </c>
      <c r="AM180" s="22">
        <v>16297.0834782609</v>
      </c>
      <c r="AN180" s="23">
        <v>6923.608</v>
      </c>
      <c r="AO180" s="23">
        <v>8312.856</v>
      </c>
      <c r="AP180" s="23">
        <v>2449.15466666667</v>
      </c>
      <c r="AQ180" s="23">
        <v>7658.24521739131</v>
      </c>
      <c r="AR180" s="23">
        <f t="shared" si="8"/>
        <v>3983.49565217391</v>
      </c>
      <c r="AS180" s="23">
        <f t="shared" si="9"/>
        <v>3595.43913043478</v>
      </c>
      <c r="AT180" s="23">
        <f t="shared" si="10"/>
        <v>2170.0409881423</v>
      </c>
      <c r="AU180" s="23">
        <f t="shared" si="11"/>
        <v>11250.6217391304</v>
      </c>
    </row>
    <row r="181" spans="1:47">
      <c r="A181" s="10" t="s">
        <v>386</v>
      </c>
      <c r="B181" s="10">
        <v>189</v>
      </c>
      <c r="C181" s="10" t="s">
        <v>387</v>
      </c>
      <c r="D181" s="11">
        <v>2</v>
      </c>
      <c r="E181" s="12">
        <v>319.619580571</v>
      </c>
      <c r="F181" s="13">
        <v>22957.5375409</v>
      </c>
      <c r="G181" s="12">
        <v>85552.4739661</v>
      </c>
      <c r="H181" s="12">
        <v>0.791793293123</v>
      </c>
      <c r="I181" s="12">
        <v>0.0272969687287</v>
      </c>
      <c r="J181" s="10">
        <v>23</v>
      </c>
      <c r="K181" s="10">
        <v>2</v>
      </c>
      <c r="L181" s="17"/>
      <c r="M181" s="17"/>
      <c r="N181" s="17"/>
      <c r="O181" s="17"/>
      <c r="P181" s="17"/>
      <c r="Q181" s="17">
        <v>0.0517460317460317</v>
      </c>
      <c r="R181" s="17">
        <v>0.0525462962962963</v>
      </c>
      <c r="S181" s="17">
        <v>0.00254710401869229</v>
      </c>
      <c r="T181" s="17">
        <v>0.00770271037320845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1.76</v>
      </c>
      <c r="AA181" s="17">
        <v>2.72</v>
      </c>
      <c r="AB181" s="21">
        <v>0.867555555555556</v>
      </c>
      <c r="AC181" s="21">
        <v>1.92</v>
      </c>
      <c r="AD181" s="22">
        <v>29567</v>
      </c>
      <c r="AE181" s="22">
        <v>30181.8</v>
      </c>
      <c r="AF181" s="22">
        <v>35818.2</v>
      </c>
      <c r="AG181" s="22">
        <v>57327</v>
      </c>
      <c r="AH181" s="22">
        <v>24208.4</v>
      </c>
      <c r="AI181" s="22">
        <v>0</v>
      </c>
      <c r="AJ181" s="22">
        <v>0</v>
      </c>
      <c r="AK181" s="22">
        <v>0</v>
      </c>
      <c r="AL181" s="22">
        <v>0</v>
      </c>
      <c r="AM181" s="22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f t="shared" si="8"/>
        <v>0</v>
      </c>
      <c r="AS181" s="23">
        <f t="shared" si="9"/>
        <v>0</v>
      </c>
      <c r="AT181" s="23">
        <f t="shared" si="10"/>
        <v>0</v>
      </c>
      <c r="AU181" s="23">
        <f t="shared" si="11"/>
        <v>0</v>
      </c>
    </row>
    <row r="182" spans="1:47">
      <c r="A182" s="10" t="s">
        <v>388</v>
      </c>
      <c r="B182" s="10">
        <v>182</v>
      </c>
      <c r="C182" s="10" t="s">
        <v>389</v>
      </c>
      <c r="D182" s="11">
        <v>4</v>
      </c>
      <c r="E182" s="12">
        <v>965646.617845</v>
      </c>
      <c r="F182" s="13">
        <v>13748937.8016</v>
      </c>
      <c r="G182" s="12">
        <v>6914780.97958</v>
      </c>
      <c r="H182" s="12">
        <v>65.6174941921</v>
      </c>
      <c r="I182" s="12">
        <v>88.1554560318</v>
      </c>
      <c r="J182" s="10">
        <v>13749</v>
      </c>
      <c r="K182" s="10">
        <v>4</v>
      </c>
      <c r="L182" s="17">
        <v>0.0542395909091264</v>
      </c>
      <c r="M182" s="17">
        <v>0.0615937393368472</v>
      </c>
      <c r="N182" s="17">
        <v>0.062217422500057</v>
      </c>
      <c r="O182" s="17">
        <v>0.0657654946319856</v>
      </c>
      <c r="P182" s="17">
        <v>0.0660676705496255</v>
      </c>
      <c r="Q182" s="17">
        <v>0.0525094148311007</v>
      </c>
      <c r="R182" s="17">
        <v>0.0551226944416696</v>
      </c>
      <c r="S182" s="17">
        <v>0.00453626351898434</v>
      </c>
      <c r="T182" s="17">
        <v>0.0123236446578601</v>
      </c>
      <c r="U182" s="17">
        <v>1.72388189859225</v>
      </c>
      <c r="V182" s="17">
        <v>5.4794817490968</v>
      </c>
      <c r="W182" s="17">
        <v>6.61808894979444</v>
      </c>
      <c r="X182" s="17">
        <v>9.66629330554832</v>
      </c>
      <c r="Y182" s="17">
        <v>10.5027282920145</v>
      </c>
      <c r="Z182" s="17">
        <v>1.48378223495702</v>
      </c>
      <c r="AA182" s="17">
        <v>1.46819484240688</v>
      </c>
      <c r="AB182" s="21">
        <v>0.402047755491881</v>
      </c>
      <c r="AC182" s="21">
        <v>1.06727793696275</v>
      </c>
      <c r="AD182" s="22">
        <v>15135805</v>
      </c>
      <c r="AE182" s="22">
        <v>18887349.7999999</v>
      </c>
      <c r="AF182" s="22">
        <v>19959553</v>
      </c>
      <c r="AG182" s="22">
        <v>20489651.8</v>
      </c>
      <c r="AH182" s="22">
        <v>19754787.8</v>
      </c>
      <c r="AI182" s="22">
        <v>1562892.74695652</v>
      </c>
      <c r="AJ182" s="22">
        <v>4658541.39043478</v>
      </c>
      <c r="AK182" s="22">
        <v>5199421.10956524</v>
      </c>
      <c r="AL182" s="22">
        <v>5969965.36545453</v>
      </c>
      <c r="AM182" s="22">
        <v>6869157.63304347</v>
      </c>
      <c r="AN182" s="23">
        <v>1421787.13199999</v>
      </c>
      <c r="AO182" s="23">
        <v>1456425.39999999</v>
      </c>
      <c r="AP182" s="23">
        <v>311906.748888889</v>
      </c>
      <c r="AQ182" s="23">
        <v>3920106.12869564</v>
      </c>
      <c r="AR182" s="23">
        <f t="shared" si="8"/>
        <v>3095648.64347826</v>
      </c>
      <c r="AS182" s="23">
        <f t="shared" si="9"/>
        <v>3636528.36260872</v>
      </c>
      <c r="AT182" s="23">
        <f t="shared" si="10"/>
        <v>4407072.618498</v>
      </c>
      <c r="AU182" s="23">
        <f t="shared" si="11"/>
        <v>5306264.88608694</v>
      </c>
    </row>
    <row r="183" spans="1:47">
      <c r="A183" s="10" t="s">
        <v>390</v>
      </c>
      <c r="B183" s="10">
        <v>184</v>
      </c>
      <c r="C183" s="10" t="s">
        <v>391</v>
      </c>
      <c r="D183" s="11">
        <v>3</v>
      </c>
      <c r="E183" s="12">
        <v>59873.0478197</v>
      </c>
      <c r="F183" s="13">
        <v>8482697.88579</v>
      </c>
      <c r="G183" s="12">
        <v>1574359.23502</v>
      </c>
      <c r="H183" s="12">
        <v>14.2681959049</v>
      </c>
      <c r="I183" s="12">
        <v>4.91597680003</v>
      </c>
      <c r="J183" s="10">
        <v>8483</v>
      </c>
      <c r="K183" s="10">
        <v>3</v>
      </c>
      <c r="L183" s="17">
        <v>0.0543178846890427</v>
      </c>
      <c r="M183" s="17">
        <v>0.0604775695411284</v>
      </c>
      <c r="N183" s="17">
        <v>0.0587469391101689</v>
      </c>
      <c r="O183" s="17">
        <v>0.0600879764592986</v>
      </c>
      <c r="P183" s="17">
        <v>0.0635243619485094</v>
      </c>
      <c r="Q183" s="17">
        <v>0.0586589025951103</v>
      </c>
      <c r="R183" s="17">
        <v>0.058665887979361</v>
      </c>
      <c r="S183" s="17">
        <v>0.00347795687311181</v>
      </c>
      <c r="T183" s="17">
        <v>0.00937048624389658</v>
      </c>
      <c r="U183" s="17">
        <v>1.44391304347826</v>
      </c>
      <c r="V183" s="17">
        <v>1.48739130434783</v>
      </c>
      <c r="W183" s="17">
        <v>1.07739130434783</v>
      </c>
      <c r="X183" s="17">
        <v>1.345</v>
      </c>
      <c r="Y183" s="17">
        <v>1.97739130434783</v>
      </c>
      <c r="Z183" s="17">
        <v>1.452</v>
      </c>
      <c r="AA183" s="17">
        <v>2.208</v>
      </c>
      <c r="AB183" s="21">
        <v>0.416666666666667</v>
      </c>
      <c r="AC183" s="21">
        <v>1.19</v>
      </c>
      <c r="AD183" s="22">
        <v>8001405</v>
      </c>
      <c r="AE183" s="22">
        <v>18870532.4</v>
      </c>
      <c r="AF183" s="22">
        <v>22723849.6</v>
      </c>
      <c r="AG183" s="22">
        <v>27452771.4</v>
      </c>
      <c r="AH183" s="22">
        <v>18886959</v>
      </c>
      <c r="AI183" s="22">
        <v>201180.254782609</v>
      </c>
      <c r="AJ183" s="22">
        <v>492471.373913044</v>
      </c>
      <c r="AK183" s="22">
        <v>482672.774782609</v>
      </c>
      <c r="AL183" s="22">
        <v>771537.739090909</v>
      </c>
      <c r="AM183" s="22">
        <v>696592.349565218</v>
      </c>
      <c r="AN183" s="23">
        <v>616568.8</v>
      </c>
      <c r="AO183" s="23">
        <v>769543.32</v>
      </c>
      <c r="AP183" s="23">
        <v>212614.325244444</v>
      </c>
      <c r="AQ183" s="23">
        <v>172949.755652174</v>
      </c>
      <c r="AR183" s="23">
        <f t="shared" si="8"/>
        <v>291291.119130435</v>
      </c>
      <c r="AS183" s="23">
        <f t="shared" si="9"/>
        <v>281492.52</v>
      </c>
      <c r="AT183" s="23">
        <f t="shared" si="10"/>
        <v>570357.4843083</v>
      </c>
      <c r="AU183" s="23">
        <f t="shared" si="11"/>
        <v>495412.094782609</v>
      </c>
    </row>
    <row r="184" spans="1:47">
      <c r="A184" s="10" t="s">
        <v>392</v>
      </c>
      <c r="B184" s="10">
        <v>187</v>
      </c>
      <c r="C184" s="10" t="s">
        <v>393</v>
      </c>
      <c r="D184" s="11">
        <v>2</v>
      </c>
      <c r="E184" s="12">
        <v>40316.790376</v>
      </c>
      <c r="F184" s="13">
        <v>2901296.60504</v>
      </c>
      <c r="G184" s="12">
        <v>1551513.89433</v>
      </c>
      <c r="H184" s="12">
        <v>14.004239785</v>
      </c>
      <c r="I184" s="12">
        <v>3.28497947124</v>
      </c>
      <c r="J184" s="10">
        <v>2901</v>
      </c>
      <c r="K184" s="10">
        <v>2</v>
      </c>
      <c r="L184" s="17">
        <v>0.0549475318983035</v>
      </c>
      <c r="M184" s="17">
        <v>0.0620314315526373</v>
      </c>
      <c r="N184" s="17">
        <v>0.0632488682869159</v>
      </c>
      <c r="O184" s="17">
        <v>0.0639489786823154</v>
      </c>
      <c r="P184" s="17">
        <v>0.0676223464445607</v>
      </c>
      <c r="Q184" s="17">
        <v>0.0586035656431511</v>
      </c>
      <c r="R184" s="17">
        <v>0.0594984346574184</v>
      </c>
      <c r="S184" s="17">
        <v>0.00433055901481385</v>
      </c>
      <c r="T184" s="17">
        <v>0.0110319080480517</v>
      </c>
      <c r="U184" s="17">
        <v>1.57993311036789</v>
      </c>
      <c r="V184" s="17">
        <v>1.92374581939799</v>
      </c>
      <c r="W184" s="17">
        <v>2.01939799331104</v>
      </c>
      <c r="X184" s="17">
        <v>2.27062937062937</v>
      </c>
      <c r="Y184" s="17">
        <v>1.95518394648829</v>
      </c>
      <c r="Z184" s="17">
        <v>1.84615384615385</v>
      </c>
      <c r="AA184" s="17">
        <v>1.42461538461538</v>
      </c>
      <c r="AB184" s="21">
        <v>0.387692307692308</v>
      </c>
      <c r="AC184" s="21">
        <v>1.05846153846154</v>
      </c>
      <c r="AD184" s="22">
        <v>3032805</v>
      </c>
      <c r="AE184" s="22">
        <v>6178683.39999999</v>
      </c>
      <c r="AF184" s="22">
        <v>8552973.79999999</v>
      </c>
      <c r="AG184" s="22">
        <v>11643918</v>
      </c>
      <c r="AH184" s="22">
        <v>5862260.8</v>
      </c>
      <c r="AI184" s="22">
        <v>215978.804347826</v>
      </c>
      <c r="AJ184" s="22">
        <v>495719.940869565</v>
      </c>
      <c r="AK184" s="22">
        <v>680199.869565217</v>
      </c>
      <c r="AL184" s="22">
        <v>1071557.52</v>
      </c>
      <c r="AM184" s="22">
        <v>463962.223478261</v>
      </c>
      <c r="AN184" s="23">
        <v>264859.648</v>
      </c>
      <c r="AO184" s="23">
        <v>209223.16</v>
      </c>
      <c r="AP184" s="23">
        <v>50612.2959111111</v>
      </c>
      <c r="AQ184" s="23">
        <v>253567.084347826</v>
      </c>
      <c r="AR184" s="23">
        <f t="shared" si="8"/>
        <v>279741.136521739</v>
      </c>
      <c r="AS184" s="23">
        <f t="shared" si="9"/>
        <v>464221.065217391</v>
      </c>
      <c r="AT184" s="23">
        <f t="shared" si="10"/>
        <v>855578.715652174</v>
      </c>
      <c r="AU184" s="23">
        <f t="shared" si="11"/>
        <v>247983.419130435</v>
      </c>
    </row>
    <row r="185" spans="1:47">
      <c r="A185" s="10" t="s">
        <v>394</v>
      </c>
      <c r="B185" s="10">
        <v>190</v>
      </c>
      <c r="C185" s="10" t="s">
        <v>395</v>
      </c>
      <c r="D185" s="11">
        <v>2</v>
      </c>
      <c r="E185" s="12">
        <v>3225.66750221</v>
      </c>
      <c r="F185" s="13">
        <v>134565.701508</v>
      </c>
      <c r="G185" s="12">
        <v>495167.31643</v>
      </c>
      <c r="H185" s="12">
        <v>4.5139936988</v>
      </c>
      <c r="I185" s="12">
        <v>0.266304533243</v>
      </c>
      <c r="J185" s="10">
        <v>135</v>
      </c>
      <c r="K185" s="10">
        <v>2</v>
      </c>
      <c r="L185" s="17"/>
      <c r="M185" s="17"/>
      <c r="N185" s="17"/>
      <c r="O185" s="17"/>
      <c r="P185" s="17"/>
      <c r="Q185" s="17">
        <v>0.0515277777777778</v>
      </c>
      <c r="R185" s="17">
        <v>0.0554372427983539</v>
      </c>
      <c r="S185" s="17">
        <v>0.00365527746547941</v>
      </c>
      <c r="T185" s="17">
        <v>0.0124876367845118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1.6</v>
      </c>
      <c r="AA185" s="17">
        <v>2.6</v>
      </c>
      <c r="AB185" s="21">
        <v>0.395555555555556</v>
      </c>
      <c r="AC185" s="21">
        <v>1.04</v>
      </c>
      <c r="AD185" s="22">
        <v>105113</v>
      </c>
      <c r="AE185" s="22">
        <v>57094.8</v>
      </c>
      <c r="AF185" s="22">
        <v>76141.6</v>
      </c>
      <c r="AG185" s="22">
        <v>110506.4</v>
      </c>
      <c r="AH185" s="22">
        <v>57567.8</v>
      </c>
      <c r="AI185" s="22">
        <v>1089.89739130435</v>
      </c>
      <c r="AJ185" s="22">
        <v>961.480869565217</v>
      </c>
      <c r="AK185" s="22">
        <v>1956.2052173913</v>
      </c>
      <c r="AL185" s="22">
        <v>4467.33818181818</v>
      </c>
      <c r="AM185" s="22">
        <v>2030.93217391304</v>
      </c>
      <c r="AN185" s="23">
        <v>10030.868</v>
      </c>
      <c r="AO185" s="23">
        <v>13829.14</v>
      </c>
      <c r="AP185" s="23">
        <v>2271.09511111111</v>
      </c>
      <c r="AQ185" s="23">
        <v>2571.34782608696</v>
      </c>
      <c r="AR185" s="23">
        <f t="shared" si="8"/>
        <v>-128.416521739131</v>
      </c>
      <c r="AS185" s="23">
        <f t="shared" si="9"/>
        <v>866.307826086957</v>
      </c>
      <c r="AT185" s="23">
        <f t="shared" si="10"/>
        <v>3377.44079051383</v>
      </c>
      <c r="AU185" s="23">
        <f t="shared" si="11"/>
        <v>941.034782608696</v>
      </c>
    </row>
    <row r="186" spans="1:47">
      <c r="A186" s="10" t="s">
        <v>396</v>
      </c>
      <c r="B186" s="10">
        <v>191</v>
      </c>
      <c r="C186" s="10" t="s">
        <v>397</v>
      </c>
      <c r="D186" s="11">
        <v>2</v>
      </c>
      <c r="E186" s="12">
        <v>13229.879399</v>
      </c>
      <c r="F186" s="13">
        <v>12945.3788849</v>
      </c>
      <c r="G186" s="12">
        <v>958820.725683</v>
      </c>
      <c r="H186" s="12">
        <v>9.64757918364</v>
      </c>
      <c r="I186" s="12">
        <v>1.48294701379</v>
      </c>
      <c r="J186" s="10">
        <v>13</v>
      </c>
      <c r="K186" s="10">
        <v>2</v>
      </c>
      <c r="L186" s="17">
        <v>0.0561222363197502</v>
      </c>
      <c r="M186" s="17">
        <v>0.0633072326547705</v>
      </c>
      <c r="N186" s="17">
        <v>0.0664014153434836</v>
      </c>
      <c r="O186" s="17">
        <v>0.0686006015503007</v>
      </c>
      <c r="P186" s="17">
        <v>0.0710190384130169</v>
      </c>
      <c r="Q186" s="17">
        <v>0.0530870752875383</v>
      </c>
      <c r="R186" s="17">
        <v>0.0556155344776261</v>
      </c>
      <c r="S186" s="17">
        <v>0.00246902671554419</v>
      </c>
      <c r="T186" s="17">
        <v>0.00681455874372542</v>
      </c>
      <c r="U186" s="17">
        <v>4.00144927536232</v>
      </c>
      <c r="V186" s="17">
        <v>10.2826086956522</v>
      </c>
      <c r="W186" s="17">
        <v>15.9463768115942</v>
      </c>
      <c r="X186" s="17">
        <v>21.9939393939394</v>
      </c>
      <c r="Y186" s="17">
        <v>26.3289855072464</v>
      </c>
      <c r="Z186" s="17">
        <v>3.79333333333333</v>
      </c>
      <c r="AA186" s="17">
        <v>3.1</v>
      </c>
      <c r="AB186" s="21">
        <v>0.600740740740741</v>
      </c>
      <c r="AC186" s="21">
        <v>1.59333333333333</v>
      </c>
      <c r="AD186" s="22">
        <v>6876</v>
      </c>
      <c r="AE186" s="22">
        <v>5556.4</v>
      </c>
      <c r="AF186" s="22">
        <v>6757.4</v>
      </c>
      <c r="AG186" s="22">
        <v>8924</v>
      </c>
      <c r="AH186" s="22">
        <v>5495.2</v>
      </c>
      <c r="AI186" s="22">
        <v>1352.64869565217</v>
      </c>
      <c r="AJ186" s="22">
        <v>2741.09217391304</v>
      </c>
      <c r="AK186" s="22">
        <v>4469.18173913044</v>
      </c>
      <c r="AL186" s="22">
        <v>6638.82363636364</v>
      </c>
      <c r="AM186" s="22">
        <v>4595.14347826087</v>
      </c>
      <c r="AN186" s="23">
        <v>1624.108</v>
      </c>
      <c r="AO186" s="23">
        <v>1322.616</v>
      </c>
      <c r="AP186" s="23">
        <v>216.799733333333</v>
      </c>
      <c r="AQ186" s="23">
        <v>4387.70782608696</v>
      </c>
      <c r="AR186" s="23">
        <f t="shared" si="8"/>
        <v>1388.44347826087</v>
      </c>
      <c r="AS186" s="23">
        <f t="shared" si="9"/>
        <v>3116.53304347826</v>
      </c>
      <c r="AT186" s="23">
        <f t="shared" si="10"/>
        <v>5286.17494071147</v>
      </c>
      <c r="AU186" s="23">
        <f t="shared" si="11"/>
        <v>3242.4947826087</v>
      </c>
    </row>
    <row r="187" spans="1:47">
      <c r="A187" s="10" t="s">
        <v>398</v>
      </c>
      <c r="B187" s="10">
        <v>193</v>
      </c>
      <c r="C187" s="10" t="s">
        <v>399</v>
      </c>
      <c r="D187" s="11">
        <v>3</v>
      </c>
      <c r="E187" s="12">
        <v>72450.2715612</v>
      </c>
      <c r="F187" s="13">
        <v>15918158.4111</v>
      </c>
      <c r="G187" s="12">
        <v>2064716.51698</v>
      </c>
      <c r="H187" s="12">
        <v>20.7759977141</v>
      </c>
      <c r="I187" s="12">
        <v>8.31063775157</v>
      </c>
      <c r="J187" s="10">
        <v>15918</v>
      </c>
      <c r="K187" s="10">
        <v>3</v>
      </c>
      <c r="L187" s="17">
        <v>0.053330503464188</v>
      </c>
      <c r="M187" s="17">
        <v>0.0610718318796694</v>
      </c>
      <c r="N187" s="17">
        <v>0.061816262157155</v>
      </c>
      <c r="O187" s="17">
        <v>0.0643062093812443</v>
      </c>
      <c r="P187" s="17">
        <v>0.0657784901839556</v>
      </c>
      <c r="Q187" s="17">
        <v>0.0553294016067016</v>
      </c>
      <c r="R187" s="17">
        <v>0.0545276609105075</v>
      </c>
      <c r="S187" s="17">
        <v>0.00383396894921753</v>
      </c>
      <c r="T187" s="17">
        <v>0.0100425023766188</v>
      </c>
      <c r="U187" s="17">
        <v>1.58158567774936</v>
      </c>
      <c r="V187" s="17">
        <v>3.63682864450128</v>
      </c>
      <c r="W187" s="17">
        <v>4.4383631713555</v>
      </c>
      <c r="X187" s="17">
        <v>6.03101604278075</v>
      </c>
      <c r="Y187" s="17">
        <v>8.13478260869565</v>
      </c>
      <c r="Z187" s="17">
        <v>2.22</v>
      </c>
      <c r="AA187" s="17">
        <v>1.87764705882353</v>
      </c>
      <c r="AB187" s="21">
        <v>0.334614379084967</v>
      </c>
      <c r="AC187" s="21">
        <v>0.930588235294118</v>
      </c>
      <c r="AD187" s="22">
        <v>17126823</v>
      </c>
      <c r="AE187" s="22">
        <v>16749761.4</v>
      </c>
      <c r="AF187" s="22">
        <v>16273878.4</v>
      </c>
      <c r="AG187" s="22">
        <v>11129492.4</v>
      </c>
      <c r="AH187" s="22">
        <v>21787733.6</v>
      </c>
      <c r="AI187" s="22">
        <v>1389591.11652174</v>
      </c>
      <c r="AJ187" s="22">
        <v>3252966.49130435</v>
      </c>
      <c r="AK187" s="22">
        <v>3665584.17043478</v>
      </c>
      <c r="AL187" s="22">
        <v>3398929.22181818</v>
      </c>
      <c r="AM187" s="22">
        <v>7885686.05913042</v>
      </c>
      <c r="AN187" s="23">
        <v>2078110.344</v>
      </c>
      <c r="AO187" s="23">
        <v>1631777.74</v>
      </c>
      <c r="AP187" s="23">
        <v>281717.7704</v>
      </c>
      <c r="AQ187" s="23">
        <v>3704714.01391304</v>
      </c>
      <c r="AR187" s="23">
        <f t="shared" si="8"/>
        <v>1863375.37478261</v>
      </c>
      <c r="AS187" s="23">
        <f t="shared" si="9"/>
        <v>2275993.05391304</v>
      </c>
      <c r="AT187" s="23">
        <f t="shared" si="10"/>
        <v>2009338.10529644</v>
      </c>
      <c r="AU187" s="23">
        <f t="shared" si="11"/>
        <v>6496094.94260868</v>
      </c>
    </row>
    <row r="188" spans="1:47">
      <c r="A188" s="10" t="s">
        <v>400</v>
      </c>
      <c r="B188" s="10">
        <v>195</v>
      </c>
      <c r="C188" s="10" t="s">
        <v>401</v>
      </c>
      <c r="D188" s="11">
        <v>2</v>
      </c>
      <c r="E188" s="12">
        <v>6923.04113143</v>
      </c>
      <c r="F188" s="13">
        <v>114468.159237</v>
      </c>
      <c r="G188" s="12">
        <v>628075.524601</v>
      </c>
      <c r="H188" s="12">
        <v>6.90752506044</v>
      </c>
      <c r="I188" s="12">
        <v>1.06741976122</v>
      </c>
      <c r="J188" s="10">
        <v>114</v>
      </c>
      <c r="K188" s="10">
        <v>2</v>
      </c>
      <c r="L188" s="17">
        <v>0.0542252461864865</v>
      </c>
      <c r="M188" s="17">
        <v>0.0638996502057613</v>
      </c>
      <c r="N188" s="17">
        <v>0.0647235709561603</v>
      </c>
      <c r="O188" s="17">
        <v>0.0640964685239175</v>
      </c>
      <c r="P188" s="17">
        <v>0.0659232627865961</v>
      </c>
      <c r="Q188" s="17">
        <v>0.048625558995528</v>
      </c>
      <c r="R188" s="17">
        <v>0.0543630443630444</v>
      </c>
      <c r="S188" s="17">
        <v>0.00595807228263519</v>
      </c>
      <c r="T188" s="17">
        <v>0.0156279584673376</v>
      </c>
      <c r="U188" s="17">
        <v>0.799999999999999</v>
      </c>
      <c r="V188" s="17">
        <v>1.26739130434783</v>
      </c>
      <c r="W188" s="17">
        <v>1.39130434782609</v>
      </c>
      <c r="X188" s="17">
        <v>1.425</v>
      </c>
      <c r="Y188" s="17">
        <v>1.78478260869565</v>
      </c>
      <c r="Z188" s="17">
        <v>0.66</v>
      </c>
      <c r="AA188" s="17">
        <v>1.52</v>
      </c>
      <c r="AB188" s="21">
        <v>0.598</v>
      </c>
      <c r="AC188" s="21">
        <v>1.58</v>
      </c>
      <c r="AD188" s="22">
        <v>130617</v>
      </c>
      <c r="AE188" s="22">
        <v>117964.8</v>
      </c>
      <c r="AF188" s="22">
        <v>112354.8</v>
      </c>
      <c r="AG188" s="22">
        <v>80329.4</v>
      </c>
      <c r="AH188" s="22">
        <v>152723.4</v>
      </c>
      <c r="AI188" s="22">
        <v>3722.8347826087</v>
      </c>
      <c r="AJ188" s="22">
        <v>5868.88608695652</v>
      </c>
      <c r="AK188" s="22">
        <v>5770.06260869565</v>
      </c>
      <c r="AL188" s="22">
        <v>4914.13909090909</v>
      </c>
      <c r="AM188" s="22">
        <v>9770.09043478261</v>
      </c>
      <c r="AN188" s="23">
        <v>5388.232</v>
      </c>
      <c r="AO188" s="23">
        <v>9694.916</v>
      </c>
      <c r="AP188" s="23">
        <v>4671.0408</v>
      </c>
      <c r="AQ188" s="23">
        <v>6772.48695652174</v>
      </c>
      <c r="AR188" s="23">
        <f t="shared" si="8"/>
        <v>2146.05130434782</v>
      </c>
      <c r="AS188" s="23">
        <f t="shared" si="9"/>
        <v>2047.22782608696</v>
      </c>
      <c r="AT188" s="23">
        <f t="shared" si="10"/>
        <v>1191.30430830039</v>
      </c>
      <c r="AU188" s="23">
        <f t="shared" si="11"/>
        <v>6047.25565217391</v>
      </c>
    </row>
    <row r="189" spans="1:47">
      <c r="A189" s="10" t="s">
        <v>402</v>
      </c>
      <c r="B189" s="10">
        <v>196</v>
      </c>
      <c r="C189" s="10" t="s">
        <v>403</v>
      </c>
      <c r="D189" s="11">
        <v>2</v>
      </c>
      <c r="E189" s="12">
        <v>14107.0717893</v>
      </c>
      <c r="F189" s="13">
        <v>2104.70995537</v>
      </c>
      <c r="G189" s="12">
        <v>1083907.76153</v>
      </c>
      <c r="H189" s="12">
        <v>11.3703592875</v>
      </c>
      <c r="I189" s="12">
        <v>1.72040132481</v>
      </c>
      <c r="J189" s="10">
        <v>2</v>
      </c>
      <c r="K189" s="10">
        <v>2</v>
      </c>
      <c r="L189" s="17">
        <v>0.0566332476027554</v>
      </c>
      <c r="M189" s="17">
        <v>0.0637832646103958</v>
      </c>
      <c r="N189" s="17">
        <v>0.0660024708975699</v>
      </c>
      <c r="O189" s="17">
        <v>0.0686049969360469</v>
      </c>
      <c r="P189" s="17">
        <v>0.070361369109192</v>
      </c>
      <c r="Q189" s="17">
        <v>0.0544969778618688</v>
      </c>
      <c r="R189" s="17">
        <v>0.0580688285866795</v>
      </c>
      <c r="S189" s="17">
        <v>0.00215652974196674</v>
      </c>
      <c r="T189" s="17">
        <v>0.00590643035112777</v>
      </c>
      <c r="U189" s="17">
        <v>3.11086956521739</v>
      </c>
      <c r="V189" s="17">
        <v>6.85326086956522</v>
      </c>
      <c r="W189" s="17">
        <v>9.73152173913043</v>
      </c>
      <c r="X189" s="17">
        <v>12.9465909090909</v>
      </c>
      <c r="Y189" s="17">
        <v>16.1652173913044</v>
      </c>
      <c r="Z189" s="17">
        <v>3.53</v>
      </c>
      <c r="AA189" s="17">
        <v>4.26</v>
      </c>
      <c r="AB189" s="21">
        <v>0.458111111111111</v>
      </c>
      <c r="AC189" s="21">
        <v>1.25</v>
      </c>
      <c r="AD189" s="22">
        <v>797</v>
      </c>
      <c r="AE189" s="22">
        <v>663</v>
      </c>
      <c r="AF189" s="22">
        <v>748.8</v>
      </c>
      <c r="AG189" s="22">
        <v>987</v>
      </c>
      <c r="AH189" s="22">
        <v>661</v>
      </c>
      <c r="AI189" s="22">
        <v>129.238260869565</v>
      </c>
      <c r="AJ189" s="22">
        <v>248.027826086956</v>
      </c>
      <c r="AK189" s="22">
        <v>376.900869565217</v>
      </c>
      <c r="AL189" s="22">
        <v>590.888181818182</v>
      </c>
      <c r="AM189" s="22">
        <v>479.309565217392</v>
      </c>
      <c r="AN189" s="23">
        <v>140.164</v>
      </c>
      <c r="AO189" s="23">
        <v>165.184</v>
      </c>
      <c r="AP189" s="23">
        <v>22.7650666666667</v>
      </c>
      <c r="AQ189" s="23">
        <v>395.071304347826</v>
      </c>
      <c r="AR189" s="23">
        <f t="shared" si="8"/>
        <v>118.789565217391</v>
      </c>
      <c r="AS189" s="23">
        <f t="shared" si="9"/>
        <v>247.662608695652</v>
      </c>
      <c r="AT189" s="23">
        <f t="shared" si="10"/>
        <v>461.649920948617</v>
      </c>
      <c r="AU189" s="23">
        <f t="shared" si="11"/>
        <v>350.071304347826</v>
      </c>
    </row>
    <row r="190" spans="1:47">
      <c r="A190" s="10" t="s">
        <v>404</v>
      </c>
      <c r="B190" s="10">
        <v>200</v>
      </c>
      <c r="C190" s="10" t="s">
        <v>405</v>
      </c>
      <c r="D190" s="11">
        <v>2</v>
      </c>
      <c r="E190" s="12">
        <v>9163.18358704</v>
      </c>
      <c r="F190" s="13">
        <v>100921.587082</v>
      </c>
      <c r="G190" s="12">
        <v>626566.617536</v>
      </c>
      <c r="H190" s="12">
        <v>6.34773310612</v>
      </c>
      <c r="I190" s="12">
        <v>0.992881211295</v>
      </c>
      <c r="J190" s="10">
        <v>101</v>
      </c>
      <c r="K190" s="10">
        <v>2</v>
      </c>
      <c r="L190" s="17">
        <v>0.056656977659686</v>
      </c>
      <c r="M190" s="17">
        <v>0.0640004728226018</v>
      </c>
      <c r="N190" s="17">
        <v>0.0669092864648386</v>
      </c>
      <c r="O190" s="17">
        <v>0.0691817819504618</v>
      </c>
      <c r="P190" s="17">
        <v>0.0712948100325411</v>
      </c>
      <c r="Q190" s="17">
        <v>0.0558419606441317</v>
      </c>
      <c r="R190" s="17">
        <v>0.0562508446286224</v>
      </c>
      <c r="S190" s="17">
        <v>0.00299002018659877</v>
      </c>
      <c r="T190" s="17">
        <v>0.00776861358596262</v>
      </c>
      <c r="U190" s="17">
        <v>2.89217391304348</v>
      </c>
      <c r="V190" s="17">
        <v>8.70260869565217</v>
      </c>
      <c r="W190" s="17">
        <v>13.6626086956522</v>
      </c>
      <c r="X190" s="17">
        <v>19.1</v>
      </c>
      <c r="Y190" s="17">
        <v>22.2782608695652</v>
      </c>
      <c r="Z190" s="17">
        <v>3.656</v>
      </c>
      <c r="AA190" s="17">
        <v>2.768</v>
      </c>
      <c r="AB190" s="21">
        <v>0.6096</v>
      </c>
      <c r="AC190" s="21">
        <v>1.488</v>
      </c>
      <c r="AD190" s="22">
        <v>34744</v>
      </c>
      <c r="AE190" s="22">
        <v>24580</v>
      </c>
      <c r="AF190" s="22">
        <v>29629.8</v>
      </c>
      <c r="AG190" s="22">
        <v>38349.2</v>
      </c>
      <c r="AH190" s="22">
        <v>24047.6</v>
      </c>
      <c r="AI190" s="22">
        <v>6111.79652173913</v>
      </c>
      <c r="AJ190" s="22">
        <v>13028.3765217391</v>
      </c>
      <c r="AK190" s="22">
        <v>20680.0008695652</v>
      </c>
      <c r="AL190" s="22">
        <v>30228.6009090909</v>
      </c>
      <c r="AM190" s="22">
        <v>21249.6165217391</v>
      </c>
      <c r="AN190" s="23">
        <v>7660.448</v>
      </c>
      <c r="AO190" s="23">
        <v>5864.456</v>
      </c>
      <c r="AP190" s="23">
        <v>1215.79813333333</v>
      </c>
      <c r="AQ190" s="23">
        <v>23283.4747826087</v>
      </c>
      <c r="AR190" s="23">
        <f t="shared" si="8"/>
        <v>6916.57999999999</v>
      </c>
      <c r="AS190" s="23">
        <f t="shared" si="9"/>
        <v>14568.2043478261</v>
      </c>
      <c r="AT190" s="23">
        <f t="shared" si="10"/>
        <v>24116.8043873518</v>
      </c>
      <c r="AU190" s="23">
        <f t="shared" si="11"/>
        <v>15137.82</v>
      </c>
    </row>
    <row r="191" spans="1:47">
      <c r="A191" s="10" t="s">
        <v>406</v>
      </c>
      <c r="B191" s="10">
        <v>203</v>
      </c>
      <c r="C191" s="10" t="s">
        <v>407</v>
      </c>
      <c r="D191" s="11">
        <v>2</v>
      </c>
      <c r="E191" s="12">
        <v>20633.0041088</v>
      </c>
      <c r="F191" s="13">
        <v>234086.421831</v>
      </c>
      <c r="G191" s="12">
        <v>913728.796727</v>
      </c>
      <c r="H191" s="12">
        <v>8.61729382848</v>
      </c>
      <c r="I191" s="12">
        <v>1.86225845182</v>
      </c>
      <c r="J191" s="10">
        <v>234</v>
      </c>
      <c r="K191" s="10">
        <v>2</v>
      </c>
      <c r="L191" s="17">
        <v>0.0711989272486772</v>
      </c>
      <c r="M191" s="17">
        <v>0.0709438087301587</v>
      </c>
      <c r="N191" s="17">
        <v>0.0714341497354497</v>
      </c>
      <c r="O191" s="17">
        <v>0.0719144074074074</v>
      </c>
      <c r="P191" s="17">
        <v>0.0715675224867725</v>
      </c>
      <c r="Q191" s="17">
        <v>0.0454851973423402</v>
      </c>
      <c r="R191" s="17">
        <v>0.0615690650460259</v>
      </c>
      <c r="S191" s="17">
        <v>0.00711736412006938</v>
      </c>
      <c r="T191" s="17">
        <v>0.0194231807645218</v>
      </c>
      <c r="U191" s="17">
        <v>0.403726708074534</v>
      </c>
      <c r="V191" s="17">
        <v>0.916770186335404</v>
      </c>
      <c r="W191" s="17">
        <v>0.937888198757764</v>
      </c>
      <c r="X191" s="17">
        <v>0.931168831168831</v>
      </c>
      <c r="Y191" s="17">
        <v>1.17515527950311</v>
      </c>
      <c r="Z191" s="17">
        <v>0.485714285714286</v>
      </c>
      <c r="AA191" s="17">
        <v>0.828571428571429</v>
      </c>
      <c r="AB191" s="21">
        <v>0.672380952380952</v>
      </c>
      <c r="AC191" s="21">
        <v>1.99428571428571</v>
      </c>
      <c r="AD191" s="22">
        <v>169715</v>
      </c>
      <c r="AE191" s="22">
        <v>160969.2</v>
      </c>
      <c r="AF191" s="22">
        <v>192893.8</v>
      </c>
      <c r="AG191" s="22">
        <v>267215.8</v>
      </c>
      <c r="AH191" s="22">
        <v>159786.2</v>
      </c>
      <c r="AI191" s="22">
        <v>2113.33130434783</v>
      </c>
      <c r="AJ191" s="22">
        <v>4402.87739130435</v>
      </c>
      <c r="AK191" s="22">
        <v>5740.47652173913</v>
      </c>
      <c r="AL191" s="22">
        <v>7898.14636363637</v>
      </c>
      <c r="AM191" s="22">
        <v>6070.41913043478</v>
      </c>
      <c r="AN191" s="23">
        <v>2640.736</v>
      </c>
      <c r="AO191" s="23">
        <v>5221.248</v>
      </c>
      <c r="AP191" s="23">
        <v>5251.67777777778</v>
      </c>
      <c r="AQ191" s="23">
        <v>4900.00782608696</v>
      </c>
      <c r="AR191" s="23">
        <f t="shared" si="8"/>
        <v>2289.54608695652</v>
      </c>
      <c r="AS191" s="23">
        <f t="shared" si="9"/>
        <v>3627.1452173913</v>
      </c>
      <c r="AT191" s="23">
        <f t="shared" si="10"/>
        <v>5784.81505928854</v>
      </c>
      <c r="AU191" s="23">
        <f t="shared" si="11"/>
        <v>3957.08782608695</v>
      </c>
    </row>
    <row r="192" spans="1:47">
      <c r="A192" s="10" t="s">
        <v>408</v>
      </c>
      <c r="B192" s="10">
        <v>201</v>
      </c>
      <c r="C192" s="10" t="s">
        <v>409</v>
      </c>
      <c r="D192" s="11">
        <v>2</v>
      </c>
      <c r="E192" s="12">
        <v>48675.3290166</v>
      </c>
      <c r="F192" s="13">
        <v>143845.136255</v>
      </c>
      <c r="G192" s="12">
        <v>1896151.84361</v>
      </c>
      <c r="H192" s="12">
        <v>19.1096036507</v>
      </c>
      <c r="I192" s="12">
        <v>5.72209983267</v>
      </c>
      <c r="J192" s="10">
        <v>144</v>
      </c>
      <c r="K192" s="10">
        <v>2</v>
      </c>
      <c r="L192" s="17">
        <v>0.0553993433957304</v>
      </c>
      <c r="M192" s="17">
        <v>0.0643308301174586</v>
      </c>
      <c r="N192" s="17">
        <v>0.0638414483956584</v>
      </c>
      <c r="O192" s="17">
        <v>0.0664748751869338</v>
      </c>
      <c r="P192" s="17">
        <v>0.0679708006320918</v>
      </c>
      <c r="Q192" s="17">
        <v>0.0550085418665704</v>
      </c>
      <c r="R192" s="17">
        <v>0.0568573090997744</v>
      </c>
      <c r="S192" s="17">
        <v>0.00505829701720669</v>
      </c>
      <c r="T192" s="17">
        <v>0.0137258893747862</v>
      </c>
      <c r="U192" s="17">
        <v>0.681159420289855</v>
      </c>
      <c r="V192" s="17">
        <v>0.75036231884058</v>
      </c>
      <c r="W192" s="17">
        <v>0.657246376811594</v>
      </c>
      <c r="X192" s="17">
        <v>0.713636363636364</v>
      </c>
      <c r="Y192" s="17">
        <v>0.725</v>
      </c>
      <c r="Z192" s="17">
        <v>0.418333333333333</v>
      </c>
      <c r="AA192" s="17">
        <v>1.21666666666667</v>
      </c>
      <c r="AB192" s="21">
        <v>0.436592592592593</v>
      </c>
      <c r="AC192" s="21">
        <v>1.12</v>
      </c>
      <c r="AD192" s="22">
        <v>129730</v>
      </c>
      <c r="AE192" s="22">
        <v>79060.6</v>
      </c>
      <c r="AF192" s="22">
        <v>93196.5999999997</v>
      </c>
      <c r="AG192" s="22">
        <v>118689</v>
      </c>
      <c r="AH192" s="22">
        <v>78943.4</v>
      </c>
      <c r="AI192" s="22">
        <v>3382.0452173913</v>
      </c>
      <c r="AJ192" s="22">
        <v>2643.24347826087</v>
      </c>
      <c r="AK192" s="22">
        <v>2705.87739130435</v>
      </c>
      <c r="AL192" s="22">
        <v>3548.63909090909</v>
      </c>
      <c r="AM192" s="22">
        <v>2514.82</v>
      </c>
      <c r="AN192" s="23">
        <v>2681.404</v>
      </c>
      <c r="AO192" s="23">
        <v>8062.848</v>
      </c>
      <c r="AP192" s="23">
        <v>2949.25804444444</v>
      </c>
      <c r="AQ192" s="23">
        <v>3362.79913043478</v>
      </c>
      <c r="AR192" s="23">
        <f t="shared" si="8"/>
        <v>-738.801739130435</v>
      </c>
      <c r="AS192" s="23">
        <f t="shared" si="9"/>
        <v>-676.167826086957</v>
      </c>
      <c r="AT192" s="23">
        <f t="shared" si="10"/>
        <v>166.593873517789</v>
      </c>
      <c r="AU192" s="23">
        <f t="shared" si="11"/>
        <v>-867.225217391304</v>
      </c>
    </row>
    <row r="193" spans="1:47">
      <c r="A193" s="10" t="s">
        <v>410</v>
      </c>
      <c r="B193" s="10">
        <v>198</v>
      </c>
      <c r="C193" s="10" t="s">
        <v>411</v>
      </c>
      <c r="D193" s="11">
        <v>3</v>
      </c>
      <c r="E193" s="12">
        <v>17960.7309499</v>
      </c>
      <c r="F193" s="13">
        <v>12893.2044619</v>
      </c>
      <c r="G193" s="12">
        <v>1565450.62208</v>
      </c>
      <c r="H193" s="12">
        <v>17.0757947638</v>
      </c>
      <c r="I193" s="12">
        <v>4.01609941834</v>
      </c>
      <c r="J193" s="10">
        <v>13</v>
      </c>
      <c r="K193" s="10">
        <v>2</v>
      </c>
      <c r="L193" s="17">
        <v>0.0552032934526312</v>
      </c>
      <c r="M193" s="17">
        <v>0.0645936289362872</v>
      </c>
      <c r="N193" s="17">
        <v>0.0618507002457981</v>
      </c>
      <c r="O193" s="17">
        <v>0.064589837008558</v>
      </c>
      <c r="P193" s="17">
        <v>0.0659363569611107</v>
      </c>
      <c r="Q193" s="17">
        <v>0.0526767497548748</v>
      </c>
      <c r="R193" s="17">
        <v>0.0526182555751769</v>
      </c>
      <c r="S193" s="17">
        <v>0.00498183593612894</v>
      </c>
      <c r="T193" s="17">
        <v>0.0132615644428014</v>
      </c>
      <c r="U193" s="17">
        <v>0.922282608695652</v>
      </c>
      <c r="V193" s="17">
        <v>1.35271739130435</v>
      </c>
      <c r="W193" s="17">
        <v>1.13695652173913</v>
      </c>
      <c r="X193" s="17">
        <v>0.956818181818182</v>
      </c>
      <c r="Y193" s="17">
        <v>1.15054347826087</v>
      </c>
      <c r="Z193" s="17">
        <v>0.485</v>
      </c>
      <c r="AA193" s="17">
        <v>0.94</v>
      </c>
      <c r="AB193" s="21">
        <v>0.239888888888889</v>
      </c>
      <c r="AC193" s="21">
        <v>0.6775</v>
      </c>
      <c r="AD193" s="22">
        <v>11266</v>
      </c>
      <c r="AE193" s="22">
        <v>8427.00000000001</v>
      </c>
      <c r="AF193" s="22">
        <v>9732.59999999999</v>
      </c>
      <c r="AG193" s="22">
        <v>8599.20000000001</v>
      </c>
      <c r="AH193" s="22">
        <v>12244.8</v>
      </c>
      <c r="AI193" s="22">
        <v>408.564347826087</v>
      </c>
      <c r="AJ193" s="22">
        <v>485.905217391305</v>
      </c>
      <c r="AK193" s="22">
        <v>441.227826086956</v>
      </c>
      <c r="AL193" s="22">
        <v>370.577272727273</v>
      </c>
      <c r="AM193" s="22">
        <v>605.209565217391</v>
      </c>
      <c r="AN193" s="23">
        <v>355.900000000001</v>
      </c>
      <c r="AO193" s="23">
        <v>510.62</v>
      </c>
      <c r="AP193" s="23">
        <v>198.403022222222</v>
      </c>
      <c r="AQ193" s="23">
        <v>524.28</v>
      </c>
      <c r="AR193" s="23">
        <f t="shared" si="8"/>
        <v>77.3408695652182</v>
      </c>
      <c r="AS193" s="23">
        <f t="shared" si="9"/>
        <v>32.6634782608697</v>
      </c>
      <c r="AT193" s="23">
        <f t="shared" si="10"/>
        <v>-37.9870750988139</v>
      </c>
      <c r="AU193" s="23">
        <f t="shared" si="11"/>
        <v>196.645217391305</v>
      </c>
    </row>
    <row r="194" spans="1:47">
      <c r="A194" s="10" t="s">
        <v>412</v>
      </c>
      <c r="B194" s="10">
        <v>199</v>
      </c>
      <c r="C194" s="10" t="s">
        <v>413</v>
      </c>
      <c r="D194" s="11">
        <v>2</v>
      </c>
      <c r="E194" s="12">
        <v>22303.323505</v>
      </c>
      <c r="F194" s="13">
        <v>1657516.67141</v>
      </c>
      <c r="G194" s="12">
        <v>1108344.75084</v>
      </c>
      <c r="H194" s="12">
        <v>9.99404575248</v>
      </c>
      <c r="I194" s="12">
        <v>1.81273046467</v>
      </c>
      <c r="J194" s="10">
        <v>1658</v>
      </c>
      <c r="K194" s="10">
        <v>2</v>
      </c>
      <c r="L194" s="17">
        <v>0.0569375252516443</v>
      </c>
      <c r="M194" s="17">
        <v>0.061589571512262</v>
      </c>
      <c r="N194" s="17">
        <v>0.0621746680250318</v>
      </c>
      <c r="O194" s="17">
        <v>0.0653455545426444</v>
      </c>
      <c r="P194" s="17">
        <v>0.0662287253471929</v>
      </c>
      <c r="Q194" s="17">
        <v>0.0579580462750863</v>
      </c>
      <c r="R194" s="17">
        <v>0.0594083683373562</v>
      </c>
      <c r="S194" s="17">
        <v>0.00242355971841902</v>
      </c>
      <c r="T194" s="17">
        <v>0.00638666474851812</v>
      </c>
      <c r="U194" s="17">
        <v>4.2804347826087</v>
      </c>
      <c r="V194" s="17">
        <v>5.41086956521739</v>
      </c>
      <c r="W194" s="17">
        <v>6.50652173913044</v>
      </c>
      <c r="X194" s="17">
        <v>8.21363636363636</v>
      </c>
      <c r="Y194" s="17">
        <v>9.18804347826087</v>
      </c>
      <c r="Z194" s="17">
        <v>4.48</v>
      </c>
      <c r="AA194" s="17">
        <v>5.09</v>
      </c>
      <c r="AB194" s="21">
        <v>0.415666666666667</v>
      </c>
      <c r="AC194" s="21">
        <v>1.105</v>
      </c>
      <c r="AD194" s="22">
        <v>1296525</v>
      </c>
      <c r="AE194" s="22">
        <v>1273808.4</v>
      </c>
      <c r="AF194" s="22">
        <v>1618767</v>
      </c>
      <c r="AG194" s="22">
        <v>2386219.4</v>
      </c>
      <c r="AH194" s="22">
        <v>1253132.8</v>
      </c>
      <c r="AI194" s="22">
        <v>307756.064347826</v>
      </c>
      <c r="AJ194" s="22">
        <v>402803.039130435</v>
      </c>
      <c r="AK194" s="22">
        <v>572189.765217391</v>
      </c>
      <c r="AL194" s="22">
        <v>945199.652727273</v>
      </c>
      <c r="AM194" s="22">
        <v>567388.873043478</v>
      </c>
      <c r="AN194" s="23">
        <v>321190.524</v>
      </c>
      <c r="AO194" s="23">
        <v>351587.156</v>
      </c>
      <c r="AP194" s="23">
        <v>31721.8663111111</v>
      </c>
      <c r="AQ194" s="23">
        <v>450565.033043478</v>
      </c>
      <c r="AR194" s="23">
        <f t="shared" si="8"/>
        <v>95046.9747826087</v>
      </c>
      <c r="AS194" s="23">
        <f t="shared" si="9"/>
        <v>264433.700869565</v>
      </c>
      <c r="AT194" s="23">
        <f t="shared" si="10"/>
        <v>637443.588379447</v>
      </c>
      <c r="AU194" s="23">
        <f t="shared" si="11"/>
        <v>259632.808695652</v>
      </c>
    </row>
    <row r="195" spans="1:47">
      <c r="A195" s="10" t="s">
        <v>414</v>
      </c>
      <c r="B195" s="10">
        <v>202</v>
      </c>
      <c r="C195" s="10" t="s">
        <v>415</v>
      </c>
      <c r="D195" s="11">
        <v>2</v>
      </c>
      <c r="E195" s="12">
        <v>30925.4598651</v>
      </c>
      <c r="F195" s="13">
        <v>949956.095765</v>
      </c>
      <c r="G195" s="12">
        <v>1055043.61536</v>
      </c>
      <c r="H195" s="12">
        <v>9.77107615933</v>
      </c>
      <c r="I195" s="12">
        <v>2.64779721277</v>
      </c>
      <c r="J195" s="10">
        <v>950</v>
      </c>
      <c r="K195" s="10">
        <v>2</v>
      </c>
      <c r="L195" s="17">
        <v>0.0546196655765524</v>
      </c>
      <c r="M195" s="17">
        <v>0.0605730062988158</v>
      </c>
      <c r="N195" s="17">
        <v>0.0611861927588605</v>
      </c>
      <c r="O195" s="17">
        <v>0.0631865262912092</v>
      </c>
      <c r="P195" s="17">
        <v>0.0646213211104272</v>
      </c>
      <c r="Q195" s="17">
        <v>0.051149612132027</v>
      </c>
      <c r="R195" s="17">
        <v>0.0520773238597582</v>
      </c>
      <c r="S195" s="17">
        <v>0.00354739402324962</v>
      </c>
      <c r="T195" s="17">
        <v>0.0100244576952275</v>
      </c>
      <c r="U195" s="17">
        <v>1.75335968379447</v>
      </c>
      <c r="V195" s="17">
        <v>4.95415019762846</v>
      </c>
      <c r="W195" s="17">
        <v>5.02687747035573</v>
      </c>
      <c r="X195" s="17">
        <v>5.75702479338843</v>
      </c>
      <c r="Y195" s="17">
        <v>7.65296442687747</v>
      </c>
      <c r="Z195" s="17">
        <v>1.80363636363636</v>
      </c>
      <c r="AA195" s="17">
        <v>1.23636363636364</v>
      </c>
      <c r="AB195" s="21">
        <v>0.638222222222222</v>
      </c>
      <c r="AC195" s="21">
        <v>2.05818181818182</v>
      </c>
      <c r="AD195" s="22">
        <v>856902</v>
      </c>
      <c r="AE195" s="22">
        <v>1295295.6</v>
      </c>
      <c r="AF195" s="22">
        <v>1670067.2</v>
      </c>
      <c r="AG195" s="22">
        <v>2141861.4</v>
      </c>
      <c r="AH195" s="22">
        <v>1257997.2</v>
      </c>
      <c r="AI195" s="22">
        <v>60863.6208695652</v>
      </c>
      <c r="AJ195" s="22">
        <v>248959.38</v>
      </c>
      <c r="AK195" s="22">
        <v>320183.796521739</v>
      </c>
      <c r="AL195" s="22">
        <v>433281.25</v>
      </c>
      <c r="AM195" s="22">
        <v>343726.102608696</v>
      </c>
      <c r="AN195" s="23">
        <v>81634.624</v>
      </c>
      <c r="AO195" s="23">
        <v>50803.224</v>
      </c>
      <c r="AP195" s="23">
        <v>24516.3025777778</v>
      </c>
      <c r="AQ195" s="23">
        <v>171402.322608696</v>
      </c>
      <c r="AR195" s="23">
        <f t="shared" si="8"/>
        <v>188095.759130435</v>
      </c>
      <c r="AS195" s="23">
        <f t="shared" si="9"/>
        <v>259320.175652174</v>
      </c>
      <c r="AT195" s="23">
        <f t="shared" si="10"/>
        <v>372417.629130435</v>
      </c>
      <c r="AU195" s="23">
        <f t="shared" si="11"/>
        <v>282862.481739131</v>
      </c>
    </row>
    <row r="196" spans="1:47">
      <c r="A196" s="10" t="s">
        <v>416</v>
      </c>
      <c r="B196" s="10">
        <v>204</v>
      </c>
      <c r="C196" s="10" t="s">
        <v>417</v>
      </c>
      <c r="D196" s="11">
        <v>3</v>
      </c>
      <c r="E196" s="12">
        <v>139929.952253</v>
      </c>
      <c r="F196" s="13">
        <v>17864327.7278</v>
      </c>
      <c r="G196" s="12">
        <v>3778262.29858</v>
      </c>
      <c r="H196" s="12">
        <v>35.4104138126</v>
      </c>
      <c r="I196" s="12">
        <v>12.319976071</v>
      </c>
      <c r="J196" s="10">
        <v>17864</v>
      </c>
      <c r="K196" s="10">
        <v>3</v>
      </c>
      <c r="L196" s="17">
        <v>0.0559801268042969</v>
      </c>
      <c r="M196" s="17">
        <v>0.0594942183133068</v>
      </c>
      <c r="N196" s="17">
        <v>0.0621508978355583</v>
      </c>
      <c r="O196" s="17">
        <v>0.0615038283440974</v>
      </c>
      <c r="P196" s="17">
        <v>0.062112802183707</v>
      </c>
      <c r="Q196" s="17">
        <v>0.0544314775153424</v>
      </c>
      <c r="R196" s="17">
        <v>0.0560621513456717</v>
      </c>
      <c r="S196" s="17">
        <v>0.00334304974976395</v>
      </c>
      <c r="T196" s="17">
        <v>0.00920889193824122</v>
      </c>
      <c r="U196" s="17">
        <v>3.16450754214729</v>
      </c>
      <c r="V196" s="17">
        <v>4.35208518189885</v>
      </c>
      <c r="W196" s="17">
        <v>5.95013309671695</v>
      </c>
      <c r="X196" s="17">
        <v>6.79146567717996</v>
      </c>
      <c r="Y196" s="17">
        <v>6.20177462289264</v>
      </c>
      <c r="Z196" s="17">
        <v>2.41387755102041</v>
      </c>
      <c r="AA196" s="17">
        <v>2.24</v>
      </c>
      <c r="AB196" s="21">
        <v>0.443283446712018</v>
      </c>
      <c r="AC196" s="21">
        <v>1.33632653061224</v>
      </c>
      <c r="AD196" s="22">
        <v>17959885</v>
      </c>
      <c r="AE196" s="22">
        <v>12874040</v>
      </c>
      <c r="AF196" s="22">
        <v>15117238.4</v>
      </c>
      <c r="AG196" s="22">
        <v>19004763.6</v>
      </c>
      <c r="AH196" s="22">
        <v>12648203.4</v>
      </c>
      <c r="AI196" s="22">
        <v>2501914.81130435</v>
      </c>
      <c r="AJ196" s="22">
        <v>2294942.24521739</v>
      </c>
      <c r="AK196" s="22">
        <v>3296181.66956522</v>
      </c>
      <c r="AL196" s="22">
        <v>4841863.77545455</v>
      </c>
      <c r="AM196" s="22">
        <v>3269016.10521739</v>
      </c>
      <c r="AN196" s="23">
        <v>1956676.2</v>
      </c>
      <c r="AO196" s="23">
        <v>1865177.62</v>
      </c>
      <c r="AP196" s="23">
        <v>462282.290311111</v>
      </c>
      <c r="AQ196" s="23">
        <v>4043950.38173913</v>
      </c>
      <c r="AR196" s="23">
        <f t="shared" ref="AR196:AR259" si="12">AJ196-AI196</f>
        <v>-206972.566086957</v>
      </c>
      <c r="AS196" s="23">
        <f t="shared" ref="AS196:AS259" si="13">AK196-AI196</f>
        <v>794266.858260871</v>
      </c>
      <c r="AT196" s="23">
        <f t="shared" ref="AT196:AT259" si="14">AL196-AI196</f>
        <v>2339948.9641502</v>
      </c>
      <c r="AU196" s="23">
        <f t="shared" ref="AU196:AU259" si="15">AM196-AI196</f>
        <v>767101.293913044</v>
      </c>
    </row>
    <row r="197" spans="1:47">
      <c r="A197" s="10" t="s">
        <v>418</v>
      </c>
      <c r="B197" s="10">
        <v>207</v>
      </c>
      <c r="C197" s="10" t="s">
        <v>419</v>
      </c>
      <c r="D197" s="11">
        <v>2</v>
      </c>
      <c r="E197" s="12">
        <v>8632.45334762</v>
      </c>
      <c r="F197" s="13">
        <v>26754.5730508</v>
      </c>
      <c r="G197" s="12">
        <v>674378.519086</v>
      </c>
      <c r="H197" s="12">
        <v>6.98134163315</v>
      </c>
      <c r="I197" s="12">
        <v>1.18277662603</v>
      </c>
      <c r="J197" s="10">
        <v>27</v>
      </c>
      <c r="K197" s="10">
        <v>2</v>
      </c>
      <c r="L197" s="17">
        <v>0.0554788221664327</v>
      </c>
      <c r="M197" s="17">
        <v>0.0617313616622575</v>
      </c>
      <c r="N197" s="17">
        <v>0.0622123842021074</v>
      </c>
      <c r="O197" s="17">
        <v>0.0654344927210136</v>
      </c>
      <c r="P197" s="17">
        <v>0.0674668272096458</v>
      </c>
      <c r="Q197" s="17">
        <v>0.0562925503387164</v>
      </c>
      <c r="R197" s="17">
        <v>0.0573648641978999</v>
      </c>
      <c r="S197" s="17">
        <v>0.00369975593747913</v>
      </c>
      <c r="T197" s="17">
        <v>0.0102114337274451</v>
      </c>
      <c r="U197" s="17">
        <v>1.6463768115942</v>
      </c>
      <c r="V197" s="17">
        <v>2.73768115942029</v>
      </c>
      <c r="W197" s="17">
        <v>3.12028985507246</v>
      </c>
      <c r="X197" s="17">
        <v>3.89090909090909</v>
      </c>
      <c r="Y197" s="17">
        <v>4.9463768115942</v>
      </c>
      <c r="Z197" s="17">
        <v>2.3</v>
      </c>
      <c r="AA197" s="17">
        <v>2.53333333333333</v>
      </c>
      <c r="AB197" s="21">
        <v>0.464592592592593</v>
      </c>
      <c r="AC197" s="21">
        <v>1.25333333333333</v>
      </c>
      <c r="AD197" s="22">
        <v>13432</v>
      </c>
      <c r="AE197" s="22">
        <v>11762</v>
      </c>
      <c r="AF197" s="22">
        <v>14539.8</v>
      </c>
      <c r="AG197" s="22">
        <v>20141.2</v>
      </c>
      <c r="AH197" s="22">
        <v>11486</v>
      </c>
      <c r="AI197" s="22">
        <v>594.062608695652</v>
      </c>
      <c r="AJ197" s="22">
        <v>906.348695652174</v>
      </c>
      <c r="AK197" s="22">
        <v>1388.23652173913</v>
      </c>
      <c r="AL197" s="22">
        <v>2315.30727272727</v>
      </c>
      <c r="AM197" s="22">
        <v>1870.5452173913</v>
      </c>
      <c r="AN197" s="23">
        <v>1482.808</v>
      </c>
      <c r="AO197" s="23">
        <v>1639.604</v>
      </c>
      <c r="AP197" s="23">
        <v>358.613066666667</v>
      </c>
      <c r="AQ197" s="23">
        <v>1263.58434782609</v>
      </c>
      <c r="AR197" s="23">
        <f t="shared" si="12"/>
        <v>312.286086956522</v>
      </c>
      <c r="AS197" s="23">
        <f t="shared" si="13"/>
        <v>794.173913043478</v>
      </c>
      <c r="AT197" s="23">
        <f t="shared" si="14"/>
        <v>1721.24466403162</v>
      </c>
      <c r="AU197" s="23">
        <f t="shared" si="15"/>
        <v>1276.48260869565</v>
      </c>
    </row>
    <row r="198" spans="1:47">
      <c r="A198" s="10" t="s">
        <v>420</v>
      </c>
      <c r="B198" s="10">
        <v>135</v>
      </c>
      <c r="C198" s="10" t="s">
        <v>421</v>
      </c>
      <c r="D198" s="11">
        <v>2</v>
      </c>
      <c r="E198" s="12">
        <v>289.538786134</v>
      </c>
      <c r="F198" s="13">
        <v>5487.30404568</v>
      </c>
      <c r="G198" s="12">
        <v>113130.889351</v>
      </c>
      <c r="H198" s="12">
        <v>1.15027204123</v>
      </c>
      <c r="I198" s="12">
        <v>0.0400609786415</v>
      </c>
      <c r="J198" s="10">
        <v>5</v>
      </c>
      <c r="K198" s="10">
        <v>2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21"/>
      <c r="AC198" s="21"/>
      <c r="AD198" s="22">
        <v>4571</v>
      </c>
      <c r="AE198" s="22">
        <v>6526.4</v>
      </c>
      <c r="AF198" s="22">
        <v>6527.4</v>
      </c>
      <c r="AG198" s="22">
        <v>4207.6</v>
      </c>
      <c r="AH198" s="22">
        <v>8680.4</v>
      </c>
      <c r="AI198" s="22">
        <v>205.871304347826</v>
      </c>
      <c r="AJ198" s="22">
        <v>449.890434782609</v>
      </c>
      <c r="AK198" s="22">
        <v>434.847826086956</v>
      </c>
      <c r="AL198" s="22">
        <v>288.373636363636</v>
      </c>
      <c r="AM198" s="22">
        <v>820.898260869565</v>
      </c>
      <c r="AN198" s="23">
        <v>713.076</v>
      </c>
      <c r="AO198" s="23">
        <v>749.644</v>
      </c>
      <c r="AP198" s="23">
        <v>89.308711111111</v>
      </c>
      <c r="AQ198" s="23">
        <v>313.561739130435</v>
      </c>
      <c r="AR198" s="23">
        <f t="shared" si="12"/>
        <v>244.019130434782</v>
      </c>
      <c r="AS198" s="23">
        <f t="shared" si="13"/>
        <v>228.97652173913</v>
      </c>
      <c r="AT198" s="23">
        <f t="shared" si="14"/>
        <v>82.5023320158104</v>
      </c>
      <c r="AU198" s="23">
        <f t="shared" si="15"/>
        <v>615.026956521739</v>
      </c>
    </row>
    <row r="199" spans="1:47">
      <c r="A199" s="10" t="s">
        <v>422</v>
      </c>
      <c r="B199" s="10">
        <v>211</v>
      </c>
      <c r="C199" s="10" t="s">
        <v>423</v>
      </c>
      <c r="D199" s="11">
        <v>3</v>
      </c>
      <c r="E199" s="12">
        <v>155038.719213</v>
      </c>
      <c r="F199" s="13">
        <v>2599650.97458</v>
      </c>
      <c r="G199" s="12">
        <v>2665257.11609</v>
      </c>
      <c r="H199" s="12">
        <v>24.3022261975</v>
      </c>
      <c r="I199" s="12">
        <v>12.8754439577</v>
      </c>
      <c r="J199" s="10">
        <v>2600</v>
      </c>
      <c r="K199" s="10">
        <v>3</v>
      </c>
      <c r="L199" s="17">
        <v>0.0549404831919187</v>
      </c>
      <c r="M199" s="17">
        <v>0.0602483102206112</v>
      </c>
      <c r="N199" s="17">
        <v>0.0615040366415365</v>
      </c>
      <c r="O199" s="17">
        <v>0.062275529540435</v>
      </c>
      <c r="P199" s="17">
        <v>0.0623242576631879</v>
      </c>
      <c r="Q199" s="17">
        <v>0.0524709735683205</v>
      </c>
      <c r="R199" s="17">
        <v>0.0529235734977034</v>
      </c>
      <c r="S199" s="17">
        <v>0.00482553545986107</v>
      </c>
      <c r="T199" s="17">
        <v>0.0132389656707147</v>
      </c>
      <c r="U199" s="17">
        <v>1.71739130434783</v>
      </c>
      <c r="V199" s="17">
        <v>4.15066889632107</v>
      </c>
      <c r="W199" s="17">
        <v>4.31555183946488</v>
      </c>
      <c r="X199" s="17">
        <v>5.28986013986014</v>
      </c>
      <c r="Y199" s="17">
        <v>5.81070234113712</v>
      </c>
      <c r="Z199" s="17">
        <v>1.18692307692308</v>
      </c>
      <c r="AA199" s="17">
        <v>1.59076923076923</v>
      </c>
      <c r="AB199" s="21">
        <v>0.585948717948718</v>
      </c>
      <c r="AC199" s="21">
        <v>1.48230769230769</v>
      </c>
      <c r="AD199" s="22">
        <v>2935165</v>
      </c>
      <c r="AE199" s="22">
        <v>6462403.19999999</v>
      </c>
      <c r="AF199" s="22">
        <v>9175078.6</v>
      </c>
      <c r="AG199" s="22">
        <v>12984644.2</v>
      </c>
      <c r="AH199" s="22">
        <v>6197549.59999999</v>
      </c>
      <c r="AI199" s="22">
        <v>217213.764347826</v>
      </c>
      <c r="AJ199" s="22">
        <v>1032014.06</v>
      </c>
      <c r="AK199" s="22">
        <v>1480071.50434782</v>
      </c>
      <c r="AL199" s="22">
        <v>2228654.45363637</v>
      </c>
      <c r="AM199" s="22">
        <v>1154126.1973913</v>
      </c>
      <c r="AN199" s="23">
        <v>184869.352</v>
      </c>
      <c r="AO199" s="23">
        <v>201658.92</v>
      </c>
      <c r="AP199" s="23">
        <v>75313.2365333334</v>
      </c>
      <c r="AQ199" s="23">
        <v>498993.312173913</v>
      </c>
      <c r="AR199" s="23">
        <f t="shared" si="12"/>
        <v>814800.295652174</v>
      </c>
      <c r="AS199" s="23">
        <f t="shared" si="13"/>
        <v>1262857.74</v>
      </c>
      <c r="AT199" s="23">
        <f t="shared" si="14"/>
        <v>2011440.68928854</v>
      </c>
      <c r="AU199" s="23">
        <f t="shared" si="15"/>
        <v>936912.433043478</v>
      </c>
    </row>
    <row r="200" spans="1:47">
      <c r="A200" s="10" t="s">
        <v>424</v>
      </c>
      <c r="B200" s="10">
        <v>223</v>
      </c>
      <c r="C200" s="10" t="s">
        <v>425</v>
      </c>
      <c r="D200" s="11">
        <v>2</v>
      </c>
      <c r="E200" s="12">
        <v>8647.62295668</v>
      </c>
      <c r="F200" s="13">
        <v>7140.76926175</v>
      </c>
      <c r="G200" s="12">
        <v>687277.790146</v>
      </c>
      <c r="H200" s="12">
        <v>7.18780220443</v>
      </c>
      <c r="I200" s="12">
        <v>1.10835905341</v>
      </c>
      <c r="J200" s="10">
        <v>7</v>
      </c>
      <c r="K200" s="10">
        <v>2</v>
      </c>
      <c r="L200" s="17">
        <v>0.0570032433101878</v>
      </c>
      <c r="M200" s="17">
        <v>0.0620322617477687</v>
      </c>
      <c r="N200" s="17">
        <v>0.0633433545750576</v>
      </c>
      <c r="O200" s="17">
        <v>0.0658483800024683</v>
      </c>
      <c r="P200" s="17">
        <v>0.0676893731767337</v>
      </c>
      <c r="Q200" s="17">
        <v>0.0570168214092449</v>
      </c>
      <c r="R200" s="17">
        <v>0.0567154688529688</v>
      </c>
      <c r="S200" s="17">
        <v>0.00341991718254071</v>
      </c>
      <c r="T200" s="17">
        <v>0.00927233212839015</v>
      </c>
      <c r="U200" s="17">
        <v>3.59420289855072</v>
      </c>
      <c r="V200" s="17">
        <v>6.0463768115942</v>
      </c>
      <c r="W200" s="17">
        <v>7.84492753623189</v>
      </c>
      <c r="X200" s="17">
        <v>10.1424242424242</v>
      </c>
      <c r="Y200" s="17">
        <v>12.231884057971</v>
      </c>
      <c r="Z200" s="17">
        <v>2.89333333333333</v>
      </c>
      <c r="AA200" s="17">
        <v>2.88666666666667</v>
      </c>
      <c r="AB200" s="21">
        <v>0.396</v>
      </c>
      <c r="AC200" s="21">
        <v>1</v>
      </c>
      <c r="AD200" s="22">
        <v>3629</v>
      </c>
      <c r="AE200" s="22">
        <v>3141</v>
      </c>
      <c r="AF200" s="22">
        <v>3869.4</v>
      </c>
      <c r="AG200" s="22">
        <v>5251.2</v>
      </c>
      <c r="AH200" s="22">
        <v>3091.2</v>
      </c>
      <c r="AI200" s="22">
        <v>587.299130434782</v>
      </c>
      <c r="AJ200" s="22">
        <v>993.138260869565</v>
      </c>
      <c r="AK200" s="22">
        <v>1520.01739130435</v>
      </c>
      <c r="AL200" s="22">
        <v>2453.60636363636</v>
      </c>
      <c r="AM200" s="22">
        <v>1799.79652173913</v>
      </c>
      <c r="AN200" s="23">
        <v>450.064</v>
      </c>
      <c r="AO200" s="23">
        <v>475.8</v>
      </c>
      <c r="AP200" s="23">
        <v>97.5149333333333</v>
      </c>
      <c r="AQ200" s="23">
        <v>1402.21304347826</v>
      </c>
      <c r="AR200" s="23">
        <f t="shared" si="12"/>
        <v>405.839130434783</v>
      </c>
      <c r="AS200" s="23">
        <f t="shared" si="13"/>
        <v>932.718260869565</v>
      </c>
      <c r="AT200" s="23">
        <f t="shared" si="14"/>
        <v>1866.30723320158</v>
      </c>
      <c r="AU200" s="23">
        <f t="shared" si="15"/>
        <v>1212.49739130435</v>
      </c>
    </row>
    <row r="201" spans="1:47">
      <c r="A201" s="10" t="s">
        <v>426</v>
      </c>
      <c r="B201" s="10">
        <v>220</v>
      </c>
      <c r="C201" s="10" t="s">
        <v>427</v>
      </c>
      <c r="D201" s="11">
        <v>2</v>
      </c>
      <c r="E201" s="12">
        <v>3941.73270687</v>
      </c>
      <c r="F201" s="13">
        <v>17804.3455994</v>
      </c>
      <c r="G201" s="12">
        <v>552171.994928</v>
      </c>
      <c r="H201" s="12">
        <v>5.69910355647</v>
      </c>
      <c r="I201" s="12">
        <v>0.453106435972</v>
      </c>
      <c r="J201" s="10">
        <v>18</v>
      </c>
      <c r="K201" s="10">
        <v>2</v>
      </c>
      <c r="L201" s="17">
        <v>0.0545312486202594</v>
      </c>
      <c r="M201" s="17">
        <v>0.061695811287478</v>
      </c>
      <c r="N201" s="17">
        <v>0.0607085783572688</v>
      </c>
      <c r="O201" s="17">
        <v>0.0623090961199295</v>
      </c>
      <c r="P201" s="17">
        <v>0.0642970686360964</v>
      </c>
      <c r="Q201" s="17">
        <v>0.0536171180140714</v>
      </c>
      <c r="R201" s="17">
        <v>0.0548174776083273</v>
      </c>
      <c r="S201" s="17">
        <v>0.00336305444327882</v>
      </c>
      <c r="T201" s="17">
        <v>0.00936437392175059</v>
      </c>
      <c r="U201" s="17">
        <v>1.85507246376812</v>
      </c>
      <c r="V201" s="17">
        <v>2.35942028985507</v>
      </c>
      <c r="W201" s="17">
        <v>2.0695652173913</v>
      </c>
      <c r="X201" s="17">
        <v>2.67575757575758</v>
      </c>
      <c r="Y201" s="17">
        <v>2.84347826086957</v>
      </c>
      <c r="Z201" s="17">
        <v>2.06666666666667</v>
      </c>
      <c r="AA201" s="17">
        <v>2.17333333333333</v>
      </c>
      <c r="AB201" s="21">
        <v>0.350814814814815</v>
      </c>
      <c r="AC201" s="21">
        <v>0.893333333333333</v>
      </c>
      <c r="AD201" s="22">
        <v>18130</v>
      </c>
      <c r="AE201" s="22">
        <v>22133</v>
      </c>
      <c r="AF201" s="22">
        <v>21402.4</v>
      </c>
      <c r="AG201" s="22">
        <v>11996.6</v>
      </c>
      <c r="AH201" s="22">
        <v>34078.8</v>
      </c>
      <c r="AI201" s="22">
        <v>895.886086956522</v>
      </c>
      <c r="AJ201" s="22">
        <v>1483.38260869565</v>
      </c>
      <c r="AK201" s="22">
        <v>1083.03043478261</v>
      </c>
      <c r="AL201" s="22">
        <v>945.537272727272</v>
      </c>
      <c r="AM201" s="22">
        <v>2473.10086956522</v>
      </c>
      <c r="AN201" s="23">
        <v>2199.172</v>
      </c>
      <c r="AO201" s="23">
        <v>1852.884</v>
      </c>
      <c r="AP201" s="23">
        <v>477.042844444445</v>
      </c>
      <c r="AQ201" s="23">
        <v>982.558260869565</v>
      </c>
      <c r="AR201" s="23">
        <f t="shared" si="12"/>
        <v>587.496521739131</v>
      </c>
      <c r="AS201" s="23">
        <f t="shared" si="13"/>
        <v>187.144347826087</v>
      </c>
      <c r="AT201" s="23">
        <f t="shared" si="14"/>
        <v>49.6511857707508</v>
      </c>
      <c r="AU201" s="23">
        <f t="shared" si="15"/>
        <v>1577.2147826087</v>
      </c>
    </row>
    <row r="202" spans="1:47">
      <c r="A202" s="10" t="s">
        <v>428</v>
      </c>
      <c r="B202" s="10">
        <v>221</v>
      </c>
      <c r="C202" s="10" t="s">
        <v>429</v>
      </c>
      <c r="D202" s="11">
        <v>2</v>
      </c>
      <c r="E202" s="12">
        <v>73474.3589676</v>
      </c>
      <c r="F202" s="13">
        <v>15775468.2281</v>
      </c>
      <c r="G202" s="12">
        <v>1956297.39763</v>
      </c>
      <c r="H202" s="12">
        <v>19.9067228014</v>
      </c>
      <c r="I202" s="12">
        <v>8.96958554834</v>
      </c>
      <c r="J202" s="10">
        <v>15775</v>
      </c>
      <c r="K202" s="10">
        <v>2</v>
      </c>
      <c r="L202" s="17">
        <v>0.0544508365950906</v>
      </c>
      <c r="M202" s="17">
        <v>0.0610546060393854</v>
      </c>
      <c r="N202" s="17">
        <v>0.0617489556264231</v>
      </c>
      <c r="O202" s="17">
        <v>0.0623734372952843</v>
      </c>
      <c r="P202" s="17">
        <v>0.0640444001035043</v>
      </c>
      <c r="Q202" s="17">
        <v>0.0543202497693267</v>
      </c>
      <c r="R202" s="17">
        <v>0.0540515958915519</v>
      </c>
      <c r="S202" s="17">
        <v>0.00353135572095591</v>
      </c>
      <c r="T202" s="17">
        <v>0.00959129556516323</v>
      </c>
      <c r="U202" s="17">
        <v>1.67928388746803</v>
      </c>
      <c r="V202" s="17">
        <v>4.72710997442455</v>
      </c>
      <c r="W202" s="17">
        <v>5.5230179028133</v>
      </c>
      <c r="X202" s="17">
        <v>6.73983957219251</v>
      </c>
      <c r="Y202" s="17">
        <v>7.6920716112532</v>
      </c>
      <c r="Z202" s="17">
        <v>2.59176470588235</v>
      </c>
      <c r="AA202" s="17">
        <v>2.38588235294118</v>
      </c>
      <c r="AB202" s="21">
        <v>0.44721568627451</v>
      </c>
      <c r="AC202" s="21">
        <v>1.38470588235294</v>
      </c>
      <c r="AD202" s="22">
        <v>17811688</v>
      </c>
      <c r="AE202" s="22">
        <v>24627657.2</v>
      </c>
      <c r="AF202" s="22">
        <v>24079603</v>
      </c>
      <c r="AG202" s="22">
        <v>16976782.8</v>
      </c>
      <c r="AH202" s="22">
        <v>32315816</v>
      </c>
      <c r="AI202" s="22">
        <v>1405316.89304348</v>
      </c>
      <c r="AJ202" s="22">
        <v>5282823.26347826</v>
      </c>
      <c r="AK202" s="22">
        <v>5727873.42695652</v>
      </c>
      <c r="AL202" s="22">
        <v>4673202.59818183</v>
      </c>
      <c r="AM202" s="22">
        <v>9035972.09739131</v>
      </c>
      <c r="AN202" s="23">
        <v>2446814.912</v>
      </c>
      <c r="AO202" s="23">
        <v>2254778.904</v>
      </c>
      <c r="AP202" s="23">
        <v>389692.327111112</v>
      </c>
      <c r="AQ202" s="23">
        <v>4304722.77652174</v>
      </c>
      <c r="AR202" s="23">
        <f t="shared" si="12"/>
        <v>3877506.37043479</v>
      </c>
      <c r="AS202" s="23">
        <f t="shared" si="13"/>
        <v>4322556.53391305</v>
      </c>
      <c r="AT202" s="23">
        <f t="shared" si="14"/>
        <v>3267885.70513835</v>
      </c>
      <c r="AU202" s="23">
        <f t="shared" si="15"/>
        <v>7630655.20434783</v>
      </c>
    </row>
    <row r="203" spans="1:47">
      <c r="A203" s="10" t="s">
        <v>430</v>
      </c>
      <c r="B203" s="10">
        <v>222</v>
      </c>
      <c r="C203" s="10" t="s">
        <v>431</v>
      </c>
      <c r="D203" s="11">
        <v>4</v>
      </c>
      <c r="E203" s="12">
        <v>448379.443479</v>
      </c>
      <c r="F203" s="13">
        <v>7409033.57193</v>
      </c>
      <c r="G203" s="12">
        <v>6803403.24503</v>
      </c>
      <c r="H203" s="12">
        <v>62.3617545598</v>
      </c>
      <c r="I203" s="12">
        <v>37.6974916927</v>
      </c>
      <c r="J203" s="10">
        <v>7409</v>
      </c>
      <c r="K203" s="10">
        <v>4</v>
      </c>
      <c r="L203" s="17">
        <v>0.0655352669944031</v>
      </c>
      <c r="M203" s="17">
        <v>0.0677359508433198</v>
      </c>
      <c r="N203" s="17">
        <v>0.0714160828667087</v>
      </c>
      <c r="O203" s="17">
        <v>0.0746840839279457</v>
      </c>
      <c r="P203" s="17">
        <v>0.0747783109558691</v>
      </c>
      <c r="Q203" s="17">
        <v>0.0519615395012929</v>
      </c>
      <c r="R203" s="17">
        <v>0.0671852410033823</v>
      </c>
      <c r="S203" s="17">
        <v>0.0064752078865288</v>
      </c>
      <c r="T203" s="17">
        <v>0.017571733797422</v>
      </c>
      <c r="U203" s="17">
        <v>1.34621364814282</v>
      </c>
      <c r="V203" s="17">
        <v>1.76654189461561</v>
      </c>
      <c r="W203" s="17">
        <v>2.55646415202995</v>
      </c>
      <c r="X203" s="17">
        <v>3.10343166767008</v>
      </c>
      <c r="Y203" s="17">
        <v>4.66351857183991</v>
      </c>
      <c r="Z203" s="17">
        <v>0.677880794701987</v>
      </c>
      <c r="AA203" s="17">
        <v>1.59443708609272</v>
      </c>
      <c r="AB203" s="21">
        <v>0.596438557763061</v>
      </c>
      <c r="AC203" s="21">
        <v>1.63761589403974</v>
      </c>
      <c r="AD203" s="22">
        <v>7666933</v>
      </c>
      <c r="AE203" s="22">
        <v>13470377</v>
      </c>
      <c r="AF203" s="22">
        <v>18851403.2000001</v>
      </c>
      <c r="AG203" s="22">
        <v>27382971</v>
      </c>
      <c r="AH203" s="22">
        <v>12522236.8</v>
      </c>
      <c r="AI203" s="22">
        <v>486917.943478261</v>
      </c>
      <c r="AJ203" s="22">
        <v>1052290.26869565</v>
      </c>
      <c r="AK203" s="22">
        <v>2063156.08347826</v>
      </c>
      <c r="AL203" s="22">
        <v>3364147.34000001</v>
      </c>
      <c r="AM203" s="22">
        <v>2451495.36434783</v>
      </c>
      <c r="AN203" s="23">
        <v>254799.816</v>
      </c>
      <c r="AO203" s="23">
        <v>614573.252000001</v>
      </c>
      <c r="AP203" s="23">
        <v>197302.116177778</v>
      </c>
      <c r="AQ203" s="23">
        <v>894148.50347826</v>
      </c>
      <c r="AR203" s="23">
        <f t="shared" si="12"/>
        <v>565372.325217392</v>
      </c>
      <c r="AS203" s="23">
        <f t="shared" si="13"/>
        <v>1576238.14</v>
      </c>
      <c r="AT203" s="23">
        <f t="shared" si="14"/>
        <v>2877229.39652174</v>
      </c>
      <c r="AU203" s="23">
        <f t="shared" si="15"/>
        <v>1964577.42086957</v>
      </c>
    </row>
    <row r="204" spans="1:47">
      <c r="A204" s="10" t="s">
        <v>432</v>
      </c>
      <c r="B204" s="10">
        <v>224</v>
      </c>
      <c r="C204" s="10" t="s">
        <v>433</v>
      </c>
      <c r="D204" s="11">
        <v>2</v>
      </c>
      <c r="E204" s="12">
        <v>79778.4899667</v>
      </c>
      <c r="F204" s="13">
        <v>970816.265729</v>
      </c>
      <c r="G204" s="12">
        <v>1953360.30259</v>
      </c>
      <c r="H204" s="12">
        <v>17.6205354653</v>
      </c>
      <c r="I204" s="12">
        <v>6.50035586016</v>
      </c>
      <c r="J204" s="10">
        <v>971</v>
      </c>
      <c r="K204" s="10">
        <v>2</v>
      </c>
      <c r="L204" s="17">
        <v>0.054616125105962</v>
      </c>
      <c r="M204" s="17">
        <v>0.0603400317652685</v>
      </c>
      <c r="N204" s="17">
        <v>0.0599713924245127</v>
      </c>
      <c r="O204" s="17">
        <v>0.0632410959619121</v>
      </c>
      <c r="P204" s="17">
        <v>0.0638612062698727</v>
      </c>
      <c r="Q204" s="17">
        <v>0.0554010679137526</v>
      </c>
      <c r="R204" s="17">
        <v>0.0540069410444918</v>
      </c>
      <c r="S204" s="17">
        <v>0.00260107086875056</v>
      </c>
      <c r="T204" s="17">
        <v>0.00734790002183323</v>
      </c>
      <c r="U204" s="17">
        <v>4.02608695652174</v>
      </c>
      <c r="V204" s="17">
        <v>4.46537842190016</v>
      </c>
      <c r="W204" s="17">
        <v>4.3037037037037</v>
      </c>
      <c r="X204" s="17">
        <v>5.49191919191919</v>
      </c>
      <c r="Y204" s="17">
        <v>5.27181964573269</v>
      </c>
      <c r="Z204" s="17">
        <v>4.44740740740741</v>
      </c>
      <c r="AA204" s="17">
        <v>5.29185185185185</v>
      </c>
      <c r="AB204" s="21">
        <v>0.808493827160494</v>
      </c>
      <c r="AC204" s="21">
        <v>2.18962962962963</v>
      </c>
      <c r="AD204" s="22">
        <v>1111766</v>
      </c>
      <c r="AE204" s="22">
        <v>1516365.4</v>
      </c>
      <c r="AF204" s="22">
        <v>1976480.2</v>
      </c>
      <c r="AG204" s="22">
        <v>2590835.8</v>
      </c>
      <c r="AH204" s="22">
        <v>1516211.8</v>
      </c>
      <c r="AI204" s="22">
        <v>194028.486086956</v>
      </c>
      <c r="AJ204" s="22">
        <v>274415.875652174</v>
      </c>
      <c r="AK204" s="22">
        <v>351264.82</v>
      </c>
      <c r="AL204" s="22">
        <v>508429.569090909</v>
      </c>
      <c r="AM204" s="22">
        <v>319514.955652174</v>
      </c>
      <c r="AN204" s="23">
        <v>234498.008</v>
      </c>
      <c r="AO204" s="23">
        <v>280804.78</v>
      </c>
      <c r="AP204" s="23">
        <v>37223.9928888889</v>
      </c>
      <c r="AQ204" s="23">
        <v>205193.721739131</v>
      </c>
      <c r="AR204" s="23">
        <f t="shared" si="12"/>
        <v>80387.3895652175</v>
      </c>
      <c r="AS204" s="23">
        <f t="shared" si="13"/>
        <v>157236.333913044</v>
      </c>
      <c r="AT204" s="23">
        <f t="shared" si="14"/>
        <v>314401.083003953</v>
      </c>
      <c r="AU204" s="23">
        <f t="shared" si="15"/>
        <v>125486.469565217</v>
      </c>
    </row>
    <row r="205" spans="1:47">
      <c r="A205" s="10" t="s">
        <v>434</v>
      </c>
      <c r="B205" s="10">
        <v>225</v>
      </c>
      <c r="C205" s="10" t="s">
        <v>435</v>
      </c>
      <c r="D205" s="11">
        <v>3</v>
      </c>
      <c r="E205" s="12">
        <v>19068.5105248</v>
      </c>
      <c r="F205" s="13">
        <v>9158157.5965</v>
      </c>
      <c r="G205" s="12">
        <v>1029061.55739</v>
      </c>
      <c r="H205" s="12">
        <v>10.4968417622</v>
      </c>
      <c r="I205" s="12">
        <v>2.42594604502</v>
      </c>
      <c r="J205" s="10">
        <v>9158</v>
      </c>
      <c r="K205" s="10">
        <v>3</v>
      </c>
      <c r="L205" s="17">
        <v>0.0541958425536301</v>
      </c>
      <c r="M205" s="17">
        <v>0.0607564663535074</v>
      </c>
      <c r="N205" s="17">
        <v>0.0614050034070868</v>
      </c>
      <c r="O205" s="17">
        <v>0.0619178761919542</v>
      </c>
      <c r="P205" s="17">
        <v>0.0618583317787445</v>
      </c>
      <c r="Q205" s="17">
        <v>0.0522144421382821</v>
      </c>
      <c r="R205" s="17">
        <v>0.0534479777819206</v>
      </c>
      <c r="S205" s="17">
        <v>0.00419698727123031</v>
      </c>
      <c r="T205" s="17">
        <v>0.0112250071198361</v>
      </c>
      <c r="U205" s="17">
        <v>1.3207729468599</v>
      </c>
      <c r="V205" s="17">
        <v>3.96811594202899</v>
      </c>
      <c r="W205" s="17">
        <v>4.51304347826087</v>
      </c>
      <c r="X205" s="17">
        <v>5.17070707070707</v>
      </c>
      <c r="Y205" s="17">
        <v>5.05314009661836</v>
      </c>
      <c r="Z205" s="17">
        <v>2.27555555555556</v>
      </c>
      <c r="AA205" s="17">
        <v>2.19111111111111</v>
      </c>
      <c r="AB205" s="21">
        <v>0.664098765432099</v>
      </c>
      <c r="AC205" s="21">
        <v>1.92444444444444</v>
      </c>
      <c r="AD205" s="22">
        <v>10225790</v>
      </c>
      <c r="AE205" s="22">
        <v>13469184</v>
      </c>
      <c r="AF205" s="22">
        <v>13004575.8</v>
      </c>
      <c r="AG205" s="22">
        <v>8783242.6</v>
      </c>
      <c r="AH205" s="22">
        <v>17921243.2</v>
      </c>
      <c r="AI205" s="22">
        <v>661435.742608695</v>
      </c>
      <c r="AJ205" s="22">
        <v>2446953.72695652</v>
      </c>
      <c r="AK205" s="22">
        <v>2585564.58173913</v>
      </c>
      <c r="AL205" s="22">
        <v>1995753.65727273</v>
      </c>
      <c r="AM205" s="22">
        <v>3625177.03217391</v>
      </c>
      <c r="AN205" s="23">
        <v>1152094.448</v>
      </c>
      <c r="AO205" s="23">
        <v>1199987.204</v>
      </c>
      <c r="AP205" s="23">
        <v>337606.502933333</v>
      </c>
      <c r="AQ205" s="23">
        <v>2058949.72521739</v>
      </c>
      <c r="AR205" s="23">
        <f t="shared" si="12"/>
        <v>1785517.98434783</v>
      </c>
      <c r="AS205" s="23">
        <f t="shared" si="13"/>
        <v>1924128.83913044</v>
      </c>
      <c r="AT205" s="23">
        <f t="shared" si="14"/>
        <v>1334317.91466403</v>
      </c>
      <c r="AU205" s="23">
        <f t="shared" si="15"/>
        <v>2963741.28956522</v>
      </c>
    </row>
    <row r="206" spans="1:47">
      <c r="A206" s="10" t="s">
        <v>436</v>
      </c>
      <c r="B206" s="10">
        <v>228</v>
      </c>
      <c r="C206" s="10" t="s">
        <v>437</v>
      </c>
      <c r="D206" s="11">
        <v>3</v>
      </c>
      <c r="E206" s="12">
        <v>16157.0013339</v>
      </c>
      <c r="F206" s="13">
        <v>761691.014713</v>
      </c>
      <c r="G206" s="12">
        <v>911966.651889</v>
      </c>
      <c r="H206" s="12">
        <v>8.2483191625</v>
      </c>
      <c r="I206" s="12">
        <v>1.32210337246</v>
      </c>
      <c r="J206" s="10">
        <v>762</v>
      </c>
      <c r="K206" s="10">
        <v>3</v>
      </c>
      <c r="L206" s="17">
        <v>0.0543978993907327</v>
      </c>
      <c r="M206" s="17">
        <v>0.062053665303423</v>
      </c>
      <c r="N206" s="17">
        <v>0.0660309984567901</v>
      </c>
      <c r="O206" s="17">
        <v>0.0712176802544898</v>
      </c>
      <c r="P206" s="17">
        <v>0.0708016148211357</v>
      </c>
      <c r="Q206" s="17">
        <v>0.0585462101170435</v>
      </c>
      <c r="R206" s="17">
        <v>0.0549712750271776</v>
      </c>
      <c r="S206" s="17">
        <v>0.00299152544787009</v>
      </c>
      <c r="T206" s="17">
        <v>0.00807731783285215</v>
      </c>
      <c r="U206" s="17">
        <v>2.52347826086956</v>
      </c>
      <c r="V206" s="17">
        <v>2.21217391304348</v>
      </c>
      <c r="W206" s="17">
        <v>2.94260869565217</v>
      </c>
      <c r="X206" s="17">
        <v>4.86</v>
      </c>
      <c r="Y206" s="17">
        <v>5.68173913043478</v>
      </c>
      <c r="Z206" s="17">
        <v>2.432</v>
      </c>
      <c r="AA206" s="17">
        <v>3.696</v>
      </c>
      <c r="AB206" s="21">
        <v>0.4448</v>
      </c>
      <c r="AC206" s="21">
        <v>1.32</v>
      </c>
      <c r="AD206" s="22">
        <v>670519</v>
      </c>
      <c r="AE206" s="22">
        <v>1605090.8</v>
      </c>
      <c r="AF206" s="22">
        <v>2067315.8</v>
      </c>
      <c r="AG206" s="22">
        <v>2470766</v>
      </c>
      <c r="AH206" s="22">
        <v>1728111.2</v>
      </c>
      <c r="AI206" s="22">
        <v>76458.1965217391</v>
      </c>
      <c r="AJ206" s="22">
        <v>167183.59826087</v>
      </c>
      <c r="AK206" s="22">
        <v>270923.090434783</v>
      </c>
      <c r="AL206" s="22">
        <v>502076.127272727</v>
      </c>
      <c r="AM206" s="22">
        <v>410483.446956522</v>
      </c>
      <c r="AN206" s="23">
        <v>83875.42</v>
      </c>
      <c r="AO206" s="23">
        <v>119968.48</v>
      </c>
      <c r="AP206" s="23">
        <v>18445.4420444444</v>
      </c>
      <c r="AQ206" s="23">
        <v>92858.7347826087</v>
      </c>
      <c r="AR206" s="23">
        <f t="shared" si="12"/>
        <v>90725.4017391304</v>
      </c>
      <c r="AS206" s="23">
        <f t="shared" si="13"/>
        <v>194464.893913043</v>
      </c>
      <c r="AT206" s="23">
        <f t="shared" si="14"/>
        <v>425617.930750988</v>
      </c>
      <c r="AU206" s="23">
        <f t="shared" si="15"/>
        <v>334025.250434783</v>
      </c>
    </row>
    <row r="207" spans="1:47">
      <c r="A207" s="10" t="s">
        <v>438</v>
      </c>
      <c r="B207" s="10">
        <v>229</v>
      </c>
      <c r="C207" s="10" t="s">
        <v>439</v>
      </c>
      <c r="D207" s="11">
        <v>2</v>
      </c>
      <c r="E207" s="12">
        <v>55055.9938532</v>
      </c>
      <c r="F207" s="13">
        <v>397500.113</v>
      </c>
      <c r="G207" s="12">
        <v>2467903.92842</v>
      </c>
      <c r="H207" s="12">
        <v>25.5021504716</v>
      </c>
      <c r="I207" s="12">
        <v>6.46631742728</v>
      </c>
      <c r="J207" s="10">
        <v>398</v>
      </c>
      <c r="K207" s="10">
        <v>2</v>
      </c>
      <c r="L207" s="17">
        <v>0.0537375316627687</v>
      </c>
      <c r="M207" s="17">
        <v>0.0615362615736242</v>
      </c>
      <c r="N207" s="17">
        <v>0.0634342757457571</v>
      </c>
      <c r="O207" s="17">
        <v>0.0633075021484688</v>
      </c>
      <c r="P207" s="17">
        <v>0.0646438895151762</v>
      </c>
      <c r="Q207" s="17">
        <v>0.0534238847130807</v>
      </c>
      <c r="R207" s="17">
        <v>0.0569924738672319</v>
      </c>
      <c r="S207" s="17">
        <v>0.00345220117348497</v>
      </c>
      <c r="T207" s="17">
        <v>0.00942217258483071</v>
      </c>
      <c r="U207" s="17">
        <v>1.77487922705314</v>
      </c>
      <c r="V207" s="17">
        <v>2.26924315619968</v>
      </c>
      <c r="W207" s="17">
        <v>2.41964573268921</v>
      </c>
      <c r="X207" s="17">
        <v>2.9952861952862</v>
      </c>
      <c r="Y207" s="17">
        <v>3.13011272141707</v>
      </c>
      <c r="Z207" s="17">
        <v>1.95555555555556</v>
      </c>
      <c r="AA207" s="17">
        <v>1.88296296296296</v>
      </c>
      <c r="AB207" s="21">
        <v>0.344329218106996</v>
      </c>
      <c r="AC207" s="21">
        <v>0.936296296296296</v>
      </c>
      <c r="AD207" s="22">
        <v>448243</v>
      </c>
      <c r="AE207" s="22">
        <v>630987.8</v>
      </c>
      <c r="AF207" s="22">
        <v>612302.8</v>
      </c>
      <c r="AG207" s="22">
        <v>352903.8</v>
      </c>
      <c r="AH207" s="22">
        <v>954174.6</v>
      </c>
      <c r="AI207" s="22">
        <v>34687.1365217391</v>
      </c>
      <c r="AJ207" s="22">
        <v>63387.8843478261</v>
      </c>
      <c r="AK207" s="22">
        <v>63033.6513043478</v>
      </c>
      <c r="AL207" s="22">
        <v>48510.6836363637</v>
      </c>
      <c r="AM207" s="22">
        <v>129599.431304348</v>
      </c>
      <c r="AN207" s="23">
        <v>51387.552</v>
      </c>
      <c r="AO207" s="23">
        <v>54945.848</v>
      </c>
      <c r="AP207" s="23">
        <v>10910.4653333333</v>
      </c>
      <c r="AQ207" s="23">
        <v>47681.0791304348</v>
      </c>
      <c r="AR207" s="23">
        <f t="shared" si="12"/>
        <v>28700.7478260869</v>
      </c>
      <c r="AS207" s="23">
        <f t="shared" si="13"/>
        <v>28346.5147826087</v>
      </c>
      <c r="AT207" s="23">
        <f t="shared" si="14"/>
        <v>13823.5471146245</v>
      </c>
      <c r="AU207" s="23">
        <f t="shared" si="15"/>
        <v>94912.2947826087</v>
      </c>
    </row>
    <row r="208" spans="1:47">
      <c r="A208" s="10" t="s">
        <v>440</v>
      </c>
      <c r="B208" s="10">
        <v>230</v>
      </c>
      <c r="C208" s="10" t="s">
        <v>441</v>
      </c>
      <c r="D208" s="11">
        <v>2</v>
      </c>
      <c r="E208" s="12">
        <v>41360.1588696</v>
      </c>
      <c r="F208" s="13">
        <v>3443188.71574</v>
      </c>
      <c r="G208" s="12">
        <v>1625774.01248</v>
      </c>
      <c r="H208" s="12">
        <v>14.802226984</v>
      </c>
      <c r="I208" s="12">
        <v>3.42688306069</v>
      </c>
      <c r="J208" s="10">
        <v>3443</v>
      </c>
      <c r="K208" s="10">
        <v>2</v>
      </c>
      <c r="L208" s="17">
        <v>0.0554275099726966</v>
      </c>
      <c r="M208" s="17">
        <v>0.0632544729401047</v>
      </c>
      <c r="N208" s="17">
        <v>0.0660355595472072</v>
      </c>
      <c r="O208" s="17">
        <v>0.0719280612754097</v>
      </c>
      <c r="P208" s="17">
        <v>0.0739076285014731</v>
      </c>
      <c r="Q208" s="17">
        <v>0.0530144367918901</v>
      </c>
      <c r="R208" s="17">
        <v>0.0566585340205182</v>
      </c>
      <c r="S208" s="17">
        <v>0.00392507127267597</v>
      </c>
      <c r="T208" s="17">
        <v>0.010615837906283</v>
      </c>
      <c r="U208" s="17">
        <v>1.31772575250836</v>
      </c>
      <c r="V208" s="17">
        <v>3.51839464882943</v>
      </c>
      <c r="W208" s="17">
        <v>4.68026755852843</v>
      </c>
      <c r="X208" s="17">
        <v>8.74335664335664</v>
      </c>
      <c r="Y208" s="17">
        <v>10.9290969899666</v>
      </c>
      <c r="Z208" s="17">
        <v>1.97538461538462</v>
      </c>
      <c r="AA208" s="17">
        <v>2.38461538461538</v>
      </c>
      <c r="AB208" s="21">
        <v>0.626803418803419</v>
      </c>
      <c r="AC208" s="21">
        <v>1.57846153846154</v>
      </c>
      <c r="AD208" s="22">
        <v>3096459</v>
      </c>
      <c r="AE208" s="22">
        <v>3037795.6</v>
      </c>
      <c r="AF208" s="22">
        <v>3754996</v>
      </c>
      <c r="AG208" s="22">
        <v>5706326.4</v>
      </c>
      <c r="AH208" s="22">
        <v>2507981.6</v>
      </c>
      <c r="AI208" s="22">
        <v>64560.2330434783</v>
      </c>
      <c r="AJ208" s="22">
        <v>161881.577391304</v>
      </c>
      <c r="AK208" s="22">
        <v>278465.360869565</v>
      </c>
      <c r="AL208" s="22">
        <v>776569.694545455</v>
      </c>
      <c r="AM208" s="22">
        <v>351400.604347826</v>
      </c>
      <c r="AN208" s="23">
        <v>375139.344</v>
      </c>
      <c r="AO208" s="23">
        <v>383999.624</v>
      </c>
      <c r="AP208" s="23">
        <v>74441.0541333333</v>
      </c>
      <c r="AQ208" s="23">
        <v>242147.679130435</v>
      </c>
      <c r="AR208" s="23">
        <f t="shared" si="12"/>
        <v>97321.3443478262</v>
      </c>
      <c r="AS208" s="23">
        <f t="shared" si="13"/>
        <v>213905.127826087</v>
      </c>
      <c r="AT208" s="23">
        <f t="shared" si="14"/>
        <v>712009.461501977</v>
      </c>
      <c r="AU208" s="23">
        <f t="shared" si="15"/>
        <v>286840.371304348</v>
      </c>
    </row>
    <row r="209" spans="1:47">
      <c r="A209" s="10" t="s">
        <v>442</v>
      </c>
      <c r="B209" s="10">
        <v>231</v>
      </c>
      <c r="C209" s="10" t="s">
        <v>443</v>
      </c>
      <c r="D209" s="11">
        <v>2</v>
      </c>
      <c r="E209" s="12">
        <v>8207.40759044</v>
      </c>
      <c r="F209" s="13">
        <v>78440.9847826</v>
      </c>
      <c r="G209" s="12">
        <v>826966.330281</v>
      </c>
      <c r="H209" s="12">
        <v>8.52256556692</v>
      </c>
      <c r="I209" s="12">
        <v>1.0008189011</v>
      </c>
      <c r="J209" s="10">
        <v>78</v>
      </c>
      <c r="K209" s="10">
        <v>2</v>
      </c>
      <c r="L209" s="17">
        <v>0.0522570657596372</v>
      </c>
      <c r="M209" s="17">
        <v>0.0614863042568543</v>
      </c>
      <c r="N209" s="17">
        <v>0.0618427599579433</v>
      </c>
      <c r="O209" s="17">
        <v>0.0646639659938827</v>
      </c>
      <c r="P209" s="17">
        <v>0.0638934749101298</v>
      </c>
      <c r="Q209" s="17">
        <v>0.0528565685116503</v>
      </c>
      <c r="R209" s="17">
        <v>0.0537477299201437</v>
      </c>
      <c r="S209" s="17">
        <v>0.00345794032005949</v>
      </c>
      <c r="T209" s="17">
        <v>0.00897146614624714</v>
      </c>
      <c r="U209" s="17">
        <v>1.54782608695652</v>
      </c>
      <c r="V209" s="17">
        <v>4.17565217391304</v>
      </c>
      <c r="W209" s="17">
        <v>4.87826086956522</v>
      </c>
      <c r="X209" s="17">
        <v>6.58909090909091</v>
      </c>
      <c r="Y209" s="17">
        <v>6.28</v>
      </c>
      <c r="Z209" s="17">
        <v>1.792</v>
      </c>
      <c r="AA209" s="17">
        <v>1.544</v>
      </c>
      <c r="AB209" s="21">
        <v>0.397866666666666</v>
      </c>
      <c r="AC209" s="21">
        <v>1.056</v>
      </c>
      <c r="AD209" s="22">
        <v>71058</v>
      </c>
      <c r="AE209" s="22">
        <v>97222.4</v>
      </c>
      <c r="AF209" s="22">
        <v>94700.8</v>
      </c>
      <c r="AG209" s="22">
        <v>63840.6</v>
      </c>
      <c r="AH209" s="22">
        <v>132263.8</v>
      </c>
      <c r="AI209" s="22">
        <v>1087.72347826087</v>
      </c>
      <c r="AJ209" s="22">
        <v>1706.48869565217</v>
      </c>
      <c r="AK209" s="22">
        <v>1885.85217391304</v>
      </c>
      <c r="AL209" s="22">
        <v>1616.39727272727</v>
      </c>
      <c r="AM209" s="22">
        <v>3463.60608695652</v>
      </c>
      <c r="AN209" s="23">
        <v>9044.73999999999</v>
      </c>
      <c r="AO209" s="23">
        <v>6575.556</v>
      </c>
      <c r="AP209" s="23">
        <v>1706.88071111111</v>
      </c>
      <c r="AQ209" s="23">
        <v>3075.03130434782</v>
      </c>
      <c r="AR209" s="23">
        <f t="shared" si="12"/>
        <v>618.765217391304</v>
      </c>
      <c r="AS209" s="23">
        <f t="shared" si="13"/>
        <v>798.128695652174</v>
      </c>
      <c r="AT209" s="23">
        <f t="shared" si="14"/>
        <v>528.673794466403</v>
      </c>
      <c r="AU209" s="23">
        <f t="shared" si="15"/>
        <v>2375.88260869565</v>
      </c>
    </row>
    <row r="210" spans="1:47">
      <c r="A210" s="10" t="s">
        <v>444</v>
      </c>
      <c r="B210" s="10">
        <v>232</v>
      </c>
      <c r="C210" s="10" t="s">
        <v>445</v>
      </c>
      <c r="D210" s="11">
        <v>2</v>
      </c>
      <c r="E210" s="12">
        <v>1057303.85426</v>
      </c>
      <c r="F210" s="13">
        <v>45877260.3371</v>
      </c>
      <c r="G210" s="12">
        <v>11179298.6306</v>
      </c>
      <c r="H210" s="12">
        <v>115.196982204</v>
      </c>
      <c r="I210" s="12">
        <v>121.844523355</v>
      </c>
      <c r="J210" s="10">
        <v>45877</v>
      </c>
      <c r="K210" s="10">
        <v>2</v>
      </c>
      <c r="L210" s="17">
        <v>0.0535998890932677</v>
      </c>
      <c r="M210" s="17">
        <v>0.0607278701207758</v>
      </c>
      <c r="N210" s="17">
        <v>0.0611934144974105</v>
      </c>
      <c r="O210" s="17">
        <v>0.0629544344029652</v>
      </c>
      <c r="P210" s="17">
        <v>0.0637309882902023</v>
      </c>
      <c r="Q210" s="17">
        <v>0.053044139655718</v>
      </c>
      <c r="R210" s="17">
        <v>0.0522852333487699</v>
      </c>
      <c r="S210" s="17">
        <v>0.00374448809369464</v>
      </c>
      <c r="T210" s="17">
        <v>0.0102917821476338</v>
      </c>
      <c r="U210" s="17">
        <v>0.862912410738498</v>
      </c>
      <c r="V210" s="17">
        <v>1.53381542077194</v>
      </c>
      <c r="W210" s="17">
        <v>1.55785953177258</v>
      </c>
      <c r="X210" s="17">
        <v>1.88958608958609</v>
      </c>
      <c r="Y210" s="17">
        <v>2.08014101057579</v>
      </c>
      <c r="Z210" s="17">
        <v>1.5393762993763</v>
      </c>
      <c r="AA210" s="17">
        <v>1.32490644490644</v>
      </c>
      <c r="AB210" s="21">
        <v>0.381115269115269</v>
      </c>
      <c r="AC210" s="21">
        <v>1.03068607068607</v>
      </c>
      <c r="AD210" s="22">
        <v>48849369</v>
      </c>
      <c r="AE210" s="22">
        <v>74976260.6000001</v>
      </c>
      <c r="AF210" s="22">
        <v>73051980.6</v>
      </c>
      <c r="AG210" s="22">
        <v>47381003.3999999</v>
      </c>
      <c r="AH210" s="22">
        <v>104263981.4</v>
      </c>
      <c r="AI210" s="22">
        <v>1819776.11391304</v>
      </c>
      <c r="AJ210" s="22">
        <v>4723678.81913044</v>
      </c>
      <c r="AK210" s="22">
        <v>4672996.43043478</v>
      </c>
      <c r="AL210" s="22">
        <v>3774414.62272727</v>
      </c>
      <c r="AM210" s="22">
        <v>8569691.89652173</v>
      </c>
      <c r="AN210" s="23">
        <v>3981089.256</v>
      </c>
      <c r="AO210" s="23">
        <v>3463320.73999999</v>
      </c>
      <c r="AP210" s="23">
        <v>1229566.34302222</v>
      </c>
      <c r="AQ210" s="23">
        <v>3208202.8173913</v>
      </c>
      <c r="AR210" s="23">
        <f t="shared" si="12"/>
        <v>2903902.70521739</v>
      </c>
      <c r="AS210" s="23">
        <f t="shared" si="13"/>
        <v>2853220.31652174</v>
      </c>
      <c r="AT210" s="23">
        <f t="shared" si="14"/>
        <v>1954638.50881423</v>
      </c>
      <c r="AU210" s="23">
        <f t="shared" si="15"/>
        <v>6749915.78260869</v>
      </c>
    </row>
    <row r="211" spans="1:47">
      <c r="A211" s="10" t="s">
        <v>446</v>
      </c>
      <c r="B211" s="10">
        <v>210</v>
      </c>
      <c r="C211" s="10" t="s">
        <v>447</v>
      </c>
      <c r="D211" s="11">
        <v>2</v>
      </c>
      <c r="E211" s="12">
        <v>674.951629426</v>
      </c>
      <c r="F211" s="13">
        <v>25866.0069566</v>
      </c>
      <c r="G211" s="12">
        <v>144699.167714</v>
      </c>
      <c r="H211" s="12">
        <v>1.48974449107</v>
      </c>
      <c r="I211" s="12">
        <v>0.075733279047</v>
      </c>
      <c r="J211" s="10">
        <v>26</v>
      </c>
      <c r="K211" s="10">
        <v>2</v>
      </c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21"/>
      <c r="AC211" s="21"/>
      <c r="AD211" s="22">
        <v>5975</v>
      </c>
      <c r="AE211" s="22">
        <v>3783.6</v>
      </c>
      <c r="AF211" s="22">
        <v>3901.2</v>
      </c>
      <c r="AG211" s="22">
        <v>3054.8</v>
      </c>
      <c r="AH211" s="22">
        <v>5170</v>
      </c>
      <c r="AI211" s="22">
        <v>5.08869565217391</v>
      </c>
      <c r="AJ211" s="22">
        <v>33.7582608695652</v>
      </c>
      <c r="AK211" s="22">
        <v>36.475652173913</v>
      </c>
      <c r="AL211" s="22">
        <v>40.2981818181818</v>
      </c>
      <c r="AM211" s="22">
        <v>149.697391304348</v>
      </c>
      <c r="AN211" s="23">
        <v>659.66</v>
      </c>
      <c r="AO211" s="23">
        <v>547.172</v>
      </c>
      <c r="AP211" s="23">
        <v>79.8744888888889</v>
      </c>
      <c r="AQ211" s="23">
        <v>57.8860869565218</v>
      </c>
      <c r="AR211" s="23">
        <f t="shared" si="12"/>
        <v>28.6695652173913</v>
      </c>
      <c r="AS211" s="23">
        <f t="shared" si="13"/>
        <v>31.3869565217391</v>
      </c>
      <c r="AT211" s="23">
        <f t="shared" si="14"/>
        <v>35.2094861660079</v>
      </c>
      <c r="AU211" s="23">
        <f t="shared" si="15"/>
        <v>144.608695652174</v>
      </c>
    </row>
    <row r="212" spans="1:47">
      <c r="A212" s="10" t="s">
        <v>448</v>
      </c>
      <c r="B212" s="10">
        <v>234</v>
      </c>
      <c r="C212" s="10" t="s">
        <v>449</v>
      </c>
      <c r="D212" s="11">
        <v>2</v>
      </c>
      <c r="E212" s="12">
        <v>10252.9347632</v>
      </c>
      <c r="F212" s="13">
        <v>52055.7630531</v>
      </c>
      <c r="G212" s="12">
        <v>823145.451697</v>
      </c>
      <c r="H212" s="12">
        <v>7.42790098061</v>
      </c>
      <c r="I212" s="12">
        <v>0.835327235206</v>
      </c>
      <c r="J212" s="10">
        <v>52</v>
      </c>
      <c r="K212" s="10">
        <v>2</v>
      </c>
      <c r="L212" s="17">
        <v>0.0550354144320186</v>
      </c>
      <c r="M212" s="17">
        <v>0.0593635219113448</v>
      </c>
      <c r="N212" s="17">
        <v>0.0589264514275407</v>
      </c>
      <c r="O212" s="17">
        <v>0.0632366841242605</v>
      </c>
      <c r="P212" s="17">
        <v>0.0640160981309439</v>
      </c>
      <c r="Q212" s="17">
        <v>0.0573223786975119</v>
      </c>
      <c r="R212" s="17">
        <v>0.0542039129576332</v>
      </c>
      <c r="S212" s="17">
        <v>0.00216465101016899</v>
      </c>
      <c r="T212" s="17">
        <v>0.00627943093952422</v>
      </c>
      <c r="U212" s="17">
        <v>4.23913043478261</v>
      </c>
      <c r="V212" s="17">
        <v>6.15</v>
      </c>
      <c r="W212" s="17">
        <v>5.8695652173913</v>
      </c>
      <c r="X212" s="17">
        <v>7.82954545454545</v>
      </c>
      <c r="Y212" s="17">
        <v>8.41086956521739</v>
      </c>
      <c r="Z212" s="17">
        <v>4.73</v>
      </c>
      <c r="AA212" s="17">
        <v>4.49</v>
      </c>
      <c r="AB212" s="21">
        <v>0.784666666666667</v>
      </c>
      <c r="AC212" s="21">
        <v>1.86</v>
      </c>
      <c r="AD212" s="22">
        <v>48171</v>
      </c>
      <c r="AE212" s="22">
        <v>50196.2</v>
      </c>
      <c r="AF212" s="22">
        <v>65232.2</v>
      </c>
      <c r="AG212" s="22">
        <v>102699.6</v>
      </c>
      <c r="AH212" s="22">
        <v>51269.6</v>
      </c>
      <c r="AI212" s="22">
        <v>8122.17826086957</v>
      </c>
      <c r="AJ212" s="22">
        <v>11797.7408695652</v>
      </c>
      <c r="AK212" s="22">
        <v>14535.0686956522</v>
      </c>
      <c r="AL212" s="22">
        <v>27159.6745454545</v>
      </c>
      <c r="AM212" s="22">
        <v>15390.0339130435</v>
      </c>
      <c r="AN212" s="23">
        <v>9978.104</v>
      </c>
      <c r="AO212" s="23">
        <v>10377.776</v>
      </c>
      <c r="AP212" s="23">
        <v>1752.36728888889</v>
      </c>
      <c r="AQ212" s="23">
        <v>10522.8982608696</v>
      </c>
      <c r="AR212" s="23">
        <f t="shared" si="12"/>
        <v>3675.56260869565</v>
      </c>
      <c r="AS212" s="23">
        <f t="shared" si="13"/>
        <v>6412.89043478261</v>
      </c>
      <c r="AT212" s="23">
        <f t="shared" si="14"/>
        <v>19037.496284585</v>
      </c>
      <c r="AU212" s="23">
        <f t="shared" si="15"/>
        <v>7267.85565217391</v>
      </c>
    </row>
    <row r="213" spans="1:47">
      <c r="A213" s="10" t="s">
        <v>450</v>
      </c>
      <c r="B213" s="10">
        <v>235</v>
      </c>
      <c r="C213" s="10" t="s">
        <v>451</v>
      </c>
      <c r="D213" s="11">
        <v>2</v>
      </c>
      <c r="E213" s="12">
        <v>20316.9549239</v>
      </c>
      <c r="F213" s="13">
        <v>1026514.5275</v>
      </c>
      <c r="G213" s="12">
        <v>1074400.56262</v>
      </c>
      <c r="H213" s="12">
        <v>9.72097571767</v>
      </c>
      <c r="I213" s="12">
        <v>1.66505292355</v>
      </c>
      <c r="J213" s="10">
        <v>1027</v>
      </c>
      <c r="K213" s="10">
        <v>2</v>
      </c>
      <c r="L213" s="17">
        <v>0.0547849181637838</v>
      </c>
      <c r="M213" s="17">
        <v>0.0626907899434906</v>
      </c>
      <c r="N213" s="17">
        <v>0.0656625574280217</v>
      </c>
      <c r="O213" s="17">
        <v>0.0718548612342243</v>
      </c>
      <c r="P213" s="17">
        <v>0.0716422421979214</v>
      </c>
      <c r="Q213" s="17">
        <v>0.056893613381552</v>
      </c>
      <c r="R213" s="17">
        <v>0.055492630617176</v>
      </c>
      <c r="S213" s="17">
        <v>0.00320346909778625</v>
      </c>
      <c r="T213" s="17">
        <v>0.00847572200620089</v>
      </c>
      <c r="U213" s="17">
        <v>3.18633540372671</v>
      </c>
      <c r="V213" s="17">
        <v>2.76024844720497</v>
      </c>
      <c r="W213" s="17">
        <v>3.42981366459627</v>
      </c>
      <c r="X213" s="17">
        <v>5.67142857142857</v>
      </c>
      <c r="Y213" s="17">
        <v>6.85962732919255</v>
      </c>
      <c r="Z213" s="17">
        <v>2.49142857142857</v>
      </c>
      <c r="AA213" s="17">
        <v>3.32571428571429</v>
      </c>
      <c r="AB213" s="21">
        <v>0.376888888888889</v>
      </c>
      <c r="AC213" s="21">
        <v>0.977142857142857</v>
      </c>
      <c r="AD213" s="22">
        <v>873823</v>
      </c>
      <c r="AE213" s="22">
        <v>1579438.2</v>
      </c>
      <c r="AF213" s="22">
        <v>2021986.8</v>
      </c>
      <c r="AG213" s="22">
        <v>2647811.4</v>
      </c>
      <c r="AH213" s="22">
        <v>1495006.2</v>
      </c>
      <c r="AI213" s="22">
        <v>96383.9173913043</v>
      </c>
      <c r="AJ213" s="22">
        <v>146831.403478261</v>
      </c>
      <c r="AK213" s="22">
        <v>211291.250434783</v>
      </c>
      <c r="AL213" s="22">
        <v>439805.514545455</v>
      </c>
      <c r="AM213" s="22">
        <v>265706.952173913</v>
      </c>
      <c r="AN213" s="23">
        <v>108715.7</v>
      </c>
      <c r="AO213" s="23">
        <v>141097.424</v>
      </c>
      <c r="AP213" s="23">
        <v>20524.5510222222</v>
      </c>
      <c r="AQ213" s="23">
        <v>105306.262608696</v>
      </c>
      <c r="AR213" s="23">
        <f t="shared" si="12"/>
        <v>50447.4860869566</v>
      </c>
      <c r="AS213" s="23">
        <f t="shared" si="13"/>
        <v>114907.333043478</v>
      </c>
      <c r="AT213" s="23">
        <f t="shared" si="14"/>
        <v>343421.59715415</v>
      </c>
      <c r="AU213" s="23">
        <f t="shared" si="15"/>
        <v>169323.034782609</v>
      </c>
    </row>
    <row r="214" spans="1:47">
      <c r="A214" s="10" t="s">
        <v>452</v>
      </c>
      <c r="B214" s="10">
        <v>238</v>
      </c>
      <c r="C214" s="10" t="s">
        <v>453</v>
      </c>
      <c r="D214" s="11">
        <v>2</v>
      </c>
      <c r="E214" s="12">
        <v>50877.2501148</v>
      </c>
      <c r="F214" s="13">
        <v>1100.26745838</v>
      </c>
      <c r="G214" s="12">
        <v>2437214.54131</v>
      </c>
      <c r="H214" s="12">
        <v>25.9949806744</v>
      </c>
      <c r="I214" s="12">
        <v>7.64866793155</v>
      </c>
      <c r="J214" s="10">
        <v>1</v>
      </c>
      <c r="K214" s="10">
        <v>2</v>
      </c>
      <c r="L214" s="17">
        <v>0.0541519522594227</v>
      </c>
      <c r="M214" s="17">
        <v>0.0608935594160023</v>
      </c>
      <c r="N214" s="17">
        <v>0.0650837440049247</v>
      </c>
      <c r="O214" s="17">
        <v>0.0671207193158198</v>
      </c>
      <c r="P214" s="17">
        <v>0.0690645005179651</v>
      </c>
      <c r="Q214" s="17">
        <v>0.0568721531939898</v>
      </c>
      <c r="R214" s="17">
        <v>0.0624142175409305</v>
      </c>
      <c r="S214" s="17">
        <v>0.00368142227755382</v>
      </c>
      <c r="T214" s="17">
        <v>0.00978213685861145</v>
      </c>
      <c r="U214" s="17">
        <v>1.06561264822134</v>
      </c>
      <c r="V214" s="17">
        <v>1.22424242424242</v>
      </c>
      <c r="W214" s="17">
        <v>1.5870882740448</v>
      </c>
      <c r="X214" s="17">
        <v>1.98677685950413</v>
      </c>
      <c r="Y214" s="17">
        <v>2.20131752305665</v>
      </c>
      <c r="Z214" s="17">
        <v>1.48606060606061</v>
      </c>
      <c r="AA214" s="17">
        <v>1.36969696969697</v>
      </c>
      <c r="AB214" s="21">
        <v>0.25179797979798</v>
      </c>
      <c r="AC214" s="21">
        <v>0.637575757575758</v>
      </c>
      <c r="AD214" s="22">
        <v>839</v>
      </c>
      <c r="AE214" s="22">
        <v>788.4</v>
      </c>
      <c r="AF214" s="22">
        <v>755.6</v>
      </c>
      <c r="AG214" s="22">
        <v>368.2</v>
      </c>
      <c r="AH214" s="22">
        <v>1321.8</v>
      </c>
      <c r="AI214" s="22">
        <v>34.4226086956522</v>
      </c>
      <c r="AJ214" s="22">
        <v>45.1095652173913</v>
      </c>
      <c r="AK214" s="22">
        <v>65.3113043478261</v>
      </c>
      <c r="AL214" s="22">
        <v>40.6136363636364</v>
      </c>
      <c r="AM214" s="22">
        <v>141.147826086957</v>
      </c>
      <c r="AN214" s="23">
        <v>86.368</v>
      </c>
      <c r="AO214" s="23">
        <v>87.2</v>
      </c>
      <c r="AP214" s="23">
        <v>21.0279111111111</v>
      </c>
      <c r="AQ214" s="23">
        <v>62.1886956521739</v>
      </c>
      <c r="AR214" s="23">
        <f t="shared" si="12"/>
        <v>10.6869565217391</v>
      </c>
      <c r="AS214" s="23">
        <f t="shared" si="13"/>
        <v>30.8886956521739</v>
      </c>
      <c r="AT214" s="23">
        <f t="shared" si="14"/>
        <v>6.19102766798419</v>
      </c>
      <c r="AU214" s="23">
        <f t="shared" si="15"/>
        <v>106.725217391304</v>
      </c>
    </row>
    <row r="215" spans="1:47">
      <c r="A215" s="10" t="s">
        <v>454</v>
      </c>
      <c r="B215" s="10">
        <v>239</v>
      </c>
      <c r="C215" s="10" t="s">
        <v>455</v>
      </c>
      <c r="D215" s="11">
        <v>4</v>
      </c>
      <c r="E215" s="12">
        <v>16824.8841822</v>
      </c>
      <c r="F215" s="13">
        <v>945537.803059</v>
      </c>
      <c r="G215" s="12">
        <v>1089608.60677</v>
      </c>
      <c r="H215" s="12">
        <v>10.9441170447</v>
      </c>
      <c r="I215" s="12">
        <v>1.8201147632</v>
      </c>
      <c r="J215" s="10">
        <v>946</v>
      </c>
      <c r="K215" s="10">
        <v>4</v>
      </c>
      <c r="L215" s="17">
        <v>0.054702432205046</v>
      </c>
      <c r="M215" s="17">
        <v>0.0628515258036716</v>
      </c>
      <c r="N215" s="17">
        <v>0.0663579148656128</v>
      </c>
      <c r="O215" s="17">
        <v>0.0667031219310795</v>
      </c>
      <c r="P215" s="17">
        <v>0.0686183468507694</v>
      </c>
      <c r="Q215" s="17">
        <v>0.0569951046895491</v>
      </c>
      <c r="R215" s="17">
        <v>0.0570175923664813</v>
      </c>
      <c r="S215" s="17">
        <v>0.00520290656140397</v>
      </c>
      <c r="T215" s="17">
        <v>0.0129854665195223</v>
      </c>
      <c r="U215" s="17">
        <v>1.36521739130435</v>
      </c>
      <c r="V215" s="17">
        <v>4.58782608695652</v>
      </c>
      <c r="W215" s="17">
        <v>6.48</v>
      </c>
      <c r="X215" s="17">
        <v>8.74</v>
      </c>
      <c r="Y215" s="17">
        <v>10.7895652173913</v>
      </c>
      <c r="Z215" s="17">
        <v>1.536</v>
      </c>
      <c r="AA215" s="17">
        <v>1.888</v>
      </c>
      <c r="AB215" s="21">
        <v>0.413866666666667</v>
      </c>
      <c r="AC215" s="21">
        <v>1.04</v>
      </c>
      <c r="AD215" s="22">
        <v>965043</v>
      </c>
      <c r="AE215" s="22">
        <v>647401</v>
      </c>
      <c r="AF215" s="22">
        <v>733482</v>
      </c>
      <c r="AG215" s="22">
        <v>771513.2</v>
      </c>
      <c r="AH215" s="22">
        <v>754741.8</v>
      </c>
      <c r="AI215" s="22">
        <v>55137.1582608695</v>
      </c>
      <c r="AJ215" s="22">
        <v>128990.087826087</v>
      </c>
      <c r="AK215" s="22">
        <v>193702.42173913</v>
      </c>
      <c r="AL215" s="22">
        <v>266149.725454545</v>
      </c>
      <c r="AM215" s="22">
        <v>280404.98173913</v>
      </c>
      <c r="AN215" s="23">
        <v>91743.808</v>
      </c>
      <c r="AO215" s="23">
        <v>98459.888</v>
      </c>
      <c r="AP215" s="23">
        <v>20928.9609777778</v>
      </c>
      <c r="AQ215" s="23">
        <v>239688.931304348</v>
      </c>
      <c r="AR215" s="23">
        <f t="shared" si="12"/>
        <v>73852.9295652175</v>
      </c>
      <c r="AS215" s="23">
        <f t="shared" si="13"/>
        <v>138565.263478261</v>
      </c>
      <c r="AT215" s="23">
        <f t="shared" si="14"/>
        <v>211012.567193676</v>
      </c>
      <c r="AU215" s="23">
        <f t="shared" si="15"/>
        <v>225267.823478261</v>
      </c>
    </row>
    <row r="216" spans="1:47">
      <c r="A216" s="10" t="s">
        <v>456</v>
      </c>
      <c r="B216" s="10">
        <v>246</v>
      </c>
      <c r="C216" s="10" t="s">
        <v>457</v>
      </c>
      <c r="D216" s="11">
        <v>2</v>
      </c>
      <c r="E216" s="12">
        <v>17496.4587203</v>
      </c>
      <c r="F216" s="13">
        <v>794.678856869</v>
      </c>
      <c r="G216" s="12">
        <v>1056839.85883</v>
      </c>
      <c r="H216" s="12">
        <v>11.2346202266</v>
      </c>
      <c r="I216" s="12">
        <v>2.711535215</v>
      </c>
      <c r="J216" s="10">
        <v>1</v>
      </c>
      <c r="K216" s="10">
        <v>2</v>
      </c>
      <c r="L216" s="17">
        <v>0.0552697377770113</v>
      </c>
      <c r="M216" s="17">
        <v>0.0623253105065195</v>
      </c>
      <c r="N216" s="17">
        <v>0.0645185042364242</v>
      </c>
      <c r="O216" s="17">
        <v>0.0672626188840135</v>
      </c>
      <c r="P216" s="17">
        <v>0.0692650101599081</v>
      </c>
      <c r="Q216" s="17">
        <v>0.0574417584045033</v>
      </c>
      <c r="R216" s="17">
        <v>0.0557465575612127</v>
      </c>
      <c r="S216" s="17">
        <v>0.00374308316387981</v>
      </c>
      <c r="T216" s="17">
        <v>0.0101122377626033</v>
      </c>
      <c r="U216" s="17">
        <v>1.10513833992095</v>
      </c>
      <c r="V216" s="17">
        <v>1.15652173913043</v>
      </c>
      <c r="W216" s="17">
        <v>1.52885375494071</v>
      </c>
      <c r="X216" s="17">
        <v>1.90826446280992</v>
      </c>
      <c r="Y216" s="17">
        <v>2.00316205533597</v>
      </c>
      <c r="Z216" s="17">
        <v>1.66181818181818</v>
      </c>
      <c r="AA216" s="17">
        <v>1.57818181818182</v>
      </c>
      <c r="AB216" s="21">
        <v>0.276686868686869</v>
      </c>
      <c r="AC216" s="21">
        <v>0.843636363636364</v>
      </c>
      <c r="AD216" s="22">
        <v>628</v>
      </c>
      <c r="AE216" s="22">
        <v>444.4</v>
      </c>
      <c r="AF216" s="22">
        <v>424.8</v>
      </c>
      <c r="AG216" s="22">
        <v>246.8</v>
      </c>
      <c r="AH216" s="22">
        <v>662.6</v>
      </c>
      <c r="AI216" s="22">
        <v>6.65391304347826</v>
      </c>
      <c r="AJ216" s="22">
        <v>5.81652173913043</v>
      </c>
      <c r="AK216" s="22">
        <v>9.68608695652174</v>
      </c>
      <c r="AL216" s="22">
        <v>6.80454545454546</v>
      </c>
      <c r="AM216" s="22">
        <v>17.2469565217391</v>
      </c>
      <c r="AN216" s="23">
        <v>99.144</v>
      </c>
      <c r="AO216" s="23">
        <v>83.096</v>
      </c>
      <c r="AP216" s="23">
        <v>17.3465777777778</v>
      </c>
      <c r="AQ216" s="23">
        <v>12.6895652173913</v>
      </c>
      <c r="AR216" s="23">
        <f t="shared" si="12"/>
        <v>-0.837391304347824</v>
      </c>
      <c r="AS216" s="23">
        <f t="shared" si="13"/>
        <v>3.03217391304348</v>
      </c>
      <c r="AT216" s="23">
        <f t="shared" si="14"/>
        <v>0.150632411067197</v>
      </c>
      <c r="AU216" s="23">
        <f t="shared" si="15"/>
        <v>10.5930434782609</v>
      </c>
    </row>
    <row r="217" spans="1:47">
      <c r="A217" s="10" t="s">
        <v>458</v>
      </c>
      <c r="B217" s="10">
        <v>244</v>
      </c>
      <c r="C217" s="10" t="s">
        <v>459</v>
      </c>
      <c r="D217" s="11">
        <v>2</v>
      </c>
      <c r="E217" s="12">
        <v>7263.83506479</v>
      </c>
      <c r="F217" s="13">
        <v>995140.536865</v>
      </c>
      <c r="G217" s="12">
        <v>488600.876078</v>
      </c>
      <c r="H217" s="12">
        <v>4.74744791755</v>
      </c>
      <c r="I217" s="12">
        <v>0.715505607103</v>
      </c>
      <c r="J217" s="10">
        <v>995</v>
      </c>
      <c r="K217" s="10">
        <v>2</v>
      </c>
      <c r="L217" s="17">
        <v>0.0523713322406257</v>
      </c>
      <c r="M217" s="17">
        <v>0.0695816825920993</v>
      </c>
      <c r="N217" s="17">
        <v>0.0703728793063418</v>
      </c>
      <c r="O217" s="17">
        <v>0.0724963149050063</v>
      </c>
      <c r="P217" s="17">
        <v>0.0716546064908034</v>
      </c>
      <c r="Q217" s="17">
        <v>0.0471262626262626</v>
      </c>
      <c r="R217" s="17">
        <v>0.0532908333333333</v>
      </c>
      <c r="S217" s="17">
        <v>0.0098960719732942</v>
      </c>
      <c r="T217" s="17">
        <v>0.0257532051282051</v>
      </c>
      <c r="U217" s="17">
        <v>0.788695652173913</v>
      </c>
      <c r="V217" s="17">
        <v>5.88</v>
      </c>
      <c r="W217" s="17">
        <v>6.40086956521739</v>
      </c>
      <c r="X217" s="17">
        <v>7.50818181818182</v>
      </c>
      <c r="Y217" s="17">
        <v>8.78086956521739</v>
      </c>
      <c r="Z217" s="17">
        <v>0.108</v>
      </c>
      <c r="AA217" s="17">
        <v>0.552</v>
      </c>
      <c r="AB217" s="21">
        <v>0.317244444444444</v>
      </c>
      <c r="AC217" s="21">
        <v>0.836</v>
      </c>
      <c r="AD217" s="22">
        <v>986215</v>
      </c>
      <c r="AE217" s="22">
        <v>1001596.2</v>
      </c>
      <c r="AF217" s="22">
        <v>1217799.6</v>
      </c>
      <c r="AG217" s="22">
        <v>1789015</v>
      </c>
      <c r="AH217" s="22">
        <v>934118.4</v>
      </c>
      <c r="AI217" s="22">
        <v>20063.8069565217</v>
      </c>
      <c r="AJ217" s="22">
        <v>176964.959130435</v>
      </c>
      <c r="AK217" s="22">
        <v>227301.453913043</v>
      </c>
      <c r="AL217" s="22">
        <v>363921.477272727</v>
      </c>
      <c r="AM217" s="22">
        <v>209025.849565217</v>
      </c>
      <c r="AN217" s="23">
        <v>1823.32</v>
      </c>
      <c r="AO217" s="23">
        <v>19622.432</v>
      </c>
      <c r="AP217" s="23">
        <v>12277.0185777778</v>
      </c>
      <c r="AQ217" s="23">
        <v>188609.25826087</v>
      </c>
      <c r="AR217" s="23">
        <f t="shared" si="12"/>
        <v>156901.152173913</v>
      </c>
      <c r="AS217" s="23">
        <f t="shared" si="13"/>
        <v>207237.646956522</v>
      </c>
      <c r="AT217" s="23">
        <f t="shared" si="14"/>
        <v>343857.670316206</v>
      </c>
      <c r="AU217" s="23">
        <f t="shared" si="15"/>
        <v>188962.042608696</v>
      </c>
    </row>
    <row r="218" spans="1:47">
      <c r="A218" s="10" t="s">
        <v>460</v>
      </c>
      <c r="B218" s="10">
        <v>255</v>
      </c>
      <c r="C218" s="10" t="s">
        <v>461</v>
      </c>
      <c r="D218" s="11">
        <v>2</v>
      </c>
      <c r="E218" s="12">
        <v>4429.84032245</v>
      </c>
      <c r="F218" s="13">
        <v>1067632.00274</v>
      </c>
      <c r="G218" s="12">
        <v>409158.069897</v>
      </c>
      <c r="H218" s="12">
        <v>3.94757514164</v>
      </c>
      <c r="I218" s="12">
        <v>0.424947285389</v>
      </c>
      <c r="J218" s="10">
        <v>1068</v>
      </c>
      <c r="K218" s="10">
        <v>2</v>
      </c>
      <c r="L218" s="17"/>
      <c r="M218" s="17"/>
      <c r="N218" s="17"/>
      <c r="O218" s="17"/>
      <c r="P218" s="17"/>
      <c r="Q218" s="17">
        <v>0.0535416666666667</v>
      </c>
      <c r="R218" s="17">
        <v>0.0532638888888889</v>
      </c>
      <c r="S218" s="17">
        <v>0.007596984785773</v>
      </c>
      <c r="T218" s="17">
        <v>0.0191891339869281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0.76</v>
      </c>
      <c r="AA218" s="17">
        <v>1.76</v>
      </c>
      <c r="AB218" s="21">
        <v>1.02044444444444</v>
      </c>
      <c r="AC218" s="21">
        <v>2.24</v>
      </c>
      <c r="AD218" s="22">
        <v>984683</v>
      </c>
      <c r="AE218" s="22">
        <v>1177031.4</v>
      </c>
      <c r="AF218" s="22">
        <v>1359662</v>
      </c>
      <c r="AG218" s="22">
        <v>1666164.2</v>
      </c>
      <c r="AH218" s="22">
        <v>1229993.8</v>
      </c>
      <c r="AI218" s="22">
        <v>242.131304347826</v>
      </c>
      <c r="AJ218" s="22">
        <v>813.74347826087</v>
      </c>
      <c r="AK218" s="22">
        <v>1453.65217391304</v>
      </c>
      <c r="AL218" s="22">
        <v>3414.64818181818</v>
      </c>
      <c r="AM218" s="22">
        <v>2155.91652173913</v>
      </c>
      <c r="AN218" s="23">
        <v>37661.56</v>
      </c>
      <c r="AO218" s="23">
        <v>57823.088</v>
      </c>
      <c r="AP218" s="23">
        <v>15912.0831111111</v>
      </c>
      <c r="AQ218" s="23">
        <v>1278.50695652174</v>
      </c>
      <c r="AR218" s="23">
        <f t="shared" si="12"/>
        <v>571.612173913043</v>
      </c>
      <c r="AS218" s="23">
        <f t="shared" si="13"/>
        <v>1211.52086956522</v>
      </c>
      <c r="AT218" s="23">
        <f t="shared" si="14"/>
        <v>3172.51687747035</v>
      </c>
      <c r="AU218" s="23">
        <f t="shared" si="15"/>
        <v>1913.7852173913</v>
      </c>
    </row>
    <row r="219" spans="1:47">
      <c r="A219" s="10" t="s">
        <v>462</v>
      </c>
      <c r="B219" s="10">
        <v>268</v>
      </c>
      <c r="C219" s="10" t="s">
        <v>463</v>
      </c>
      <c r="D219" s="11">
        <v>2</v>
      </c>
      <c r="E219" s="12">
        <v>6815.78482494</v>
      </c>
      <c r="F219" s="13">
        <v>248310.31336</v>
      </c>
      <c r="G219" s="12">
        <v>671384.702781</v>
      </c>
      <c r="H219" s="12">
        <v>6.70673237268</v>
      </c>
      <c r="I219" s="12">
        <v>0.720957394842</v>
      </c>
      <c r="J219" s="10">
        <v>248</v>
      </c>
      <c r="K219" s="10">
        <v>2</v>
      </c>
      <c r="L219" s="17">
        <v>0.0530418937389771</v>
      </c>
      <c r="M219" s="17">
        <v>0.0637117608817549</v>
      </c>
      <c r="N219" s="17">
        <v>0.0661338905041685</v>
      </c>
      <c r="O219" s="17">
        <v>0.0670594458591064</v>
      </c>
      <c r="P219" s="17">
        <v>0.069133068641605</v>
      </c>
      <c r="Q219" s="17">
        <v>0.0576323758794637</v>
      </c>
      <c r="R219" s="17">
        <v>0.0533504527993495</v>
      </c>
      <c r="S219" s="17">
        <v>0.00346496823857369</v>
      </c>
      <c r="T219" s="17">
        <v>0.00905302829029681</v>
      </c>
      <c r="U219" s="17">
        <v>1.35942028985507</v>
      </c>
      <c r="V219" s="17">
        <v>4.71304347826087</v>
      </c>
      <c r="W219" s="17">
        <v>5.86086956521739</v>
      </c>
      <c r="X219" s="17">
        <v>7.78787878787879</v>
      </c>
      <c r="Y219" s="17">
        <v>9.87826086956522</v>
      </c>
      <c r="Z219" s="17">
        <v>1.69333333333333</v>
      </c>
      <c r="AA219" s="17">
        <v>2.4</v>
      </c>
      <c r="AB219" s="21">
        <v>0.234666666666667</v>
      </c>
      <c r="AC219" s="21">
        <v>0.653333333333333</v>
      </c>
      <c r="AD219" s="22">
        <v>333658</v>
      </c>
      <c r="AE219" s="22">
        <v>233043.8</v>
      </c>
      <c r="AF219" s="22">
        <v>269843.8</v>
      </c>
      <c r="AG219" s="22">
        <v>352381.2</v>
      </c>
      <c r="AH219" s="22">
        <v>226252.6</v>
      </c>
      <c r="AI219" s="22">
        <v>5092.49391304348</v>
      </c>
      <c r="AJ219" s="22">
        <v>14959.6652173913</v>
      </c>
      <c r="AK219" s="22">
        <v>22307.2539130435</v>
      </c>
      <c r="AL219" s="22">
        <v>35870.3554545454</v>
      </c>
      <c r="AM219" s="22">
        <v>31134.1034782609</v>
      </c>
      <c r="AN219" s="23">
        <v>35879.608</v>
      </c>
      <c r="AO219" s="23">
        <v>42650.384</v>
      </c>
      <c r="AP219" s="23">
        <v>7662.80248888889</v>
      </c>
      <c r="AQ219" s="23">
        <v>28581.5704347826</v>
      </c>
      <c r="AR219" s="23">
        <f t="shared" si="12"/>
        <v>9867.17130434782</v>
      </c>
      <c r="AS219" s="23">
        <f t="shared" si="13"/>
        <v>17214.76</v>
      </c>
      <c r="AT219" s="23">
        <f t="shared" si="14"/>
        <v>30777.861541502</v>
      </c>
      <c r="AU219" s="23">
        <f t="shared" si="15"/>
        <v>26041.6095652174</v>
      </c>
    </row>
    <row r="220" spans="1:47">
      <c r="A220" s="10" t="s">
        <v>464</v>
      </c>
      <c r="B220" s="10">
        <v>35</v>
      </c>
      <c r="C220" s="10" t="s">
        <v>465</v>
      </c>
      <c r="D220" s="11">
        <v>2</v>
      </c>
      <c r="E220" s="12">
        <v>1403.45788166</v>
      </c>
      <c r="F220" s="13">
        <v>90273.0532112</v>
      </c>
      <c r="G220" s="12">
        <v>212681.244763</v>
      </c>
      <c r="H220" s="12">
        <v>1.93016149047</v>
      </c>
      <c r="I220" s="12">
        <v>0.115301392811</v>
      </c>
      <c r="J220" s="10">
        <v>90</v>
      </c>
      <c r="K220" s="10">
        <v>2</v>
      </c>
      <c r="L220" s="17"/>
      <c r="M220" s="17"/>
      <c r="N220" s="17"/>
      <c r="O220" s="17"/>
      <c r="P220" s="17"/>
      <c r="Q220" s="17">
        <v>0.05559670781893</v>
      </c>
      <c r="R220" s="17">
        <v>0.0527013227513228</v>
      </c>
      <c r="S220" s="17">
        <v>0.00270682701724448</v>
      </c>
      <c r="T220" s="17">
        <v>0.00831614306614305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2.96</v>
      </c>
      <c r="AA220" s="17">
        <v>3.36</v>
      </c>
      <c r="AB220" s="21">
        <v>0.626666666666667</v>
      </c>
      <c r="AC220" s="21">
        <v>1.36</v>
      </c>
      <c r="AD220" s="22">
        <v>118533</v>
      </c>
      <c r="AE220" s="22">
        <v>132677</v>
      </c>
      <c r="AF220" s="22">
        <v>170658.4</v>
      </c>
      <c r="AG220" s="22">
        <v>248673.6</v>
      </c>
      <c r="AH220" s="22">
        <v>134796.6</v>
      </c>
      <c r="AI220" s="22">
        <v>0</v>
      </c>
      <c r="AJ220" s="22">
        <v>0</v>
      </c>
      <c r="AK220" s="22">
        <v>0</v>
      </c>
      <c r="AL220" s="22">
        <v>193.991818181818</v>
      </c>
      <c r="AM220" s="22">
        <v>170.198260869565</v>
      </c>
      <c r="AN220" s="23">
        <v>21530.128</v>
      </c>
      <c r="AO220" s="23">
        <v>17956.3</v>
      </c>
      <c r="AP220" s="23">
        <v>3776.20755555555</v>
      </c>
      <c r="AQ220" s="23">
        <v>0</v>
      </c>
      <c r="AR220" s="23">
        <f t="shared" si="12"/>
        <v>0</v>
      </c>
      <c r="AS220" s="23">
        <f t="shared" si="13"/>
        <v>0</v>
      </c>
      <c r="AT220" s="23">
        <f t="shared" si="14"/>
        <v>193.991818181818</v>
      </c>
      <c r="AU220" s="23">
        <f t="shared" si="15"/>
        <v>170.198260869565</v>
      </c>
    </row>
    <row r="221" spans="1:47">
      <c r="A221" s="10" t="s">
        <v>466</v>
      </c>
      <c r="B221" s="10">
        <v>258</v>
      </c>
      <c r="C221" s="10" t="s">
        <v>467</v>
      </c>
      <c r="D221" s="11">
        <v>7</v>
      </c>
      <c r="E221" s="12">
        <v>1097722.80405</v>
      </c>
      <c r="F221" s="13">
        <v>10321989.2401</v>
      </c>
      <c r="G221" s="12">
        <v>8855166.5543</v>
      </c>
      <c r="H221" s="12">
        <v>86.508542305</v>
      </c>
      <c r="I221" s="12">
        <v>113.716761759</v>
      </c>
      <c r="J221" s="10">
        <v>10322</v>
      </c>
      <c r="K221" s="10">
        <v>7</v>
      </c>
      <c r="L221" s="17">
        <v>0.0589565975751906</v>
      </c>
      <c r="M221" s="17">
        <v>0.0659750723123335</v>
      </c>
      <c r="N221" s="17">
        <v>0.0666688808071299</v>
      </c>
      <c r="O221" s="17">
        <v>0.0692461398033085</v>
      </c>
      <c r="P221" s="17">
        <v>0.0687042696821351</v>
      </c>
      <c r="Q221" s="17">
        <v>0.0535481892652833</v>
      </c>
      <c r="R221" s="17">
        <v>0.0585953024623097</v>
      </c>
      <c r="S221" s="17">
        <v>0.00557204450047871</v>
      </c>
      <c r="T221" s="17">
        <v>0.0154110617099871</v>
      </c>
      <c r="U221" s="17">
        <v>0.826356290881107</v>
      </c>
      <c r="V221" s="17">
        <v>1.20631011927665</v>
      </c>
      <c r="W221" s="17">
        <v>1.13210850327049</v>
      </c>
      <c r="X221" s="17">
        <v>1.10931214802896</v>
      </c>
      <c r="Y221" s="17">
        <v>1.30798383993843</v>
      </c>
      <c r="Z221" s="17">
        <v>0.624513274336283</v>
      </c>
      <c r="AA221" s="17">
        <v>1.02654867256637</v>
      </c>
      <c r="AB221" s="21">
        <v>0.491736479842675</v>
      </c>
      <c r="AC221" s="21">
        <v>1.40513274336283</v>
      </c>
      <c r="AD221" s="22">
        <v>8900361</v>
      </c>
      <c r="AE221" s="22">
        <v>4672462.39999973</v>
      </c>
      <c r="AF221" s="22">
        <v>5517210.40000004</v>
      </c>
      <c r="AG221" s="22">
        <v>7038048.4000001</v>
      </c>
      <c r="AH221" s="22">
        <v>4689892.79999992</v>
      </c>
      <c r="AI221" s="22">
        <v>335577.971304349</v>
      </c>
      <c r="AJ221" s="22">
        <v>380439.898260871</v>
      </c>
      <c r="AK221" s="22">
        <v>393313.384347824</v>
      </c>
      <c r="AL221" s="22">
        <v>457711.114545455</v>
      </c>
      <c r="AM221" s="22">
        <v>364718.573043479</v>
      </c>
      <c r="AN221" s="23">
        <v>262087.227999992</v>
      </c>
      <c r="AO221" s="23">
        <v>245171.915999997</v>
      </c>
      <c r="AP221" s="23">
        <v>188775.177066666</v>
      </c>
      <c r="AQ221" s="23">
        <v>585279.525217395</v>
      </c>
      <c r="AR221" s="23">
        <f t="shared" si="12"/>
        <v>44861.9269565223</v>
      </c>
      <c r="AS221" s="23">
        <f t="shared" si="13"/>
        <v>57735.4130434753</v>
      </c>
      <c r="AT221" s="23">
        <f t="shared" si="14"/>
        <v>122133.143241106</v>
      </c>
      <c r="AU221" s="23">
        <f t="shared" si="15"/>
        <v>29140.6017391298</v>
      </c>
    </row>
    <row r="222" spans="1:47">
      <c r="A222" s="10" t="s">
        <v>468</v>
      </c>
      <c r="B222" s="10">
        <v>263</v>
      </c>
      <c r="C222" s="10" t="s">
        <v>469</v>
      </c>
      <c r="D222" s="11">
        <v>2</v>
      </c>
      <c r="E222" s="12">
        <v>6673.88571922</v>
      </c>
      <c r="F222" s="13">
        <v>499314.194502</v>
      </c>
      <c r="G222" s="12">
        <v>548679.467237</v>
      </c>
      <c r="H222" s="12">
        <v>4.9518846895</v>
      </c>
      <c r="I222" s="12">
        <v>0.543723068948</v>
      </c>
      <c r="J222" s="10">
        <v>499</v>
      </c>
      <c r="K222" s="10">
        <v>2</v>
      </c>
      <c r="L222" s="17">
        <v>0.0550388801042904</v>
      </c>
      <c r="M222" s="17">
        <v>0.0619740231481482</v>
      </c>
      <c r="N222" s="17">
        <v>0.062516193643595</v>
      </c>
      <c r="O222" s="17">
        <v>0.0641344320987654</v>
      </c>
      <c r="P222" s="17">
        <v>0.0650236137356177</v>
      </c>
      <c r="Q222" s="17">
        <v>0.0578386306980057</v>
      </c>
      <c r="R222" s="17">
        <v>0.0594715550150333</v>
      </c>
      <c r="S222" s="17">
        <v>0.00403180086799737</v>
      </c>
      <c r="T222" s="17">
        <v>0.0121195947384802</v>
      </c>
      <c r="U222" s="17">
        <v>1.71884057971014</v>
      </c>
      <c r="V222" s="17">
        <v>1.9768115942029</v>
      </c>
      <c r="W222" s="17">
        <v>2.04057971014493</v>
      </c>
      <c r="X222" s="17">
        <v>2.55757575757576</v>
      </c>
      <c r="Y222" s="17">
        <v>2.18840579710145</v>
      </c>
      <c r="Z222" s="17">
        <v>1.94666666666667</v>
      </c>
      <c r="AA222" s="17">
        <v>1.53333333333333</v>
      </c>
      <c r="AB222" s="21">
        <v>0.379259259259259</v>
      </c>
      <c r="AC222" s="21">
        <v>1.09333333333333</v>
      </c>
      <c r="AD222" s="22">
        <v>534645</v>
      </c>
      <c r="AE222" s="22">
        <v>751470.4</v>
      </c>
      <c r="AF222" s="22">
        <v>1122271.8</v>
      </c>
      <c r="AG222" s="22">
        <v>1513145.8</v>
      </c>
      <c r="AH222" s="22">
        <v>714247</v>
      </c>
      <c r="AI222" s="22">
        <v>35788.892173913</v>
      </c>
      <c r="AJ222" s="22">
        <v>58486.6130434783</v>
      </c>
      <c r="AK222" s="22">
        <v>89146.6060869565</v>
      </c>
      <c r="AL222" s="22">
        <v>124879.462727273</v>
      </c>
      <c r="AM222" s="22">
        <v>56130.8747826087</v>
      </c>
      <c r="AN222" s="23">
        <v>49479.256</v>
      </c>
      <c r="AO222" s="23">
        <v>44199.396</v>
      </c>
      <c r="AP222" s="23">
        <v>11977.3146666667</v>
      </c>
      <c r="AQ222" s="23">
        <v>45298.7686956522</v>
      </c>
      <c r="AR222" s="23">
        <f t="shared" si="12"/>
        <v>22697.7208695652</v>
      </c>
      <c r="AS222" s="23">
        <f t="shared" si="13"/>
        <v>53357.7139130435</v>
      </c>
      <c r="AT222" s="23">
        <f t="shared" si="14"/>
        <v>89090.5705533597</v>
      </c>
      <c r="AU222" s="23">
        <f t="shared" si="15"/>
        <v>20341.9826086956</v>
      </c>
    </row>
    <row r="223" spans="1:47">
      <c r="A223" s="10" t="s">
        <v>470</v>
      </c>
      <c r="B223" s="10">
        <v>267</v>
      </c>
      <c r="C223" s="10" t="s">
        <v>471</v>
      </c>
      <c r="D223" s="11">
        <v>2</v>
      </c>
      <c r="E223" s="12">
        <v>11900.5718126</v>
      </c>
      <c r="F223" s="13">
        <v>352694.46084</v>
      </c>
      <c r="G223" s="12">
        <v>981419.936718</v>
      </c>
      <c r="H223" s="12">
        <v>10.598986964</v>
      </c>
      <c r="I223" s="12">
        <v>1.73569457718</v>
      </c>
      <c r="J223" s="10">
        <v>353</v>
      </c>
      <c r="K223" s="10">
        <v>2</v>
      </c>
      <c r="L223" s="17">
        <v>0.0536395978956706</v>
      </c>
      <c r="M223" s="17">
        <v>0.0581395437032838</v>
      </c>
      <c r="N223" s="17">
        <v>0.0609855864580837</v>
      </c>
      <c r="O223" s="17">
        <v>0.0630491025192264</v>
      </c>
      <c r="P223" s="17">
        <v>0.0623729157848325</v>
      </c>
      <c r="Q223" s="17">
        <v>0.0524466578896311</v>
      </c>
      <c r="R223" s="17">
        <v>0.0568916187347588</v>
      </c>
      <c r="S223" s="17">
        <v>0.00474613081929649</v>
      </c>
      <c r="T223" s="17">
        <v>0.0118266294856737</v>
      </c>
      <c r="U223" s="17">
        <v>0.936645962732919</v>
      </c>
      <c r="V223" s="17">
        <v>1.20496894409938</v>
      </c>
      <c r="W223" s="17">
        <v>1.41987577639751</v>
      </c>
      <c r="X223" s="17">
        <v>1.55454545454545</v>
      </c>
      <c r="Y223" s="17">
        <v>1.86583850931677</v>
      </c>
      <c r="Z223" s="17">
        <v>0.805714285714285</v>
      </c>
      <c r="AA223" s="17">
        <v>1.90285714285714</v>
      </c>
      <c r="AB223" s="21">
        <v>0.481142857142857</v>
      </c>
      <c r="AC223" s="21">
        <v>1.18285714285714</v>
      </c>
      <c r="AD223" s="22">
        <v>285288</v>
      </c>
      <c r="AE223" s="22">
        <v>126014.2</v>
      </c>
      <c r="AF223" s="22">
        <v>150929.4</v>
      </c>
      <c r="AG223" s="22">
        <v>229381.6</v>
      </c>
      <c r="AH223" s="22">
        <v>121395.8</v>
      </c>
      <c r="AI223" s="22">
        <v>12854.3173913043</v>
      </c>
      <c r="AJ223" s="22">
        <v>7954.14782608696</v>
      </c>
      <c r="AK223" s="22">
        <v>10214.1652173913</v>
      </c>
      <c r="AL223" s="22">
        <v>16560.8045454545</v>
      </c>
      <c r="AM223" s="22">
        <v>10961.5208695652</v>
      </c>
      <c r="AN223" s="23">
        <v>12753.112</v>
      </c>
      <c r="AO223" s="23">
        <v>26484.84</v>
      </c>
      <c r="AP223" s="23">
        <v>6806.15537777777</v>
      </c>
      <c r="AQ223" s="23">
        <v>18998.8086956522</v>
      </c>
      <c r="AR223" s="23">
        <f t="shared" si="12"/>
        <v>-4900.16956521739</v>
      </c>
      <c r="AS223" s="23">
        <f t="shared" si="13"/>
        <v>-2640.15217391305</v>
      </c>
      <c r="AT223" s="23">
        <f t="shared" si="14"/>
        <v>3706.4871541502</v>
      </c>
      <c r="AU223" s="23">
        <f t="shared" si="15"/>
        <v>-1892.79652173913</v>
      </c>
    </row>
    <row r="224" spans="1:47">
      <c r="A224" s="10" t="s">
        <v>472</v>
      </c>
      <c r="B224" s="10">
        <v>259</v>
      </c>
      <c r="C224" s="10" t="s">
        <v>473</v>
      </c>
      <c r="D224" s="11">
        <v>2</v>
      </c>
      <c r="E224" s="12">
        <v>27005.4884429</v>
      </c>
      <c r="F224" s="13">
        <v>123555.941788</v>
      </c>
      <c r="G224" s="12">
        <v>1940171.09428</v>
      </c>
      <c r="H224" s="12">
        <v>21.238288304</v>
      </c>
      <c r="I224" s="12">
        <v>5.90716178094</v>
      </c>
      <c r="J224" s="10">
        <v>124</v>
      </c>
      <c r="K224" s="10">
        <v>2</v>
      </c>
      <c r="L224" s="17">
        <v>0.0527853622244185</v>
      </c>
      <c r="M224" s="17">
        <v>0.0640543833537564</v>
      </c>
      <c r="N224" s="17">
        <v>0.0627385357168447</v>
      </c>
      <c r="O224" s="17">
        <v>0.0652573394757587</v>
      </c>
      <c r="P224" s="17">
        <v>0.0673737886021983</v>
      </c>
      <c r="Q224" s="17">
        <v>0.0489552606066964</v>
      </c>
      <c r="R224" s="17">
        <v>0.0488671746923527</v>
      </c>
      <c r="S224" s="17">
        <v>0.00509367172345299</v>
      </c>
      <c r="T224" s="17">
        <v>0.0141645784759803</v>
      </c>
      <c r="U224" s="17">
        <v>0.807304347826087</v>
      </c>
      <c r="V224" s="17">
        <v>1.30504347826087</v>
      </c>
      <c r="W224" s="17">
        <v>1.16730434782609</v>
      </c>
      <c r="X224" s="17">
        <v>1.14581818181818</v>
      </c>
      <c r="Y224" s="17">
        <v>1.19895652173913</v>
      </c>
      <c r="Z224" s="17">
        <v>0.6448</v>
      </c>
      <c r="AA224" s="17">
        <v>0.712</v>
      </c>
      <c r="AB224" s="21">
        <v>0.269724444444444</v>
      </c>
      <c r="AC224" s="21">
        <v>0.8448</v>
      </c>
      <c r="AD224" s="22">
        <v>197099</v>
      </c>
      <c r="AE224" s="22">
        <v>161135.8</v>
      </c>
      <c r="AF224" s="22">
        <v>188301.2</v>
      </c>
      <c r="AG224" s="22">
        <v>197311.8</v>
      </c>
      <c r="AH224" s="22">
        <v>175233.8</v>
      </c>
      <c r="AI224" s="22">
        <v>3784.67565217391</v>
      </c>
      <c r="AJ224" s="22">
        <v>4756.46173913043</v>
      </c>
      <c r="AK224" s="22">
        <v>5203.37043478261</v>
      </c>
      <c r="AL224" s="22">
        <v>5934.72181818181</v>
      </c>
      <c r="AM224" s="22">
        <v>5975.73391304348</v>
      </c>
      <c r="AN224" s="23">
        <v>7778.48399999999</v>
      </c>
      <c r="AO224" s="23">
        <v>8008.272</v>
      </c>
      <c r="AP224" s="23">
        <v>3477.05831111111</v>
      </c>
      <c r="AQ224" s="23">
        <v>6320.18</v>
      </c>
      <c r="AR224" s="23">
        <f t="shared" si="12"/>
        <v>971.786086956522</v>
      </c>
      <c r="AS224" s="23">
        <f t="shared" si="13"/>
        <v>1418.6947826087</v>
      </c>
      <c r="AT224" s="23">
        <f t="shared" si="14"/>
        <v>2150.0461660079</v>
      </c>
      <c r="AU224" s="23">
        <f t="shared" si="15"/>
        <v>2191.05826086957</v>
      </c>
    </row>
    <row r="225" spans="1:47">
      <c r="A225" s="10" t="s">
        <v>474</v>
      </c>
      <c r="B225" s="10">
        <v>260</v>
      </c>
      <c r="C225" s="10" t="s">
        <v>475</v>
      </c>
      <c r="D225" s="11">
        <v>2</v>
      </c>
      <c r="E225" s="12">
        <v>5371.27686874</v>
      </c>
      <c r="F225" s="13">
        <v>184356.493457</v>
      </c>
      <c r="G225" s="12">
        <v>552457.058685</v>
      </c>
      <c r="H225" s="12">
        <v>4.98417401444</v>
      </c>
      <c r="I225" s="12">
        <v>0.437335204287</v>
      </c>
      <c r="J225" s="10">
        <v>184</v>
      </c>
      <c r="K225" s="10">
        <v>2</v>
      </c>
      <c r="L225" s="17"/>
      <c r="M225" s="17"/>
      <c r="N225" s="17"/>
      <c r="O225" s="17"/>
      <c r="P225" s="17"/>
      <c r="Q225" s="17">
        <v>0.0551625</v>
      </c>
      <c r="R225" s="17">
        <v>0.0577638888888889</v>
      </c>
      <c r="S225" s="17">
        <v>0.00189766862044786</v>
      </c>
      <c r="T225" s="17">
        <v>0.0055913903538017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3.36</v>
      </c>
      <c r="AA225" s="17">
        <v>4.04</v>
      </c>
      <c r="AB225" s="21">
        <v>0.550222222222222</v>
      </c>
      <c r="AC225" s="21">
        <v>1.36</v>
      </c>
      <c r="AD225" s="22">
        <v>112157</v>
      </c>
      <c r="AE225" s="22">
        <v>91848.4</v>
      </c>
      <c r="AF225" s="22">
        <v>126025.4</v>
      </c>
      <c r="AG225" s="22">
        <v>237617</v>
      </c>
      <c r="AH225" s="22">
        <v>85381.2</v>
      </c>
      <c r="AI225" s="22">
        <v>1399.19304347826</v>
      </c>
      <c r="AJ225" s="22">
        <v>2001.40695652174</v>
      </c>
      <c r="AK225" s="22">
        <v>3425.53391304348</v>
      </c>
      <c r="AL225" s="22">
        <v>9395.23</v>
      </c>
      <c r="AM225" s="22">
        <v>4166.88695652174</v>
      </c>
      <c r="AN225" s="23">
        <v>18854.88</v>
      </c>
      <c r="AO225" s="23">
        <v>21789.648</v>
      </c>
      <c r="AP225" s="23">
        <v>2969.32684444444</v>
      </c>
      <c r="AQ225" s="23">
        <v>3015.30869565217</v>
      </c>
      <c r="AR225" s="23">
        <f t="shared" si="12"/>
        <v>602.213913043478</v>
      </c>
      <c r="AS225" s="23">
        <f t="shared" si="13"/>
        <v>2026.34086956522</v>
      </c>
      <c r="AT225" s="23">
        <f t="shared" si="14"/>
        <v>7996.03695652174</v>
      </c>
      <c r="AU225" s="23">
        <f t="shared" si="15"/>
        <v>2767.69391304348</v>
      </c>
    </row>
    <row r="226" spans="1:47">
      <c r="A226" s="10" t="s">
        <v>476</v>
      </c>
      <c r="B226" s="10">
        <v>261</v>
      </c>
      <c r="C226" s="10" t="s">
        <v>477</v>
      </c>
      <c r="D226" s="11">
        <v>3</v>
      </c>
      <c r="E226" s="12">
        <v>33226.9462119</v>
      </c>
      <c r="F226" s="13">
        <v>2601640.17785</v>
      </c>
      <c r="G226" s="12">
        <v>1466892.2156</v>
      </c>
      <c r="H226" s="12">
        <v>14.864571324</v>
      </c>
      <c r="I226" s="12">
        <v>3.65394166422</v>
      </c>
      <c r="J226" s="10">
        <v>2602</v>
      </c>
      <c r="K226" s="10">
        <v>3</v>
      </c>
      <c r="L226" s="17">
        <v>0.0536656139022929</v>
      </c>
      <c r="M226" s="17">
        <v>0.0587147700147481</v>
      </c>
      <c r="N226" s="17">
        <v>0.0584618178524937</v>
      </c>
      <c r="O226" s="17">
        <v>0.0605730960530963</v>
      </c>
      <c r="P226" s="17">
        <v>0.0623008886792283</v>
      </c>
      <c r="Q226" s="17">
        <v>0.055550751268457</v>
      </c>
      <c r="R226" s="17">
        <v>0.055056816532644</v>
      </c>
      <c r="S226" s="17">
        <v>0.00393072638926983</v>
      </c>
      <c r="T226" s="17">
        <v>0.010676937773856</v>
      </c>
      <c r="U226" s="17">
        <v>1.81565217391304</v>
      </c>
      <c r="V226" s="17">
        <v>1.84753623188406</v>
      </c>
      <c r="W226" s="17">
        <v>1.97855072463768</v>
      </c>
      <c r="X226" s="17">
        <v>2.24060606060606</v>
      </c>
      <c r="Y226" s="17">
        <v>2.13913043478261</v>
      </c>
      <c r="Z226" s="17">
        <v>1.232</v>
      </c>
      <c r="AA226" s="17">
        <v>1.81866666666667</v>
      </c>
      <c r="AB226" s="21">
        <v>0.43282962962963</v>
      </c>
      <c r="AC226" s="21">
        <v>1.08266666666667</v>
      </c>
      <c r="AD226" s="22">
        <v>2580068</v>
      </c>
      <c r="AE226" s="22">
        <v>1677195.4</v>
      </c>
      <c r="AF226" s="22">
        <v>1911325.6</v>
      </c>
      <c r="AG226" s="22">
        <v>2306699.4</v>
      </c>
      <c r="AH226" s="22">
        <v>1683980.4</v>
      </c>
      <c r="AI226" s="22">
        <v>188342.086086956</v>
      </c>
      <c r="AJ226" s="22">
        <v>149221.727826087</v>
      </c>
      <c r="AK226" s="22">
        <v>174715.57826087</v>
      </c>
      <c r="AL226" s="22">
        <v>227619.216363636</v>
      </c>
      <c r="AM226" s="22">
        <v>178584.474782609</v>
      </c>
      <c r="AN226" s="23">
        <v>158712.836</v>
      </c>
      <c r="AO226" s="23">
        <v>228238.668</v>
      </c>
      <c r="AP226" s="23">
        <v>62804.1678222222</v>
      </c>
      <c r="AQ226" s="23">
        <v>222021.439130435</v>
      </c>
      <c r="AR226" s="23">
        <f t="shared" si="12"/>
        <v>-39120.3582608695</v>
      </c>
      <c r="AS226" s="23">
        <f t="shared" si="13"/>
        <v>-13626.5078260869</v>
      </c>
      <c r="AT226" s="23">
        <f t="shared" si="14"/>
        <v>39277.1302766799</v>
      </c>
      <c r="AU226" s="23">
        <f t="shared" si="15"/>
        <v>-9757.61130434778</v>
      </c>
    </row>
    <row r="227" spans="1:47">
      <c r="A227" s="10" t="s">
        <v>478</v>
      </c>
      <c r="B227" s="10">
        <v>262</v>
      </c>
      <c r="C227" s="10" t="s">
        <v>479</v>
      </c>
      <c r="D227" s="11">
        <v>3</v>
      </c>
      <c r="E227" s="12">
        <v>5492.16968699</v>
      </c>
      <c r="F227" s="13">
        <v>635500.014778</v>
      </c>
      <c r="G227" s="12">
        <v>530792.823151</v>
      </c>
      <c r="H227" s="12">
        <v>5.00904086386</v>
      </c>
      <c r="I227" s="12">
        <v>0.495521209239</v>
      </c>
      <c r="J227" s="10">
        <v>636</v>
      </c>
      <c r="K227" s="10">
        <v>3</v>
      </c>
      <c r="L227" s="17">
        <v>0.056315575249853</v>
      </c>
      <c r="M227" s="17">
        <v>0.0576967460327738</v>
      </c>
      <c r="N227" s="17">
        <v>0.0612889783683395</v>
      </c>
      <c r="O227" s="17">
        <v>0.0590604649175046</v>
      </c>
      <c r="P227" s="17">
        <v>0.0613654273185662</v>
      </c>
      <c r="Q227" s="17">
        <v>0.0548408217148153</v>
      </c>
      <c r="R227" s="17">
        <v>0.049406207133059</v>
      </c>
      <c r="S227" s="17">
        <v>0.00441142999997371</v>
      </c>
      <c r="T227" s="17">
        <v>0.0106721410631147</v>
      </c>
      <c r="U227" s="17">
        <v>2.28985507246377</v>
      </c>
      <c r="V227" s="17">
        <v>4.4463768115942</v>
      </c>
      <c r="W227" s="17">
        <v>4.85217391304348</v>
      </c>
      <c r="X227" s="17">
        <v>4.63939393939394</v>
      </c>
      <c r="Y227" s="17">
        <v>5.63188405797101</v>
      </c>
      <c r="Z227" s="17">
        <v>1.68</v>
      </c>
      <c r="AA227" s="17">
        <v>1.42666666666667</v>
      </c>
      <c r="AB227" s="21">
        <v>0.475259259259259</v>
      </c>
      <c r="AC227" s="21">
        <v>1.21333333333333</v>
      </c>
      <c r="AD227" s="22">
        <v>604434</v>
      </c>
      <c r="AE227" s="22">
        <v>875398.8</v>
      </c>
      <c r="AF227" s="22">
        <v>1092730</v>
      </c>
      <c r="AG227" s="22">
        <v>1372218.8</v>
      </c>
      <c r="AH227" s="22">
        <v>857749.4</v>
      </c>
      <c r="AI227" s="22">
        <v>54143.1991304348</v>
      </c>
      <c r="AJ227" s="22">
        <v>143835.903478261</v>
      </c>
      <c r="AK227" s="22">
        <v>191787.542608696</v>
      </c>
      <c r="AL227" s="22">
        <v>216168.190909091</v>
      </c>
      <c r="AM227" s="22">
        <v>176950.74173913</v>
      </c>
      <c r="AN227" s="23">
        <v>48147.988</v>
      </c>
      <c r="AO227" s="23">
        <v>43052.548</v>
      </c>
      <c r="AP227" s="23">
        <v>14178.7480888889</v>
      </c>
      <c r="AQ227" s="23">
        <v>111688.453913043</v>
      </c>
      <c r="AR227" s="23">
        <f t="shared" si="12"/>
        <v>89692.704347826</v>
      </c>
      <c r="AS227" s="23">
        <f t="shared" si="13"/>
        <v>137644.343478261</v>
      </c>
      <c r="AT227" s="23">
        <f t="shared" si="14"/>
        <v>162024.991778656</v>
      </c>
      <c r="AU227" s="23">
        <f t="shared" si="15"/>
        <v>122807.542608696</v>
      </c>
    </row>
    <row r="228" spans="1:47">
      <c r="A228" s="10" t="s">
        <v>480</v>
      </c>
      <c r="B228" s="10">
        <v>264</v>
      </c>
      <c r="C228" s="10" t="s">
        <v>481</v>
      </c>
      <c r="D228" s="11">
        <v>2</v>
      </c>
      <c r="E228" s="12">
        <v>7399.57968279</v>
      </c>
      <c r="F228" s="13">
        <v>67061.6648586</v>
      </c>
      <c r="G228" s="12">
        <v>521702.019702</v>
      </c>
      <c r="H228" s="12">
        <v>4.70440897667</v>
      </c>
      <c r="I228" s="12">
        <v>0.601241625527</v>
      </c>
      <c r="J228" s="10">
        <v>67</v>
      </c>
      <c r="K228" s="10">
        <v>2</v>
      </c>
      <c r="L228" s="17">
        <v>0.0552511563051146</v>
      </c>
      <c r="M228" s="17">
        <v>0.0596589804691718</v>
      </c>
      <c r="N228" s="17">
        <v>0.0618676607142857</v>
      </c>
      <c r="O228" s="17">
        <v>0.070272222915092</v>
      </c>
      <c r="P228" s="17">
        <v>0.0705748558115165</v>
      </c>
      <c r="Q228" s="17">
        <v>0.0597330171358629</v>
      </c>
      <c r="R228" s="17">
        <v>0.0556482965337132</v>
      </c>
      <c r="S228" s="17">
        <v>0.00284465734601667</v>
      </c>
      <c r="T228" s="17">
        <v>0.00769308993108387</v>
      </c>
      <c r="U228" s="17">
        <v>2.80434782608696</v>
      </c>
      <c r="V228" s="17">
        <v>3.14782608695652</v>
      </c>
      <c r="W228" s="17">
        <v>3.4</v>
      </c>
      <c r="X228" s="17">
        <v>6.7</v>
      </c>
      <c r="Y228" s="17">
        <v>6.81304347826087</v>
      </c>
      <c r="Z228" s="17">
        <v>3</v>
      </c>
      <c r="AA228" s="17">
        <v>3.4</v>
      </c>
      <c r="AB228" s="21">
        <v>0.522222222222222</v>
      </c>
      <c r="AC228" s="21">
        <v>1.26</v>
      </c>
      <c r="AD228" s="22">
        <v>75662</v>
      </c>
      <c r="AE228" s="22">
        <v>149880.6</v>
      </c>
      <c r="AF228" s="22">
        <v>182402.2</v>
      </c>
      <c r="AG228" s="22">
        <v>209139.4</v>
      </c>
      <c r="AH228" s="22">
        <v>163378.6</v>
      </c>
      <c r="AI228" s="22">
        <v>4367.58608695652</v>
      </c>
      <c r="AJ228" s="22">
        <v>10830.2686956522</v>
      </c>
      <c r="AK228" s="22">
        <v>14867.1608695652</v>
      </c>
      <c r="AL228" s="22">
        <v>35224.0836363636</v>
      </c>
      <c r="AM228" s="22">
        <v>27062.4060869565</v>
      </c>
      <c r="AN228" s="23">
        <v>12649.572</v>
      </c>
      <c r="AO228" s="23">
        <v>11816.388</v>
      </c>
      <c r="AP228" s="23">
        <v>2334.9408</v>
      </c>
      <c r="AQ228" s="23">
        <v>6010.96869565218</v>
      </c>
      <c r="AR228" s="23">
        <f t="shared" si="12"/>
        <v>6462.68260869565</v>
      </c>
      <c r="AS228" s="23">
        <f t="shared" si="13"/>
        <v>10499.5747826087</v>
      </c>
      <c r="AT228" s="23">
        <f t="shared" si="14"/>
        <v>30856.4975494071</v>
      </c>
      <c r="AU228" s="23">
        <f t="shared" si="15"/>
        <v>22694.82</v>
      </c>
    </row>
    <row r="229" spans="1:47">
      <c r="A229" s="10" t="s">
        <v>482</v>
      </c>
      <c r="B229" s="10">
        <v>266</v>
      </c>
      <c r="C229" s="10" t="s">
        <v>483</v>
      </c>
      <c r="D229" s="11">
        <v>2</v>
      </c>
      <c r="E229" s="12">
        <v>10238.9365727</v>
      </c>
      <c r="F229" s="13">
        <v>188350.549037</v>
      </c>
      <c r="G229" s="12">
        <v>803668.174149</v>
      </c>
      <c r="H229" s="12">
        <v>7.90280231847</v>
      </c>
      <c r="I229" s="12">
        <v>1.07620222597</v>
      </c>
      <c r="J229" s="10">
        <v>188</v>
      </c>
      <c r="K229" s="10">
        <v>2</v>
      </c>
      <c r="L229" s="17">
        <v>0.0557581995451219</v>
      </c>
      <c r="M229" s="17">
        <v>0.0638749951470178</v>
      </c>
      <c r="N229" s="17">
        <v>0.0674228568793817</v>
      </c>
      <c r="O229" s="17">
        <v>0.0687098912559326</v>
      </c>
      <c r="P229" s="17">
        <v>0.0704774930534981</v>
      </c>
      <c r="Q229" s="17">
        <v>0.0570650540891769</v>
      </c>
      <c r="R229" s="17">
        <v>0.058339645559538</v>
      </c>
      <c r="S229" s="17">
        <v>0.00361508301416153</v>
      </c>
      <c r="T229" s="17">
        <v>0.00918546292275952</v>
      </c>
      <c r="U229" s="17">
        <v>1.59478260869565</v>
      </c>
      <c r="V229" s="17">
        <v>5.87826086956522</v>
      </c>
      <c r="W229" s="17">
        <v>9.41217391304348</v>
      </c>
      <c r="X229" s="17">
        <v>13.2636363636364</v>
      </c>
      <c r="Y229" s="17">
        <v>15.6834782608696</v>
      </c>
      <c r="Z229" s="17">
        <v>3.048</v>
      </c>
      <c r="AA229" s="17">
        <v>2.32</v>
      </c>
      <c r="AB229" s="21">
        <v>0.554844444444444</v>
      </c>
      <c r="AC229" s="21">
        <v>1.32</v>
      </c>
      <c r="AD229" s="22">
        <v>167397</v>
      </c>
      <c r="AE229" s="22">
        <v>151232.4</v>
      </c>
      <c r="AF229" s="22">
        <v>179928.6</v>
      </c>
      <c r="AG229" s="22">
        <v>222127.2</v>
      </c>
      <c r="AH229" s="22">
        <v>154273.4</v>
      </c>
      <c r="AI229" s="22">
        <v>7028.93043478261</v>
      </c>
      <c r="AJ229" s="22">
        <v>26059.1008695652</v>
      </c>
      <c r="AK229" s="22">
        <v>47363.2886956522</v>
      </c>
      <c r="AL229" s="22">
        <v>75190.0363636363</v>
      </c>
      <c r="AM229" s="22">
        <v>64313.2460869565</v>
      </c>
      <c r="AN229" s="23">
        <v>31244.308</v>
      </c>
      <c r="AO229" s="23">
        <v>24239.84</v>
      </c>
      <c r="AP229" s="23">
        <v>4870.74222222223</v>
      </c>
      <c r="AQ229" s="23">
        <v>44691.5182608696</v>
      </c>
      <c r="AR229" s="23">
        <f t="shared" si="12"/>
        <v>19030.1704347826</v>
      </c>
      <c r="AS229" s="23">
        <f t="shared" si="13"/>
        <v>40334.3582608696</v>
      </c>
      <c r="AT229" s="23">
        <f t="shared" si="14"/>
        <v>68161.1059288537</v>
      </c>
      <c r="AU229" s="23">
        <f t="shared" si="15"/>
        <v>57284.3156521739</v>
      </c>
    </row>
    <row r="230" spans="1:47">
      <c r="A230" s="10" t="s">
        <v>484</v>
      </c>
      <c r="B230" s="10">
        <v>276</v>
      </c>
      <c r="C230" s="10" t="s">
        <v>485</v>
      </c>
      <c r="D230" s="11">
        <v>2</v>
      </c>
      <c r="E230" s="12">
        <v>2473.64005939</v>
      </c>
      <c r="F230" s="13">
        <v>520.39444834</v>
      </c>
      <c r="G230" s="12">
        <v>447092.88619</v>
      </c>
      <c r="H230" s="12">
        <v>4.67672421259</v>
      </c>
      <c r="I230" s="12">
        <v>0.37709114247</v>
      </c>
      <c r="J230" s="10">
        <v>1</v>
      </c>
      <c r="K230" s="10">
        <v>2</v>
      </c>
      <c r="L230" s="17">
        <v>0.0558908333333333</v>
      </c>
      <c r="M230" s="17">
        <v>0.061343544973545</v>
      </c>
      <c r="N230" s="17">
        <v>0.0660779365079365</v>
      </c>
      <c r="O230" s="17">
        <v>0.0687765079365079</v>
      </c>
      <c r="P230" s="17">
        <v>0.0698085052910053</v>
      </c>
      <c r="Q230" s="17">
        <v>0.055829475308642</v>
      </c>
      <c r="R230" s="17">
        <v>0.0568721198156682</v>
      </c>
      <c r="S230" s="17">
        <v>0.00443317346184405</v>
      </c>
      <c r="T230" s="17">
        <v>0.0108742662094477</v>
      </c>
      <c r="U230" s="17">
        <v>0.678260869565217</v>
      </c>
      <c r="V230" s="17">
        <v>0.778260869565217</v>
      </c>
      <c r="W230" s="17">
        <v>0.939130434782608</v>
      </c>
      <c r="X230" s="17">
        <v>1.23636363636364</v>
      </c>
      <c r="Y230" s="17">
        <v>1.30869565217391</v>
      </c>
      <c r="Z230" s="17">
        <v>1.9</v>
      </c>
      <c r="AA230" s="17">
        <v>1.94</v>
      </c>
      <c r="AB230" s="21">
        <v>0.244888888888889</v>
      </c>
      <c r="AC230" s="21">
        <v>0.8</v>
      </c>
      <c r="AD230" s="22">
        <v>485</v>
      </c>
      <c r="AE230" s="22">
        <v>300.6</v>
      </c>
      <c r="AF230" s="22">
        <v>290.4</v>
      </c>
      <c r="AG230" s="22">
        <v>175.8</v>
      </c>
      <c r="AH230" s="22">
        <v>438.4</v>
      </c>
      <c r="AI230" s="22">
        <v>0</v>
      </c>
      <c r="AJ230" s="22">
        <v>0</v>
      </c>
      <c r="AK230" s="22">
        <v>0</v>
      </c>
      <c r="AL230" s="22">
        <v>0</v>
      </c>
      <c r="AM230" s="22">
        <v>0</v>
      </c>
      <c r="AN230" s="23">
        <v>72.136</v>
      </c>
      <c r="AO230" s="23">
        <v>71.48</v>
      </c>
      <c r="AP230" s="23">
        <v>11.1605333333333</v>
      </c>
      <c r="AQ230" s="23">
        <v>0</v>
      </c>
      <c r="AR230" s="23">
        <f t="shared" si="12"/>
        <v>0</v>
      </c>
      <c r="AS230" s="23">
        <f t="shared" si="13"/>
        <v>0</v>
      </c>
      <c r="AT230" s="23">
        <f t="shared" si="14"/>
        <v>0</v>
      </c>
      <c r="AU230" s="23">
        <f t="shared" si="15"/>
        <v>0</v>
      </c>
    </row>
    <row r="231" spans="1:47">
      <c r="A231" s="10" t="s">
        <v>486</v>
      </c>
      <c r="B231" s="10">
        <v>10</v>
      </c>
      <c r="C231" s="10" t="s">
        <v>487</v>
      </c>
      <c r="D231" s="11">
        <v>2</v>
      </c>
      <c r="E231" s="12">
        <v>402.307592423</v>
      </c>
      <c r="F231" s="13">
        <v>71367.6435099</v>
      </c>
      <c r="G231" s="12">
        <v>98182.0090945</v>
      </c>
      <c r="H231" s="12">
        <v>0.970805711381</v>
      </c>
      <c r="I231" s="12">
        <v>0.0414942036482</v>
      </c>
      <c r="J231" s="10">
        <v>71</v>
      </c>
      <c r="K231" s="10">
        <v>2</v>
      </c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21"/>
      <c r="AC231" s="21"/>
      <c r="AD231" s="22">
        <v>51297</v>
      </c>
      <c r="AE231" s="22">
        <v>42999.2</v>
      </c>
      <c r="AF231" s="22">
        <v>51975.2</v>
      </c>
      <c r="AG231" s="22">
        <v>64862.2</v>
      </c>
      <c r="AH231" s="22">
        <v>43073.2</v>
      </c>
      <c r="AI231" s="22">
        <v>1932.73739130435</v>
      </c>
      <c r="AJ231" s="22">
        <v>4436.90260869565</v>
      </c>
      <c r="AK231" s="22">
        <v>6508.96695652174</v>
      </c>
      <c r="AL231" s="22">
        <v>9940.32454545455</v>
      </c>
      <c r="AM231" s="22">
        <v>7174.80869565218</v>
      </c>
      <c r="AN231" s="23">
        <v>1299.5</v>
      </c>
      <c r="AO231" s="23">
        <v>2051.88</v>
      </c>
      <c r="AP231" s="23">
        <v>744.765511111111</v>
      </c>
      <c r="AQ231" s="23">
        <v>6541.84</v>
      </c>
      <c r="AR231" s="23">
        <f t="shared" si="12"/>
        <v>2504.16521739131</v>
      </c>
      <c r="AS231" s="23">
        <f t="shared" si="13"/>
        <v>4576.22956521739</v>
      </c>
      <c r="AT231" s="23">
        <f t="shared" si="14"/>
        <v>8007.5871541502</v>
      </c>
      <c r="AU231" s="23">
        <f t="shared" si="15"/>
        <v>5242.07130434783</v>
      </c>
    </row>
    <row r="232" spans="1:47">
      <c r="A232" s="10" t="s">
        <v>488</v>
      </c>
      <c r="B232" s="10">
        <v>30</v>
      </c>
      <c r="C232" s="10" t="s">
        <v>489</v>
      </c>
      <c r="D232" s="11">
        <v>2</v>
      </c>
      <c r="E232" s="12">
        <v>3216.09911451</v>
      </c>
      <c r="F232" s="13">
        <v>68125.3449278</v>
      </c>
      <c r="G232" s="12">
        <v>322732.893355</v>
      </c>
      <c r="H232" s="12">
        <v>2.92383326898</v>
      </c>
      <c r="I232" s="12">
        <v>0.264568535649</v>
      </c>
      <c r="J232" s="10">
        <v>68</v>
      </c>
      <c r="K232" s="10">
        <v>2</v>
      </c>
      <c r="L232" s="17">
        <v>0.0542951834215167</v>
      </c>
      <c r="M232" s="17">
        <v>0.0631545222462723</v>
      </c>
      <c r="N232" s="17">
        <v>0.0670447791066958</v>
      </c>
      <c r="O232" s="17">
        <v>0.0707177944112895</v>
      </c>
      <c r="P232" s="17">
        <v>0.0739152055759696</v>
      </c>
      <c r="Q232" s="17">
        <v>0.055771021021021</v>
      </c>
      <c r="R232" s="17">
        <v>0.0533530092592593</v>
      </c>
      <c r="S232" s="17">
        <v>0.00329992326601614</v>
      </c>
      <c r="T232" s="17">
        <v>0.00955292659764206</v>
      </c>
      <c r="U232" s="17">
        <v>3.56521739130435</v>
      </c>
      <c r="V232" s="17">
        <v>6.44347826086956</v>
      </c>
      <c r="W232" s="17">
        <v>9.62608695652174</v>
      </c>
      <c r="X232" s="17">
        <v>16.4090909090909</v>
      </c>
      <c r="Y232" s="17">
        <v>18.304347826087</v>
      </c>
      <c r="Z232" s="17">
        <v>3.48</v>
      </c>
      <c r="AA232" s="17">
        <v>4.48</v>
      </c>
      <c r="AB232" s="21">
        <v>0.735111111111111</v>
      </c>
      <c r="AC232" s="21">
        <v>1.84</v>
      </c>
      <c r="AD232" s="22">
        <v>56531</v>
      </c>
      <c r="AE232" s="22">
        <v>52857.4</v>
      </c>
      <c r="AF232" s="22">
        <v>68590.6</v>
      </c>
      <c r="AG232" s="22">
        <v>101229</v>
      </c>
      <c r="AH232" s="22">
        <v>53681.4</v>
      </c>
      <c r="AI232" s="22">
        <v>4155.70782608696</v>
      </c>
      <c r="AJ232" s="22">
        <v>7808.55391304348</v>
      </c>
      <c r="AK232" s="22">
        <v>14998.5756521739</v>
      </c>
      <c r="AL232" s="22">
        <v>32491.5727272727</v>
      </c>
      <c r="AM232" s="22">
        <v>20146.3808695652</v>
      </c>
      <c r="AN232" s="23">
        <v>10818.848</v>
      </c>
      <c r="AO232" s="23">
        <v>10000.376</v>
      </c>
      <c r="AP232" s="23">
        <v>1803.78248888889</v>
      </c>
      <c r="AQ232" s="23">
        <v>12268.6913043478</v>
      </c>
      <c r="AR232" s="23">
        <f t="shared" si="12"/>
        <v>3652.84608695652</v>
      </c>
      <c r="AS232" s="23">
        <f t="shared" si="13"/>
        <v>10842.867826087</v>
      </c>
      <c r="AT232" s="23">
        <f t="shared" si="14"/>
        <v>28335.8649011858</v>
      </c>
      <c r="AU232" s="23">
        <f t="shared" si="15"/>
        <v>15990.6730434783</v>
      </c>
    </row>
    <row r="233" spans="1:47">
      <c r="A233" s="10" t="s">
        <v>490</v>
      </c>
      <c r="B233" s="10">
        <v>270</v>
      </c>
      <c r="C233" s="10" t="s">
        <v>491</v>
      </c>
      <c r="D233" s="11">
        <v>2</v>
      </c>
      <c r="E233" s="12">
        <v>1411748.54898</v>
      </c>
      <c r="F233" s="13">
        <v>58620870.9197</v>
      </c>
      <c r="G233" s="12">
        <v>15331354.2445</v>
      </c>
      <c r="H233" s="12">
        <v>163.292419564</v>
      </c>
      <c r="I233" s="12">
        <v>203.757740971</v>
      </c>
      <c r="J233" s="10">
        <v>58621</v>
      </c>
      <c r="K233" s="10">
        <v>2</v>
      </c>
      <c r="L233" s="17">
        <v>0.054121421606112</v>
      </c>
      <c r="M233" s="17">
        <v>0.058865599921484</v>
      </c>
      <c r="N233" s="17">
        <v>0.0601149682714098</v>
      </c>
      <c r="O233" s="17">
        <v>0.0615647999013122</v>
      </c>
      <c r="P233" s="17">
        <v>0.0632394568363601</v>
      </c>
      <c r="Q233" s="17">
        <v>0.051901158371892</v>
      </c>
      <c r="R233" s="17">
        <v>0.0552366102452453</v>
      </c>
      <c r="S233" s="17">
        <v>0.00452688573581215</v>
      </c>
      <c r="T233" s="17">
        <v>0.01239731376317</v>
      </c>
      <c r="U233" s="17">
        <v>1.03682166360988</v>
      </c>
      <c r="V233" s="17">
        <v>1.90480094940123</v>
      </c>
      <c r="W233" s="17">
        <v>2.1091811414392</v>
      </c>
      <c r="X233" s="17">
        <v>2.65505301150463</v>
      </c>
      <c r="Y233" s="17">
        <v>3.24539864063006</v>
      </c>
      <c r="Z233" s="17">
        <v>0.924069478908188</v>
      </c>
      <c r="AA233" s="17">
        <v>1.1108188585608</v>
      </c>
      <c r="AB233" s="21">
        <v>0.409549489936587</v>
      </c>
      <c r="AC233" s="21">
        <v>1.10724565756824</v>
      </c>
      <c r="AD233" s="22">
        <v>62332642</v>
      </c>
      <c r="AE233" s="22">
        <v>50869787.5999996</v>
      </c>
      <c r="AF233" s="22">
        <v>59520890.4000001</v>
      </c>
      <c r="AG233" s="22">
        <v>62597632.2000002</v>
      </c>
      <c r="AH233" s="22">
        <v>55236178.3999999</v>
      </c>
      <c r="AI233" s="22">
        <v>3426177.51652174</v>
      </c>
      <c r="AJ233" s="22">
        <v>5627158.55826089</v>
      </c>
      <c r="AK233" s="22">
        <v>6985697.30260874</v>
      </c>
      <c r="AL233" s="22">
        <v>8679021.11727273</v>
      </c>
      <c r="AM233" s="22">
        <v>9749845.13217385</v>
      </c>
      <c r="AN233" s="23">
        <v>3351828.39600001</v>
      </c>
      <c r="AO233" s="23">
        <v>3879863.376</v>
      </c>
      <c r="AP233" s="23">
        <v>1729097.30471111</v>
      </c>
      <c r="AQ233" s="23">
        <v>7152105.29217388</v>
      </c>
      <c r="AR233" s="23">
        <f t="shared" si="12"/>
        <v>2200981.04173915</v>
      </c>
      <c r="AS233" s="23">
        <f t="shared" si="13"/>
        <v>3559519.786087</v>
      </c>
      <c r="AT233" s="23">
        <f t="shared" si="14"/>
        <v>5252843.60075099</v>
      </c>
      <c r="AU233" s="23">
        <f t="shared" si="15"/>
        <v>6323667.61565211</v>
      </c>
    </row>
    <row r="234" spans="1:47">
      <c r="A234" s="10" t="s">
        <v>492</v>
      </c>
      <c r="B234" s="10">
        <v>272</v>
      </c>
      <c r="C234" s="10" t="s">
        <v>493</v>
      </c>
      <c r="D234" s="11">
        <v>4</v>
      </c>
      <c r="E234" s="12">
        <v>24557.507697</v>
      </c>
      <c r="F234" s="13">
        <v>2125676.16316</v>
      </c>
      <c r="G234" s="12">
        <v>1148996.69077</v>
      </c>
      <c r="H234" s="12">
        <v>11.6360354814</v>
      </c>
      <c r="I234" s="12">
        <v>2.65231032282</v>
      </c>
      <c r="J234" s="10">
        <v>2126</v>
      </c>
      <c r="K234" s="10">
        <v>4</v>
      </c>
      <c r="L234" s="17">
        <v>0.0545925982865221</v>
      </c>
      <c r="M234" s="17">
        <v>0.0624943158256108</v>
      </c>
      <c r="N234" s="17">
        <v>0.0651606677843218</v>
      </c>
      <c r="O234" s="17">
        <v>0.0665688769517968</v>
      </c>
      <c r="P234" s="17">
        <v>0.0681622336743013</v>
      </c>
      <c r="Q234" s="17">
        <v>0.0560474308034334</v>
      </c>
      <c r="R234" s="17">
        <v>0.0540162945185235</v>
      </c>
      <c r="S234" s="17">
        <v>0.0043537321531627</v>
      </c>
      <c r="T234" s="17">
        <v>0.0115744171790351</v>
      </c>
      <c r="U234" s="17">
        <v>1.8231884057971</v>
      </c>
      <c r="V234" s="17">
        <v>6.67028985507246</v>
      </c>
      <c r="W234" s="17">
        <v>9.48333333333333</v>
      </c>
      <c r="X234" s="17">
        <v>13.0878787878788</v>
      </c>
      <c r="Y234" s="17">
        <v>15.8927536231884</v>
      </c>
      <c r="Z234" s="17">
        <v>1.92333333333333</v>
      </c>
      <c r="AA234" s="17">
        <v>2.21</v>
      </c>
      <c r="AB234" s="21">
        <v>0.378222222222222</v>
      </c>
      <c r="AC234" s="21">
        <v>1.09</v>
      </c>
      <c r="AD234" s="22">
        <v>2093586</v>
      </c>
      <c r="AE234" s="22">
        <v>1908016.8</v>
      </c>
      <c r="AF234" s="22">
        <v>2158556.8</v>
      </c>
      <c r="AG234" s="22">
        <v>2275270.6</v>
      </c>
      <c r="AH234" s="22">
        <v>2114476.4</v>
      </c>
      <c r="AI234" s="22">
        <v>194958.232173913</v>
      </c>
      <c r="AJ234" s="22">
        <v>627202.985217391</v>
      </c>
      <c r="AK234" s="22">
        <v>897856.156521739</v>
      </c>
      <c r="AL234" s="22">
        <v>1169057.19545455</v>
      </c>
      <c r="AM234" s="22">
        <v>1266719.45043478</v>
      </c>
      <c r="AN234" s="23">
        <v>237640.1</v>
      </c>
      <c r="AO234" s="23">
        <v>248352.712</v>
      </c>
      <c r="AP234" s="23">
        <v>48475.3604444444</v>
      </c>
      <c r="AQ234" s="23">
        <v>836755.033913043</v>
      </c>
      <c r="AR234" s="23">
        <f t="shared" si="12"/>
        <v>432244.753043478</v>
      </c>
      <c r="AS234" s="23">
        <f t="shared" si="13"/>
        <v>702897.924347826</v>
      </c>
      <c r="AT234" s="23">
        <f t="shared" si="14"/>
        <v>974098.963280632</v>
      </c>
      <c r="AU234" s="23">
        <f t="shared" si="15"/>
        <v>1071761.21826087</v>
      </c>
    </row>
    <row r="235" spans="1:47">
      <c r="A235" s="10" t="s">
        <v>494</v>
      </c>
      <c r="B235" s="10">
        <v>273</v>
      </c>
      <c r="C235" s="10" t="s">
        <v>495</v>
      </c>
      <c r="D235" s="11">
        <v>5</v>
      </c>
      <c r="E235" s="12">
        <v>192043.326152</v>
      </c>
      <c r="F235" s="13">
        <v>23147769.8536</v>
      </c>
      <c r="G235" s="12">
        <v>4413090.08503</v>
      </c>
      <c r="H235" s="12">
        <v>46.1141469391</v>
      </c>
      <c r="I235" s="12">
        <v>24.9845985001</v>
      </c>
      <c r="J235" s="10">
        <v>23148</v>
      </c>
      <c r="K235" s="10">
        <v>5</v>
      </c>
      <c r="L235" s="17">
        <v>0.0531463077432898</v>
      </c>
      <c r="M235" s="17">
        <v>0.0592614521172173</v>
      </c>
      <c r="N235" s="17">
        <v>0.0594499338044452</v>
      </c>
      <c r="O235" s="17">
        <v>0.0613601347047079</v>
      </c>
      <c r="P235" s="17">
        <v>0.0620356414615092</v>
      </c>
      <c r="Q235" s="17">
        <v>0.0507193814781003</v>
      </c>
      <c r="R235" s="17">
        <v>0.0542696562580568</v>
      </c>
      <c r="S235" s="17">
        <v>0.0040334143100954</v>
      </c>
      <c r="T235" s="17">
        <v>0.0110447489590973</v>
      </c>
      <c r="U235" s="17">
        <v>1.04115368058545</v>
      </c>
      <c r="V235" s="17">
        <v>2.3729659922514</v>
      </c>
      <c r="W235" s="17">
        <v>2.85708136030994</v>
      </c>
      <c r="X235" s="17">
        <v>3.56417641764176</v>
      </c>
      <c r="Y235" s="17">
        <v>4.34885923374946</v>
      </c>
      <c r="Z235" s="17">
        <v>1.17267326732673</v>
      </c>
      <c r="AA235" s="17">
        <v>1.91326732673267</v>
      </c>
      <c r="AB235" s="21">
        <v>0.489645764576458</v>
      </c>
      <c r="AC235" s="21">
        <v>1.35089108910891</v>
      </c>
      <c r="AD235" s="22">
        <v>22890390</v>
      </c>
      <c r="AE235" s="22">
        <v>18704184</v>
      </c>
      <c r="AF235" s="22">
        <v>17736155.4</v>
      </c>
      <c r="AG235" s="22">
        <v>13428186.4</v>
      </c>
      <c r="AH235" s="22">
        <v>22604123.6</v>
      </c>
      <c r="AI235" s="22">
        <v>1209311.80782609</v>
      </c>
      <c r="AJ235" s="22">
        <v>2298442.98086956</v>
      </c>
      <c r="AK235" s="22">
        <v>2637866.50434783</v>
      </c>
      <c r="AL235" s="22">
        <v>2615393.05090909</v>
      </c>
      <c r="AM235" s="22">
        <v>4812583.22608696</v>
      </c>
      <c r="AN235" s="23">
        <v>1304901.648</v>
      </c>
      <c r="AO235" s="23">
        <v>2315132.888</v>
      </c>
      <c r="AP235" s="23">
        <v>636724.410577778</v>
      </c>
      <c r="AQ235" s="23">
        <v>3242289.41739131</v>
      </c>
      <c r="AR235" s="23">
        <f t="shared" si="12"/>
        <v>1089131.17304348</v>
      </c>
      <c r="AS235" s="23">
        <f t="shared" si="13"/>
        <v>1428554.69652174</v>
      </c>
      <c r="AT235" s="23">
        <f t="shared" si="14"/>
        <v>1406081.24308301</v>
      </c>
      <c r="AU235" s="23">
        <f t="shared" si="15"/>
        <v>3603271.41826087</v>
      </c>
    </row>
    <row r="236" spans="1:47">
      <c r="A236" s="10" t="s">
        <v>496</v>
      </c>
      <c r="B236" s="10">
        <v>163</v>
      </c>
      <c r="C236" s="10" t="s">
        <v>497</v>
      </c>
      <c r="D236" s="11">
        <v>2</v>
      </c>
      <c r="E236" s="12">
        <v>990.915960379</v>
      </c>
      <c r="F236" s="13">
        <v>42739.2534981</v>
      </c>
      <c r="G236" s="12">
        <v>366300.772851</v>
      </c>
      <c r="H236" s="12">
        <v>3.30243644077</v>
      </c>
      <c r="I236" s="12">
        <v>0.0805254405454</v>
      </c>
      <c r="J236" s="10">
        <v>43</v>
      </c>
      <c r="K236" s="10">
        <v>2</v>
      </c>
      <c r="L236" s="17"/>
      <c r="M236" s="17"/>
      <c r="N236" s="17"/>
      <c r="O236" s="17"/>
      <c r="P236" s="17"/>
      <c r="Q236" s="17">
        <v>0.0559469696969697</v>
      </c>
      <c r="R236" s="17">
        <v>0.057293341213554</v>
      </c>
      <c r="S236" s="17">
        <v>0.00181560906587479</v>
      </c>
      <c r="T236" s="17">
        <v>0.00446006944444444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4.8</v>
      </c>
      <c r="AA236" s="17">
        <v>4.96</v>
      </c>
      <c r="AB236" s="21">
        <v>0.368888888888889</v>
      </c>
      <c r="AC236" s="21">
        <v>1.2</v>
      </c>
      <c r="AD236" s="22">
        <v>28080</v>
      </c>
      <c r="AE236" s="22">
        <v>28905.2</v>
      </c>
      <c r="AF236" s="22">
        <v>38175.4</v>
      </c>
      <c r="AG236" s="22">
        <v>65434</v>
      </c>
      <c r="AH236" s="22">
        <v>27907.4</v>
      </c>
      <c r="AI236" s="22">
        <v>107.895652173913</v>
      </c>
      <c r="AJ236" s="22">
        <v>245.993913043478</v>
      </c>
      <c r="AK236" s="22">
        <v>449.700869565217</v>
      </c>
      <c r="AL236" s="22">
        <v>1235.5</v>
      </c>
      <c r="AM236" s="22">
        <v>610.169565217391</v>
      </c>
      <c r="AN236" s="23">
        <v>6988.304</v>
      </c>
      <c r="AO236" s="23">
        <v>7226.936</v>
      </c>
      <c r="AP236" s="23">
        <v>592.245688888889</v>
      </c>
      <c r="AQ236" s="23">
        <v>327.28347826087</v>
      </c>
      <c r="AR236" s="23">
        <f t="shared" si="12"/>
        <v>138.098260869565</v>
      </c>
      <c r="AS236" s="23">
        <f t="shared" si="13"/>
        <v>341.805217391304</v>
      </c>
      <c r="AT236" s="23">
        <f t="shared" si="14"/>
        <v>1127.60434782609</v>
      </c>
      <c r="AU236" s="23">
        <f t="shared" si="15"/>
        <v>502.273913043478</v>
      </c>
    </row>
    <row r="237" spans="1:47">
      <c r="A237" s="10" t="s">
        <v>498</v>
      </c>
      <c r="B237" s="10">
        <v>278</v>
      </c>
      <c r="C237" s="10" t="s">
        <v>499</v>
      </c>
      <c r="D237" s="11">
        <v>2</v>
      </c>
      <c r="E237" s="12">
        <v>62295.2751823</v>
      </c>
      <c r="F237" s="13">
        <v>5875341.99919</v>
      </c>
      <c r="G237" s="12">
        <v>1779579.52724</v>
      </c>
      <c r="H237" s="12">
        <v>17.7069056283</v>
      </c>
      <c r="I237" s="12">
        <v>6.6768361341</v>
      </c>
      <c r="J237" s="10">
        <v>5875</v>
      </c>
      <c r="K237" s="10">
        <v>2</v>
      </c>
      <c r="L237" s="17">
        <v>0.0549645240583761</v>
      </c>
      <c r="M237" s="17">
        <v>0.0591269662610026</v>
      </c>
      <c r="N237" s="17">
        <v>0.0596307560543777</v>
      </c>
      <c r="O237" s="17">
        <v>0.0601926260403739</v>
      </c>
      <c r="P237" s="17">
        <v>0.0607607016954217</v>
      </c>
      <c r="Q237" s="17">
        <v>0.0531010741738647</v>
      </c>
      <c r="R237" s="17">
        <v>0.054427321068282</v>
      </c>
      <c r="S237" s="17">
        <v>0.00370290993877319</v>
      </c>
      <c r="T237" s="17">
        <v>0.0102970426685499</v>
      </c>
      <c r="U237" s="17">
        <v>1.94813664596273</v>
      </c>
      <c r="V237" s="17">
        <v>1.8055900621118</v>
      </c>
      <c r="W237" s="17">
        <v>1.81335403726708</v>
      </c>
      <c r="X237" s="17">
        <v>2.06623376623377</v>
      </c>
      <c r="Y237" s="17">
        <v>2.00683229813665</v>
      </c>
      <c r="Z237" s="17">
        <v>1.42</v>
      </c>
      <c r="AA237" s="17">
        <v>2.32</v>
      </c>
      <c r="AB237" s="21">
        <v>0.341428571428571</v>
      </c>
      <c r="AC237" s="21">
        <v>0.958571428571429</v>
      </c>
      <c r="AD237" s="22">
        <v>6002057</v>
      </c>
      <c r="AE237" s="22">
        <v>3974399.4</v>
      </c>
      <c r="AF237" s="22">
        <v>4469360.8</v>
      </c>
      <c r="AG237" s="22">
        <v>5323481.60000001</v>
      </c>
      <c r="AH237" s="22">
        <v>3987064.4</v>
      </c>
      <c r="AI237" s="22">
        <v>473363.633043478</v>
      </c>
      <c r="AJ237" s="22">
        <v>327098.353913043</v>
      </c>
      <c r="AK237" s="22">
        <v>340570.741739131</v>
      </c>
      <c r="AL237" s="22">
        <v>432531.786363636</v>
      </c>
      <c r="AM237" s="22">
        <v>353342.353043478</v>
      </c>
      <c r="AN237" s="23">
        <v>441658.852</v>
      </c>
      <c r="AO237" s="23">
        <v>731428.404</v>
      </c>
      <c r="AP237" s="23">
        <v>119157.2584</v>
      </c>
      <c r="AQ237" s="23">
        <v>422345.277391305</v>
      </c>
      <c r="AR237" s="23">
        <f t="shared" si="12"/>
        <v>-146265.279130435</v>
      </c>
      <c r="AS237" s="23">
        <f t="shared" si="13"/>
        <v>-132792.891304348</v>
      </c>
      <c r="AT237" s="23">
        <f t="shared" si="14"/>
        <v>-40831.8466798423</v>
      </c>
      <c r="AU237" s="23">
        <f t="shared" si="15"/>
        <v>-120021.280000001</v>
      </c>
    </row>
    <row r="238" spans="1:47">
      <c r="A238" s="10" t="s">
        <v>500</v>
      </c>
      <c r="B238" s="10">
        <v>279</v>
      </c>
      <c r="C238" s="10" t="s">
        <v>501</v>
      </c>
      <c r="D238" s="11">
        <v>2</v>
      </c>
      <c r="E238" s="12">
        <v>72878.5508129</v>
      </c>
      <c r="F238" s="13">
        <v>559910.529011</v>
      </c>
      <c r="G238" s="12">
        <v>2138826.27588</v>
      </c>
      <c r="H238" s="12">
        <v>20.5417210415</v>
      </c>
      <c r="I238" s="12">
        <v>6.7767815313</v>
      </c>
      <c r="J238" s="10">
        <v>560</v>
      </c>
      <c r="K238" s="10">
        <v>2</v>
      </c>
      <c r="L238" s="17">
        <v>0.0554208215937695</v>
      </c>
      <c r="M238" s="17">
        <v>0.0632722364913322</v>
      </c>
      <c r="N238" s="17">
        <v>0.0649355596080322</v>
      </c>
      <c r="O238" s="17">
        <v>0.0665380403547262</v>
      </c>
      <c r="P238" s="17">
        <v>0.067514278321729</v>
      </c>
      <c r="Q238" s="17">
        <v>0.0538620066736567</v>
      </c>
      <c r="R238" s="17">
        <v>0.0578365391793763</v>
      </c>
      <c r="S238" s="17">
        <v>0.00586144586434636</v>
      </c>
      <c r="T238" s="17">
        <v>0.0151357230255873</v>
      </c>
      <c r="U238" s="17">
        <v>1.85577211394303</v>
      </c>
      <c r="V238" s="17">
        <v>5.0575712143928</v>
      </c>
      <c r="W238" s="17">
        <v>6.7448275862069</v>
      </c>
      <c r="X238" s="17">
        <v>8.97147335423197</v>
      </c>
      <c r="Y238" s="17">
        <v>8.29175412293853</v>
      </c>
      <c r="Z238" s="17">
        <v>1.68</v>
      </c>
      <c r="AA238" s="17">
        <v>2.79310344827586</v>
      </c>
      <c r="AB238" s="21">
        <v>0.968030651340996</v>
      </c>
      <c r="AC238" s="21">
        <v>2.59034482758621</v>
      </c>
      <c r="AD238" s="22">
        <v>494262</v>
      </c>
      <c r="AE238" s="22">
        <v>425222.4</v>
      </c>
      <c r="AF238" s="22">
        <v>582784.8</v>
      </c>
      <c r="AG238" s="22">
        <v>866172.4</v>
      </c>
      <c r="AH238" s="22">
        <v>403841</v>
      </c>
      <c r="AI238" s="22">
        <v>32554.6260869565</v>
      </c>
      <c r="AJ238" s="22">
        <v>82633.32</v>
      </c>
      <c r="AK238" s="22">
        <v>142853.711304348</v>
      </c>
      <c r="AL238" s="22">
        <v>243435.306363636</v>
      </c>
      <c r="AM238" s="22">
        <v>119593.990434783</v>
      </c>
      <c r="AN238" s="23">
        <v>34829.74</v>
      </c>
      <c r="AO238" s="23">
        <v>61718.328</v>
      </c>
      <c r="AP238" s="23">
        <v>19942.4466666667</v>
      </c>
      <c r="AQ238" s="23">
        <v>119404.790434783</v>
      </c>
      <c r="AR238" s="23">
        <f t="shared" si="12"/>
        <v>50078.6939130435</v>
      </c>
      <c r="AS238" s="23">
        <f t="shared" si="13"/>
        <v>110299.085217391</v>
      </c>
      <c r="AT238" s="23">
        <f t="shared" si="14"/>
        <v>210880.68027668</v>
      </c>
      <c r="AU238" s="23">
        <f t="shared" si="15"/>
        <v>87039.3643478261</v>
      </c>
    </row>
    <row r="239" spans="1:47">
      <c r="A239" s="10" t="s">
        <v>502</v>
      </c>
      <c r="B239" s="10">
        <v>280</v>
      </c>
      <c r="C239" s="10" t="s">
        <v>503</v>
      </c>
      <c r="D239" s="11">
        <v>2</v>
      </c>
      <c r="E239" s="12">
        <v>11408.6148851</v>
      </c>
      <c r="F239" s="13">
        <v>34388.9064336</v>
      </c>
      <c r="G239" s="12">
        <v>747828.62421</v>
      </c>
      <c r="H239" s="12">
        <v>7.58205364894</v>
      </c>
      <c r="I239" s="12">
        <v>1.25863781332</v>
      </c>
      <c r="J239" s="10">
        <v>34</v>
      </c>
      <c r="K239" s="10">
        <v>2</v>
      </c>
      <c r="L239" s="17">
        <v>0.0554144781545615</v>
      </c>
      <c r="M239" s="17">
        <v>0.0639420131045619</v>
      </c>
      <c r="N239" s="17">
        <v>0.0665412773977743</v>
      </c>
      <c r="O239" s="17">
        <v>0.0689503544415898</v>
      </c>
      <c r="P239" s="17">
        <v>0.0706923682312703</v>
      </c>
      <c r="Q239" s="17">
        <v>0.0539272898604708</v>
      </c>
      <c r="R239" s="17">
        <v>0.0570375353330932</v>
      </c>
      <c r="S239" s="17">
        <v>0.00242494920005585</v>
      </c>
      <c r="T239" s="17">
        <v>0.00681334215210539</v>
      </c>
      <c r="U239" s="17">
        <v>3.98695652173913</v>
      </c>
      <c r="V239" s="17">
        <v>10.35</v>
      </c>
      <c r="W239" s="17">
        <v>16.2934782608696</v>
      </c>
      <c r="X239" s="17">
        <v>22.6545454545455</v>
      </c>
      <c r="Y239" s="17">
        <v>27.0869565217391</v>
      </c>
      <c r="Z239" s="17">
        <v>3.8</v>
      </c>
      <c r="AA239" s="17">
        <v>3.24</v>
      </c>
      <c r="AB239" s="21">
        <v>0.598888888888889</v>
      </c>
      <c r="AC239" s="21">
        <v>1.37</v>
      </c>
      <c r="AD239" s="22">
        <v>13934</v>
      </c>
      <c r="AE239" s="22">
        <v>10676</v>
      </c>
      <c r="AF239" s="22">
        <v>13003.4</v>
      </c>
      <c r="AG239" s="22">
        <v>17177.2</v>
      </c>
      <c r="AH239" s="22">
        <v>10505.6</v>
      </c>
      <c r="AI239" s="22">
        <v>2577.37217391304</v>
      </c>
      <c r="AJ239" s="22">
        <v>5438.74956521739</v>
      </c>
      <c r="AK239" s="22">
        <v>8975.99217391304</v>
      </c>
      <c r="AL239" s="22">
        <v>13305.3709090909</v>
      </c>
      <c r="AM239" s="22">
        <v>9262.25652173913</v>
      </c>
      <c r="AN239" s="23">
        <v>3178.112</v>
      </c>
      <c r="AO239" s="23">
        <v>2600.88</v>
      </c>
      <c r="AP239" s="23">
        <v>426.114488888889</v>
      </c>
      <c r="AQ239" s="23">
        <v>9126.21565217391</v>
      </c>
      <c r="AR239" s="23">
        <f t="shared" si="12"/>
        <v>2861.37739130435</v>
      </c>
      <c r="AS239" s="23">
        <f t="shared" si="13"/>
        <v>6398.62</v>
      </c>
      <c r="AT239" s="23">
        <f t="shared" si="14"/>
        <v>10727.9987351779</v>
      </c>
      <c r="AU239" s="23">
        <f t="shared" si="15"/>
        <v>6684.88434782609</v>
      </c>
    </row>
    <row r="240" spans="1:47">
      <c r="A240" s="10" t="s">
        <v>504</v>
      </c>
      <c r="B240" s="10">
        <v>281</v>
      </c>
      <c r="C240" s="10" t="s">
        <v>505</v>
      </c>
      <c r="D240" s="11">
        <v>2</v>
      </c>
      <c r="E240" s="12">
        <v>2504603.75626</v>
      </c>
      <c r="F240" s="13">
        <v>7802049.4361</v>
      </c>
      <c r="G240" s="12">
        <v>20617069.5193</v>
      </c>
      <c r="H240" s="12">
        <v>219.720278634</v>
      </c>
      <c r="I240" s="12">
        <v>387.615254187</v>
      </c>
      <c r="J240" s="10">
        <v>7802</v>
      </c>
      <c r="K240" s="10">
        <v>2</v>
      </c>
      <c r="L240" s="17">
        <v>0.0550649751861524</v>
      </c>
      <c r="M240" s="17">
        <v>0.0642721025201285</v>
      </c>
      <c r="N240" s="17">
        <v>0.0646242840392542</v>
      </c>
      <c r="O240" s="17">
        <v>0.0658234773125942</v>
      </c>
      <c r="P240" s="17">
        <v>0.0670685870616101</v>
      </c>
      <c r="Q240" s="17">
        <v>0.0563814313812904</v>
      </c>
      <c r="R240" s="17">
        <v>0.0570792374131188</v>
      </c>
      <c r="S240" s="17">
        <v>0.00485229856379159</v>
      </c>
      <c r="T240" s="17">
        <v>0.0132449174538034</v>
      </c>
      <c r="U240" s="17">
        <v>0.756926711288594</v>
      </c>
      <c r="V240" s="17">
        <v>1.29391979301423</v>
      </c>
      <c r="W240" s="17">
        <v>1.2523314022161</v>
      </c>
      <c r="X240" s="17">
        <v>1.30163471715865</v>
      </c>
      <c r="Y240" s="17">
        <v>1.67499296923337</v>
      </c>
      <c r="Z240" s="17">
        <v>0.744476067270372</v>
      </c>
      <c r="AA240" s="17">
        <v>0.760620957309183</v>
      </c>
      <c r="AB240" s="21">
        <v>0.320057496047147</v>
      </c>
      <c r="AC240" s="21">
        <v>0.862328589909442</v>
      </c>
      <c r="AD240" s="22">
        <v>8123081</v>
      </c>
      <c r="AE240" s="22">
        <v>6910474.39999988</v>
      </c>
      <c r="AF240" s="22">
        <v>8233258.79999991</v>
      </c>
      <c r="AG240" s="22">
        <v>9399587.19999989</v>
      </c>
      <c r="AH240" s="22">
        <v>7297442.60000001</v>
      </c>
      <c r="AI240" s="22">
        <v>275886.559130433</v>
      </c>
      <c r="AJ240" s="22">
        <v>456285.384347825</v>
      </c>
      <c r="AK240" s="22">
        <v>610795.608695651</v>
      </c>
      <c r="AL240" s="22">
        <v>666374.886363635</v>
      </c>
      <c r="AM240" s="22">
        <v>706365.716521738</v>
      </c>
      <c r="AN240" s="23">
        <v>255693.040000002</v>
      </c>
      <c r="AO240" s="23">
        <v>328850.420000003</v>
      </c>
      <c r="AP240" s="23">
        <v>193892.357422223</v>
      </c>
      <c r="AQ240" s="23">
        <v>571419.635652172</v>
      </c>
      <c r="AR240" s="23">
        <f t="shared" si="12"/>
        <v>180398.825217392</v>
      </c>
      <c r="AS240" s="23">
        <f t="shared" si="13"/>
        <v>334909.049565218</v>
      </c>
      <c r="AT240" s="23">
        <f t="shared" si="14"/>
        <v>390488.327233202</v>
      </c>
      <c r="AU240" s="23">
        <f t="shared" si="15"/>
        <v>430479.157391305</v>
      </c>
    </row>
    <row r="241" spans="1:47">
      <c r="A241" s="10" t="s">
        <v>506</v>
      </c>
      <c r="B241" s="10">
        <v>219</v>
      </c>
      <c r="C241" s="10" t="s">
        <v>507</v>
      </c>
      <c r="D241" s="11">
        <v>2</v>
      </c>
      <c r="E241" s="12">
        <v>3070.04245856</v>
      </c>
      <c r="F241" s="13">
        <v>15505.2097795</v>
      </c>
      <c r="G241" s="12">
        <v>385477.025856</v>
      </c>
      <c r="H241" s="12">
        <v>3.47837900924</v>
      </c>
      <c r="I241" s="12">
        <v>0.250050843686</v>
      </c>
      <c r="J241" s="10">
        <v>16</v>
      </c>
      <c r="K241" s="10">
        <v>2</v>
      </c>
      <c r="L241" s="17">
        <v>0.0562887990694113</v>
      </c>
      <c r="M241" s="17">
        <v>0.0598623500265167</v>
      </c>
      <c r="N241" s="17">
        <v>0.0587676181257015</v>
      </c>
      <c r="O241" s="17">
        <v>0.064152190459746</v>
      </c>
      <c r="P241" s="17">
        <v>0.064454727278894</v>
      </c>
      <c r="Q241" s="17">
        <v>0.0575831074977416</v>
      </c>
      <c r="R241" s="17">
        <v>0.0557078924162258</v>
      </c>
      <c r="S241" s="17">
        <v>0.00228035473778265</v>
      </c>
      <c r="T241" s="17">
        <v>0.00528740894103212</v>
      </c>
      <c r="U241" s="17">
        <v>4.33913043478261</v>
      </c>
      <c r="V241" s="17">
        <v>6.39130434782609</v>
      </c>
      <c r="W241" s="17">
        <v>6.21739130434782</v>
      </c>
      <c r="X241" s="17">
        <v>8.00909090909091</v>
      </c>
      <c r="Y241" s="17">
        <v>8.14782608695652</v>
      </c>
      <c r="Z241" s="17">
        <v>4.44</v>
      </c>
      <c r="AA241" s="17">
        <v>4.68</v>
      </c>
      <c r="AB241" s="21">
        <v>0.847111111111111</v>
      </c>
      <c r="AC241" s="21">
        <v>1.88</v>
      </c>
      <c r="AD241" s="22">
        <v>13932</v>
      </c>
      <c r="AE241" s="22">
        <v>10851</v>
      </c>
      <c r="AF241" s="22">
        <v>14169.2</v>
      </c>
      <c r="AG241" s="22">
        <v>20491</v>
      </c>
      <c r="AH241" s="22">
        <v>10841.6</v>
      </c>
      <c r="AI241" s="22">
        <v>2265.36260869565</v>
      </c>
      <c r="AJ241" s="22">
        <v>2632.39130434783</v>
      </c>
      <c r="AK241" s="22">
        <v>2945.45565217391</v>
      </c>
      <c r="AL241" s="22">
        <v>5326.76454545454</v>
      </c>
      <c r="AM241" s="22">
        <v>2936.81304347826</v>
      </c>
      <c r="AN241" s="23">
        <v>2883.196</v>
      </c>
      <c r="AO241" s="23">
        <v>2975.024</v>
      </c>
      <c r="AP241" s="23">
        <v>463.061066666667</v>
      </c>
      <c r="AQ241" s="23">
        <v>2724.39739130435</v>
      </c>
      <c r="AR241" s="23">
        <f t="shared" si="12"/>
        <v>367.028695652174</v>
      </c>
      <c r="AS241" s="23">
        <f t="shared" si="13"/>
        <v>680.09304347826</v>
      </c>
      <c r="AT241" s="23">
        <f t="shared" si="14"/>
        <v>3061.40193675889</v>
      </c>
      <c r="AU241" s="23">
        <f t="shared" si="15"/>
        <v>671.450434782608</v>
      </c>
    </row>
    <row r="242" spans="1:47">
      <c r="A242" s="10" t="s">
        <v>508</v>
      </c>
      <c r="B242" s="10">
        <v>256</v>
      </c>
      <c r="C242" s="10" t="s">
        <v>509</v>
      </c>
      <c r="D242" s="11">
        <v>2</v>
      </c>
      <c r="E242" s="12">
        <v>8049.29333498</v>
      </c>
      <c r="F242" s="13">
        <v>60982.014831</v>
      </c>
      <c r="G242" s="12">
        <v>835799.929873</v>
      </c>
      <c r="H242" s="12">
        <v>7.57016336383</v>
      </c>
      <c r="I242" s="12">
        <v>0.660130937051</v>
      </c>
      <c r="J242" s="10">
        <v>61</v>
      </c>
      <c r="K242" s="10">
        <v>2</v>
      </c>
      <c r="L242" s="17">
        <v>0.0539772134758666</v>
      </c>
      <c r="M242" s="17">
        <v>0.0614949181783825</v>
      </c>
      <c r="N242" s="17">
        <v>0.0598812317334341</v>
      </c>
      <c r="O242" s="17">
        <v>0.0621998812463257</v>
      </c>
      <c r="P242" s="17">
        <v>0.0624810314940791</v>
      </c>
      <c r="Q242" s="17">
        <v>0.0546154520111509</v>
      </c>
      <c r="R242" s="17">
        <v>0.0545991215574549</v>
      </c>
      <c r="S242" s="17">
        <v>0.00254630820688135</v>
      </c>
      <c r="T242" s="17">
        <v>0.00705220083968591</v>
      </c>
      <c r="U242" s="17">
        <v>2.91884057971014</v>
      </c>
      <c r="V242" s="17">
        <v>4.5536231884058</v>
      </c>
      <c r="W242" s="17">
        <v>4.14782608695652</v>
      </c>
      <c r="X242" s="17">
        <v>5.17272727272727</v>
      </c>
      <c r="Y242" s="17">
        <v>5.24057971014493</v>
      </c>
      <c r="Z242" s="17">
        <v>2.86666666666667</v>
      </c>
      <c r="AA242" s="17">
        <v>3.08</v>
      </c>
      <c r="AB242" s="21">
        <v>0.420444444444444</v>
      </c>
      <c r="AC242" s="21">
        <v>1.01333333333333</v>
      </c>
      <c r="AD242" s="22">
        <v>50242</v>
      </c>
      <c r="AE242" s="22">
        <v>40806.8</v>
      </c>
      <c r="AF242" s="22">
        <v>52905</v>
      </c>
      <c r="AG242" s="22">
        <v>72730</v>
      </c>
      <c r="AH242" s="22">
        <v>40527.2</v>
      </c>
      <c r="AI242" s="22">
        <v>4589.66173913044</v>
      </c>
      <c r="AJ242" s="22">
        <v>6375.46086956522</v>
      </c>
      <c r="AK242" s="22">
        <v>7302.99913043478</v>
      </c>
      <c r="AL242" s="22">
        <v>10999.0409090909</v>
      </c>
      <c r="AM242" s="22">
        <v>6776.38173913044</v>
      </c>
      <c r="AN242" s="23">
        <v>6328.76</v>
      </c>
      <c r="AO242" s="23">
        <v>6359.644</v>
      </c>
      <c r="AP242" s="23">
        <v>920.696533333333</v>
      </c>
      <c r="AQ242" s="23">
        <v>6372.54260869565</v>
      </c>
      <c r="AR242" s="23">
        <f t="shared" si="12"/>
        <v>1785.79913043478</v>
      </c>
      <c r="AS242" s="23">
        <f t="shared" si="13"/>
        <v>2713.33739130435</v>
      </c>
      <c r="AT242" s="23">
        <f t="shared" si="14"/>
        <v>6409.37916996047</v>
      </c>
      <c r="AU242" s="23">
        <f t="shared" si="15"/>
        <v>2186.72</v>
      </c>
    </row>
    <row r="243" spans="1:47">
      <c r="A243" s="10" t="s">
        <v>510</v>
      </c>
      <c r="B243" s="10">
        <v>284</v>
      </c>
      <c r="C243" s="10" t="s">
        <v>511</v>
      </c>
      <c r="D243" s="11">
        <v>9</v>
      </c>
      <c r="E243" s="12">
        <v>1373184.35494</v>
      </c>
      <c r="F243" s="13">
        <v>37979689.5093</v>
      </c>
      <c r="G243" s="12">
        <v>9246112.04697</v>
      </c>
      <c r="H243" s="12">
        <v>84.6752526844</v>
      </c>
      <c r="I243" s="12">
        <v>115.440473431</v>
      </c>
      <c r="J243" s="10">
        <v>37980</v>
      </c>
      <c r="K243" s="10">
        <v>9</v>
      </c>
      <c r="L243" s="17">
        <v>0.0539557091419494</v>
      </c>
      <c r="M243" s="17">
        <v>0.060889281768321</v>
      </c>
      <c r="N243" s="17">
        <v>0.0618263494304677</v>
      </c>
      <c r="O243" s="17">
        <v>0.0639151542986142</v>
      </c>
      <c r="P243" s="17">
        <v>0.0647051390331044</v>
      </c>
      <c r="Q243" s="17">
        <v>0.0534371703828865</v>
      </c>
      <c r="R243" s="17">
        <v>0.0534438750217146</v>
      </c>
      <c r="S243" s="17">
        <v>0.00390489801572984</v>
      </c>
      <c r="T243" s="17">
        <v>0.01069010114349</v>
      </c>
      <c r="U243" s="17">
        <v>2.00041318433656</v>
      </c>
      <c r="V243" s="17">
        <v>6.29559583059442</v>
      </c>
      <c r="W243" s="17">
        <v>6.31135317870222</v>
      </c>
      <c r="X243" s="17">
        <v>7.21429412919694</v>
      </c>
      <c r="Y243" s="17">
        <v>8.72205840924031</v>
      </c>
      <c r="Z243" s="17">
        <v>1.51023758099352</v>
      </c>
      <c r="AA243" s="17">
        <v>1.36812095032398</v>
      </c>
      <c r="AB243" s="21">
        <v>0.405197024238061</v>
      </c>
      <c r="AC243" s="21">
        <v>1.11032397408207</v>
      </c>
      <c r="AD243" s="22">
        <v>37396294</v>
      </c>
      <c r="AE243" s="22">
        <v>76993285.400001</v>
      </c>
      <c r="AF243" s="22">
        <v>103850936.199999</v>
      </c>
      <c r="AG243" s="22">
        <v>149961929.999999</v>
      </c>
      <c r="AH243" s="22">
        <v>71909855.0000018</v>
      </c>
      <c r="AI243" s="22">
        <v>3495838.12869565</v>
      </c>
      <c r="AJ243" s="22">
        <v>19757682.6626088</v>
      </c>
      <c r="AK243" s="22">
        <v>26052409.793913</v>
      </c>
      <c r="AL243" s="22">
        <v>37196543.9363636</v>
      </c>
      <c r="AM243" s="22">
        <v>22834890.6886957</v>
      </c>
      <c r="AN243" s="23">
        <v>2810840.47599999</v>
      </c>
      <c r="AO243" s="23">
        <v>2647567.716</v>
      </c>
      <c r="AP243" s="23">
        <v>828269.901066667</v>
      </c>
      <c r="AQ243" s="23">
        <v>9933105.88434788</v>
      </c>
      <c r="AR243" s="23">
        <f t="shared" si="12"/>
        <v>16261844.5339131</v>
      </c>
      <c r="AS243" s="23">
        <f t="shared" si="13"/>
        <v>22556571.6652174</v>
      </c>
      <c r="AT243" s="23">
        <f t="shared" si="14"/>
        <v>33700705.807668</v>
      </c>
      <c r="AU243" s="23">
        <f t="shared" si="15"/>
        <v>19339052.5600001</v>
      </c>
    </row>
    <row r="244" spans="1:47">
      <c r="A244" s="10" t="s">
        <v>512</v>
      </c>
      <c r="B244" s="10">
        <v>283</v>
      </c>
      <c r="C244" s="10" t="s">
        <v>513</v>
      </c>
      <c r="D244" s="11">
        <v>2</v>
      </c>
      <c r="E244" s="12">
        <v>838168.605324</v>
      </c>
      <c r="F244" s="13">
        <v>140461.672032</v>
      </c>
      <c r="G244" s="12">
        <v>13542958.3203</v>
      </c>
      <c r="H244" s="12">
        <v>146.503711092</v>
      </c>
      <c r="I244" s="12">
        <v>156.51281801</v>
      </c>
      <c r="J244" s="10">
        <v>140</v>
      </c>
      <c r="K244" s="10">
        <v>2</v>
      </c>
      <c r="L244" s="17">
        <v>0.0551245648929811</v>
      </c>
      <c r="M244" s="17">
        <v>0.0639890104404629</v>
      </c>
      <c r="N244" s="17">
        <v>0.0654020867481491</v>
      </c>
      <c r="O244" s="17">
        <v>0.0652819627966813</v>
      </c>
      <c r="P244" s="17">
        <v>0.0665802255538093</v>
      </c>
      <c r="Q244" s="17">
        <v>0.0554304761891756</v>
      </c>
      <c r="R244" s="17">
        <v>0.0574652741085617</v>
      </c>
      <c r="S244" s="17">
        <v>0.00481988981304129</v>
      </c>
      <c r="T244" s="17">
        <v>0.0130906938596334</v>
      </c>
      <c r="U244" s="17">
        <v>0.764343665487836</v>
      </c>
      <c r="V244" s="17">
        <v>0.584051036682616</v>
      </c>
      <c r="W244" s="17">
        <v>0.578850287774775</v>
      </c>
      <c r="X244" s="17">
        <v>0.542975206611571</v>
      </c>
      <c r="Y244" s="17">
        <v>0.502392344497606</v>
      </c>
      <c r="Z244" s="17">
        <v>0.542775119617224</v>
      </c>
      <c r="AA244" s="17">
        <v>0.766188197767146</v>
      </c>
      <c r="AB244" s="21">
        <v>0.334080453659402</v>
      </c>
      <c r="AC244" s="21">
        <v>0.914960127591705</v>
      </c>
      <c r="AD244" s="22">
        <v>124857</v>
      </c>
      <c r="AE244" s="22">
        <v>174340.199999998</v>
      </c>
      <c r="AF244" s="22">
        <v>169712.4</v>
      </c>
      <c r="AG244" s="22">
        <v>106888.6</v>
      </c>
      <c r="AH244" s="22">
        <v>250499.999999998</v>
      </c>
      <c r="AI244" s="22">
        <v>4160.13913043478</v>
      </c>
      <c r="AJ244" s="22">
        <v>4262.30521739131</v>
      </c>
      <c r="AK244" s="22">
        <v>4212.9295652174</v>
      </c>
      <c r="AL244" s="22">
        <v>2468.07818181819</v>
      </c>
      <c r="AM244" s="22">
        <v>5959.36086956521</v>
      </c>
      <c r="AN244" s="23">
        <v>3368.09599999998</v>
      </c>
      <c r="AO244" s="23">
        <v>3935.66399999999</v>
      </c>
      <c r="AP244" s="23">
        <v>3020.70062222222</v>
      </c>
      <c r="AQ244" s="23">
        <v>3084.48347826087</v>
      </c>
      <c r="AR244" s="23">
        <f t="shared" si="12"/>
        <v>102.16608695653</v>
      </c>
      <c r="AS244" s="23">
        <f t="shared" si="13"/>
        <v>52.7904347826161</v>
      </c>
      <c r="AT244" s="23">
        <f t="shared" si="14"/>
        <v>-1692.06094861659</v>
      </c>
      <c r="AU244" s="23">
        <f t="shared" si="15"/>
        <v>1799.22173913043</v>
      </c>
    </row>
    <row r="245" spans="1:47">
      <c r="A245" s="10" t="s">
        <v>514</v>
      </c>
      <c r="B245" s="10">
        <v>197</v>
      </c>
      <c r="C245" s="10" t="s">
        <v>515</v>
      </c>
      <c r="D245" s="11">
        <v>2</v>
      </c>
      <c r="E245" s="12">
        <v>423.452877678</v>
      </c>
      <c r="F245" s="13">
        <v>24577.3951654</v>
      </c>
      <c r="G245" s="12">
        <v>129558.557802</v>
      </c>
      <c r="H245" s="12">
        <v>1.29446944496</v>
      </c>
      <c r="I245" s="12">
        <v>0.0471565894063</v>
      </c>
      <c r="J245" s="10">
        <v>25</v>
      </c>
      <c r="K245" s="10">
        <v>2</v>
      </c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21"/>
      <c r="AC245" s="21"/>
      <c r="AD245" s="22">
        <v>13248</v>
      </c>
      <c r="AE245" s="22">
        <v>3618.8</v>
      </c>
      <c r="AF245" s="22">
        <v>5308.6</v>
      </c>
      <c r="AG245" s="22">
        <v>10035.8</v>
      </c>
      <c r="AH245" s="22">
        <v>3676.4</v>
      </c>
      <c r="AI245" s="22">
        <v>0</v>
      </c>
      <c r="AJ245" s="22">
        <v>0</v>
      </c>
      <c r="AK245" s="22">
        <v>0</v>
      </c>
      <c r="AL245" s="22">
        <v>0</v>
      </c>
      <c r="AM245" s="22">
        <v>0</v>
      </c>
      <c r="AN245" s="23">
        <v>988.416</v>
      </c>
      <c r="AO245" s="23">
        <v>1410.048</v>
      </c>
      <c r="AP245" s="23">
        <v>375.0912</v>
      </c>
      <c r="AQ245" s="23">
        <v>0</v>
      </c>
      <c r="AR245" s="23">
        <f t="shared" si="12"/>
        <v>0</v>
      </c>
      <c r="AS245" s="23">
        <f t="shared" si="13"/>
        <v>0</v>
      </c>
      <c r="AT245" s="23">
        <f t="shared" si="14"/>
        <v>0</v>
      </c>
      <c r="AU245" s="23">
        <f t="shared" si="15"/>
        <v>0</v>
      </c>
    </row>
    <row r="246" spans="1:47">
      <c r="A246" s="10" t="s">
        <v>516</v>
      </c>
      <c r="B246" s="10">
        <v>1</v>
      </c>
      <c r="C246" s="10" t="s">
        <v>517</v>
      </c>
      <c r="D246" s="11">
        <v>2</v>
      </c>
      <c r="E246" s="12">
        <v>2433.60121225</v>
      </c>
      <c r="F246" s="13">
        <v>132324.856316</v>
      </c>
      <c r="G246" s="12">
        <v>276031.556087</v>
      </c>
      <c r="H246" s="12">
        <v>2.49576724482</v>
      </c>
      <c r="I246" s="12">
        <v>0.198494924321</v>
      </c>
      <c r="J246" s="10">
        <v>132</v>
      </c>
      <c r="K246" s="10">
        <v>2</v>
      </c>
      <c r="L246" s="17">
        <v>0.0530378468847857</v>
      </c>
      <c r="M246" s="17">
        <v>0.0601508333333333</v>
      </c>
      <c r="N246" s="17">
        <v>0.0665518124507486</v>
      </c>
      <c r="O246" s="17">
        <v>0.0702852229780801</v>
      </c>
      <c r="P246" s="17">
        <v>0.0720786092214664</v>
      </c>
      <c r="Q246" s="17">
        <v>0.0553973765432099</v>
      </c>
      <c r="R246" s="17">
        <v>0.0574031007751938</v>
      </c>
      <c r="S246" s="17">
        <v>0.0023437974082029</v>
      </c>
      <c r="T246" s="17">
        <v>0.00688175154320989</v>
      </c>
      <c r="U246" s="17">
        <v>2.45217391304348</v>
      </c>
      <c r="V246" s="17">
        <v>1.56521739130435</v>
      </c>
      <c r="W246" s="17">
        <v>1.4</v>
      </c>
      <c r="X246" s="17">
        <v>2.49090909090909</v>
      </c>
      <c r="Y246" s="17">
        <v>2</v>
      </c>
      <c r="Z246" s="17">
        <v>2.24</v>
      </c>
      <c r="AA246" s="17">
        <v>2.88</v>
      </c>
      <c r="AB246" s="21">
        <v>0.559111111111111</v>
      </c>
      <c r="AC246" s="21">
        <v>1.48</v>
      </c>
      <c r="AD246" s="22">
        <v>136389</v>
      </c>
      <c r="AE246" s="22">
        <v>271361.8</v>
      </c>
      <c r="AF246" s="22">
        <v>366271.2</v>
      </c>
      <c r="AG246" s="22">
        <v>506620.4</v>
      </c>
      <c r="AH246" s="22">
        <v>268737</v>
      </c>
      <c r="AI246" s="22">
        <v>4865.11391304348</v>
      </c>
      <c r="AJ246" s="22">
        <v>4709.88434782609</v>
      </c>
      <c r="AK246" s="22">
        <v>5914.08434782609</v>
      </c>
      <c r="AL246" s="22">
        <v>15840.1472727273</v>
      </c>
      <c r="AM246" s="22">
        <v>7130.39565217391</v>
      </c>
      <c r="AN246" s="23">
        <v>14841.34</v>
      </c>
      <c r="AO246" s="23">
        <v>20151.132</v>
      </c>
      <c r="AP246" s="23">
        <v>4310.33502222222</v>
      </c>
      <c r="AQ246" s="23">
        <v>2909.74782608696</v>
      </c>
      <c r="AR246" s="23">
        <f t="shared" si="12"/>
        <v>-155.229565217393</v>
      </c>
      <c r="AS246" s="23">
        <f t="shared" si="13"/>
        <v>1048.97043478261</v>
      </c>
      <c r="AT246" s="23">
        <f t="shared" si="14"/>
        <v>10975.0333596838</v>
      </c>
      <c r="AU246" s="23">
        <f t="shared" si="15"/>
        <v>2265.28173913043</v>
      </c>
    </row>
    <row r="247" spans="1:47">
      <c r="A247" s="10" t="s">
        <v>518</v>
      </c>
      <c r="B247" s="10">
        <v>251</v>
      </c>
      <c r="C247" s="10" t="s">
        <v>519</v>
      </c>
      <c r="D247" s="11">
        <v>2</v>
      </c>
      <c r="E247" s="12">
        <v>472.18593171</v>
      </c>
      <c r="F247" s="13">
        <v>3261.40786672</v>
      </c>
      <c r="G247" s="12">
        <v>146429.200634</v>
      </c>
      <c r="H247" s="12">
        <v>1.3400470032</v>
      </c>
      <c r="I247" s="12">
        <v>0.0398707893176</v>
      </c>
      <c r="J247" s="10">
        <v>3</v>
      </c>
      <c r="K247" s="10">
        <v>2</v>
      </c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21"/>
      <c r="AC247" s="21"/>
      <c r="AD247" s="22">
        <v>4286</v>
      </c>
      <c r="AE247" s="22">
        <v>4809.4</v>
      </c>
      <c r="AF247" s="22">
        <v>7172.6</v>
      </c>
      <c r="AG247" s="22">
        <v>13155</v>
      </c>
      <c r="AH247" s="22">
        <v>4010.4</v>
      </c>
      <c r="AI247" s="22">
        <v>451.975652173913</v>
      </c>
      <c r="AJ247" s="22">
        <v>1333.1547826087</v>
      </c>
      <c r="AK247" s="22">
        <v>2434.26869565217</v>
      </c>
      <c r="AL247" s="22">
        <v>6037.49272727273</v>
      </c>
      <c r="AM247" s="22">
        <v>2391.35913043478</v>
      </c>
      <c r="AN247" s="23">
        <v>548.608</v>
      </c>
      <c r="AO247" s="23">
        <v>396.928</v>
      </c>
      <c r="AP247" s="23">
        <v>155.437333333333</v>
      </c>
      <c r="AQ247" s="23">
        <v>1464.46086956522</v>
      </c>
      <c r="AR247" s="23">
        <f t="shared" si="12"/>
        <v>881.179130434782</v>
      </c>
      <c r="AS247" s="23">
        <f t="shared" si="13"/>
        <v>1982.29304347826</v>
      </c>
      <c r="AT247" s="23">
        <f t="shared" si="14"/>
        <v>5585.51707509881</v>
      </c>
      <c r="AU247" s="23">
        <f t="shared" si="15"/>
        <v>1939.38347826087</v>
      </c>
    </row>
    <row r="248" spans="1:47">
      <c r="A248" s="10" t="s">
        <v>520</v>
      </c>
      <c r="B248" s="10">
        <v>38</v>
      </c>
      <c r="C248" s="10" t="s">
        <v>521</v>
      </c>
      <c r="D248" s="11">
        <v>2</v>
      </c>
      <c r="E248" s="12">
        <v>3966.89803</v>
      </c>
      <c r="F248" s="13">
        <v>1204.06778768</v>
      </c>
      <c r="G248" s="12">
        <v>490140.040017</v>
      </c>
      <c r="H248" s="12">
        <v>5.23112462756</v>
      </c>
      <c r="I248" s="12">
        <v>0.629119230019</v>
      </c>
      <c r="J248" s="10">
        <v>1</v>
      </c>
      <c r="K248" s="10">
        <v>2</v>
      </c>
      <c r="L248" s="17">
        <v>0.054071586726478</v>
      </c>
      <c r="M248" s="17">
        <v>0.0639669278425656</v>
      </c>
      <c r="N248" s="17">
        <v>0.0667042394179894</v>
      </c>
      <c r="O248" s="17">
        <v>0.0688367328042328</v>
      </c>
      <c r="P248" s="17">
        <v>0.0708992724867725</v>
      </c>
      <c r="Q248" s="17">
        <v>0.0586756837463239</v>
      </c>
      <c r="R248" s="17">
        <v>0.0572710648148148</v>
      </c>
      <c r="S248" s="17">
        <v>0.00305068685429638</v>
      </c>
      <c r="T248" s="17">
        <v>0.00836361841453753</v>
      </c>
      <c r="U248" s="17">
        <v>0.521739130434782</v>
      </c>
      <c r="V248" s="17">
        <v>0.647826086956522</v>
      </c>
      <c r="W248" s="17">
        <v>0.876086956521739</v>
      </c>
      <c r="X248" s="17">
        <v>0.943181818181818</v>
      </c>
      <c r="Y248" s="17">
        <v>1.04565217391304</v>
      </c>
      <c r="Z248" s="17">
        <v>1.63</v>
      </c>
      <c r="AA248" s="17">
        <v>1.39</v>
      </c>
      <c r="AB248" s="21">
        <v>0.340666666666667</v>
      </c>
      <c r="AC248" s="21">
        <v>0.92</v>
      </c>
      <c r="AD248" s="22">
        <v>872</v>
      </c>
      <c r="AE248" s="22">
        <v>644.6</v>
      </c>
      <c r="AF248" s="22">
        <v>621.6</v>
      </c>
      <c r="AG248" s="22">
        <v>355.6</v>
      </c>
      <c r="AH248" s="22">
        <v>969.6</v>
      </c>
      <c r="AI248" s="22">
        <v>3.08695652173913</v>
      </c>
      <c r="AJ248" s="22">
        <v>2.10782608695652</v>
      </c>
      <c r="AK248" s="22">
        <v>4.95826086956522</v>
      </c>
      <c r="AL248" s="22">
        <v>2.55909090909091</v>
      </c>
      <c r="AM248" s="22">
        <v>9.24</v>
      </c>
      <c r="AN248" s="23">
        <v>80.316</v>
      </c>
      <c r="AO248" s="23">
        <v>77.428</v>
      </c>
      <c r="AP248" s="23">
        <v>17.0545777777778</v>
      </c>
      <c r="AQ248" s="23">
        <v>6.24260869565218</v>
      </c>
      <c r="AR248" s="23">
        <f t="shared" si="12"/>
        <v>-0.979130434782609</v>
      </c>
      <c r="AS248" s="23">
        <f t="shared" si="13"/>
        <v>1.87130434782609</v>
      </c>
      <c r="AT248" s="23">
        <f t="shared" si="14"/>
        <v>-0.527865612648221</v>
      </c>
      <c r="AU248" s="23">
        <f t="shared" si="15"/>
        <v>6.15304347826087</v>
      </c>
    </row>
    <row r="249" spans="1:47">
      <c r="A249" s="10" t="s">
        <v>522</v>
      </c>
      <c r="B249" s="10">
        <v>236</v>
      </c>
      <c r="C249" s="10" t="s">
        <v>523</v>
      </c>
      <c r="D249" s="11">
        <v>2</v>
      </c>
      <c r="E249" s="12">
        <v>1236.63865008</v>
      </c>
      <c r="F249" s="13">
        <v>56194.1126132</v>
      </c>
      <c r="G249" s="12">
        <v>219603.801164</v>
      </c>
      <c r="H249" s="12">
        <v>2.46368210063</v>
      </c>
      <c r="I249" s="12">
        <v>0.144414217695</v>
      </c>
      <c r="J249" s="10">
        <v>56</v>
      </c>
      <c r="K249" s="10">
        <v>2</v>
      </c>
      <c r="L249" s="17">
        <v>0.0541667510976021</v>
      </c>
      <c r="M249" s="17">
        <v>0.0639846904761905</v>
      </c>
      <c r="N249" s="17">
        <v>0.0658634325396825</v>
      </c>
      <c r="O249" s="17">
        <v>0.0679823925422021</v>
      </c>
      <c r="P249" s="17">
        <v>0.0656915032652533</v>
      </c>
      <c r="Q249" s="17">
        <v>0.0549166666666667</v>
      </c>
      <c r="R249" s="17">
        <v>0.0654358237547893</v>
      </c>
      <c r="S249" s="17">
        <v>0.0045168148107037</v>
      </c>
      <c r="T249" s="17">
        <v>0.0126100427350427</v>
      </c>
      <c r="U249" s="17">
        <v>1.00869565217391</v>
      </c>
      <c r="V249" s="17">
        <v>2.8</v>
      </c>
      <c r="W249" s="17">
        <v>4.67826086956522</v>
      </c>
      <c r="X249" s="17">
        <v>5.71818181818182</v>
      </c>
      <c r="Y249" s="17">
        <v>6.37391304347826</v>
      </c>
      <c r="Z249" s="17">
        <v>1.16</v>
      </c>
      <c r="AA249" s="17">
        <v>2.24</v>
      </c>
      <c r="AB249" s="21">
        <v>0.551111111111111</v>
      </c>
      <c r="AC249" s="21">
        <v>1.36</v>
      </c>
      <c r="AD249" s="22">
        <v>49561</v>
      </c>
      <c r="AE249" s="22">
        <v>13392.4</v>
      </c>
      <c r="AF249" s="22">
        <v>18288.8</v>
      </c>
      <c r="AG249" s="22">
        <v>33125</v>
      </c>
      <c r="AH249" s="22">
        <v>13154.6</v>
      </c>
      <c r="AI249" s="22">
        <v>2166.56173913043</v>
      </c>
      <c r="AJ249" s="22">
        <v>1506.86086956522</v>
      </c>
      <c r="AK249" s="22">
        <v>2995.60695652174</v>
      </c>
      <c r="AL249" s="22">
        <v>7106.25818181818</v>
      </c>
      <c r="AM249" s="22">
        <v>2893.24782608696</v>
      </c>
      <c r="AN249" s="23">
        <v>2881.56</v>
      </c>
      <c r="AO249" s="23">
        <v>5628.984</v>
      </c>
      <c r="AP249" s="23">
        <v>1220.80257777778</v>
      </c>
      <c r="AQ249" s="23">
        <v>7775.09391304348</v>
      </c>
      <c r="AR249" s="23">
        <f t="shared" si="12"/>
        <v>-659.700869565217</v>
      </c>
      <c r="AS249" s="23">
        <f t="shared" si="13"/>
        <v>829.045217391305</v>
      </c>
      <c r="AT249" s="23">
        <f t="shared" si="14"/>
        <v>4939.69644268775</v>
      </c>
      <c r="AU249" s="23">
        <f t="shared" si="15"/>
        <v>726.686086956523</v>
      </c>
    </row>
    <row r="250" spans="1:47">
      <c r="A250" s="10" t="s">
        <v>524</v>
      </c>
      <c r="B250" s="10">
        <v>3</v>
      </c>
      <c r="C250" s="10" t="s">
        <v>525</v>
      </c>
      <c r="D250" s="11">
        <v>2</v>
      </c>
      <c r="E250" s="12">
        <v>3718.7109045</v>
      </c>
      <c r="F250" s="13">
        <v>1138.16451831</v>
      </c>
      <c r="G250" s="12">
        <v>353756.367597</v>
      </c>
      <c r="H250" s="12">
        <v>3.20352544064</v>
      </c>
      <c r="I250" s="12">
        <v>0.305124345282</v>
      </c>
      <c r="J250" s="10">
        <v>1</v>
      </c>
      <c r="K250" s="10">
        <v>2</v>
      </c>
      <c r="L250" s="17">
        <v>0.0541280504265198</v>
      </c>
      <c r="M250" s="17">
        <v>0.0627455473985891</v>
      </c>
      <c r="N250" s="17">
        <v>0.0666186518186399</v>
      </c>
      <c r="O250" s="17">
        <v>0.0687442072973323</v>
      </c>
      <c r="P250" s="17">
        <v>0.0718345748244461</v>
      </c>
      <c r="Q250" s="17">
        <v>0.0566845878136201</v>
      </c>
      <c r="R250" s="17">
        <v>0.0638974358974359</v>
      </c>
      <c r="S250" s="17">
        <v>0.0038304673291162</v>
      </c>
      <c r="T250" s="17">
        <v>0.011168283045977</v>
      </c>
      <c r="U250" s="17">
        <v>1.83478260869565</v>
      </c>
      <c r="V250" s="17">
        <v>6.10434782608696</v>
      </c>
      <c r="W250" s="17">
        <v>8.74782608695652</v>
      </c>
      <c r="X250" s="17">
        <v>13.1363636363636</v>
      </c>
      <c r="Y250" s="17">
        <v>18.1565217391304</v>
      </c>
      <c r="Z250" s="17">
        <v>1.84</v>
      </c>
      <c r="AA250" s="17">
        <v>1.76</v>
      </c>
      <c r="AB250" s="21">
        <v>0.384888888888889</v>
      </c>
      <c r="AC250" s="21">
        <v>1.04</v>
      </c>
      <c r="AD250" s="22">
        <v>1162</v>
      </c>
      <c r="AE250" s="22">
        <v>943</v>
      </c>
      <c r="AF250" s="22">
        <v>1223.4</v>
      </c>
      <c r="AG250" s="22">
        <v>1877.6</v>
      </c>
      <c r="AH250" s="22">
        <v>808.6</v>
      </c>
      <c r="AI250" s="22">
        <v>89.1939130434782</v>
      </c>
      <c r="AJ250" s="22">
        <v>261.774782608696</v>
      </c>
      <c r="AK250" s="22">
        <v>369.849565217391</v>
      </c>
      <c r="AL250" s="22">
        <v>776.912727272727</v>
      </c>
      <c r="AM250" s="22">
        <v>439.582608695652</v>
      </c>
      <c r="AN250" s="23">
        <v>93.636</v>
      </c>
      <c r="AO250" s="23">
        <v>78.968</v>
      </c>
      <c r="AP250" s="23">
        <v>25.8366222222222</v>
      </c>
      <c r="AQ250" s="23">
        <v>349.477391304348</v>
      </c>
      <c r="AR250" s="23">
        <f t="shared" si="12"/>
        <v>172.580869565217</v>
      </c>
      <c r="AS250" s="23">
        <f t="shared" si="13"/>
        <v>280.655652173913</v>
      </c>
      <c r="AT250" s="23">
        <f t="shared" si="14"/>
        <v>687.718814229249</v>
      </c>
      <c r="AU250" s="23">
        <f t="shared" si="15"/>
        <v>350.388695652174</v>
      </c>
    </row>
    <row r="251" spans="1:47">
      <c r="A251" s="10" t="s">
        <v>526</v>
      </c>
      <c r="B251" s="10">
        <v>71</v>
      </c>
      <c r="C251" s="10" t="s">
        <v>527</v>
      </c>
      <c r="D251" s="11">
        <v>2</v>
      </c>
      <c r="E251" s="12">
        <v>23.9845509432</v>
      </c>
      <c r="F251" s="13">
        <v>568.734578133</v>
      </c>
      <c r="G251" s="12">
        <v>23826.4790793</v>
      </c>
      <c r="H251" s="12">
        <v>0.217276512992</v>
      </c>
      <c r="I251" s="12">
        <v>0.00198479825516</v>
      </c>
      <c r="J251" s="10">
        <v>1</v>
      </c>
      <c r="K251" s="10">
        <v>2</v>
      </c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21"/>
      <c r="AC251" s="21"/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3">
        <v>0</v>
      </c>
      <c r="AO251" s="23">
        <v>0</v>
      </c>
      <c r="AP251" s="23">
        <v>0</v>
      </c>
      <c r="AQ251" s="23">
        <v>0</v>
      </c>
      <c r="AR251" s="23">
        <f t="shared" si="12"/>
        <v>0</v>
      </c>
      <c r="AS251" s="23">
        <f t="shared" si="13"/>
        <v>0</v>
      </c>
      <c r="AT251" s="23">
        <f t="shared" si="14"/>
        <v>0</v>
      </c>
      <c r="AU251" s="23">
        <f t="shared" si="15"/>
        <v>0</v>
      </c>
    </row>
    <row r="252" spans="1:47">
      <c r="A252" s="10" t="s">
        <v>528</v>
      </c>
      <c r="B252" s="10">
        <v>91</v>
      </c>
      <c r="C252" s="10" t="s">
        <v>529</v>
      </c>
      <c r="D252" s="11">
        <v>2</v>
      </c>
      <c r="E252" s="12">
        <v>2746.11131471</v>
      </c>
      <c r="F252" s="13">
        <v>247324.3357</v>
      </c>
      <c r="G252" s="12">
        <v>329501.015324</v>
      </c>
      <c r="H252" s="12">
        <v>3.01662976683</v>
      </c>
      <c r="I252" s="12">
        <v>0.229535888164</v>
      </c>
      <c r="J252" s="10">
        <v>247</v>
      </c>
      <c r="K252" s="10">
        <v>2</v>
      </c>
      <c r="L252" s="17"/>
      <c r="M252" s="17"/>
      <c r="N252" s="17"/>
      <c r="O252" s="17"/>
      <c r="P252" s="17"/>
      <c r="Q252" s="17">
        <v>0.054237037037037</v>
      </c>
      <c r="R252" s="17">
        <v>0.0586030595813204</v>
      </c>
      <c r="S252" s="17">
        <v>0.00291084184269019</v>
      </c>
      <c r="T252" s="17">
        <v>0.00869189814814816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1.8</v>
      </c>
      <c r="AA252" s="17">
        <v>1.64</v>
      </c>
      <c r="AB252" s="21">
        <v>0.252444444444444</v>
      </c>
      <c r="AC252" s="21">
        <v>0.6</v>
      </c>
      <c r="AD252" s="22">
        <v>232395</v>
      </c>
      <c r="AE252" s="22">
        <v>136374.6</v>
      </c>
      <c r="AF252" s="22">
        <v>204841.4</v>
      </c>
      <c r="AG252" s="22">
        <v>478048</v>
      </c>
      <c r="AH252" s="22">
        <v>98091.8</v>
      </c>
      <c r="AI252" s="22">
        <v>2535.33739130435</v>
      </c>
      <c r="AJ252" s="22">
        <v>6682.81391304348</v>
      </c>
      <c r="AK252" s="22">
        <v>13375.0052173913</v>
      </c>
      <c r="AL252" s="22">
        <v>55562.4318181818</v>
      </c>
      <c r="AM252" s="22">
        <v>16833.5234782609</v>
      </c>
      <c r="AN252" s="23">
        <v>20875.62</v>
      </c>
      <c r="AO252" s="23">
        <v>19187.1</v>
      </c>
      <c r="AP252" s="23">
        <v>3005.32862222222</v>
      </c>
      <c r="AQ252" s="23">
        <v>12006.2295652174</v>
      </c>
      <c r="AR252" s="23">
        <f t="shared" si="12"/>
        <v>4147.47652173913</v>
      </c>
      <c r="AS252" s="23">
        <f t="shared" si="13"/>
        <v>10839.667826087</v>
      </c>
      <c r="AT252" s="23">
        <f t="shared" si="14"/>
        <v>53027.0944268775</v>
      </c>
      <c r="AU252" s="23">
        <f t="shared" si="15"/>
        <v>14298.1860869565</v>
      </c>
    </row>
    <row r="253" spans="1:47">
      <c r="A253" s="10" t="s">
        <v>530</v>
      </c>
      <c r="B253" s="10">
        <v>216</v>
      </c>
      <c r="C253" s="10" t="s">
        <v>531</v>
      </c>
      <c r="D253" s="11">
        <v>2</v>
      </c>
      <c r="E253" s="12">
        <v>6786.69342599</v>
      </c>
      <c r="F253" s="13">
        <v>209885.427378</v>
      </c>
      <c r="G253" s="12">
        <v>537695.947446</v>
      </c>
      <c r="H253" s="12">
        <v>5.36382714946</v>
      </c>
      <c r="I253" s="12">
        <v>0.732903623406</v>
      </c>
      <c r="J253" s="10">
        <v>210</v>
      </c>
      <c r="K253" s="10">
        <v>2</v>
      </c>
      <c r="L253" s="17">
        <v>0.0533608335676371</v>
      </c>
      <c r="M253" s="17">
        <v>0.0626992247875581</v>
      </c>
      <c r="N253" s="17">
        <v>0.0653173417128139</v>
      </c>
      <c r="O253" s="17">
        <v>0.0666463313254206</v>
      </c>
      <c r="P253" s="17">
        <v>0.0684285954184704</v>
      </c>
      <c r="Q253" s="17">
        <v>0.0506296296296296</v>
      </c>
      <c r="R253" s="17">
        <v>0.0564034391534392</v>
      </c>
      <c r="S253" s="17">
        <v>0.0066305998194359</v>
      </c>
      <c r="T253" s="17">
        <v>0.0152144213810881</v>
      </c>
      <c r="U253" s="17">
        <v>1.57391304347826</v>
      </c>
      <c r="V253" s="17">
        <v>3.95652173913043</v>
      </c>
      <c r="W253" s="17">
        <v>5.35942028985507</v>
      </c>
      <c r="X253" s="17">
        <v>6.9030303030303</v>
      </c>
      <c r="Y253" s="17">
        <v>8.21739130434783</v>
      </c>
      <c r="Z253" s="17">
        <v>0.426666666666667</v>
      </c>
      <c r="AA253" s="17">
        <v>0.586666666666667</v>
      </c>
      <c r="AB253" s="21">
        <v>0.343703703703704</v>
      </c>
      <c r="AC253" s="21">
        <v>0.96</v>
      </c>
      <c r="AD253" s="22">
        <v>160952</v>
      </c>
      <c r="AE253" s="22">
        <v>69293.8</v>
      </c>
      <c r="AF253" s="22">
        <v>93846.2</v>
      </c>
      <c r="AG253" s="22">
        <v>143990.6</v>
      </c>
      <c r="AH253" s="22">
        <v>76163.2</v>
      </c>
      <c r="AI253" s="22">
        <v>9041.58260869565</v>
      </c>
      <c r="AJ253" s="22">
        <v>12973.48</v>
      </c>
      <c r="AK253" s="22">
        <v>22530.6539130435</v>
      </c>
      <c r="AL253" s="22">
        <v>39481.4227272727</v>
      </c>
      <c r="AM253" s="22">
        <v>25446.2295652174</v>
      </c>
      <c r="AN253" s="23">
        <v>2647.264</v>
      </c>
      <c r="AO253" s="23">
        <v>3601.488</v>
      </c>
      <c r="AP253" s="23">
        <v>3244.84551111111</v>
      </c>
      <c r="AQ253" s="23">
        <v>36539.0052173913</v>
      </c>
      <c r="AR253" s="23">
        <f t="shared" si="12"/>
        <v>3931.89739130435</v>
      </c>
      <c r="AS253" s="23">
        <f t="shared" si="13"/>
        <v>13489.0713043478</v>
      </c>
      <c r="AT253" s="23">
        <f t="shared" si="14"/>
        <v>30439.8401185771</v>
      </c>
      <c r="AU253" s="23">
        <f t="shared" si="15"/>
        <v>16404.6469565217</v>
      </c>
    </row>
    <row r="254" spans="1:47">
      <c r="A254" s="10" t="s">
        <v>532</v>
      </c>
      <c r="B254" s="10">
        <v>108</v>
      </c>
      <c r="C254" s="10" t="s">
        <v>533</v>
      </c>
      <c r="D254" s="11">
        <v>2</v>
      </c>
      <c r="E254" s="12">
        <v>3356.97905012</v>
      </c>
      <c r="F254" s="13">
        <v>300494.880248</v>
      </c>
      <c r="G254" s="12">
        <v>404695.06156</v>
      </c>
      <c r="H254" s="12">
        <v>4.12134066955</v>
      </c>
      <c r="I254" s="12">
        <v>0.390498282937</v>
      </c>
      <c r="J254" s="10">
        <v>300</v>
      </c>
      <c r="K254" s="10">
        <v>2</v>
      </c>
      <c r="L254" s="17"/>
      <c r="M254" s="17"/>
      <c r="N254" s="17"/>
      <c r="O254" s="17"/>
      <c r="P254" s="17"/>
      <c r="Q254" s="17">
        <v>0.0565519215452011</v>
      </c>
      <c r="R254" s="17">
        <v>0.0561488661121014</v>
      </c>
      <c r="S254" s="17">
        <v>0.00287481977690315</v>
      </c>
      <c r="T254" s="17">
        <v>0.00768018812463257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1.96</v>
      </c>
      <c r="AA254" s="17">
        <v>1.98</v>
      </c>
      <c r="AB254" s="21">
        <v>0.422666666666667</v>
      </c>
      <c r="AC254" s="21">
        <v>1.08</v>
      </c>
      <c r="AD254" s="22">
        <v>324153</v>
      </c>
      <c r="AE254" s="22">
        <v>341991.6</v>
      </c>
      <c r="AF254" s="22">
        <v>331738.6</v>
      </c>
      <c r="AG254" s="22">
        <v>215528.8</v>
      </c>
      <c r="AH254" s="22">
        <v>446448.4</v>
      </c>
      <c r="AI254" s="22">
        <v>253.671304347826</v>
      </c>
      <c r="AJ254" s="22">
        <v>493.952173913044</v>
      </c>
      <c r="AK254" s="22">
        <v>833.127826086956</v>
      </c>
      <c r="AL254" s="22">
        <v>1046.41272727273</v>
      </c>
      <c r="AM254" s="22">
        <v>3088.1852173913</v>
      </c>
      <c r="AN254" s="23">
        <v>26925.688</v>
      </c>
      <c r="AO254" s="23">
        <v>25205.212</v>
      </c>
      <c r="AP254" s="23">
        <v>7948.41528888889</v>
      </c>
      <c r="AQ254" s="23">
        <v>913.211304347826</v>
      </c>
      <c r="AR254" s="23">
        <f t="shared" si="12"/>
        <v>240.280869565218</v>
      </c>
      <c r="AS254" s="23">
        <f t="shared" si="13"/>
        <v>579.45652173913</v>
      </c>
      <c r="AT254" s="23">
        <f t="shared" si="14"/>
        <v>792.741422924901</v>
      </c>
      <c r="AU254" s="23">
        <f t="shared" si="15"/>
        <v>2834.51391304348</v>
      </c>
    </row>
    <row r="255" spans="1:47">
      <c r="A255" s="10" t="s">
        <v>534</v>
      </c>
      <c r="B255" s="10">
        <v>79</v>
      </c>
      <c r="C255" s="10" t="s">
        <v>535</v>
      </c>
      <c r="D255" s="11">
        <v>2</v>
      </c>
      <c r="E255" s="12">
        <v>3027.85713146</v>
      </c>
      <c r="F255" s="13">
        <v>1778225.9855</v>
      </c>
      <c r="G255" s="12">
        <v>299029.512022</v>
      </c>
      <c r="H255" s="12">
        <v>2.81349569845</v>
      </c>
      <c r="I255" s="12">
        <v>0.266899915264</v>
      </c>
      <c r="J255" s="10">
        <v>1778</v>
      </c>
      <c r="K255" s="10">
        <v>2</v>
      </c>
      <c r="L255" s="17"/>
      <c r="M255" s="17"/>
      <c r="N255" s="17"/>
      <c r="O255" s="17"/>
      <c r="P255" s="17"/>
      <c r="Q255" s="17">
        <v>0.0571759259259259</v>
      </c>
      <c r="R255" s="17">
        <v>0.0582795698924731</v>
      </c>
      <c r="S255" s="17">
        <v>0.00271867456643862</v>
      </c>
      <c r="T255" s="17">
        <v>0.00708435960591131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1.88</v>
      </c>
      <c r="AA255" s="17">
        <v>1.92</v>
      </c>
      <c r="AB255" s="21">
        <v>0.711111111111111</v>
      </c>
      <c r="AC255" s="21">
        <v>1.8</v>
      </c>
      <c r="AD255" s="22">
        <v>2074942</v>
      </c>
      <c r="AE255" s="22">
        <v>2088676.4</v>
      </c>
      <c r="AF255" s="22">
        <v>2619324.4</v>
      </c>
      <c r="AG255" s="22">
        <v>3660846.2</v>
      </c>
      <c r="AH255" s="22">
        <v>1990392.4</v>
      </c>
      <c r="AI255" s="22">
        <v>112.793913043478</v>
      </c>
      <c r="AJ255" s="22">
        <v>0</v>
      </c>
      <c r="AK255" s="22">
        <v>0</v>
      </c>
      <c r="AL255" s="22">
        <v>0</v>
      </c>
      <c r="AM255" s="22">
        <v>0</v>
      </c>
      <c r="AN255" s="23">
        <v>218948.148</v>
      </c>
      <c r="AO255" s="23">
        <v>226232.08</v>
      </c>
      <c r="AP255" s="23">
        <v>78298.3275555556</v>
      </c>
      <c r="AQ255" s="23">
        <v>0</v>
      </c>
      <c r="AR255" s="23">
        <f t="shared" si="12"/>
        <v>-112.793913043478</v>
      </c>
      <c r="AS255" s="23">
        <f t="shared" si="13"/>
        <v>-112.793913043478</v>
      </c>
      <c r="AT255" s="23">
        <f t="shared" si="14"/>
        <v>-112.793913043478</v>
      </c>
      <c r="AU255" s="23">
        <f t="shared" si="15"/>
        <v>-112.793913043478</v>
      </c>
    </row>
    <row r="256" spans="1:47">
      <c r="A256" s="10" t="s">
        <v>536</v>
      </c>
      <c r="B256" s="10">
        <v>45</v>
      </c>
      <c r="C256" s="10" t="s">
        <v>537</v>
      </c>
      <c r="D256" s="11">
        <v>2</v>
      </c>
      <c r="E256" s="12">
        <v>6.80467897198</v>
      </c>
      <c r="F256" s="13">
        <v>182.114987373</v>
      </c>
      <c r="G256" s="12">
        <v>14773.4906234</v>
      </c>
      <c r="H256" s="12">
        <v>0.134699260546</v>
      </c>
      <c r="I256" s="12">
        <v>0.000563072872301</v>
      </c>
      <c r="J256" s="10">
        <v>0</v>
      </c>
      <c r="K256" s="10">
        <v>2</v>
      </c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21"/>
      <c r="AC256" s="21"/>
      <c r="AD256" s="22">
        <v>0</v>
      </c>
      <c r="AE256" s="22">
        <v>0</v>
      </c>
      <c r="AF256" s="22">
        <v>0</v>
      </c>
      <c r="AG256" s="22">
        <v>0</v>
      </c>
      <c r="AH256" s="22">
        <v>0</v>
      </c>
      <c r="AI256" s="22">
        <v>0</v>
      </c>
      <c r="AJ256" s="22">
        <v>0</v>
      </c>
      <c r="AK256" s="22">
        <v>0</v>
      </c>
      <c r="AL256" s="22">
        <v>0</v>
      </c>
      <c r="AM256" s="22">
        <v>0</v>
      </c>
      <c r="AN256" s="23">
        <v>0</v>
      </c>
      <c r="AO256" s="23">
        <v>0</v>
      </c>
      <c r="AP256" s="23">
        <v>0</v>
      </c>
      <c r="AQ256" s="23">
        <v>0</v>
      </c>
      <c r="AR256" s="23">
        <f t="shared" si="12"/>
        <v>0</v>
      </c>
      <c r="AS256" s="23">
        <f t="shared" si="13"/>
        <v>0</v>
      </c>
      <c r="AT256" s="23">
        <f t="shared" si="14"/>
        <v>0</v>
      </c>
      <c r="AU256" s="23">
        <f t="shared" si="15"/>
        <v>0</v>
      </c>
    </row>
    <row r="257" spans="1:47">
      <c r="A257" s="10" t="s">
        <v>538</v>
      </c>
      <c r="B257" s="10">
        <v>103</v>
      </c>
      <c r="C257" s="10" t="s">
        <v>539</v>
      </c>
      <c r="D257" s="11">
        <v>2</v>
      </c>
      <c r="E257" s="12">
        <v>401082.830283</v>
      </c>
      <c r="F257" s="13">
        <v>77098396.4465</v>
      </c>
      <c r="G257" s="12">
        <v>6370367.20003</v>
      </c>
      <c r="H257" s="12">
        <v>59.8098506024</v>
      </c>
      <c r="I257" s="12">
        <v>35.6736424593</v>
      </c>
      <c r="J257" s="10">
        <v>77098</v>
      </c>
      <c r="K257" s="10">
        <v>2</v>
      </c>
      <c r="L257" s="17">
        <v>0.0553880663271685</v>
      </c>
      <c r="M257" s="17">
        <v>0.0598741398145064</v>
      </c>
      <c r="N257" s="17">
        <v>0.0614581597538411</v>
      </c>
      <c r="O257" s="17">
        <v>0.0620477460135084</v>
      </c>
      <c r="P257" s="17">
        <v>0.0630698076429729</v>
      </c>
      <c r="Q257" s="17">
        <v>0.0563488379733545</v>
      </c>
      <c r="R257" s="17">
        <v>0.0564384403125183</v>
      </c>
      <c r="S257" s="17">
        <v>0.00300700181755605</v>
      </c>
      <c r="T257" s="17">
        <v>0.00806895682563151</v>
      </c>
      <c r="U257" s="17">
        <v>3.16171410697528</v>
      </c>
      <c r="V257" s="17">
        <v>4.02608695652174</v>
      </c>
      <c r="W257" s="17">
        <v>5.41263684704411</v>
      </c>
      <c r="X257" s="17">
        <v>6.3190320470896</v>
      </c>
      <c r="Y257" s="17">
        <v>6.0160150140757</v>
      </c>
      <c r="Z257" s="17">
        <v>2.6641726618705</v>
      </c>
      <c r="AA257" s="17">
        <v>2.66446043165468</v>
      </c>
      <c r="AB257" s="21">
        <v>0.445614708233413</v>
      </c>
      <c r="AC257" s="21">
        <v>1.19395683453237</v>
      </c>
      <c r="AD257" s="22">
        <v>76370607</v>
      </c>
      <c r="AE257" s="22">
        <v>45942547.1999999</v>
      </c>
      <c r="AF257" s="22">
        <v>51515561.2</v>
      </c>
      <c r="AG257" s="22">
        <v>62074514.5999999</v>
      </c>
      <c r="AH257" s="22">
        <v>45985645</v>
      </c>
      <c r="AI257" s="22">
        <v>12125767.3947826</v>
      </c>
      <c r="AJ257" s="22">
        <v>10181364.5956522</v>
      </c>
      <c r="AK257" s="22">
        <v>14065408.5226087</v>
      </c>
      <c r="AL257" s="22">
        <v>18273304.3390909</v>
      </c>
      <c r="AM257" s="22">
        <v>13941799.073913</v>
      </c>
      <c r="AN257" s="23">
        <v>10536227.012</v>
      </c>
      <c r="AO257" s="23">
        <v>11081532.032</v>
      </c>
      <c r="AP257" s="23">
        <v>2040523.60773333</v>
      </c>
      <c r="AQ257" s="23">
        <v>19234563.4504348</v>
      </c>
      <c r="AR257" s="23">
        <f t="shared" si="12"/>
        <v>-1944402.79913042</v>
      </c>
      <c r="AS257" s="23">
        <f t="shared" si="13"/>
        <v>1939641.12782612</v>
      </c>
      <c r="AT257" s="23">
        <f t="shared" si="14"/>
        <v>6147536.9443083</v>
      </c>
      <c r="AU257" s="23">
        <f t="shared" si="15"/>
        <v>1816031.67913044</v>
      </c>
    </row>
    <row r="258" spans="1:47">
      <c r="A258" s="10" t="s">
        <v>540</v>
      </c>
      <c r="B258" s="10">
        <v>127</v>
      </c>
      <c r="C258" s="10" t="s">
        <v>541</v>
      </c>
      <c r="D258" s="11">
        <v>8</v>
      </c>
      <c r="E258" s="12">
        <v>2596851.75217</v>
      </c>
      <c r="F258" s="13">
        <v>44036304.4722</v>
      </c>
      <c r="G258" s="12">
        <v>15593930.2241</v>
      </c>
      <c r="H258" s="12">
        <v>143.493934099</v>
      </c>
      <c r="I258" s="12">
        <v>219.464585901</v>
      </c>
      <c r="J258" s="10">
        <v>44036</v>
      </c>
      <c r="K258" s="10">
        <v>8</v>
      </c>
      <c r="L258" s="17">
        <v>0.0689341893892544</v>
      </c>
      <c r="M258" s="17">
        <v>0.0739454618100819</v>
      </c>
      <c r="N258" s="17">
        <v>0.0753068377255579</v>
      </c>
      <c r="O258" s="17">
        <v>0.0755113090888256</v>
      </c>
      <c r="P258" s="17">
        <v>0.0771501824090988</v>
      </c>
      <c r="Q258" s="17">
        <v>0.0505550060660342</v>
      </c>
      <c r="R258" s="17">
        <v>0.0725402252206552</v>
      </c>
      <c r="S258" s="17">
        <v>0.00794765465142487</v>
      </c>
      <c r="T258" s="17">
        <v>0.0219055846761843</v>
      </c>
      <c r="U258" s="17">
        <v>0.93687233831831</v>
      </c>
      <c r="V258" s="17">
        <v>0.597533920966623</v>
      </c>
      <c r="W258" s="17">
        <v>0.492641378627314</v>
      </c>
      <c r="X258" s="17">
        <v>0.429012217850487</v>
      </c>
      <c r="Y258" s="17">
        <v>0.354372585916608</v>
      </c>
      <c r="Z258" s="17">
        <v>0.554214123006834</v>
      </c>
      <c r="AA258" s="17">
        <v>1.10687927107062</v>
      </c>
      <c r="AB258" s="21">
        <v>0.677675525183497</v>
      </c>
      <c r="AC258" s="21">
        <v>1.78250569476082</v>
      </c>
      <c r="AD258" s="22">
        <v>46888390</v>
      </c>
      <c r="AE258" s="22">
        <v>111084860.199998</v>
      </c>
      <c r="AF258" s="22">
        <v>145696884.399998</v>
      </c>
      <c r="AG258" s="22">
        <v>197979446.199998</v>
      </c>
      <c r="AH258" s="22">
        <v>108861563.799999</v>
      </c>
      <c r="AI258" s="22">
        <v>3058828.99565217</v>
      </c>
      <c r="AJ258" s="22">
        <v>2411958.56869564</v>
      </c>
      <c r="AK258" s="22">
        <v>2589555.46000001</v>
      </c>
      <c r="AL258" s="22">
        <v>2774361.25272726</v>
      </c>
      <c r="AM258" s="22">
        <v>2001752.00869565</v>
      </c>
      <c r="AN258" s="23">
        <v>1815464.01600001</v>
      </c>
      <c r="AO258" s="23">
        <v>3061170.01999998</v>
      </c>
      <c r="AP258" s="23">
        <v>992437.405066667</v>
      </c>
      <c r="AQ258" s="23">
        <v>903998.775652171</v>
      </c>
      <c r="AR258" s="23">
        <f t="shared" si="12"/>
        <v>-646870.426956526</v>
      </c>
      <c r="AS258" s="23">
        <f t="shared" si="13"/>
        <v>-469273.535652159</v>
      </c>
      <c r="AT258" s="23">
        <f t="shared" si="14"/>
        <v>-284467.742924907</v>
      </c>
      <c r="AU258" s="23">
        <f t="shared" si="15"/>
        <v>-1057076.98695652</v>
      </c>
    </row>
    <row r="259" spans="1:47">
      <c r="A259" s="10" t="s">
        <v>542</v>
      </c>
      <c r="B259" s="10">
        <v>186</v>
      </c>
      <c r="C259" s="10" t="s">
        <v>543</v>
      </c>
      <c r="D259" s="11">
        <v>2</v>
      </c>
      <c r="E259" s="12">
        <v>25994.3035354</v>
      </c>
      <c r="F259" s="13">
        <v>10903.7173031</v>
      </c>
      <c r="G259" s="12">
        <v>1075647.52645</v>
      </c>
      <c r="H259" s="12">
        <v>9.70512997013</v>
      </c>
      <c r="I259" s="12">
        <v>2.11457211447</v>
      </c>
      <c r="J259" s="10">
        <v>11</v>
      </c>
      <c r="K259" s="10">
        <v>2</v>
      </c>
      <c r="L259" s="17">
        <v>0.0563517291859926</v>
      </c>
      <c r="M259" s="17">
        <v>0.0645268224527117</v>
      </c>
      <c r="N259" s="17">
        <v>0.0644303330938722</v>
      </c>
      <c r="O259" s="17">
        <v>0.0684466126451066</v>
      </c>
      <c r="P259" s="17">
        <v>0.0708189695856788</v>
      </c>
      <c r="Q259" s="17">
        <v>0.0557483891899097</v>
      </c>
      <c r="R259" s="17">
        <v>0.0546831524414744</v>
      </c>
      <c r="S259" s="17">
        <v>0.00269551562120993</v>
      </c>
      <c r="T259" s="17">
        <v>0.0069822795629934</v>
      </c>
      <c r="U259" s="17">
        <v>3.21195652173913</v>
      </c>
      <c r="V259" s="17">
        <v>9.29673913043478</v>
      </c>
      <c r="W259" s="17">
        <v>12.1358695652174</v>
      </c>
      <c r="X259" s="17">
        <v>17.8579545454545</v>
      </c>
      <c r="Y259" s="17">
        <v>21.8032608695652</v>
      </c>
      <c r="Z259" s="17">
        <v>2.645</v>
      </c>
      <c r="AA259" s="17">
        <v>3.15</v>
      </c>
      <c r="AB259" s="21">
        <v>0.675555555555555</v>
      </c>
      <c r="AC259" s="21">
        <v>1.74</v>
      </c>
      <c r="AD259" s="22">
        <v>6582</v>
      </c>
      <c r="AE259" s="22">
        <v>7276</v>
      </c>
      <c r="AF259" s="22">
        <v>9427.79999999999</v>
      </c>
      <c r="AG259" s="22">
        <v>13340.4</v>
      </c>
      <c r="AH259" s="22">
        <v>7336.8</v>
      </c>
      <c r="AI259" s="22">
        <v>757.131304347826</v>
      </c>
      <c r="AJ259" s="22">
        <v>2330.64347826087</v>
      </c>
      <c r="AK259" s="22">
        <v>3929.99217391304</v>
      </c>
      <c r="AL259" s="22">
        <v>6697.72636363637</v>
      </c>
      <c r="AM259" s="22">
        <v>4450.89826086956</v>
      </c>
      <c r="AN259" s="23">
        <v>895.136000000001</v>
      </c>
      <c r="AO259" s="23">
        <v>967.152</v>
      </c>
      <c r="AP259" s="23">
        <v>211.801155555555</v>
      </c>
      <c r="AQ259" s="23">
        <v>2653.12173913043</v>
      </c>
      <c r="AR259" s="23">
        <f t="shared" si="12"/>
        <v>1573.51217391304</v>
      </c>
      <c r="AS259" s="23">
        <f t="shared" si="13"/>
        <v>3172.86086956522</v>
      </c>
      <c r="AT259" s="23">
        <f t="shared" si="14"/>
        <v>5940.59505928854</v>
      </c>
      <c r="AU259" s="23">
        <f t="shared" si="15"/>
        <v>3693.76695652174</v>
      </c>
    </row>
    <row r="260" spans="1:47">
      <c r="A260" s="10" t="s">
        <v>544</v>
      </c>
      <c r="B260" s="10">
        <v>183</v>
      </c>
      <c r="C260" s="10" t="s">
        <v>545</v>
      </c>
      <c r="D260" s="11">
        <v>4</v>
      </c>
      <c r="E260" s="12">
        <v>934339.500463</v>
      </c>
      <c r="F260" s="13">
        <v>12165296.5559</v>
      </c>
      <c r="G260" s="12">
        <v>7951736.49396</v>
      </c>
      <c r="H260" s="12">
        <v>71.842922001</v>
      </c>
      <c r="I260" s="12">
        <v>76.321345113</v>
      </c>
      <c r="J260" s="10">
        <v>12165</v>
      </c>
      <c r="K260" s="10">
        <v>4</v>
      </c>
      <c r="L260" s="17">
        <v>0.0558205751295129</v>
      </c>
      <c r="M260" s="17">
        <v>0.0631098889264642</v>
      </c>
      <c r="N260" s="17">
        <v>0.0656474721705184</v>
      </c>
      <c r="O260" s="17">
        <v>0.0696820238768726</v>
      </c>
      <c r="P260" s="17">
        <v>0.0721154845627864</v>
      </c>
      <c r="Q260" s="17">
        <v>0.0536357098728905</v>
      </c>
      <c r="R260" s="17">
        <v>0.0559808760449766</v>
      </c>
      <c r="S260" s="17">
        <v>0.00316123935935396</v>
      </c>
      <c r="T260" s="17">
        <v>0.00874308807336595</v>
      </c>
      <c r="U260" s="17">
        <v>3.28998725393004</v>
      </c>
      <c r="V260" s="17">
        <v>7.32241892083274</v>
      </c>
      <c r="W260" s="17">
        <v>10.571335504886</v>
      </c>
      <c r="X260" s="17">
        <v>17.412466686408</v>
      </c>
      <c r="Y260" s="17">
        <v>22.6377000424869</v>
      </c>
      <c r="Z260" s="17">
        <v>2.65355048859935</v>
      </c>
      <c r="AA260" s="17">
        <v>2.96221498371336</v>
      </c>
      <c r="AB260" s="21">
        <v>0.594808541440463</v>
      </c>
      <c r="AC260" s="21">
        <v>1.74671009771987</v>
      </c>
      <c r="AD260" s="22">
        <v>10793423</v>
      </c>
      <c r="AE260" s="22">
        <v>12114341.3999998</v>
      </c>
      <c r="AF260" s="22">
        <v>15171120.6</v>
      </c>
      <c r="AG260" s="22">
        <v>21148969.2000001</v>
      </c>
      <c r="AH260" s="22">
        <v>12148493.5999999</v>
      </c>
      <c r="AI260" s="22">
        <v>1647919.19739129</v>
      </c>
      <c r="AJ260" s="22">
        <v>4038897.78</v>
      </c>
      <c r="AK260" s="22">
        <v>6591346.80260867</v>
      </c>
      <c r="AL260" s="22">
        <v>11744683.7727273</v>
      </c>
      <c r="AM260" s="22">
        <v>8303143.52347825</v>
      </c>
      <c r="AN260" s="23">
        <v>1327155.50400001</v>
      </c>
      <c r="AO260" s="23">
        <v>1499945.92000001</v>
      </c>
      <c r="AP260" s="23">
        <v>359662.606577779</v>
      </c>
      <c r="AQ260" s="23">
        <v>4653608.97391307</v>
      </c>
      <c r="AR260" s="23">
        <f t="shared" ref="AR260:AR288" si="16">AJ260-AI260</f>
        <v>2390978.5826087</v>
      </c>
      <c r="AS260" s="23">
        <f t="shared" ref="AS260:AS288" si="17">AK260-AI260</f>
        <v>4943427.60521738</v>
      </c>
      <c r="AT260" s="23">
        <f t="shared" ref="AT260:AT288" si="18">AL260-AI260</f>
        <v>10096764.575336</v>
      </c>
      <c r="AU260" s="23">
        <f t="shared" ref="AU260:AU288" si="19">AM260-AI260</f>
        <v>6655224.32608696</v>
      </c>
    </row>
    <row r="261" spans="1:47">
      <c r="A261" s="10" t="s">
        <v>546</v>
      </c>
      <c r="B261" s="10">
        <v>13</v>
      </c>
      <c r="C261" s="10" t="s">
        <v>547</v>
      </c>
      <c r="D261" s="11">
        <v>2</v>
      </c>
      <c r="E261" s="12">
        <v>295.983736408</v>
      </c>
      <c r="F261" s="13">
        <v>1729.43859783</v>
      </c>
      <c r="G261" s="12">
        <v>152866.445911</v>
      </c>
      <c r="H261" s="12">
        <v>1.50787798494</v>
      </c>
      <c r="I261" s="12">
        <v>0.0399804576687</v>
      </c>
      <c r="J261" s="10">
        <v>2</v>
      </c>
      <c r="K261" s="10">
        <v>2</v>
      </c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21"/>
      <c r="AC261" s="21"/>
      <c r="AD261" s="22">
        <v>773</v>
      </c>
      <c r="AE261" s="22">
        <v>669.6</v>
      </c>
      <c r="AF261" s="22">
        <v>838.4</v>
      </c>
      <c r="AG261" s="22">
        <v>1172.6</v>
      </c>
      <c r="AH261" s="22">
        <v>655</v>
      </c>
      <c r="AI261" s="22">
        <v>0</v>
      </c>
      <c r="AJ261" s="22">
        <v>0</v>
      </c>
      <c r="AK261" s="22">
        <v>0</v>
      </c>
      <c r="AL261" s="22">
        <v>0</v>
      </c>
      <c r="AM261" s="22">
        <v>0</v>
      </c>
      <c r="AN261" s="23">
        <v>44.892</v>
      </c>
      <c r="AO261" s="23">
        <v>43.344</v>
      </c>
      <c r="AP261" s="23">
        <v>9.49440000000001</v>
      </c>
      <c r="AQ261" s="23">
        <v>0</v>
      </c>
      <c r="AR261" s="23">
        <f t="shared" si="16"/>
        <v>0</v>
      </c>
      <c r="AS261" s="23">
        <f t="shared" si="17"/>
        <v>0</v>
      </c>
      <c r="AT261" s="23">
        <f t="shared" si="18"/>
        <v>0</v>
      </c>
      <c r="AU261" s="23">
        <f t="shared" si="19"/>
        <v>0</v>
      </c>
    </row>
    <row r="262" spans="1:47">
      <c r="A262" s="10" t="s">
        <v>548</v>
      </c>
      <c r="B262" s="10">
        <v>44</v>
      </c>
      <c r="C262" s="10" t="s">
        <v>549</v>
      </c>
      <c r="D262" s="11">
        <v>2</v>
      </c>
      <c r="E262" s="12">
        <v>909.993959462</v>
      </c>
      <c r="F262" s="13">
        <v>2364.38861547</v>
      </c>
      <c r="G262" s="12">
        <v>157229.020426</v>
      </c>
      <c r="H262" s="12">
        <v>1.63138600959</v>
      </c>
      <c r="I262" s="12">
        <v>0.099633190828</v>
      </c>
      <c r="J262" s="10">
        <v>2</v>
      </c>
      <c r="K262" s="10">
        <v>2</v>
      </c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21"/>
      <c r="AC262" s="21"/>
      <c r="AD262" s="22">
        <v>635</v>
      </c>
      <c r="AE262" s="22">
        <v>262.4</v>
      </c>
      <c r="AF262" s="22">
        <v>304.6</v>
      </c>
      <c r="AG262" s="22">
        <v>348.2</v>
      </c>
      <c r="AH262" s="22">
        <v>267.8</v>
      </c>
      <c r="AI262" s="22">
        <v>2.30608695652174</v>
      </c>
      <c r="AJ262" s="22">
        <v>5.67565217391304</v>
      </c>
      <c r="AK262" s="22">
        <v>15.4426086956522</v>
      </c>
      <c r="AL262" s="22">
        <v>30.2081818181818</v>
      </c>
      <c r="AM262" s="22">
        <v>26.84</v>
      </c>
      <c r="AN262" s="23">
        <v>166.816</v>
      </c>
      <c r="AO262" s="23">
        <v>133.052</v>
      </c>
      <c r="AP262" s="23">
        <v>17.9856888888889</v>
      </c>
      <c r="AQ262" s="23">
        <v>35.9878260869565</v>
      </c>
      <c r="AR262" s="23">
        <f t="shared" si="16"/>
        <v>3.3695652173913</v>
      </c>
      <c r="AS262" s="23">
        <f t="shared" si="17"/>
        <v>13.1365217391304</v>
      </c>
      <c r="AT262" s="23">
        <f t="shared" si="18"/>
        <v>27.9020948616601</v>
      </c>
      <c r="AU262" s="23">
        <f t="shared" si="19"/>
        <v>24.5339130434783</v>
      </c>
    </row>
    <row r="263" spans="1:47">
      <c r="A263" s="10" t="s">
        <v>550</v>
      </c>
      <c r="B263" s="10">
        <v>51</v>
      </c>
      <c r="C263" s="10" t="s">
        <v>551</v>
      </c>
      <c r="D263" s="11">
        <v>2</v>
      </c>
      <c r="E263" s="12">
        <v>265.443028824</v>
      </c>
      <c r="F263" s="13">
        <v>31746.8091183</v>
      </c>
      <c r="G263" s="12">
        <v>104799.028149</v>
      </c>
      <c r="H263" s="12">
        <v>1.14084148267</v>
      </c>
      <c r="I263" s="12">
        <v>0.0364507831523</v>
      </c>
      <c r="J263" s="10">
        <v>32</v>
      </c>
      <c r="K263" s="10">
        <v>2</v>
      </c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21"/>
      <c r="AC263" s="21"/>
      <c r="AD263" s="22">
        <v>35212</v>
      </c>
      <c r="AE263" s="22">
        <v>52056</v>
      </c>
      <c r="AF263" s="22">
        <v>51683.2</v>
      </c>
      <c r="AG263" s="22">
        <v>31785.8</v>
      </c>
      <c r="AH263" s="22">
        <v>69208.6</v>
      </c>
      <c r="AI263" s="22">
        <v>572.030434782609</v>
      </c>
      <c r="AJ263" s="22">
        <v>1176.79130434783</v>
      </c>
      <c r="AK263" s="22">
        <v>1348.64086956522</v>
      </c>
      <c r="AL263" s="22">
        <v>764.845454545454</v>
      </c>
      <c r="AM263" s="22">
        <v>2049.42869565217</v>
      </c>
      <c r="AN263" s="23">
        <v>4084.592</v>
      </c>
      <c r="AO263" s="23">
        <v>4965.188</v>
      </c>
      <c r="AP263" s="23">
        <v>594.705866666667</v>
      </c>
      <c r="AQ263" s="23">
        <v>1052.63043478261</v>
      </c>
      <c r="AR263" s="23">
        <f t="shared" si="16"/>
        <v>604.760869565217</v>
      </c>
      <c r="AS263" s="23">
        <f t="shared" si="17"/>
        <v>776.610434782609</v>
      </c>
      <c r="AT263" s="23">
        <f t="shared" si="18"/>
        <v>192.815019762846</v>
      </c>
      <c r="AU263" s="23">
        <f t="shared" si="19"/>
        <v>1477.39826086957</v>
      </c>
    </row>
    <row r="264" spans="1:47">
      <c r="A264" s="10" t="s">
        <v>552</v>
      </c>
      <c r="B264" s="10">
        <v>53</v>
      </c>
      <c r="C264" s="10" t="s">
        <v>553</v>
      </c>
      <c r="D264" s="11">
        <v>2</v>
      </c>
      <c r="E264" s="12">
        <v>679.277845663</v>
      </c>
      <c r="F264" s="13">
        <v>126533.328794</v>
      </c>
      <c r="G264" s="12">
        <v>210263.208239</v>
      </c>
      <c r="H264" s="12">
        <v>1.92410761854</v>
      </c>
      <c r="I264" s="12">
        <v>0.0571025661278</v>
      </c>
      <c r="J264" s="10">
        <v>127</v>
      </c>
      <c r="K264" s="10">
        <v>2</v>
      </c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21"/>
      <c r="AC264" s="21"/>
      <c r="AD264" s="22">
        <v>126621</v>
      </c>
      <c r="AE264" s="22">
        <v>127870.8</v>
      </c>
      <c r="AF264" s="22">
        <v>173188</v>
      </c>
      <c r="AG264" s="22">
        <v>265068</v>
      </c>
      <c r="AH264" s="22">
        <v>114834.4</v>
      </c>
      <c r="AI264" s="22">
        <v>99.0521739130435</v>
      </c>
      <c r="AJ264" s="22">
        <v>706.739130434782</v>
      </c>
      <c r="AK264" s="22">
        <v>2312.42869565217</v>
      </c>
      <c r="AL264" s="22">
        <v>11884.7245454545</v>
      </c>
      <c r="AM264" s="22">
        <v>5113.04173913044</v>
      </c>
      <c r="AN264" s="23">
        <v>17966.796</v>
      </c>
      <c r="AO264" s="23">
        <v>21094.576</v>
      </c>
      <c r="AP264" s="23">
        <v>3078.64533333333</v>
      </c>
      <c r="AQ264" s="23">
        <v>1307.48869565217</v>
      </c>
      <c r="AR264" s="23">
        <f t="shared" si="16"/>
        <v>607.686956521739</v>
      </c>
      <c r="AS264" s="23">
        <f t="shared" si="17"/>
        <v>2213.37652173913</v>
      </c>
      <c r="AT264" s="23">
        <f t="shared" si="18"/>
        <v>11785.6723715415</v>
      </c>
      <c r="AU264" s="23">
        <f t="shared" si="19"/>
        <v>5013.98956521739</v>
      </c>
    </row>
    <row r="265" spans="1:47">
      <c r="A265" s="10" t="s">
        <v>554</v>
      </c>
      <c r="B265" s="10">
        <v>72</v>
      </c>
      <c r="C265" s="10" t="s">
        <v>555</v>
      </c>
      <c r="D265" s="11">
        <v>2</v>
      </c>
      <c r="E265" s="12">
        <v>1380.47831487</v>
      </c>
      <c r="F265" s="13">
        <v>45263.2386703</v>
      </c>
      <c r="G265" s="12">
        <v>217301.546052</v>
      </c>
      <c r="H265" s="12">
        <v>2.3028035202</v>
      </c>
      <c r="I265" s="12">
        <v>0.164820239387</v>
      </c>
      <c r="J265" s="10">
        <v>45</v>
      </c>
      <c r="K265" s="10">
        <v>2</v>
      </c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21"/>
      <c r="AC265" s="21"/>
      <c r="AD265" s="22">
        <v>36633</v>
      </c>
      <c r="AE265" s="22">
        <v>15758.8</v>
      </c>
      <c r="AF265" s="22">
        <v>20400.4</v>
      </c>
      <c r="AG265" s="22">
        <v>30622.4</v>
      </c>
      <c r="AH265" s="22">
        <v>17672.4</v>
      </c>
      <c r="AI265" s="22">
        <v>850.165217391304</v>
      </c>
      <c r="AJ265" s="22">
        <v>581.491304347826</v>
      </c>
      <c r="AK265" s="22">
        <v>993.4</v>
      </c>
      <c r="AL265" s="22">
        <v>2238.09636363636</v>
      </c>
      <c r="AM265" s="22">
        <v>1357.16695652174</v>
      </c>
      <c r="AN265" s="23">
        <v>1417.4</v>
      </c>
      <c r="AO265" s="23">
        <v>2262.076</v>
      </c>
      <c r="AP265" s="23">
        <v>687.541511111111</v>
      </c>
      <c r="AQ265" s="23">
        <v>1716.88260869565</v>
      </c>
      <c r="AR265" s="23">
        <f t="shared" si="16"/>
        <v>-268.673913043478</v>
      </c>
      <c r="AS265" s="23">
        <f t="shared" si="17"/>
        <v>143.234782608696</v>
      </c>
      <c r="AT265" s="23">
        <f t="shared" si="18"/>
        <v>1387.93114624506</v>
      </c>
      <c r="AU265" s="23">
        <f t="shared" si="19"/>
        <v>507.001739130435</v>
      </c>
    </row>
    <row r="266" spans="1:47">
      <c r="A266" s="10" t="s">
        <v>556</v>
      </c>
      <c r="B266" s="10">
        <v>233</v>
      </c>
      <c r="C266" s="10" t="s">
        <v>557</v>
      </c>
      <c r="D266" s="11">
        <v>2</v>
      </c>
      <c r="E266" s="12">
        <v>360.005363227</v>
      </c>
      <c r="F266" s="13">
        <v>704.353691921</v>
      </c>
      <c r="G266" s="12">
        <v>142141.275913</v>
      </c>
      <c r="H266" s="12">
        <v>1.43988392615</v>
      </c>
      <c r="I266" s="12">
        <v>0.0485802911116</v>
      </c>
      <c r="J266" s="10">
        <v>1</v>
      </c>
      <c r="K266" s="10">
        <v>2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21"/>
      <c r="AC266" s="21"/>
      <c r="AD266" s="22">
        <v>512</v>
      </c>
      <c r="AE266" s="22">
        <v>447.4</v>
      </c>
      <c r="AF266" s="22">
        <v>546</v>
      </c>
      <c r="AG266" s="22">
        <v>729.8</v>
      </c>
      <c r="AH266" s="22">
        <v>441.6</v>
      </c>
      <c r="AI266" s="22">
        <v>20.6078260869565</v>
      </c>
      <c r="AJ266" s="22">
        <v>38.364347826087</v>
      </c>
      <c r="AK266" s="22">
        <v>50.0365217391304</v>
      </c>
      <c r="AL266" s="22">
        <v>91.3127272727273</v>
      </c>
      <c r="AM266" s="22">
        <v>81.5486956521739</v>
      </c>
      <c r="AN266" s="23">
        <v>61.44</v>
      </c>
      <c r="AO266" s="23">
        <v>54.9</v>
      </c>
      <c r="AP266" s="23">
        <v>12.0589333333333</v>
      </c>
      <c r="AQ266" s="23">
        <v>45.8547826086957</v>
      </c>
      <c r="AR266" s="23">
        <f t="shared" si="16"/>
        <v>17.7565217391304</v>
      </c>
      <c r="AS266" s="23">
        <f t="shared" si="17"/>
        <v>29.4286956521739</v>
      </c>
      <c r="AT266" s="23">
        <f t="shared" si="18"/>
        <v>70.7049011857708</v>
      </c>
      <c r="AU266" s="23">
        <f t="shared" si="19"/>
        <v>60.9408695652174</v>
      </c>
    </row>
    <row r="267" spans="1:47">
      <c r="A267" s="10" t="s">
        <v>558</v>
      </c>
      <c r="B267" s="10">
        <v>168</v>
      </c>
      <c r="C267" s="10" t="s">
        <v>559</v>
      </c>
      <c r="D267" s="11">
        <v>2</v>
      </c>
      <c r="E267" s="12">
        <v>1598.15008346</v>
      </c>
      <c r="F267" s="13">
        <v>772646.686624</v>
      </c>
      <c r="G267" s="12">
        <v>216630.216761</v>
      </c>
      <c r="H267" s="12">
        <v>2.13454609106</v>
      </c>
      <c r="I267" s="12">
        <v>0.159245721724</v>
      </c>
      <c r="J267" s="10">
        <v>773</v>
      </c>
      <c r="K267" s="10">
        <v>2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21"/>
      <c r="AC267" s="21"/>
      <c r="AD267" s="22">
        <v>791572</v>
      </c>
      <c r="AE267" s="22">
        <v>1129702.8</v>
      </c>
      <c r="AF267" s="22">
        <v>1369672</v>
      </c>
      <c r="AG267" s="22">
        <v>1872408</v>
      </c>
      <c r="AH267" s="22">
        <v>1095584.2</v>
      </c>
      <c r="AI267" s="22">
        <v>0</v>
      </c>
      <c r="AJ267" s="22">
        <v>0</v>
      </c>
      <c r="AK267" s="22">
        <v>0</v>
      </c>
      <c r="AL267" s="22">
        <v>0</v>
      </c>
      <c r="AM267" s="22">
        <v>0</v>
      </c>
      <c r="AN267" s="23">
        <v>60119.844</v>
      </c>
      <c r="AO267" s="23">
        <v>24165.628</v>
      </c>
      <c r="AP267" s="23">
        <v>13589.5605333333</v>
      </c>
      <c r="AQ267" s="23">
        <v>0</v>
      </c>
      <c r="AR267" s="23">
        <f t="shared" si="16"/>
        <v>0</v>
      </c>
      <c r="AS267" s="23">
        <f t="shared" si="17"/>
        <v>0</v>
      </c>
      <c r="AT267" s="23">
        <f t="shared" si="18"/>
        <v>0</v>
      </c>
      <c r="AU267" s="23">
        <f t="shared" si="19"/>
        <v>0</v>
      </c>
    </row>
    <row r="268" spans="1:47">
      <c r="A268" s="10" t="s">
        <v>560</v>
      </c>
      <c r="B268" s="10">
        <v>205</v>
      </c>
      <c r="C268" s="10" t="s">
        <v>561</v>
      </c>
      <c r="D268" s="11">
        <v>2</v>
      </c>
      <c r="E268" s="12">
        <v>770.997121559</v>
      </c>
      <c r="F268" s="13">
        <v>30581.6015162</v>
      </c>
      <c r="G268" s="12">
        <v>223215.008474</v>
      </c>
      <c r="H268" s="12">
        <v>2.18576488542</v>
      </c>
      <c r="I268" s="12">
        <v>0.0836724174785</v>
      </c>
      <c r="J268" s="10">
        <v>31</v>
      </c>
      <c r="K268" s="10">
        <v>2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21"/>
      <c r="AC268" s="21"/>
      <c r="AD268" s="22">
        <v>44193</v>
      </c>
      <c r="AE268" s="22">
        <v>44881.8</v>
      </c>
      <c r="AF268" s="22">
        <v>56343.8</v>
      </c>
      <c r="AG268" s="22">
        <v>83600.2</v>
      </c>
      <c r="AH268" s="22">
        <v>45078</v>
      </c>
      <c r="AI268" s="22">
        <v>2760.59130434782</v>
      </c>
      <c r="AJ268" s="22">
        <v>11719.9</v>
      </c>
      <c r="AK268" s="22">
        <v>17749.1852173913</v>
      </c>
      <c r="AL268" s="22">
        <v>30783.1036363636</v>
      </c>
      <c r="AM268" s="22">
        <v>20713.9026086957</v>
      </c>
      <c r="AN268" s="23">
        <v>3012.948</v>
      </c>
      <c r="AO268" s="23">
        <v>2841.592</v>
      </c>
      <c r="AP268" s="23">
        <v>1216.08133333333</v>
      </c>
      <c r="AQ268" s="23">
        <v>13697.6765217391</v>
      </c>
      <c r="AR268" s="23">
        <f t="shared" si="16"/>
        <v>8959.30869565218</v>
      </c>
      <c r="AS268" s="23">
        <f t="shared" si="17"/>
        <v>14988.5939130435</v>
      </c>
      <c r="AT268" s="23">
        <f t="shared" si="18"/>
        <v>28022.5123320158</v>
      </c>
      <c r="AU268" s="23">
        <f t="shared" si="19"/>
        <v>17953.3113043478</v>
      </c>
    </row>
    <row r="269" spans="1:47">
      <c r="A269" s="10" t="s">
        <v>562</v>
      </c>
      <c r="B269" s="10">
        <v>226</v>
      </c>
      <c r="C269" s="10" t="s">
        <v>563</v>
      </c>
      <c r="D269" s="11">
        <v>2</v>
      </c>
      <c r="E269" s="12">
        <v>75488.7651825</v>
      </c>
      <c r="F269" s="13">
        <v>2077259.17266</v>
      </c>
      <c r="G269" s="12">
        <v>3468925.01563</v>
      </c>
      <c r="H269" s="12">
        <v>34.2960482828</v>
      </c>
      <c r="I269" s="12">
        <v>8.41273169597</v>
      </c>
      <c r="J269" s="10">
        <v>2077</v>
      </c>
      <c r="K269" s="10">
        <v>2</v>
      </c>
      <c r="L269" s="17">
        <v>0.0525751994164824</v>
      </c>
      <c r="M269" s="17">
        <v>0.059372507933102</v>
      </c>
      <c r="N269" s="17">
        <v>0.0624022205292982</v>
      </c>
      <c r="O269" s="17">
        <v>0.0633297831246382</v>
      </c>
      <c r="P269" s="17">
        <v>0.0640731354865072</v>
      </c>
      <c r="Q269" s="17">
        <v>0.0573552480296415</v>
      </c>
      <c r="R269" s="17">
        <v>0.061309009075029</v>
      </c>
      <c r="S269" s="17">
        <v>0.00646112431531537</v>
      </c>
      <c r="T269" s="17">
        <v>0.0171111128229413</v>
      </c>
      <c r="U269" s="17">
        <v>1.12934782608696</v>
      </c>
      <c r="V269" s="17">
        <v>0.888586956521739</v>
      </c>
      <c r="W269" s="17">
        <v>1.05108695652174</v>
      </c>
      <c r="X269" s="17">
        <v>1.34232954545455</v>
      </c>
      <c r="Y269" s="17">
        <v>1.33478260869565</v>
      </c>
      <c r="Z269" s="17">
        <v>0.63375</v>
      </c>
      <c r="AA269" s="17">
        <v>1.08375</v>
      </c>
      <c r="AB269" s="21">
        <v>0.479333333333333</v>
      </c>
      <c r="AC269" s="21">
        <v>1.28</v>
      </c>
      <c r="AD269" s="22">
        <v>1982757</v>
      </c>
      <c r="AE269" s="22">
        <v>2166743.8</v>
      </c>
      <c r="AF269" s="22">
        <v>2521971.8</v>
      </c>
      <c r="AG269" s="22">
        <v>3127661.2</v>
      </c>
      <c r="AH269" s="22">
        <v>1858489.2</v>
      </c>
      <c r="AI269" s="22">
        <v>122865.358260869</v>
      </c>
      <c r="AJ269" s="22">
        <v>107008.852173913</v>
      </c>
      <c r="AK269" s="22">
        <v>146529.367826087</v>
      </c>
      <c r="AL269" s="22">
        <v>246639.829090909</v>
      </c>
      <c r="AM269" s="22">
        <v>145551.333043478</v>
      </c>
      <c r="AN269" s="23">
        <v>59333.3360000001</v>
      </c>
      <c r="AO269" s="23">
        <v>41753.436</v>
      </c>
      <c r="AP269" s="23">
        <v>46196.1876444444</v>
      </c>
      <c r="AQ269" s="23">
        <v>115154.105217391</v>
      </c>
      <c r="AR269" s="23">
        <f t="shared" si="16"/>
        <v>-15856.5060869565</v>
      </c>
      <c r="AS269" s="23">
        <f t="shared" si="17"/>
        <v>23664.0095652174</v>
      </c>
      <c r="AT269" s="23">
        <f t="shared" si="18"/>
        <v>123774.47083004</v>
      </c>
      <c r="AU269" s="23">
        <f t="shared" si="19"/>
        <v>22685.9747826088</v>
      </c>
    </row>
    <row r="270" spans="1:47">
      <c r="A270" s="10" t="s">
        <v>564</v>
      </c>
      <c r="B270" s="10">
        <v>237</v>
      </c>
      <c r="C270" s="10" t="s">
        <v>565</v>
      </c>
      <c r="D270" s="11">
        <v>2</v>
      </c>
      <c r="E270" s="12">
        <v>2165.06473239</v>
      </c>
      <c r="F270" s="13">
        <v>77911.2765274</v>
      </c>
      <c r="G270" s="12">
        <v>337681.426897</v>
      </c>
      <c r="H270" s="12">
        <v>3.07727409774</v>
      </c>
      <c r="I270" s="12">
        <v>0.182638180549</v>
      </c>
      <c r="J270" s="10">
        <v>78</v>
      </c>
      <c r="K270" s="10">
        <v>2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21"/>
      <c r="AC270" s="21"/>
      <c r="AD270" s="22">
        <v>79333</v>
      </c>
      <c r="AE270" s="22">
        <v>99621.8</v>
      </c>
      <c r="AF270" s="22">
        <v>160177.6</v>
      </c>
      <c r="AG270" s="22">
        <v>320612.8</v>
      </c>
      <c r="AH270" s="22">
        <v>86028.6</v>
      </c>
      <c r="AI270" s="22">
        <v>9043.51913043478</v>
      </c>
      <c r="AJ270" s="22">
        <v>32518.0756521739</v>
      </c>
      <c r="AK270" s="22">
        <v>60481.267826087</v>
      </c>
      <c r="AL270" s="22">
        <v>152748.382727273</v>
      </c>
      <c r="AM270" s="22">
        <v>54166.7721739131</v>
      </c>
      <c r="AN270" s="23">
        <v>11913.164</v>
      </c>
      <c r="AO270" s="23">
        <v>8937.056</v>
      </c>
      <c r="AP270" s="23">
        <v>3219.36648888889</v>
      </c>
      <c r="AQ270" s="23">
        <v>30565.7982608696</v>
      </c>
      <c r="AR270" s="23">
        <f t="shared" si="16"/>
        <v>23474.5565217391</v>
      </c>
      <c r="AS270" s="23">
        <f t="shared" si="17"/>
        <v>51437.7486956522</v>
      </c>
      <c r="AT270" s="23">
        <f t="shared" si="18"/>
        <v>143704.863596838</v>
      </c>
      <c r="AU270" s="23">
        <f t="shared" si="19"/>
        <v>45123.2530434783</v>
      </c>
    </row>
    <row r="271" spans="1:47">
      <c r="A271" s="10" t="s">
        <v>566</v>
      </c>
      <c r="B271" s="10">
        <v>25</v>
      </c>
      <c r="C271" s="10" t="s">
        <v>567</v>
      </c>
      <c r="D271" s="11">
        <v>2</v>
      </c>
      <c r="E271" s="12">
        <v>923.222219873</v>
      </c>
      <c r="F271" s="13">
        <v>109.971211955</v>
      </c>
      <c r="G271" s="12">
        <v>227340.286079</v>
      </c>
      <c r="H271" s="12">
        <v>2.05665984503</v>
      </c>
      <c r="I271" s="12">
        <v>0.0758032727532</v>
      </c>
      <c r="J271" s="10">
        <v>0</v>
      </c>
      <c r="K271" s="10">
        <v>2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21"/>
      <c r="AC271" s="21"/>
      <c r="AD271" s="22">
        <v>170</v>
      </c>
      <c r="AE271" s="22">
        <v>139.4</v>
      </c>
      <c r="AF271" s="22">
        <v>185.4</v>
      </c>
      <c r="AG271" s="22">
        <v>276.2</v>
      </c>
      <c r="AH271" s="22">
        <v>125.6</v>
      </c>
      <c r="AI271" s="22">
        <v>0.354782608695652</v>
      </c>
      <c r="AJ271" s="22">
        <v>1.94434782608696</v>
      </c>
      <c r="AK271" s="22">
        <v>3.01913043478261</v>
      </c>
      <c r="AL271" s="22">
        <v>6.77363636363636</v>
      </c>
      <c r="AM271" s="22">
        <v>5.74782608695652</v>
      </c>
      <c r="AN271" s="23">
        <v>1.496</v>
      </c>
      <c r="AO271" s="23">
        <v>1.292</v>
      </c>
      <c r="AP271" s="23">
        <v>0.347555555555556</v>
      </c>
      <c r="AQ271" s="23">
        <v>2.21739130434783</v>
      </c>
      <c r="AR271" s="23">
        <f t="shared" si="16"/>
        <v>1.5895652173913</v>
      </c>
      <c r="AS271" s="23">
        <f t="shared" si="17"/>
        <v>2.66434782608696</v>
      </c>
      <c r="AT271" s="23">
        <f t="shared" si="18"/>
        <v>6.41885375494071</v>
      </c>
      <c r="AU271" s="23">
        <f t="shared" si="19"/>
        <v>5.39304347826087</v>
      </c>
    </row>
    <row r="272" spans="1:47">
      <c r="A272" s="10" t="s">
        <v>568</v>
      </c>
      <c r="B272" s="10">
        <v>46</v>
      </c>
      <c r="C272" s="10" t="s">
        <v>569</v>
      </c>
      <c r="D272" s="11">
        <v>2</v>
      </c>
      <c r="E272" s="12">
        <v>1139.48530446</v>
      </c>
      <c r="F272" s="13">
        <v>47993.9303789</v>
      </c>
      <c r="G272" s="12">
        <v>177819.076257</v>
      </c>
      <c r="H272" s="12">
        <v>1.61158208703</v>
      </c>
      <c r="I272" s="12">
        <v>0.0935963068573</v>
      </c>
      <c r="J272" s="10">
        <v>48</v>
      </c>
      <c r="K272" s="10">
        <v>2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21"/>
      <c r="AC272" s="21"/>
      <c r="AD272" s="22">
        <v>55526</v>
      </c>
      <c r="AE272" s="22">
        <v>56320.2</v>
      </c>
      <c r="AF272" s="22">
        <v>77362.2</v>
      </c>
      <c r="AG272" s="22">
        <v>120688.2</v>
      </c>
      <c r="AH272" s="22">
        <v>61259</v>
      </c>
      <c r="AI272" s="22">
        <v>0</v>
      </c>
      <c r="AJ272" s="22">
        <v>0</v>
      </c>
      <c r="AK272" s="22">
        <v>0</v>
      </c>
      <c r="AL272" s="22">
        <v>0</v>
      </c>
      <c r="AM272" s="22">
        <v>0</v>
      </c>
      <c r="AN272" s="23">
        <v>9876.696</v>
      </c>
      <c r="AO272" s="23">
        <v>8740.532</v>
      </c>
      <c r="AP272" s="23">
        <v>1704.7728</v>
      </c>
      <c r="AQ272" s="23">
        <v>0</v>
      </c>
      <c r="AR272" s="23">
        <f t="shared" si="16"/>
        <v>0</v>
      </c>
      <c r="AS272" s="23">
        <f t="shared" si="17"/>
        <v>0</v>
      </c>
      <c r="AT272" s="23">
        <f t="shared" si="18"/>
        <v>0</v>
      </c>
      <c r="AU272" s="23">
        <f t="shared" si="19"/>
        <v>0</v>
      </c>
    </row>
    <row r="273" spans="1:47">
      <c r="A273" s="10" t="s">
        <v>570</v>
      </c>
      <c r="B273" s="10">
        <v>90</v>
      </c>
      <c r="C273" s="10" t="s">
        <v>571</v>
      </c>
      <c r="D273" s="11">
        <v>2</v>
      </c>
      <c r="E273" s="12">
        <v>2319.60652932</v>
      </c>
      <c r="F273" s="13">
        <v>489876.878212</v>
      </c>
      <c r="G273" s="12">
        <v>250784.958913</v>
      </c>
      <c r="H273" s="12">
        <v>2.26757852173</v>
      </c>
      <c r="I273" s="12">
        <v>0.189465318975</v>
      </c>
      <c r="J273" s="10">
        <v>490</v>
      </c>
      <c r="K273" s="10">
        <v>2</v>
      </c>
      <c r="L273" s="17">
        <v>0.055401420579806</v>
      </c>
      <c r="M273" s="17">
        <v>0.0567551118827161</v>
      </c>
      <c r="N273" s="17">
        <v>0.0601866159162077</v>
      </c>
      <c r="O273" s="17">
        <v>0.0636905740740741</v>
      </c>
      <c r="P273" s="17">
        <v>0.0596684312169312</v>
      </c>
      <c r="Q273" s="17">
        <v>0.0597916666666667</v>
      </c>
      <c r="R273" s="17">
        <v>0.0582204861111111</v>
      </c>
      <c r="S273" s="17">
        <v>0.00336512055909721</v>
      </c>
      <c r="T273" s="17">
        <v>0.00903328924162257</v>
      </c>
      <c r="U273" s="17">
        <v>2.00869565217391</v>
      </c>
      <c r="V273" s="17">
        <v>1.84347826086957</v>
      </c>
      <c r="W273" s="17">
        <v>2.27826086956522</v>
      </c>
      <c r="X273" s="17">
        <v>3.14545454545455</v>
      </c>
      <c r="Y273" s="17">
        <v>3.21739130434783</v>
      </c>
      <c r="Z273" s="17">
        <v>2.88</v>
      </c>
      <c r="AA273" s="17">
        <v>2.88</v>
      </c>
      <c r="AB273" s="21">
        <v>0.390222222222222</v>
      </c>
      <c r="AC273" s="21">
        <v>1.2</v>
      </c>
      <c r="AD273" s="22">
        <v>455002</v>
      </c>
      <c r="AE273" s="22">
        <v>378331.8</v>
      </c>
      <c r="AF273" s="22">
        <v>487232</v>
      </c>
      <c r="AG273" s="22">
        <v>727851.8</v>
      </c>
      <c r="AH273" s="22">
        <v>391059.4</v>
      </c>
      <c r="AI273" s="22">
        <v>25141.4043478261</v>
      </c>
      <c r="AJ273" s="22">
        <v>22385.3791304348</v>
      </c>
      <c r="AK273" s="22">
        <v>33015.6269565217</v>
      </c>
      <c r="AL273" s="22">
        <v>63649.6272727273</v>
      </c>
      <c r="AM273" s="22">
        <v>43263.352173913</v>
      </c>
      <c r="AN273" s="23">
        <v>81100.556</v>
      </c>
      <c r="AO273" s="23">
        <v>82958.224</v>
      </c>
      <c r="AP273" s="23">
        <v>10880.2102222222</v>
      </c>
      <c r="AQ273" s="23">
        <v>30165.3226086957</v>
      </c>
      <c r="AR273" s="23">
        <f t="shared" si="16"/>
        <v>-2756.0252173913</v>
      </c>
      <c r="AS273" s="23">
        <f t="shared" si="17"/>
        <v>7874.22260869565</v>
      </c>
      <c r="AT273" s="23">
        <f t="shared" si="18"/>
        <v>38508.2229249012</v>
      </c>
      <c r="AU273" s="23">
        <f t="shared" si="19"/>
        <v>18121.947826087</v>
      </c>
    </row>
    <row r="274" spans="1:47">
      <c r="A274" s="10" t="s">
        <v>572</v>
      </c>
      <c r="B274" s="10">
        <v>126</v>
      </c>
      <c r="C274" s="10" t="s">
        <v>573</v>
      </c>
      <c r="D274" s="11">
        <v>2</v>
      </c>
      <c r="E274" s="12">
        <v>2468.61128309</v>
      </c>
      <c r="F274" s="13">
        <v>121601.621149</v>
      </c>
      <c r="G274" s="12">
        <v>371057.869429</v>
      </c>
      <c r="H274" s="12">
        <v>3.63211621209</v>
      </c>
      <c r="I274" s="12">
        <v>0.267958707982</v>
      </c>
      <c r="J274" s="10">
        <v>122</v>
      </c>
      <c r="K274" s="10">
        <v>2</v>
      </c>
      <c r="L274" s="17"/>
      <c r="M274" s="17"/>
      <c r="N274" s="17"/>
      <c r="O274" s="17"/>
      <c r="P274" s="17"/>
      <c r="Q274" s="17">
        <v>0.0505172413793103</v>
      </c>
      <c r="R274" s="17">
        <v>0.0542447916666667</v>
      </c>
      <c r="S274" s="17">
        <v>0.00387139303558829</v>
      </c>
      <c r="T274" s="17">
        <v>0.0101981481481481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1.92</v>
      </c>
      <c r="AA274" s="17">
        <v>2.56</v>
      </c>
      <c r="AB274" s="21">
        <v>0.296</v>
      </c>
      <c r="AC274" s="21">
        <v>0.76</v>
      </c>
      <c r="AD274" s="22">
        <v>149296</v>
      </c>
      <c r="AE274" s="22">
        <v>90112.2</v>
      </c>
      <c r="AF274" s="22">
        <v>107032.2</v>
      </c>
      <c r="AG274" s="22">
        <v>87762</v>
      </c>
      <c r="AH274" s="22">
        <v>135526</v>
      </c>
      <c r="AI274" s="22">
        <v>3002.02956521739</v>
      </c>
      <c r="AJ274" s="22">
        <v>6307.20347826087</v>
      </c>
      <c r="AK274" s="22">
        <v>9171.21565217391</v>
      </c>
      <c r="AL274" s="22">
        <v>10649.4781818182</v>
      </c>
      <c r="AM274" s="22">
        <v>18886.0904347826</v>
      </c>
      <c r="AN274" s="23">
        <v>16855.648</v>
      </c>
      <c r="AO274" s="23">
        <v>18376.408</v>
      </c>
      <c r="AP274" s="23">
        <v>2638.66835555556</v>
      </c>
      <c r="AQ274" s="23">
        <v>11746.087826087</v>
      </c>
      <c r="AR274" s="23">
        <f t="shared" si="16"/>
        <v>3305.17391304348</v>
      </c>
      <c r="AS274" s="23">
        <f t="shared" si="17"/>
        <v>6169.18608695652</v>
      </c>
      <c r="AT274" s="23">
        <f t="shared" si="18"/>
        <v>7647.44861660079</v>
      </c>
      <c r="AU274" s="23">
        <f t="shared" si="19"/>
        <v>15884.0608695652</v>
      </c>
    </row>
    <row r="275" spans="1:47">
      <c r="A275" s="10" t="s">
        <v>574</v>
      </c>
      <c r="B275" s="10">
        <v>144</v>
      </c>
      <c r="C275" s="10" t="s">
        <v>575</v>
      </c>
      <c r="D275" s="11">
        <v>2</v>
      </c>
      <c r="E275" s="12">
        <v>3319.44664097</v>
      </c>
      <c r="F275" s="13">
        <v>6671.51793718</v>
      </c>
      <c r="G275" s="12">
        <v>419501.102177</v>
      </c>
      <c r="H275" s="12">
        <v>3.80076892637</v>
      </c>
      <c r="I275" s="12">
        <v>0.272684536701</v>
      </c>
      <c r="J275" s="10">
        <v>7</v>
      </c>
      <c r="K275" s="10">
        <v>2</v>
      </c>
      <c r="L275" s="17"/>
      <c r="M275" s="17"/>
      <c r="N275" s="17"/>
      <c r="O275" s="17"/>
      <c r="P275" s="17"/>
      <c r="Q275" s="17">
        <v>0.0547078189300411</v>
      </c>
      <c r="R275" s="17">
        <v>0.0570239463601533</v>
      </c>
      <c r="S275" s="17">
        <v>0.00318534287984438</v>
      </c>
      <c r="T275" s="17">
        <v>0.0074023368606702</v>
      </c>
      <c r="U275" s="17">
        <v>0</v>
      </c>
      <c r="V275" s="17">
        <v>0</v>
      </c>
      <c r="W275" s="17">
        <v>0</v>
      </c>
      <c r="X275" s="17">
        <v>0</v>
      </c>
      <c r="Y275" s="17">
        <v>0</v>
      </c>
      <c r="Z275" s="17">
        <v>2.56</v>
      </c>
      <c r="AA275" s="17">
        <v>3.4</v>
      </c>
      <c r="AB275" s="21">
        <v>0.590222222222222</v>
      </c>
      <c r="AC275" s="21">
        <v>1.64</v>
      </c>
      <c r="AD275" s="22">
        <v>7483</v>
      </c>
      <c r="AE275" s="22">
        <v>7254</v>
      </c>
      <c r="AF275" s="22">
        <v>9804.6</v>
      </c>
      <c r="AG275" s="22">
        <v>13606.8</v>
      </c>
      <c r="AH275" s="22">
        <v>7286.2</v>
      </c>
      <c r="AI275" s="22">
        <v>290.77652173913</v>
      </c>
      <c r="AJ275" s="22">
        <v>703.424347826087</v>
      </c>
      <c r="AK275" s="22">
        <v>774.610434782609</v>
      </c>
      <c r="AL275" s="22">
        <v>1225.43181818182</v>
      </c>
      <c r="AM275" s="22">
        <v>803.014782608696</v>
      </c>
      <c r="AN275" s="23">
        <v>908.58</v>
      </c>
      <c r="AO275" s="23">
        <v>964.356</v>
      </c>
      <c r="AP275" s="23">
        <v>197.828444444444</v>
      </c>
      <c r="AQ275" s="23">
        <v>421.666086956522</v>
      </c>
      <c r="AR275" s="23">
        <f t="shared" si="16"/>
        <v>412.647826086956</v>
      </c>
      <c r="AS275" s="23">
        <f t="shared" si="17"/>
        <v>483.833913043478</v>
      </c>
      <c r="AT275" s="23">
        <f t="shared" si="18"/>
        <v>934.655296442688</v>
      </c>
      <c r="AU275" s="23">
        <f t="shared" si="19"/>
        <v>512.238260869565</v>
      </c>
    </row>
    <row r="276" spans="1:47">
      <c r="A276" s="10" t="s">
        <v>576</v>
      </c>
      <c r="B276" s="10">
        <v>188</v>
      </c>
      <c r="C276" s="10" t="s">
        <v>577</v>
      </c>
      <c r="D276" s="11">
        <v>2</v>
      </c>
      <c r="E276" s="12">
        <v>2176.96245794</v>
      </c>
      <c r="F276" s="13">
        <v>621752.16951</v>
      </c>
      <c r="G276" s="12">
        <v>297809.007508</v>
      </c>
      <c r="H276" s="12">
        <v>2.72607512727</v>
      </c>
      <c r="I276" s="12">
        <v>0.182176233811</v>
      </c>
      <c r="J276" s="10">
        <v>622</v>
      </c>
      <c r="K276" s="10">
        <v>2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21"/>
      <c r="AC276" s="21"/>
      <c r="AD276" s="22">
        <v>494380</v>
      </c>
      <c r="AE276" s="22">
        <v>442004.8</v>
      </c>
      <c r="AF276" s="22">
        <v>638730.2</v>
      </c>
      <c r="AG276" s="22">
        <v>1248929.8</v>
      </c>
      <c r="AH276" s="22">
        <v>327697.2</v>
      </c>
      <c r="AI276" s="22">
        <v>0</v>
      </c>
      <c r="AJ276" s="22">
        <v>0</v>
      </c>
      <c r="AK276" s="22">
        <v>0</v>
      </c>
      <c r="AL276" s="22">
        <v>917.486363636364</v>
      </c>
      <c r="AM276" s="22">
        <v>145.234782608696</v>
      </c>
      <c r="AN276" s="23">
        <v>58759.748</v>
      </c>
      <c r="AO276" s="23">
        <v>48959.308</v>
      </c>
      <c r="AP276" s="23">
        <v>11355.6096</v>
      </c>
      <c r="AQ276" s="23">
        <v>0</v>
      </c>
      <c r="AR276" s="23">
        <f t="shared" si="16"/>
        <v>0</v>
      </c>
      <c r="AS276" s="23">
        <f t="shared" si="17"/>
        <v>0</v>
      </c>
      <c r="AT276" s="23">
        <f t="shared" si="18"/>
        <v>917.486363636364</v>
      </c>
      <c r="AU276" s="23">
        <f t="shared" si="19"/>
        <v>145.234782608696</v>
      </c>
    </row>
    <row r="277" spans="1:47">
      <c r="A277" s="10" t="s">
        <v>578</v>
      </c>
      <c r="B277" s="10">
        <v>192</v>
      </c>
      <c r="C277" s="10" t="s">
        <v>579</v>
      </c>
      <c r="D277" s="11">
        <v>2</v>
      </c>
      <c r="E277" s="12">
        <v>1202.44005846</v>
      </c>
      <c r="F277" s="13">
        <v>13863.5719025</v>
      </c>
      <c r="G277" s="12">
        <v>202018.178751</v>
      </c>
      <c r="H277" s="12">
        <v>1.82459197514</v>
      </c>
      <c r="I277" s="12">
        <v>0.0979872143642</v>
      </c>
      <c r="J277" s="10">
        <v>14</v>
      </c>
      <c r="K277" s="10">
        <v>2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21"/>
      <c r="AC277" s="21"/>
      <c r="AD277" s="22">
        <v>16514</v>
      </c>
      <c r="AE277" s="22">
        <v>14324.6</v>
      </c>
      <c r="AF277" s="22">
        <v>21297.6</v>
      </c>
      <c r="AG277" s="22">
        <v>31763.8</v>
      </c>
      <c r="AH277" s="22">
        <v>14843.2</v>
      </c>
      <c r="AI277" s="22">
        <v>1514.03565217391</v>
      </c>
      <c r="AJ277" s="22">
        <v>1659.01652173913</v>
      </c>
      <c r="AK277" s="22">
        <v>2391.08434782609</v>
      </c>
      <c r="AL277" s="22">
        <v>4552.3</v>
      </c>
      <c r="AM277" s="22">
        <v>2516.25391304348</v>
      </c>
      <c r="AN277" s="23">
        <v>3205.124</v>
      </c>
      <c r="AO277" s="23">
        <v>2994.588</v>
      </c>
      <c r="AP277" s="23">
        <v>457.483288888889</v>
      </c>
      <c r="AQ277" s="23">
        <v>1901.48695652174</v>
      </c>
      <c r="AR277" s="23">
        <f t="shared" si="16"/>
        <v>144.980869565218</v>
      </c>
      <c r="AS277" s="23">
        <f t="shared" si="17"/>
        <v>877.048695652174</v>
      </c>
      <c r="AT277" s="23">
        <f t="shared" si="18"/>
        <v>3038.26434782609</v>
      </c>
      <c r="AU277" s="23">
        <f t="shared" si="19"/>
        <v>1002.21826086957</v>
      </c>
    </row>
    <row r="278" spans="1:47">
      <c r="A278" s="10" t="s">
        <v>580</v>
      </c>
      <c r="B278" s="10">
        <v>194</v>
      </c>
      <c r="C278" s="10" t="s">
        <v>581</v>
      </c>
      <c r="D278" s="11">
        <v>2</v>
      </c>
      <c r="E278" s="12">
        <v>1791.01979861</v>
      </c>
      <c r="F278" s="13">
        <v>66897.8280113</v>
      </c>
      <c r="G278" s="12">
        <v>334392.447907</v>
      </c>
      <c r="H278" s="12">
        <v>3.44586174894</v>
      </c>
      <c r="I278" s="12">
        <v>0.248180231175</v>
      </c>
      <c r="J278" s="10">
        <v>67</v>
      </c>
      <c r="K278" s="10">
        <v>2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21"/>
      <c r="AC278" s="21"/>
      <c r="AD278" s="22">
        <v>42885</v>
      </c>
      <c r="AE278" s="22">
        <v>20819.8</v>
      </c>
      <c r="AF278" s="22">
        <v>25828.6</v>
      </c>
      <c r="AG278" s="22">
        <v>34547.6</v>
      </c>
      <c r="AH278" s="22">
        <v>23986.2</v>
      </c>
      <c r="AI278" s="22">
        <v>837.273043478261</v>
      </c>
      <c r="AJ278" s="22">
        <v>782.207826086956</v>
      </c>
      <c r="AK278" s="22">
        <v>1235.26260869565</v>
      </c>
      <c r="AL278" s="22">
        <v>2011.90090909091</v>
      </c>
      <c r="AM278" s="22">
        <v>1462.6547826087</v>
      </c>
      <c r="AN278" s="23">
        <v>2343.992</v>
      </c>
      <c r="AO278" s="23">
        <v>4843.216</v>
      </c>
      <c r="AP278" s="23">
        <v>1121.40364444444</v>
      </c>
      <c r="AQ278" s="23">
        <v>1979.92434782609</v>
      </c>
      <c r="AR278" s="23">
        <f t="shared" si="16"/>
        <v>-55.0652173913045</v>
      </c>
      <c r="AS278" s="23">
        <f t="shared" si="17"/>
        <v>397.989565217391</v>
      </c>
      <c r="AT278" s="23">
        <f t="shared" si="18"/>
        <v>1174.62786561265</v>
      </c>
      <c r="AU278" s="23">
        <f t="shared" si="19"/>
        <v>625.381739130435</v>
      </c>
    </row>
    <row r="279" spans="1:47">
      <c r="A279" s="10" t="s">
        <v>582</v>
      </c>
      <c r="B279" s="10">
        <v>227</v>
      </c>
      <c r="C279" s="10" t="s">
        <v>583</v>
      </c>
      <c r="D279" s="11">
        <v>2</v>
      </c>
      <c r="E279" s="12">
        <v>2856.55722768</v>
      </c>
      <c r="F279" s="13">
        <v>48108.6507385</v>
      </c>
      <c r="G279" s="12">
        <v>307119.359857</v>
      </c>
      <c r="H279" s="12">
        <v>2.78021819662</v>
      </c>
      <c r="I279" s="12">
        <v>0.235202331142</v>
      </c>
      <c r="J279" s="10">
        <v>48</v>
      </c>
      <c r="K279" s="10">
        <v>2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21"/>
      <c r="AC279" s="21"/>
      <c r="AD279" s="22">
        <v>28904</v>
      </c>
      <c r="AE279" s="22">
        <v>21000.4</v>
      </c>
      <c r="AF279" s="22">
        <v>30123.6</v>
      </c>
      <c r="AG279" s="22">
        <v>46847.8</v>
      </c>
      <c r="AH279" s="22">
        <v>22222.8</v>
      </c>
      <c r="AI279" s="22">
        <v>1292.69565217391</v>
      </c>
      <c r="AJ279" s="22">
        <v>2478.01043478261</v>
      </c>
      <c r="AK279" s="22">
        <v>5129.23043478261</v>
      </c>
      <c r="AL279" s="22">
        <v>12825.9136363636</v>
      </c>
      <c r="AM279" s="22">
        <v>7228.14956521739</v>
      </c>
      <c r="AN279" s="23">
        <v>5718.504</v>
      </c>
      <c r="AO279" s="23">
        <v>6323.208</v>
      </c>
      <c r="AP279" s="23">
        <v>918.899377777778</v>
      </c>
      <c r="AQ279" s="23">
        <v>4495.99739130435</v>
      </c>
      <c r="AR279" s="23">
        <f t="shared" si="16"/>
        <v>1185.3147826087</v>
      </c>
      <c r="AS279" s="23">
        <f t="shared" si="17"/>
        <v>3836.5347826087</v>
      </c>
      <c r="AT279" s="23">
        <f t="shared" si="18"/>
        <v>11533.2179841897</v>
      </c>
      <c r="AU279" s="23">
        <f t="shared" si="19"/>
        <v>5935.45391304348</v>
      </c>
    </row>
    <row r="280" spans="1:47">
      <c r="A280" s="10" t="s">
        <v>584</v>
      </c>
      <c r="B280" s="10">
        <v>240</v>
      </c>
      <c r="C280" s="10" t="s">
        <v>585</v>
      </c>
      <c r="D280" s="11">
        <v>2</v>
      </c>
      <c r="E280" s="12">
        <v>1409.3848782</v>
      </c>
      <c r="F280" s="13">
        <v>340483.565784</v>
      </c>
      <c r="G280" s="12">
        <v>227930.657512</v>
      </c>
      <c r="H280" s="12">
        <v>2.09572502562</v>
      </c>
      <c r="I280" s="12">
        <v>0.118398314375</v>
      </c>
      <c r="J280" s="10">
        <v>340</v>
      </c>
      <c r="K280" s="10">
        <v>2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21"/>
      <c r="AC280" s="21"/>
      <c r="AD280" s="22">
        <v>299127</v>
      </c>
      <c r="AE280" s="22">
        <v>355792</v>
      </c>
      <c r="AF280" s="22">
        <v>537120.4</v>
      </c>
      <c r="AG280" s="22">
        <v>974825.8</v>
      </c>
      <c r="AH280" s="22">
        <v>310826.2</v>
      </c>
      <c r="AI280" s="22">
        <v>631.500869565218</v>
      </c>
      <c r="AJ280" s="22">
        <v>2465.5252173913</v>
      </c>
      <c r="AK280" s="22">
        <v>7347.50782608696</v>
      </c>
      <c r="AL280" s="22">
        <v>40625.1263636364</v>
      </c>
      <c r="AM280" s="22">
        <v>17446.2182608696</v>
      </c>
      <c r="AN280" s="23">
        <v>47156.328</v>
      </c>
      <c r="AO280" s="23">
        <v>51410.268</v>
      </c>
      <c r="AP280" s="23">
        <v>7322.10142222222</v>
      </c>
      <c r="AQ280" s="23">
        <v>5127.70347826087</v>
      </c>
      <c r="AR280" s="23">
        <f t="shared" si="16"/>
        <v>1834.02434782609</v>
      </c>
      <c r="AS280" s="23">
        <f t="shared" si="17"/>
        <v>6716.00695652174</v>
      </c>
      <c r="AT280" s="23">
        <f t="shared" si="18"/>
        <v>39993.6254940712</v>
      </c>
      <c r="AU280" s="23">
        <f t="shared" si="19"/>
        <v>16814.7173913043</v>
      </c>
    </row>
    <row r="281" spans="1:47">
      <c r="A281" s="10" t="s">
        <v>586</v>
      </c>
      <c r="B281" s="10">
        <v>21</v>
      </c>
      <c r="C281" s="10" t="s">
        <v>587</v>
      </c>
      <c r="D281" s="11">
        <v>2</v>
      </c>
      <c r="E281" s="12">
        <v>839.851580653</v>
      </c>
      <c r="F281" s="13">
        <v>116862.950185</v>
      </c>
      <c r="G281" s="12">
        <v>189331.979757</v>
      </c>
      <c r="H281" s="12">
        <v>1.7570306423</v>
      </c>
      <c r="I281" s="12">
        <v>0.0732947195685</v>
      </c>
      <c r="J281" s="10">
        <v>117</v>
      </c>
      <c r="K281" s="10">
        <v>2</v>
      </c>
      <c r="L281" s="17"/>
      <c r="M281" s="17"/>
      <c r="N281" s="17"/>
      <c r="O281" s="17"/>
      <c r="P281" s="17"/>
      <c r="Q281" s="17">
        <v>0.0574351851851852</v>
      </c>
      <c r="R281" s="17">
        <v>0.0599351851851852</v>
      </c>
      <c r="S281" s="17">
        <v>0.00217526096331651</v>
      </c>
      <c r="T281" s="17">
        <v>0.00556349206349203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1.76</v>
      </c>
      <c r="AA281" s="17">
        <v>1.64</v>
      </c>
      <c r="AB281" s="21">
        <v>0.558222222222222</v>
      </c>
      <c r="AC281" s="21">
        <v>1.36</v>
      </c>
      <c r="AD281" s="22">
        <v>138445</v>
      </c>
      <c r="AE281" s="22">
        <v>95834</v>
      </c>
      <c r="AF281" s="22">
        <v>106914</v>
      </c>
      <c r="AG281" s="22">
        <v>126420.6</v>
      </c>
      <c r="AH281" s="22">
        <v>95047.2</v>
      </c>
      <c r="AI281" s="22">
        <v>40.7252173913043</v>
      </c>
      <c r="AJ281" s="22">
        <v>48.6304347826087</v>
      </c>
      <c r="AK281" s="22">
        <v>124.647826086956</v>
      </c>
      <c r="AL281" s="22">
        <v>273.316363636364</v>
      </c>
      <c r="AM281" s="22">
        <v>154.85652173913</v>
      </c>
      <c r="AN281" s="23">
        <v>11912.036</v>
      </c>
      <c r="AO281" s="23">
        <v>13574.808</v>
      </c>
      <c r="AP281" s="23">
        <v>4729.43893333333</v>
      </c>
      <c r="AQ281" s="23">
        <v>223.988695652174</v>
      </c>
      <c r="AR281" s="23">
        <f t="shared" si="16"/>
        <v>7.90521739130435</v>
      </c>
      <c r="AS281" s="23">
        <f t="shared" si="17"/>
        <v>83.9226086956521</v>
      </c>
      <c r="AT281" s="23">
        <f t="shared" si="18"/>
        <v>232.591146245059</v>
      </c>
      <c r="AU281" s="23">
        <f t="shared" si="19"/>
        <v>114.131304347826</v>
      </c>
    </row>
    <row r="282" spans="1:47">
      <c r="A282" s="10" t="s">
        <v>588</v>
      </c>
      <c r="B282" s="10">
        <v>265</v>
      </c>
      <c r="C282" s="10" t="s">
        <v>589</v>
      </c>
      <c r="D282" s="11">
        <v>2</v>
      </c>
      <c r="E282" s="12">
        <v>2669.98473606</v>
      </c>
      <c r="F282" s="13">
        <v>16208.3861491</v>
      </c>
      <c r="G282" s="12">
        <v>323267.907171</v>
      </c>
      <c r="H282" s="12">
        <v>2.91426811029</v>
      </c>
      <c r="I282" s="12">
        <v>0.2171992332</v>
      </c>
      <c r="J282" s="10">
        <v>16</v>
      </c>
      <c r="K282" s="10">
        <v>2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21"/>
      <c r="AC282" s="21"/>
      <c r="AD282" s="22">
        <v>18815</v>
      </c>
      <c r="AE282" s="22">
        <v>29749.6</v>
      </c>
      <c r="AF282" s="22">
        <v>37417.8</v>
      </c>
      <c r="AG282" s="22">
        <v>49406.4</v>
      </c>
      <c r="AH282" s="22">
        <v>29811</v>
      </c>
      <c r="AI282" s="22">
        <v>613.713913043478</v>
      </c>
      <c r="AJ282" s="22">
        <v>1011.28086956522</v>
      </c>
      <c r="AK282" s="22">
        <v>1220.08608695652</v>
      </c>
      <c r="AL282" s="22">
        <v>2140.43454545455</v>
      </c>
      <c r="AM282" s="22">
        <v>1247.26782608696</v>
      </c>
      <c r="AN282" s="23">
        <v>3450.2</v>
      </c>
      <c r="AO282" s="23">
        <v>3924.432</v>
      </c>
      <c r="AP282" s="23">
        <v>892.634577777778</v>
      </c>
      <c r="AQ282" s="23">
        <v>625.862608695652</v>
      </c>
      <c r="AR282" s="23">
        <f t="shared" si="16"/>
        <v>397.566956521739</v>
      </c>
      <c r="AS282" s="23">
        <f t="shared" si="17"/>
        <v>606.372173913043</v>
      </c>
      <c r="AT282" s="23">
        <f t="shared" si="18"/>
        <v>1526.72063241107</v>
      </c>
      <c r="AU282" s="23">
        <f t="shared" si="19"/>
        <v>633.553913043478</v>
      </c>
    </row>
    <row r="283" spans="1:47">
      <c r="A283" s="10" t="s">
        <v>590</v>
      </c>
      <c r="B283" s="10">
        <v>269</v>
      </c>
      <c r="C283" s="10" t="s">
        <v>591</v>
      </c>
      <c r="D283" s="11">
        <v>2</v>
      </c>
      <c r="E283" s="12">
        <v>1075.32882398</v>
      </c>
      <c r="F283" s="13">
        <v>20475.3356874</v>
      </c>
      <c r="G283" s="12">
        <v>236250.053829</v>
      </c>
      <c r="H283" s="12">
        <v>2.30878669081</v>
      </c>
      <c r="I283" s="12">
        <v>0.116964658718</v>
      </c>
      <c r="J283" s="10">
        <v>20</v>
      </c>
      <c r="K283" s="10">
        <v>2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21"/>
      <c r="AC283" s="21"/>
      <c r="AD283" s="22">
        <v>20740</v>
      </c>
      <c r="AE283" s="22">
        <v>16270</v>
      </c>
      <c r="AF283" s="22">
        <v>20040.6</v>
      </c>
      <c r="AG283" s="22">
        <v>28290</v>
      </c>
      <c r="AH283" s="22">
        <v>16704</v>
      </c>
      <c r="AI283" s="22">
        <v>1246.23043478261</v>
      </c>
      <c r="AJ283" s="22">
        <v>4407.27565217391</v>
      </c>
      <c r="AK283" s="22">
        <v>6207.08347826087</v>
      </c>
      <c r="AL283" s="22">
        <v>10472.0654545455</v>
      </c>
      <c r="AM283" s="22">
        <v>7615.18695652174</v>
      </c>
      <c r="AN283" s="23">
        <v>1522.704</v>
      </c>
      <c r="AO283" s="23">
        <v>1571.712</v>
      </c>
      <c r="AP283" s="23">
        <v>590.309866666666</v>
      </c>
      <c r="AQ283" s="23">
        <v>6026.91826086957</v>
      </c>
      <c r="AR283" s="23">
        <f t="shared" si="16"/>
        <v>3161.0452173913</v>
      </c>
      <c r="AS283" s="23">
        <f t="shared" si="17"/>
        <v>4960.85304347826</v>
      </c>
      <c r="AT283" s="23">
        <f t="shared" si="18"/>
        <v>9225.83501976285</v>
      </c>
      <c r="AU283" s="23">
        <f t="shared" si="19"/>
        <v>6368.95652173913</v>
      </c>
    </row>
    <row r="284" spans="1:47">
      <c r="A284" s="10" t="s">
        <v>592</v>
      </c>
      <c r="B284" s="10">
        <v>277</v>
      </c>
      <c r="C284" s="10" t="s">
        <v>593</v>
      </c>
      <c r="D284" s="11">
        <v>2</v>
      </c>
      <c r="E284" s="12">
        <v>1352.14234682</v>
      </c>
      <c r="F284" s="13">
        <v>77401.545928</v>
      </c>
      <c r="G284" s="12">
        <v>281131.004097</v>
      </c>
      <c r="H284" s="12">
        <v>2.93116250854</v>
      </c>
      <c r="I284" s="12">
        <v>0.189523916725</v>
      </c>
      <c r="J284" s="10">
        <v>77</v>
      </c>
      <c r="K284" s="10">
        <v>2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21"/>
      <c r="AC284" s="21"/>
      <c r="AD284" s="22">
        <v>52747</v>
      </c>
      <c r="AE284" s="22">
        <v>56162.6</v>
      </c>
      <c r="AF284" s="22">
        <v>53771</v>
      </c>
      <c r="AG284" s="22">
        <v>36200.4</v>
      </c>
      <c r="AH284" s="22">
        <v>79314</v>
      </c>
      <c r="AI284" s="22">
        <v>260.673913043478</v>
      </c>
      <c r="AJ284" s="22">
        <v>827.873043478261</v>
      </c>
      <c r="AK284" s="22">
        <v>606.18</v>
      </c>
      <c r="AL284" s="22">
        <v>461.093636363636</v>
      </c>
      <c r="AM284" s="22">
        <v>1245.75565217391</v>
      </c>
      <c r="AN284" s="23">
        <v>3595.4</v>
      </c>
      <c r="AO284" s="23">
        <v>4513.612</v>
      </c>
      <c r="AP284" s="23">
        <v>928.347555555556</v>
      </c>
      <c r="AQ284" s="23">
        <v>510.494782608696</v>
      </c>
      <c r="AR284" s="23">
        <f t="shared" si="16"/>
        <v>567.199130434783</v>
      </c>
      <c r="AS284" s="23">
        <f t="shared" si="17"/>
        <v>345.506086956522</v>
      </c>
      <c r="AT284" s="23">
        <f t="shared" si="18"/>
        <v>200.419723320158</v>
      </c>
      <c r="AU284" s="23">
        <f t="shared" si="19"/>
        <v>985.081739130435</v>
      </c>
    </row>
    <row r="285" spans="1:47">
      <c r="A285" s="10" t="s">
        <v>594</v>
      </c>
      <c r="B285" s="10">
        <v>282</v>
      </c>
      <c r="C285" s="10" t="s">
        <v>595</v>
      </c>
      <c r="D285" s="11">
        <v>2</v>
      </c>
      <c r="E285" s="12">
        <v>1559.61059964</v>
      </c>
      <c r="F285" s="13">
        <v>293784.328476</v>
      </c>
      <c r="G285" s="12">
        <v>272692.558341</v>
      </c>
      <c r="H285" s="12">
        <v>2.7262311744</v>
      </c>
      <c r="I285" s="12">
        <v>0.199535691346</v>
      </c>
      <c r="J285" s="10">
        <v>294</v>
      </c>
      <c r="K285" s="10">
        <v>2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21"/>
      <c r="AC285" s="21"/>
      <c r="AD285" s="22">
        <v>213108</v>
      </c>
      <c r="AE285" s="22">
        <v>261489.6</v>
      </c>
      <c r="AF285" s="22">
        <v>250298.2</v>
      </c>
      <c r="AG285" s="22">
        <v>162479.6</v>
      </c>
      <c r="AH285" s="22">
        <v>357630</v>
      </c>
      <c r="AI285" s="22">
        <v>1448.33565217391</v>
      </c>
      <c r="AJ285" s="22">
        <v>8439.67652173913</v>
      </c>
      <c r="AK285" s="22">
        <v>8231.92608695652</v>
      </c>
      <c r="AL285" s="22">
        <v>6061.93090909091</v>
      </c>
      <c r="AM285" s="22">
        <v>13204.1452173913</v>
      </c>
      <c r="AN285" s="23">
        <v>24566.376</v>
      </c>
      <c r="AO285" s="23">
        <v>21028.972</v>
      </c>
      <c r="AP285" s="23">
        <v>7887.83591111111</v>
      </c>
      <c r="AQ285" s="23">
        <v>7337.84260869565</v>
      </c>
      <c r="AR285" s="23">
        <f t="shared" si="16"/>
        <v>6991.34086956522</v>
      </c>
      <c r="AS285" s="23">
        <f t="shared" si="17"/>
        <v>6783.59043478261</v>
      </c>
      <c r="AT285" s="23">
        <f t="shared" si="18"/>
        <v>4613.595256917</v>
      </c>
      <c r="AU285" s="23">
        <f t="shared" si="19"/>
        <v>11755.8095652174</v>
      </c>
    </row>
    <row r="286" spans="1:47">
      <c r="A286" s="10" t="s">
        <v>596</v>
      </c>
      <c r="B286" s="10">
        <v>286</v>
      </c>
      <c r="C286" s="10" t="s">
        <v>597</v>
      </c>
      <c r="D286" s="11">
        <v>2</v>
      </c>
      <c r="E286" s="12">
        <v>1628.24670568</v>
      </c>
      <c r="F286" s="13">
        <v>198291.257496</v>
      </c>
      <c r="G286" s="12">
        <v>236138.796569</v>
      </c>
      <c r="H286" s="12">
        <v>2.12953929869</v>
      </c>
      <c r="I286" s="12">
        <v>0.132540089107</v>
      </c>
      <c r="J286" s="10">
        <v>198</v>
      </c>
      <c r="K286" s="10">
        <v>2</v>
      </c>
      <c r="L286" s="17"/>
      <c r="M286" s="17"/>
      <c r="N286" s="17"/>
      <c r="O286" s="17"/>
      <c r="P286" s="17"/>
      <c r="Q286" s="17">
        <v>0.0560294117647059</v>
      </c>
      <c r="R286" s="17">
        <v>0.0569958847736625</v>
      </c>
      <c r="S286" s="17">
        <v>0.00481270387366737</v>
      </c>
      <c r="T286" s="17">
        <v>0.0131481481481481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2.36</v>
      </c>
      <c r="AA286" s="17">
        <v>3.36</v>
      </c>
      <c r="AB286" s="21">
        <v>0.568888888888889</v>
      </c>
      <c r="AC286" s="21">
        <v>1.52</v>
      </c>
      <c r="AD286" s="22">
        <v>178412</v>
      </c>
      <c r="AE286" s="22">
        <v>162198.4</v>
      </c>
      <c r="AF286" s="22">
        <v>199317.6</v>
      </c>
      <c r="AG286" s="22">
        <v>313327</v>
      </c>
      <c r="AH286" s="22">
        <v>134183</v>
      </c>
      <c r="AI286" s="22">
        <v>0</v>
      </c>
      <c r="AJ286" s="22">
        <v>0</v>
      </c>
      <c r="AK286" s="22">
        <v>0</v>
      </c>
      <c r="AL286" s="22">
        <v>0</v>
      </c>
      <c r="AM286" s="22">
        <v>0</v>
      </c>
      <c r="AN286" s="23">
        <v>3170.604</v>
      </c>
      <c r="AO286" s="23">
        <v>4336.776</v>
      </c>
      <c r="AP286" s="23">
        <v>485.824977777778</v>
      </c>
      <c r="AQ286" s="23">
        <v>0</v>
      </c>
      <c r="AR286" s="23">
        <f t="shared" si="16"/>
        <v>0</v>
      </c>
      <c r="AS286" s="23">
        <f t="shared" si="17"/>
        <v>0</v>
      </c>
      <c r="AT286" s="23">
        <f t="shared" si="18"/>
        <v>0</v>
      </c>
      <c r="AU286" s="23">
        <f t="shared" si="19"/>
        <v>0</v>
      </c>
    </row>
    <row r="287" spans="1:47">
      <c r="A287" s="10" t="s">
        <v>598</v>
      </c>
      <c r="B287" s="10">
        <v>63</v>
      </c>
      <c r="C287" s="10" t="s">
        <v>599</v>
      </c>
      <c r="D287" s="11">
        <v>2</v>
      </c>
      <c r="E287" s="12">
        <v>153.691358388</v>
      </c>
      <c r="F287" s="13">
        <v>12665.419322</v>
      </c>
      <c r="G287" s="12">
        <v>70246.918173</v>
      </c>
      <c r="H287" s="12">
        <v>0.689905293966</v>
      </c>
      <c r="I287" s="12">
        <v>0.0176827515864</v>
      </c>
      <c r="J287" s="10">
        <v>13</v>
      </c>
      <c r="K287" s="10">
        <v>2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21"/>
      <c r="AC287" s="21"/>
      <c r="AD287" s="22">
        <v>6180</v>
      </c>
      <c r="AE287" s="22">
        <v>5781.8</v>
      </c>
      <c r="AF287" s="22">
        <v>5927.2</v>
      </c>
      <c r="AG287" s="22">
        <v>4849.2</v>
      </c>
      <c r="AH287" s="22">
        <v>7355.8</v>
      </c>
      <c r="AI287" s="22">
        <v>0</v>
      </c>
      <c r="AJ287" s="22">
        <v>0</v>
      </c>
      <c r="AK287" s="22">
        <v>0</v>
      </c>
      <c r="AL287" s="22">
        <v>0</v>
      </c>
      <c r="AM287" s="22">
        <v>0</v>
      </c>
      <c r="AN287" s="23">
        <v>494.4</v>
      </c>
      <c r="AO287" s="23">
        <v>543.84</v>
      </c>
      <c r="AP287" s="23">
        <v>156.010666666667</v>
      </c>
      <c r="AQ287" s="23">
        <v>0</v>
      </c>
      <c r="AR287" s="23">
        <f t="shared" si="16"/>
        <v>0</v>
      </c>
      <c r="AS287" s="23">
        <f t="shared" si="17"/>
        <v>0</v>
      </c>
      <c r="AT287" s="23">
        <f t="shared" si="18"/>
        <v>0</v>
      </c>
      <c r="AU287" s="23">
        <f t="shared" si="19"/>
        <v>0</v>
      </c>
    </row>
    <row r="288" spans="1:47">
      <c r="A288" s="10" t="s">
        <v>600</v>
      </c>
      <c r="B288" s="10">
        <v>156</v>
      </c>
      <c r="C288" s="10" t="s">
        <v>601</v>
      </c>
      <c r="D288" s="11">
        <v>2</v>
      </c>
      <c r="E288" s="12">
        <v>1188.97148881</v>
      </c>
      <c r="F288" s="13">
        <v>16645.8480103</v>
      </c>
      <c r="G288" s="12">
        <v>219594.322575</v>
      </c>
      <c r="H288" s="12">
        <v>2.01546817862</v>
      </c>
      <c r="I288" s="12">
        <v>0.100476048761</v>
      </c>
      <c r="J288" s="10">
        <v>17</v>
      </c>
      <c r="K288" s="10">
        <v>2</v>
      </c>
      <c r="L288" s="17">
        <v>0.0560934523809524</v>
      </c>
      <c r="M288" s="17">
        <v>0.0631175198412699</v>
      </c>
      <c r="N288" s="17">
        <v>0.0662946262317929</v>
      </c>
      <c r="O288" s="17">
        <v>0.0711036266465016</v>
      </c>
      <c r="P288" s="17">
        <v>0.0728394445125888</v>
      </c>
      <c r="Q288" s="17">
        <v>0.0571676587301587</v>
      </c>
      <c r="R288" s="17">
        <v>0.0555429292929293</v>
      </c>
      <c r="S288" s="17">
        <v>0.00387829335277623</v>
      </c>
      <c r="T288" s="17">
        <v>0.0102144644644645</v>
      </c>
      <c r="U288" s="17">
        <v>2.40869565217391</v>
      </c>
      <c r="V288" s="17">
        <v>6.09565217391304</v>
      </c>
      <c r="W288" s="17">
        <v>8.28695652173913</v>
      </c>
      <c r="X288" s="17">
        <v>16.1363636363636</v>
      </c>
      <c r="Y288" s="17">
        <v>19.1391304347826</v>
      </c>
      <c r="Z288" s="17">
        <v>2.64</v>
      </c>
      <c r="AA288" s="17">
        <v>1.76</v>
      </c>
      <c r="AB288" s="21">
        <v>0.629333333333333</v>
      </c>
      <c r="AC288" s="21">
        <v>1.64</v>
      </c>
      <c r="AD288" s="22">
        <v>17012</v>
      </c>
      <c r="AE288" s="22">
        <v>22274.8</v>
      </c>
      <c r="AF288" s="22">
        <v>34082.2</v>
      </c>
      <c r="AG288" s="22">
        <v>67455.4</v>
      </c>
      <c r="AH288" s="22">
        <v>18916.2</v>
      </c>
      <c r="AI288" s="22">
        <v>1809.27304347826</v>
      </c>
      <c r="AJ288" s="22">
        <v>6138.15391304348</v>
      </c>
      <c r="AK288" s="22">
        <v>11606.4095652174</v>
      </c>
      <c r="AL288" s="22">
        <v>30561.0427272727</v>
      </c>
      <c r="AM288" s="22">
        <v>11196.592173913</v>
      </c>
      <c r="AN288" s="23">
        <v>2279.808</v>
      </c>
      <c r="AO288" s="23">
        <v>1532.8</v>
      </c>
      <c r="AP288" s="23">
        <v>662.450666666667</v>
      </c>
      <c r="AQ288" s="23">
        <v>5884.99130434783</v>
      </c>
      <c r="AR288" s="23">
        <f t="shared" si="16"/>
        <v>4328.88086956522</v>
      </c>
      <c r="AS288" s="23">
        <f t="shared" si="17"/>
        <v>9797.13652173913</v>
      </c>
      <c r="AT288" s="23">
        <f t="shared" si="18"/>
        <v>28751.7696837945</v>
      </c>
      <c r="AU288" s="23">
        <f t="shared" si="19"/>
        <v>9387.31913043478</v>
      </c>
    </row>
  </sheetData>
  <mergeCells count="16">
    <mergeCell ref="L1:T1"/>
    <mergeCell ref="U1:AC1"/>
    <mergeCell ref="AD1:AH1"/>
    <mergeCell ref="AI1:AQ1"/>
    <mergeCell ref="AR1:A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2022-05-06T09:13:29Z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eyJoZGlkIjoiMDdkMmE0MDZkOWI3YTJkYzRhOWFlMzZmZDk4ZDkyYTUifQ==</vt:lpwstr>
  </property>
  <property fmtid="{D5CDD505-2E9C-101B-9397-08002B2CF9AE}" pid="3" name="ICV">
    <vt:lpwstr>ECFF1177EB694AADB54BE84197E0C33F</vt:lpwstr>
  </property>
  <property fmtid="{D5CDD505-2E9C-101B-9397-08002B2CF9AE}" pid="4" name="KSOProductBuildVer">
    <vt:lpwstr>2052-11.1.0.11636</vt:lpwstr>
  </property>
</Properties>
</file>