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15" windowHeight="14790" activeTab="3"/>
  </bookViews>
  <sheets>
    <sheet name="Extent" sheetId="1" r:id="rId1"/>
    <sheet name="Intensity" sheetId="2" r:id="rId2"/>
    <sheet name="Frequency" sheetId="3" r:id="rId3"/>
    <sheet name="ExposedPopulation" sheetId="5" r:id="rId4"/>
  </sheets>
  <calcPr calcId="144525"/>
</workbook>
</file>

<file path=xl/sharedStrings.xml><?xml version="1.0" encoding="utf-8"?>
<sst xmlns="http://schemas.openxmlformats.org/spreadsheetml/2006/main" count="48" uniqueCount="12">
  <si>
    <t>Historical(1951-2000)</t>
  </si>
  <si>
    <t>SSP126(2001-2050)</t>
  </si>
  <si>
    <t>SSP245(2001-2050)</t>
  </si>
  <si>
    <t>SSP370(2001-2050)</t>
  </si>
  <si>
    <t>SSP585(2001-2050)</t>
  </si>
  <si>
    <t>SSP126(2051-2100)</t>
  </si>
  <si>
    <t>SSP245(2051-2100)</t>
  </si>
  <si>
    <t>SSP370(2051-2100)</t>
  </si>
  <si>
    <t>SSP585(2051-2100)</t>
  </si>
  <si>
    <t>Up</t>
  </si>
  <si>
    <t>Middle</t>
  </si>
  <si>
    <t>Down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</si>
</sst>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4" fillId="11" borderId="2" applyNumberForma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1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Extent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Extent!$A$2</c:f>
              <c:strCache>
                <c:ptCount val="1"/>
                <c:pt idx="0">
                  <c:v>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Extent!$B$1:$J$1</c:f>
              <c:strCache>
                <c:ptCount val="9"/>
                <c:pt idx="0">
                  <c:v>Historical(1951-2000)</c:v>
                </c:pt>
                <c:pt idx="1">
                  <c:v>SSP126(2001-2050)</c:v>
                </c:pt>
                <c:pt idx="2">
                  <c:v>SSP245(2001-2050)</c:v>
                </c:pt>
                <c:pt idx="3">
                  <c:v>SSP370(2001-2050)</c:v>
                </c:pt>
                <c:pt idx="4">
                  <c:v>SSP585(2001-2050)</c:v>
                </c:pt>
                <c:pt idx="5">
                  <c:v>SSP126(2051-2100)</c:v>
                </c:pt>
                <c:pt idx="6">
                  <c:v>SSP245(2051-2100)</c:v>
                </c:pt>
                <c:pt idx="7">
                  <c:v>SSP370(2051-2100)</c:v>
                </c:pt>
                <c:pt idx="8">
                  <c:v>SSP585(2051-2100)</c:v>
                </c:pt>
              </c:strCache>
            </c:strRef>
          </c:cat>
          <c:val>
            <c:numRef>
              <c:f>Extent!$B$2:$J$2</c:f>
              <c:numCache>
                <c:formatCode>General</c:formatCode>
                <c:ptCount val="9"/>
                <c:pt idx="0">
                  <c:v>12.7902870178223</c:v>
                </c:pt>
                <c:pt idx="1">
                  <c:v>17.7766208648682</c:v>
                </c:pt>
                <c:pt idx="2">
                  <c:v>17.7471904754639</c:v>
                </c:pt>
                <c:pt idx="3">
                  <c:v>17.5901432037354</c:v>
                </c:pt>
                <c:pt idx="4">
                  <c:v>18.0973968505859</c:v>
                </c:pt>
                <c:pt idx="5">
                  <c:v>20.9871940612793</c:v>
                </c:pt>
                <c:pt idx="6">
                  <c:v>22.9341983795166</c:v>
                </c:pt>
                <c:pt idx="7">
                  <c:v>26.260835647583</c:v>
                </c:pt>
                <c:pt idx="8">
                  <c:v>27.4622459411621</c:v>
                </c:pt>
              </c:numCache>
            </c:numRef>
          </c:val>
        </c:ser>
        <c:ser>
          <c:idx val="1"/>
          <c:order val="1"/>
          <c:tx>
            <c:strRef>
              <c:f>Extent!$A$3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Extent!$B$1:$J$1</c:f>
              <c:strCache>
                <c:ptCount val="9"/>
                <c:pt idx="0">
                  <c:v>Historical(1951-2000)</c:v>
                </c:pt>
                <c:pt idx="1">
                  <c:v>SSP126(2001-2050)</c:v>
                </c:pt>
                <c:pt idx="2">
                  <c:v>SSP245(2001-2050)</c:v>
                </c:pt>
                <c:pt idx="3">
                  <c:v>SSP370(2001-2050)</c:v>
                </c:pt>
                <c:pt idx="4">
                  <c:v>SSP585(2001-2050)</c:v>
                </c:pt>
                <c:pt idx="5">
                  <c:v>SSP126(2051-2100)</c:v>
                </c:pt>
                <c:pt idx="6">
                  <c:v>SSP245(2051-2100)</c:v>
                </c:pt>
                <c:pt idx="7">
                  <c:v>SSP370(2051-2100)</c:v>
                </c:pt>
                <c:pt idx="8">
                  <c:v>SSP585(2051-2100)</c:v>
                </c:pt>
              </c:strCache>
            </c:strRef>
          </c:cat>
          <c:val>
            <c:numRef>
              <c:f>Extent!$B$3:$J$3</c:f>
              <c:numCache>
                <c:formatCode>General</c:formatCode>
                <c:ptCount val="9"/>
                <c:pt idx="0">
                  <c:v>12.1506929397583</c:v>
                </c:pt>
                <c:pt idx="1">
                  <c:v>14.8466844558716</c:v>
                </c:pt>
                <c:pt idx="2">
                  <c:v>14.7906370162964</c:v>
                </c:pt>
                <c:pt idx="3">
                  <c:v>14.74365234375</c:v>
                </c:pt>
                <c:pt idx="4">
                  <c:v>15.0341577529907</c:v>
                </c:pt>
                <c:pt idx="5">
                  <c:v>17.5675296783447</c:v>
                </c:pt>
                <c:pt idx="6">
                  <c:v>18.9353141784668</c:v>
                </c:pt>
                <c:pt idx="7">
                  <c:v>20.8656120300293</c:v>
                </c:pt>
                <c:pt idx="8">
                  <c:v>22.2383918762207</c:v>
                </c:pt>
              </c:numCache>
            </c:numRef>
          </c:val>
        </c:ser>
        <c:ser>
          <c:idx val="2"/>
          <c:order val="2"/>
          <c:tx>
            <c:strRef>
              <c:f>Extent!$A$4</c:f>
              <c:strCache>
                <c:ptCount val="1"/>
                <c:pt idx="0">
                  <c:v>Down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Extent!$B$1:$J$1</c:f>
              <c:strCache>
                <c:ptCount val="9"/>
                <c:pt idx="0">
                  <c:v>Historical(1951-2000)</c:v>
                </c:pt>
                <c:pt idx="1">
                  <c:v>SSP126(2001-2050)</c:v>
                </c:pt>
                <c:pt idx="2">
                  <c:v>SSP245(2001-2050)</c:v>
                </c:pt>
                <c:pt idx="3">
                  <c:v>SSP370(2001-2050)</c:v>
                </c:pt>
                <c:pt idx="4">
                  <c:v>SSP585(2001-2050)</c:v>
                </c:pt>
                <c:pt idx="5">
                  <c:v>SSP126(2051-2100)</c:v>
                </c:pt>
                <c:pt idx="6">
                  <c:v>SSP245(2051-2100)</c:v>
                </c:pt>
                <c:pt idx="7">
                  <c:v>SSP370(2051-2100)</c:v>
                </c:pt>
                <c:pt idx="8">
                  <c:v>SSP585(2051-2100)</c:v>
                </c:pt>
              </c:strCache>
            </c:strRef>
          </c:cat>
          <c:val>
            <c:numRef>
              <c:f>Extent!$B$4:$J$4</c:f>
              <c:numCache>
                <c:formatCode>General</c:formatCode>
                <c:ptCount val="9"/>
                <c:pt idx="0">
                  <c:v>10.2377939224243</c:v>
                </c:pt>
                <c:pt idx="1">
                  <c:v>14.1682443618774</c:v>
                </c:pt>
                <c:pt idx="2">
                  <c:v>14.2835521697998</c:v>
                </c:pt>
                <c:pt idx="3">
                  <c:v>14.3881845474243</c:v>
                </c:pt>
                <c:pt idx="4">
                  <c:v>15.0770664215088</c:v>
                </c:pt>
                <c:pt idx="5">
                  <c:v>17.1281490325928</c:v>
                </c:pt>
                <c:pt idx="6">
                  <c:v>19.262939453125</c:v>
                </c:pt>
                <c:pt idx="7">
                  <c:v>21.8785667419434</c:v>
                </c:pt>
                <c:pt idx="8">
                  <c:v>23.790002822876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093476240"/>
        <c:axId val="2093477072"/>
      </c:barChart>
      <c:catAx>
        <c:axId val="20934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3477072"/>
        <c:crosses val="autoZero"/>
        <c:auto val="1"/>
        <c:lblAlgn val="ctr"/>
        <c:lblOffset val="100"/>
        <c:noMultiLvlLbl val="0"/>
      </c:catAx>
      <c:valAx>
        <c:axId val="209347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347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Intensity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Intensity!$A$2</c:f>
              <c:strCache>
                <c:ptCount val="1"/>
                <c:pt idx="0">
                  <c:v>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Intensity!$B$1:$J$1</c:f>
              <c:strCache>
                <c:ptCount val="9"/>
                <c:pt idx="0">
                  <c:v>Historical(1951-2000)</c:v>
                </c:pt>
                <c:pt idx="1">
                  <c:v>SSP126(2001-2050)</c:v>
                </c:pt>
                <c:pt idx="2">
                  <c:v>SSP245(2001-2050)</c:v>
                </c:pt>
                <c:pt idx="3">
                  <c:v>SSP370(2001-2050)</c:v>
                </c:pt>
                <c:pt idx="4">
                  <c:v>SSP585(2001-2050)</c:v>
                </c:pt>
                <c:pt idx="5">
                  <c:v>SSP126(2051-2100)</c:v>
                </c:pt>
                <c:pt idx="6">
                  <c:v>SSP245(2051-2100)</c:v>
                </c:pt>
                <c:pt idx="7">
                  <c:v>SSP370(2051-2100)</c:v>
                </c:pt>
                <c:pt idx="8">
                  <c:v>SSP585(2051-2100)</c:v>
                </c:pt>
              </c:strCache>
            </c:strRef>
          </c:cat>
          <c:val>
            <c:numRef>
              <c:f>Intensity!$B$2:$J$2</c:f>
              <c:numCache>
                <c:formatCode>General</c:formatCode>
                <c:ptCount val="9"/>
                <c:pt idx="0">
                  <c:v>0.0552044636525763</c:v>
                </c:pt>
                <c:pt idx="1">
                  <c:v>0.0590902916931617</c:v>
                </c:pt>
                <c:pt idx="2">
                  <c:v>0.0591790073258919</c:v>
                </c:pt>
                <c:pt idx="3">
                  <c:v>0.0592357775700948</c:v>
                </c:pt>
                <c:pt idx="4">
                  <c:v>0.0596043293426537</c:v>
                </c:pt>
                <c:pt idx="5">
                  <c:v>0.0615553283031047</c:v>
                </c:pt>
                <c:pt idx="6">
                  <c:v>0.0632550325364734</c:v>
                </c:pt>
                <c:pt idx="7">
                  <c:v>0.0655364224120966</c:v>
                </c:pt>
                <c:pt idx="8">
                  <c:v>0.0665147496055885</c:v>
                </c:pt>
              </c:numCache>
            </c:numRef>
          </c:val>
        </c:ser>
        <c:ser>
          <c:idx val="1"/>
          <c:order val="1"/>
          <c:tx>
            <c:strRef>
              <c:f>Intensity!$A$3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Intensity!$B$1:$J$1</c:f>
              <c:strCache>
                <c:ptCount val="9"/>
                <c:pt idx="0">
                  <c:v>Historical(1951-2000)</c:v>
                </c:pt>
                <c:pt idx="1">
                  <c:v>SSP126(2001-2050)</c:v>
                </c:pt>
                <c:pt idx="2">
                  <c:v>SSP245(2001-2050)</c:v>
                </c:pt>
                <c:pt idx="3">
                  <c:v>SSP370(2001-2050)</c:v>
                </c:pt>
                <c:pt idx="4">
                  <c:v>SSP585(2001-2050)</c:v>
                </c:pt>
                <c:pt idx="5">
                  <c:v>SSP126(2051-2100)</c:v>
                </c:pt>
                <c:pt idx="6">
                  <c:v>SSP245(2051-2100)</c:v>
                </c:pt>
                <c:pt idx="7">
                  <c:v>SSP370(2051-2100)</c:v>
                </c:pt>
                <c:pt idx="8">
                  <c:v>SSP585(2051-2100)</c:v>
                </c:pt>
              </c:strCache>
            </c:strRef>
          </c:cat>
          <c:val>
            <c:numRef>
              <c:f>Intensity!$B$3:$J$3</c:f>
              <c:numCache>
                <c:formatCode>General</c:formatCode>
                <c:ptCount val="9"/>
                <c:pt idx="0">
                  <c:v>0.0557844827287261</c:v>
                </c:pt>
                <c:pt idx="1">
                  <c:v>0.059727208481242</c:v>
                </c:pt>
                <c:pt idx="2">
                  <c:v>0.0598478577699618</c:v>
                </c:pt>
                <c:pt idx="3">
                  <c:v>0.0600132023899692</c:v>
                </c:pt>
                <c:pt idx="4">
                  <c:v>0.060411967393244</c:v>
                </c:pt>
                <c:pt idx="5">
                  <c:v>0.0621578396491375</c:v>
                </c:pt>
                <c:pt idx="6">
                  <c:v>0.0639038107891846</c:v>
                </c:pt>
                <c:pt idx="7">
                  <c:v>0.0660515458034143</c:v>
                </c:pt>
                <c:pt idx="8">
                  <c:v>0.0674851105409492</c:v>
                </c:pt>
              </c:numCache>
            </c:numRef>
          </c:val>
        </c:ser>
        <c:ser>
          <c:idx val="2"/>
          <c:order val="2"/>
          <c:tx>
            <c:strRef>
              <c:f>Intensity!$A$4</c:f>
              <c:strCache>
                <c:ptCount val="1"/>
                <c:pt idx="0">
                  <c:v>Down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Intensity!$B$1:$J$1</c:f>
              <c:strCache>
                <c:ptCount val="9"/>
                <c:pt idx="0">
                  <c:v>Historical(1951-2000)</c:v>
                </c:pt>
                <c:pt idx="1">
                  <c:v>SSP126(2001-2050)</c:v>
                </c:pt>
                <c:pt idx="2">
                  <c:v>SSP245(2001-2050)</c:v>
                </c:pt>
                <c:pt idx="3">
                  <c:v>SSP370(2001-2050)</c:v>
                </c:pt>
                <c:pt idx="4">
                  <c:v>SSP585(2001-2050)</c:v>
                </c:pt>
                <c:pt idx="5">
                  <c:v>SSP126(2051-2100)</c:v>
                </c:pt>
                <c:pt idx="6">
                  <c:v>SSP245(2051-2100)</c:v>
                </c:pt>
                <c:pt idx="7">
                  <c:v>SSP370(2051-2100)</c:v>
                </c:pt>
                <c:pt idx="8">
                  <c:v>SSP585(2051-2100)</c:v>
                </c:pt>
              </c:strCache>
            </c:strRef>
          </c:cat>
          <c:val>
            <c:numRef>
              <c:f>Intensity!$B$4:$J$4</c:f>
              <c:numCache>
                <c:formatCode>General</c:formatCode>
                <c:ptCount val="9"/>
                <c:pt idx="0">
                  <c:v>0.0554571183036469</c:v>
                </c:pt>
                <c:pt idx="1">
                  <c:v>0.0596523828149611</c:v>
                </c:pt>
                <c:pt idx="2">
                  <c:v>0.0597583545065773</c:v>
                </c:pt>
                <c:pt idx="3">
                  <c:v>0.059761587058566</c:v>
                </c:pt>
                <c:pt idx="4">
                  <c:v>0.0601762417667333</c:v>
                </c:pt>
                <c:pt idx="5">
                  <c:v>0.0623585555901602</c:v>
                </c:pt>
                <c:pt idx="6">
                  <c:v>0.0638866770027691</c:v>
                </c:pt>
                <c:pt idx="7">
                  <c:v>0.0660599465176647</c:v>
                </c:pt>
                <c:pt idx="8">
                  <c:v>0.0673046105176178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3479152"/>
        <c:axId val="2093475824"/>
      </c:barChart>
      <c:catAx>
        <c:axId val="209347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3475824"/>
        <c:crosses val="autoZero"/>
        <c:auto val="1"/>
        <c:lblAlgn val="ctr"/>
        <c:lblOffset val="100"/>
        <c:noMultiLvlLbl val="0"/>
      </c:catAx>
      <c:valAx>
        <c:axId val="20934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347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Frequency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Frequency!$A$2</c:f>
              <c:strCache>
                <c:ptCount val="1"/>
                <c:pt idx="0">
                  <c:v>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Frequency!$B$1:$J$1</c:f>
              <c:strCache>
                <c:ptCount val="9"/>
                <c:pt idx="0">
                  <c:v>Historical(1951-2000)</c:v>
                </c:pt>
                <c:pt idx="1">
                  <c:v>SSP126(2001-2050)</c:v>
                </c:pt>
                <c:pt idx="2">
                  <c:v>SSP245(2001-2050)</c:v>
                </c:pt>
                <c:pt idx="3">
                  <c:v>SSP370(2001-2050)</c:v>
                </c:pt>
                <c:pt idx="4">
                  <c:v>SSP585(2001-2050)</c:v>
                </c:pt>
                <c:pt idx="5">
                  <c:v>SSP126(2051-2100)</c:v>
                </c:pt>
                <c:pt idx="6">
                  <c:v>SSP245(2051-2100)</c:v>
                </c:pt>
                <c:pt idx="7">
                  <c:v>SSP370(2051-2100)</c:v>
                </c:pt>
                <c:pt idx="8">
                  <c:v>SSP585(2051-2100)</c:v>
                </c:pt>
              </c:strCache>
            </c:strRef>
          </c:cat>
          <c:val>
            <c:numRef>
              <c:f>Frequency!$B$2:$J$2</c:f>
              <c:numCache>
                <c:formatCode>General</c:formatCode>
                <c:ptCount val="9"/>
                <c:pt idx="0">
                  <c:v>1.72314219060033</c:v>
                </c:pt>
                <c:pt idx="1">
                  <c:v>2.72718366804759</c:v>
                </c:pt>
                <c:pt idx="2">
                  <c:v>2.73144764260986</c:v>
                </c:pt>
                <c:pt idx="3">
                  <c:v>2.72593261235614</c:v>
                </c:pt>
                <c:pt idx="4">
                  <c:v>2.86272924259657</c:v>
                </c:pt>
                <c:pt idx="5">
                  <c:v>3.39147703215415</c:v>
                </c:pt>
                <c:pt idx="6">
                  <c:v>3.96380104772895</c:v>
                </c:pt>
                <c:pt idx="7">
                  <c:v>5.10773343517281</c:v>
                </c:pt>
                <c:pt idx="8">
                  <c:v>5.67965894845207</c:v>
                </c:pt>
              </c:numCache>
            </c:numRef>
          </c:val>
        </c:ser>
        <c:ser>
          <c:idx val="1"/>
          <c:order val="1"/>
          <c:tx>
            <c:strRef>
              <c:f>Frequency!$A$3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Frequency!$B$1:$J$1</c:f>
              <c:strCache>
                <c:ptCount val="9"/>
                <c:pt idx="0">
                  <c:v>Historical(1951-2000)</c:v>
                </c:pt>
                <c:pt idx="1">
                  <c:v>SSP126(2001-2050)</c:v>
                </c:pt>
                <c:pt idx="2">
                  <c:v>SSP245(2001-2050)</c:v>
                </c:pt>
                <c:pt idx="3">
                  <c:v>SSP370(2001-2050)</c:v>
                </c:pt>
                <c:pt idx="4">
                  <c:v>SSP585(2001-2050)</c:v>
                </c:pt>
                <c:pt idx="5">
                  <c:v>SSP126(2051-2100)</c:v>
                </c:pt>
                <c:pt idx="6">
                  <c:v>SSP245(2051-2100)</c:v>
                </c:pt>
                <c:pt idx="7">
                  <c:v>SSP370(2051-2100)</c:v>
                </c:pt>
                <c:pt idx="8">
                  <c:v>SSP585(2051-2100)</c:v>
                </c:pt>
              </c:strCache>
            </c:strRef>
          </c:cat>
          <c:val>
            <c:numRef>
              <c:f>Frequency!$B$3:$J$3</c:f>
              <c:numCache>
                <c:formatCode>General</c:formatCode>
                <c:ptCount val="9"/>
                <c:pt idx="0">
                  <c:v>1.59044468179332</c:v>
                </c:pt>
                <c:pt idx="1">
                  <c:v>2.19344700028656</c:v>
                </c:pt>
                <c:pt idx="2">
                  <c:v>2.20730585875427</c:v>
                </c:pt>
                <c:pt idx="3">
                  <c:v>2.21387466637616</c:v>
                </c:pt>
                <c:pt idx="4">
                  <c:v>2.30928048558106</c:v>
                </c:pt>
                <c:pt idx="5">
                  <c:v>2.73749185922317</c:v>
                </c:pt>
                <c:pt idx="6">
                  <c:v>3.1653072654805</c:v>
                </c:pt>
                <c:pt idx="7">
                  <c:v>3.94006890353505</c:v>
                </c:pt>
                <c:pt idx="8">
                  <c:v>4.51789798629745</c:v>
                </c:pt>
              </c:numCache>
            </c:numRef>
          </c:val>
        </c:ser>
        <c:ser>
          <c:idx val="2"/>
          <c:order val="2"/>
          <c:tx>
            <c:strRef>
              <c:f>Frequency!$A$4</c:f>
              <c:strCache>
                <c:ptCount val="1"/>
                <c:pt idx="0">
                  <c:v>Down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Frequency!$B$1:$J$1</c:f>
              <c:strCache>
                <c:ptCount val="9"/>
                <c:pt idx="0">
                  <c:v>Historical(1951-2000)</c:v>
                </c:pt>
                <c:pt idx="1">
                  <c:v>SSP126(2001-2050)</c:v>
                </c:pt>
                <c:pt idx="2">
                  <c:v>SSP245(2001-2050)</c:v>
                </c:pt>
                <c:pt idx="3">
                  <c:v>SSP370(2001-2050)</c:v>
                </c:pt>
                <c:pt idx="4">
                  <c:v>SSP585(2001-2050)</c:v>
                </c:pt>
                <c:pt idx="5">
                  <c:v>SSP126(2051-2100)</c:v>
                </c:pt>
                <c:pt idx="6">
                  <c:v>SSP245(2051-2100)</c:v>
                </c:pt>
                <c:pt idx="7">
                  <c:v>SSP370(2051-2100)</c:v>
                </c:pt>
                <c:pt idx="8">
                  <c:v>SSP585(2051-2100)</c:v>
                </c:pt>
              </c:strCache>
            </c:strRef>
          </c:cat>
          <c:val>
            <c:numRef>
              <c:f>Frequency!$B$4:$J$4</c:f>
              <c:numCache>
                <c:formatCode>General</c:formatCode>
                <c:ptCount val="9"/>
                <c:pt idx="0">
                  <c:v>1.33720314951765</c:v>
                </c:pt>
                <c:pt idx="1">
                  <c:v>2.06347797941133</c:v>
                </c:pt>
                <c:pt idx="2">
                  <c:v>2.09701583906218</c:v>
                </c:pt>
                <c:pt idx="3">
                  <c:v>2.12854536626992</c:v>
                </c:pt>
                <c:pt idx="4">
                  <c:v>2.29708127810184</c:v>
                </c:pt>
                <c:pt idx="5">
                  <c:v>2.62001238416234</c:v>
                </c:pt>
                <c:pt idx="6">
                  <c:v>3.11965141397581</c:v>
                </c:pt>
                <c:pt idx="7">
                  <c:v>4.02477820771234</c:v>
                </c:pt>
                <c:pt idx="8">
                  <c:v>4.75913296790672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8433488"/>
        <c:axId val="2118427664"/>
      </c:barChart>
      <c:catAx>
        <c:axId val="21184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8427664"/>
        <c:crosses val="autoZero"/>
        <c:auto val="1"/>
        <c:lblAlgn val="ctr"/>
        <c:lblOffset val="100"/>
        <c:noMultiLvlLbl val="0"/>
      </c:catAx>
      <c:valAx>
        <c:axId val="21184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84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Frequency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ExposedPopulation!$A$2</c:f>
              <c:strCache>
                <c:ptCount val="1"/>
                <c:pt idx="0">
                  <c:v>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ExposedPopulation!$B$1:$J$1</c:f>
              <c:strCache>
                <c:ptCount val="9"/>
                <c:pt idx="0">
                  <c:v>Historical(1951-2000)</c:v>
                </c:pt>
                <c:pt idx="1">
                  <c:v>SSP126(2001-2050)</c:v>
                </c:pt>
                <c:pt idx="2">
                  <c:v>SSP245(2001-2050)</c:v>
                </c:pt>
                <c:pt idx="3">
                  <c:v>SSP370(2001-2050)</c:v>
                </c:pt>
                <c:pt idx="4">
                  <c:v>SSP585(2001-2050)</c:v>
                </c:pt>
                <c:pt idx="5">
                  <c:v>SSP126(2051-2100)</c:v>
                </c:pt>
                <c:pt idx="6">
                  <c:v>SSP245(2051-2100)</c:v>
                </c:pt>
                <c:pt idx="7">
                  <c:v>SSP370(2051-2100)</c:v>
                </c:pt>
                <c:pt idx="8">
                  <c:v>SSP585(2051-2100)</c:v>
                </c:pt>
              </c:strCache>
            </c:strRef>
          </c:cat>
          <c:val>
            <c:numRef>
              <c:f>ExposedPopulation!$B$2:$J$2</c:f>
              <c:numCache>
                <c:formatCode>General</c:formatCode>
                <c:ptCount val="9"/>
                <c:pt idx="0">
                  <c:v>51448067.7269565</c:v>
                </c:pt>
                <c:pt idx="1">
                  <c:v>76820694.9452174</c:v>
                </c:pt>
                <c:pt idx="2">
                  <c:v>78626634.9347826</c:v>
                </c:pt>
                <c:pt idx="3">
                  <c:v>80325507.3918182</c:v>
                </c:pt>
                <c:pt idx="4">
                  <c:v>76846992.6347826</c:v>
                </c:pt>
                <c:pt idx="5">
                  <c:v>94753026.2286957</c:v>
                </c:pt>
                <c:pt idx="6">
                  <c:v>120605065.834783</c:v>
                </c:pt>
                <c:pt idx="7">
                  <c:v>171390256.292727</c:v>
                </c:pt>
                <c:pt idx="8">
                  <c:v>134383301.56087</c:v>
                </c:pt>
              </c:numCache>
            </c:numRef>
          </c:val>
        </c:ser>
        <c:ser>
          <c:idx val="1"/>
          <c:order val="1"/>
          <c:tx>
            <c:strRef>
              <c:f>ExposedPopulation!$A$3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ExposedPopulation!$B$1:$J$1</c:f>
              <c:strCache>
                <c:ptCount val="9"/>
                <c:pt idx="0">
                  <c:v>Historical(1951-2000)</c:v>
                </c:pt>
                <c:pt idx="1">
                  <c:v>SSP126(2001-2050)</c:v>
                </c:pt>
                <c:pt idx="2">
                  <c:v>SSP245(2001-2050)</c:v>
                </c:pt>
                <c:pt idx="3">
                  <c:v>SSP370(2001-2050)</c:v>
                </c:pt>
                <c:pt idx="4">
                  <c:v>SSP585(2001-2050)</c:v>
                </c:pt>
                <c:pt idx="5">
                  <c:v>SSP126(2051-2100)</c:v>
                </c:pt>
                <c:pt idx="6">
                  <c:v>SSP245(2051-2100)</c:v>
                </c:pt>
                <c:pt idx="7">
                  <c:v>SSP370(2051-2100)</c:v>
                </c:pt>
                <c:pt idx="8">
                  <c:v>SSP585(2051-2100)</c:v>
                </c:pt>
              </c:strCache>
            </c:strRef>
          </c:cat>
          <c:val>
            <c:numRef>
              <c:f>ExposedPopulation!$B$3:$J$3</c:f>
              <c:numCache>
                <c:formatCode>General</c:formatCode>
                <c:ptCount val="9"/>
                <c:pt idx="0">
                  <c:v>49560156.9295652</c:v>
                </c:pt>
                <c:pt idx="1">
                  <c:v>69632587.273913</c:v>
                </c:pt>
                <c:pt idx="2">
                  <c:v>70496897.1217391</c:v>
                </c:pt>
                <c:pt idx="3">
                  <c:v>70110875.4090909</c:v>
                </c:pt>
                <c:pt idx="4">
                  <c:v>67067768.7826087</c:v>
                </c:pt>
                <c:pt idx="5">
                  <c:v>104620523.532174</c:v>
                </c:pt>
                <c:pt idx="6">
                  <c:v>137072322.233913</c:v>
                </c:pt>
                <c:pt idx="7">
                  <c:v>187450731.288182</c:v>
                </c:pt>
                <c:pt idx="8">
                  <c:v>134698443.133913</c:v>
                </c:pt>
              </c:numCache>
            </c:numRef>
          </c:val>
        </c:ser>
        <c:ser>
          <c:idx val="2"/>
          <c:order val="2"/>
          <c:tx>
            <c:strRef>
              <c:f>ExposedPopulation!$A$4</c:f>
              <c:strCache>
                <c:ptCount val="1"/>
                <c:pt idx="0">
                  <c:v>Down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ExposedPopulation!$B$1:$J$1</c:f>
              <c:strCache>
                <c:ptCount val="9"/>
                <c:pt idx="0">
                  <c:v>Historical(1951-2000)</c:v>
                </c:pt>
                <c:pt idx="1">
                  <c:v>SSP126(2001-2050)</c:v>
                </c:pt>
                <c:pt idx="2">
                  <c:v>SSP245(2001-2050)</c:v>
                </c:pt>
                <c:pt idx="3">
                  <c:v>SSP370(2001-2050)</c:v>
                </c:pt>
                <c:pt idx="4">
                  <c:v>SSP585(2001-2050)</c:v>
                </c:pt>
                <c:pt idx="5">
                  <c:v>SSP126(2051-2100)</c:v>
                </c:pt>
                <c:pt idx="6">
                  <c:v>SSP245(2051-2100)</c:v>
                </c:pt>
                <c:pt idx="7">
                  <c:v>SSP370(2051-2100)</c:v>
                </c:pt>
                <c:pt idx="8">
                  <c:v>SSP585(2051-2100)</c:v>
                </c:pt>
              </c:strCache>
            </c:strRef>
          </c:cat>
          <c:val>
            <c:numRef>
              <c:f>ExposedPopulation!$B$4:$J$4</c:f>
              <c:numCache>
                <c:formatCode>General</c:formatCode>
                <c:ptCount val="9"/>
                <c:pt idx="0">
                  <c:v>95361300.426087</c:v>
                </c:pt>
                <c:pt idx="1">
                  <c:v>116961232.371304</c:v>
                </c:pt>
                <c:pt idx="2">
                  <c:v>119997976.007826</c:v>
                </c:pt>
                <c:pt idx="3">
                  <c:v>120498513.993636</c:v>
                </c:pt>
                <c:pt idx="4">
                  <c:v>119877958.66</c:v>
                </c:pt>
                <c:pt idx="5">
                  <c:v>139757617.149565</c:v>
                </c:pt>
                <c:pt idx="6">
                  <c:v>178919997.587826</c:v>
                </c:pt>
                <c:pt idx="7">
                  <c:v>231919793.326364</c:v>
                </c:pt>
                <c:pt idx="8">
                  <c:v>207478994.426087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8433488"/>
        <c:axId val="2118427664"/>
      </c:barChart>
      <c:catAx>
        <c:axId val="21184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8427664"/>
        <c:crosses val="autoZero"/>
        <c:auto val="1"/>
        <c:lblAlgn val="ctr"/>
        <c:lblOffset val="100"/>
        <c:noMultiLvlLbl val="0"/>
      </c:catAx>
      <c:valAx>
        <c:axId val="21184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84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1295400</xdr:colOff>
      <xdr:row>9</xdr:row>
      <xdr:rowOff>161925</xdr:rowOff>
    </xdr:from>
    <xdr:to>
      <xdr:col>8</xdr:col>
      <xdr:colOff>666750</xdr:colOff>
      <xdr:row>33</xdr:row>
      <xdr:rowOff>85725</xdr:rowOff>
    </xdr:to>
    <xdr:graphicFrame>
      <xdr:nvGraphicFramePr>
        <xdr:cNvPr id="3" name="图表 2"/>
        <xdr:cNvGraphicFramePr/>
      </xdr:nvGraphicFramePr>
      <xdr:xfrm>
        <a:off x="3495675" y="1790700"/>
        <a:ext cx="7772400" cy="426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1418590</xdr:colOff>
      <xdr:row>18</xdr:row>
      <xdr:rowOff>27940</xdr:rowOff>
    </xdr:from>
    <xdr:to>
      <xdr:col>8</xdr:col>
      <xdr:colOff>694690</xdr:colOff>
      <xdr:row>39</xdr:row>
      <xdr:rowOff>27940</xdr:rowOff>
    </xdr:to>
    <xdr:graphicFrame>
      <xdr:nvGraphicFramePr>
        <xdr:cNvPr id="2" name="图表 1"/>
        <xdr:cNvGraphicFramePr/>
      </xdr:nvGraphicFramePr>
      <xdr:xfrm>
        <a:off x="2104390" y="3285490"/>
        <a:ext cx="9191625" cy="3800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657225</xdr:colOff>
      <xdr:row>9</xdr:row>
      <xdr:rowOff>0</xdr:rowOff>
    </xdr:from>
    <xdr:to>
      <xdr:col>9</xdr:col>
      <xdr:colOff>266700</xdr:colOff>
      <xdr:row>34</xdr:row>
      <xdr:rowOff>114300</xdr:rowOff>
    </xdr:to>
    <xdr:graphicFrame>
      <xdr:nvGraphicFramePr>
        <xdr:cNvPr id="2" name="图表 1"/>
        <xdr:cNvGraphicFramePr/>
      </xdr:nvGraphicFramePr>
      <xdr:xfrm>
        <a:off x="2857500" y="1628775"/>
        <a:ext cx="9410700" cy="4638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657225</xdr:colOff>
      <xdr:row>9</xdr:row>
      <xdr:rowOff>0</xdr:rowOff>
    </xdr:from>
    <xdr:to>
      <xdr:col>9</xdr:col>
      <xdr:colOff>266700</xdr:colOff>
      <xdr:row>34</xdr:row>
      <xdr:rowOff>114300</xdr:rowOff>
    </xdr:to>
    <xdr:graphicFrame>
      <xdr:nvGraphicFramePr>
        <xdr:cNvPr id="2" name="图表 1"/>
        <xdr:cNvGraphicFramePr/>
      </xdr:nvGraphicFramePr>
      <xdr:xfrm>
        <a:off x="2857500" y="1628775"/>
        <a:ext cx="9410700" cy="4638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B4" sqref="B4:J4"/>
    </sheetView>
  </sheetViews>
  <sheetFormatPr defaultColWidth="9" defaultRowHeight="14.25" outlineLevelRow="6"/>
  <cols>
    <col min="2" max="2" width="19.875" customWidth="1"/>
    <col min="3" max="10" width="18.375" customWidth="1"/>
  </cols>
  <sheetData>
    <row r="1" spans="1:10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 t="s">
        <v>9</v>
      </c>
      <c r="B2" s="1">
        <v>12.7902870178223</v>
      </c>
      <c r="C2" s="1">
        <v>17.7766208648682</v>
      </c>
      <c r="D2" s="1">
        <v>17.7471904754639</v>
      </c>
      <c r="E2" s="1">
        <v>17.5901432037354</v>
      </c>
      <c r="F2" s="1">
        <v>18.0973968505859</v>
      </c>
      <c r="G2" s="1">
        <v>20.9871940612793</v>
      </c>
      <c r="H2" s="1">
        <v>22.9341983795166</v>
      </c>
      <c r="I2" s="1">
        <v>26.260835647583</v>
      </c>
      <c r="J2" s="1">
        <v>27.4622459411621</v>
      </c>
    </row>
    <row r="3" spans="1:10">
      <c r="A3" s="1" t="s">
        <v>10</v>
      </c>
      <c r="B3" s="1">
        <v>12.1506929397583</v>
      </c>
      <c r="C3" s="1">
        <v>14.8466844558716</v>
      </c>
      <c r="D3" s="1">
        <v>14.7906370162964</v>
      </c>
      <c r="E3" s="1">
        <v>14.74365234375</v>
      </c>
      <c r="F3" s="1">
        <v>15.0341577529907</v>
      </c>
      <c r="G3" s="1">
        <v>17.5675296783447</v>
      </c>
      <c r="H3" s="1">
        <v>18.9353141784668</v>
      </c>
      <c r="I3" s="1">
        <v>20.8656120300293</v>
      </c>
      <c r="J3" s="1">
        <v>22.2383918762207</v>
      </c>
    </row>
    <row r="4" spans="1:10">
      <c r="A4" s="1" t="s">
        <v>11</v>
      </c>
      <c r="B4" s="1">
        <v>10.2377939224243</v>
      </c>
      <c r="C4" s="1">
        <v>14.1682443618774</v>
      </c>
      <c r="D4" s="1">
        <v>14.2835521697998</v>
      </c>
      <c r="E4" s="1">
        <v>14.3881845474243</v>
      </c>
      <c r="F4" s="1">
        <v>15.0770664215088</v>
      </c>
      <c r="G4" s="1">
        <v>17.1281490325928</v>
      </c>
      <c r="H4" s="1">
        <v>19.262939453125</v>
      </c>
      <c r="I4" s="1">
        <v>21.8785667419434</v>
      </c>
      <c r="J4" s="1">
        <v>23.790002822876</v>
      </c>
    </row>
    <row r="5" spans="3:10">
      <c r="C5">
        <f>(C2-$B$2)/$B$2*100</f>
        <v>38.9853162802198</v>
      </c>
      <c r="D5">
        <f t="shared" ref="D5:J5" si="0">(D2-$B$2)/$B$2*100</f>
        <v>38.7552167573296</v>
      </c>
      <c r="E5">
        <f t="shared" si="0"/>
        <v>37.5273532112678</v>
      </c>
      <c r="F5">
        <f t="shared" si="0"/>
        <v>41.4932817799056</v>
      </c>
      <c r="G5">
        <f t="shared" si="0"/>
        <v>64.0869671809185</v>
      </c>
      <c r="H5">
        <f t="shared" si="0"/>
        <v>79.3094896741534</v>
      </c>
      <c r="I5">
        <f t="shared" si="0"/>
        <v>105.318579723743</v>
      </c>
      <c r="J5">
        <f t="shared" si="0"/>
        <v>114.711725412382</v>
      </c>
    </row>
    <row r="6" spans="3:10">
      <c r="C6">
        <f>(C3-$B$3)/$B$3*100</f>
        <v>22.1879651595155</v>
      </c>
      <c r="D6">
        <f t="shared" ref="D6:J6" si="1">(D3-$B$3)/$B$3*100</f>
        <v>21.7266956677007</v>
      </c>
      <c r="E6">
        <f t="shared" si="1"/>
        <v>21.3400125972015</v>
      </c>
      <c r="F6">
        <f t="shared" si="1"/>
        <v>23.730867264347</v>
      </c>
      <c r="G6">
        <f t="shared" si="1"/>
        <v>44.5804759073615</v>
      </c>
      <c r="H6">
        <f t="shared" si="1"/>
        <v>55.8373195038822</v>
      </c>
      <c r="I6">
        <f t="shared" si="1"/>
        <v>71.7236385898198</v>
      </c>
      <c r="J6">
        <f t="shared" si="1"/>
        <v>83.021593801078</v>
      </c>
    </row>
    <row r="7" spans="3:10">
      <c r="C7">
        <f>(C4-$B$4)/$B$4*100</f>
        <v>38.3915760488603</v>
      </c>
      <c r="D7">
        <f t="shared" ref="D7:J7" si="2">(D4-$B$4)/$B$4*100</f>
        <v>39.5178715066131</v>
      </c>
      <c r="E7">
        <f t="shared" si="2"/>
        <v>40.5398922507046</v>
      </c>
      <c r="F7">
        <f t="shared" si="2"/>
        <v>47.2687039390858</v>
      </c>
      <c r="G7">
        <f t="shared" si="2"/>
        <v>67.303123723522</v>
      </c>
      <c r="H7">
        <f t="shared" si="2"/>
        <v>88.1551787336966</v>
      </c>
      <c r="I7">
        <f t="shared" si="2"/>
        <v>113.703918126558</v>
      </c>
      <c r="J7">
        <f t="shared" si="2"/>
        <v>132.3743084022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B4" sqref="B4:J4"/>
    </sheetView>
  </sheetViews>
  <sheetFormatPr defaultColWidth="9" defaultRowHeight="14.25" outlineLevelRow="6"/>
  <cols>
    <col min="2" max="2" width="19.875" customWidth="1"/>
    <col min="3" max="10" width="18.375" customWidth="1"/>
  </cols>
  <sheetData>
    <row r="1" spans="1:10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 t="s">
        <v>9</v>
      </c>
      <c r="B2" s="1">
        <v>0.0552044636525763</v>
      </c>
      <c r="C2" s="1">
        <v>0.0590902916931617</v>
      </c>
      <c r="D2" s="1">
        <v>0.0591790073258919</v>
      </c>
      <c r="E2" s="1">
        <v>0.0592357775700948</v>
      </c>
      <c r="F2" s="1">
        <v>0.0596043293426537</v>
      </c>
      <c r="G2" s="1">
        <v>0.0615553283031047</v>
      </c>
      <c r="H2" s="1">
        <v>0.0632550325364734</v>
      </c>
      <c r="I2" s="1">
        <v>0.0655364224120966</v>
      </c>
      <c r="J2" s="1">
        <v>0.0665147496055885</v>
      </c>
    </row>
    <row r="3" spans="1:10">
      <c r="A3" s="1" t="s">
        <v>10</v>
      </c>
      <c r="B3" s="1">
        <v>0.0557844827287261</v>
      </c>
      <c r="C3" s="1">
        <v>0.059727208481242</v>
      </c>
      <c r="D3" s="1">
        <v>0.0598478577699618</v>
      </c>
      <c r="E3" s="1">
        <v>0.0600132023899692</v>
      </c>
      <c r="F3" s="1">
        <v>0.060411967393244</v>
      </c>
      <c r="G3" s="1">
        <v>0.0621578396491375</v>
      </c>
      <c r="H3" s="1">
        <v>0.0639038107891846</v>
      </c>
      <c r="I3" s="1">
        <v>0.0660515458034143</v>
      </c>
      <c r="J3" s="1">
        <v>0.0674851105409492</v>
      </c>
    </row>
    <row r="4" spans="1:10">
      <c r="A4" s="1" t="s">
        <v>11</v>
      </c>
      <c r="B4" s="1">
        <v>0.0554571183036469</v>
      </c>
      <c r="C4" s="1">
        <v>0.0596523828149611</v>
      </c>
      <c r="D4" s="1">
        <v>0.0597583545065773</v>
      </c>
      <c r="E4" s="1">
        <v>0.059761587058566</v>
      </c>
      <c r="F4" s="1">
        <v>0.0601762417667333</v>
      </c>
      <c r="G4" s="1">
        <v>0.0623585555901602</v>
      </c>
      <c r="H4" s="1">
        <v>0.0638866770027691</v>
      </c>
      <c r="I4" s="1">
        <v>0.0660599465176647</v>
      </c>
      <c r="J4" s="1">
        <v>0.0673046105176178</v>
      </c>
    </row>
    <row r="5" spans="3:10">
      <c r="C5">
        <f t="shared" ref="C5:J5" si="0">(C2-$B$2)/$B$2*100</f>
        <v>7.03897435729202</v>
      </c>
      <c r="D5">
        <f t="shared" si="0"/>
        <v>7.19967808822304</v>
      </c>
      <c r="E5">
        <f t="shared" si="0"/>
        <v>7.30251441783606</v>
      </c>
      <c r="F5">
        <f t="shared" si="0"/>
        <v>7.97012668715969</v>
      </c>
      <c r="G5">
        <f t="shared" si="0"/>
        <v>11.5042593122486</v>
      </c>
      <c r="H5">
        <f t="shared" si="0"/>
        <v>14.5831846760844</v>
      </c>
      <c r="I5">
        <f t="shared" si="0"/>
        <v>18.7158031722642</v>
      </c>
      <c r="J5">
        <f t="shared" si="0"/>
        <v>20.4879917395673</v>
      </c>
    </row>
    <row r="6" spans="3:10">
      <c r="C6">
        <f t="shared" ref="C6:J6" si="1">(C3-$B$3)/$B$3*100</f>
        <v>7.06778222124758</v>
      </c>
      <c r="D6">
        <f t="shared" si="1"/>
        <v>7.28405972857264</v>
      </c>
      <c r="E6">
        <f t="shared" si="1"/>
        <v>7.5804586766661</v>
      </c>
      <c r="F6">
        <f t="shared" si="1"/>
        <v>8.29529008455774</v>
      </c>
      <c r="G6">
        <f t="shared" si="1"/>
        <v>11.4249637330229</v>
      </c>
      <c r="H6">
        <f t="shared" si="1"/>
        <v>14.5548146425267</v>
      </c>
      <c r="I6">
        <f t="shared" si="1"/>
        <v>18.4048727754917</v>
      </c>
      <c r="J6">
        <f t="shared" si="1"/>
        <v>20.974699844618</v>
      </c>
    </row>
    <row r="7" spans="3:10">
      <c r="C7">
        <f t="shared" ref="C7:J7" si="2">(C4-$B$4)/$B$4*100</f>
        <v>7.56488010852585</v>
      </c>
      <c r="D7">
        <f t="shared" si="2"/>
        <v>7.75596773597163</v>
      </c>
      <c r="E7">
        <f t="shared" si="2"/>
        <v>7.7617966576458</v>
      </c>
      <c r="F7">
        <f t="shared" si="2"/>
        <v>8.50949996580713</v>
      </c>
      <c r="G7">
        <f t="shared" si="2"/>
        <v>12.4446374020474</v>
      </c>
      <c r="H7">
        <f t="shared" si="2"/>
        <v>15.2001383356552</v>
      </c>
      <c r="I7">
        <f t="shared" si="2"/>
        <v>19.1189671197189</v>
      </c>
      <c r="J7">
        <f t="shared" si="2"/>
        <v>21.3633390561367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C5" sqref="C5:J7"/>
    </sheetView>
  </sheetViews>
  <sheetFormatPr defaultColWidth="9" defaultRowHeight="14.25" outlineLevelRow="6"/>
  <cols>
    <col min="2" max="2" width="19.875" customWidth="1"/>
    <col min="3" max="10" width="18.375" customWidth="1"/>
  </cols>
  <sheetData>
    <row r="1" spans="1:10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 t="s">
        <v>9</v>
      </c>
      <c r="B2" s="1">
        <v>1.72314219060033</v>
      </c>
      <c r="C2" s="1">
        <v>2.72718366804759</v>
      </c>
      <c r="D2" s="1">
        <v>2.73144764260986</v>
      </c>
      <c r="E2" s="1">
        <v>2.72593261235614</v>
      </c>
      <c r="F2" s="1">
        <v>2.86272924259657</v>
      </c>
      <c r="G2" s="1">
        <v>3.39147703215415</v>
      </c>
      <c r="H2" s="1">
        <v>3.96380104772895</v>
      </c>
      <c r="I2" s="1">
        <v>5.10773343517281</v>
      </c>
      <c r="J2" s="1">
        <v>5.67965894845207</v>
      </c>
    </row>
    <row r="3" spans="1:10">
      <c r="A3" s="1" t="s">
        <v>10</v>
      </c>
      <c r="B3" s="1">
        <v>1.59044468179332</v>
      </c>
      <c r="C3" s="1">
        <v>2.19344700028656</v>
      </c>
      <c r="D3" s="1">
        <v>2.20730585875427</v>
      </c>
      <c r="E3" s="1">
        <v>2.21387466637616</v>
      </c>
      <c r="F3" s="1">
        <v>2.30928048558106</v>
      </c>
      <c r="G3" s="1">
        <v>2.73749185922317</v>
      </c>
      <c r="H3" s="1">
        <v>3.1653072654805</v>
      </c>
      <c r="I3" s="1">
        <v>3.94006890353505</v>
      </c>
      <c r="J3" s="1">
        <v>4.51789798629745</v>
      </c>
    </row>
    <row r="4" spans="1:10">
      <c r="A4" s="1" t="s">
        <v>11</v>
      </c>
      <c r="B4" s="1">
        <v>1.33720314951765</v>
      </c>
      <c r="C4" s="1">
        <v>2.06347797941133</v>
      </c>
      <c r="D4" s="1">
        <v>2.09701583906218</v>
      </c>
      <c r="E4" s="1">
        <v>2.12854536626992</v>
      </c>
      <c r="F4" s="1">
        <v>2.29708127810184</v>
      </c>
      <c r="G4" s="1">
        <v>2.62001238416234</v>
      </c>
      <c r="H4" s="1">
        <v>3.11965141397581</v>
      </c>
      <c r="I4" s="1">
        <v>4.02477820771234</v>
      </c>
      <c r="J4" s="1">
        <v>4.75913296790672</v>
      </c>
    </row>
    <row r="5" spans="3:10">
      <c r="C5">
        <f t="shared" ref="C5:J5" si="0">(C2-$B$2)/$B$2*100</f>
        <v>58.2680572110803</v>
      </c>
      <c r="D5">
        <f t="shared" si="0"/>
        <v>58.5155106473393</v>
      </c>
      <c r="E5">
        <f t="shared" si="0"/>
        <v>58.1954540505126</v>
      </c>
      <c r="F5">
        <f t="shared" si="0"/>
        <v>66.1342434891705</v>
      </c>
      <c r="G5">
        <f t="shared" si="0"/>
        <v>96.8193368286452</v>
      </c>
      <c r="H5">
        <f t="shared" si="0"/>
        <v>130.03331178073</v>
      </c>
      <c r="I5">
        <f t="shared" si="0"/>
        <v>196.419730364406</v>
      </c>
      <c r="J5">
        <f t="shared" si="0"/>
        <v>229.610578827121</v>
      </c>
    </row>
    <row r="6" spans="3:10">
      <c r="C6">
        <f t="shared" ref="C6:J6" si="1">(C3-$B$3)/$B$3*100</f>
        <v>37.9140705361296</v>
      </c>
      <c r="D6">
        <f t="shared" si="1"/>
        <v>38.7854531517189</v>
      </c>
      <c r="E6">
        <f t="shared" si="1"/>
        <v>39.1984701963916</v>
      </c>
      <c r="F6">
        <f t="shared" si="1"/>
        <v>45.1971585064633</v>
      </c>
      <c r="G6">
        <f t="shared" si="1"/>
        <v>72.1211614940607</v>
      </c>
      <c r="H6">
        <f t="shared" si="1"/>
        <v>99.0202678354986</v>
      </c>
      <c r="I6">
        <f t="shared" si="1"/>
        <v>147.733790973</v>
      </c>
      <c r="J6">
        <f t="shared" si="1"/>
        <v>184.065081798586</v>
      </c>
    </row>
    <row r="7" spans="3:10">
      <c r="C7">
        <f t="shared" ref="C7:J7" si="2">(C4-$B$4)/$B$4*100</f>
        <v>54.3129763159514</v>
      </c>
      <c r="D7">
        <f t="shared" si="2"/>
        <v>56.8210364908732</v>
      </c>
      <c r="E7">
        <f t="shared" si="2"/>
        <v>59.1789076355163</v>
      </c>
      <c r="F7">
        <f t="shared" si="2"/>
        <v>71.7825207733347</v>
      </c>
      <c r="G7">
        <f t="shared" si="2"/>
        <v>95.9322624320337</v>
      </c>
      <c r="H7">
        <f t="shared" si="2"/>
        <v>133.296744410235</v>
      </c>
      <c r="I7">
        <f t="shared" si="2"/>
        <v>200.984798694509</v>
      </c>
      <c r="J7">
        <f t="shared" si="2"/>
        <v>255.902016056679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tabSelected="1" workbookViewId="0">
      <selection activeCell="D7" sqref="D7"/>
    </sheetView>
  </sheetViews>
  <sheetFormatPr defaultColWidth="9" defaultRowHeight="14.25" outlineLevelRow="6"/>
  <cols>
    <col min="2" max="2" width="19.875" customWidth="1"/>
    <col min="3" max="10" width="18.375" customWidth="1"/>
  </cols>
  <sheetData>
    <row r="1" spans="1:10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 t="s">
        <v>9</v>
      </c>
      <c r="B2" s="1">
        <v>51448067.7269565</v>
      </c>
      <c r="C2" s="1">
        <v>76820694.9452174</v>
      </c>
      <c r="D2" s="1">
        <v>78626634.9347826</v>
      </c>
      <c r="E2" s="1">
        <v>80325507.3918182</v>
      </c>
      <c r="F2" s="1">
        <v>76846992.6347826</v>
      </c>
      <c r="G2" s="1">
        <v>94753026.2286957</v>
      </c>
      <c r="H2" s="1">
        <v>120605065.834783</v>
      </c>
      <c r="I2" s="1">
        <v>171390256.292727</v>
      </c>
      <c r="J2" s="1">
        <v>134383301.56087</v>
      </c>
    </row>
    <row r="3" spans="1:10">
      <c r="A3" s="1" t="s">
        <v>10</v>
      </c>
      <c r="B3" s="1">
        <v>49560156.9295652</v>
      </c>
      <c r="C3" s="1">
        <v>69632587.273913</v>
      </c>
      <c r="D3" s="1">
        <v>70496897.1217391</v>
      </c>
      <c r="E3" s="1">
        <v>70110875.4090909</v>
      </c>
      <c r="F3" s="1">
        <v>67067768.7826087</v>
      </c>
      <c r="G3" s="1">
        <v>104620523.532174</v>
      </c>
      <c r="H3" s="1">
        <v>137072322.233913</v>
      </c>
      <c r="I3" s="1">
        <v>187450731.288182</v>
      </c>
      <c r="J3" s="1">
        <v>134698443.133913</v>
      </c>
    </row>
    <row r="4" spans="1:10">
      <c r="A4" s="1" t="s">
        <v>11</v>
      </c>
      <c r="B4" s="1">
        <v>95361300.426087</v>
      </c>
      <c r="C4" s="1">
        <v>116961232.371304</v>
      </c>
      <c r="D4" s="1">
        <v>119997976.007826</v>
      </c>
      <c r="E4" s="1">
        <v>120498513.993636</v>
      </c>
      <c r="F4" s="1">
        <v>119877958.66</v>
      </c>
      <c r="G4" s="1">
        <v>139757617.149565</v>
      </c>
      <c r="H4" s="1">
        <v>178919997.587826</v>
      </c>
      <c r="I4" s="1">
        <v>231919793.326364</v>
      </c>
      <c r="J4" s="1">
        <v>207478994.426087</v>
      </c>
    </row>
    <row r="5" spans="3:10">
      <c r="C5">
        <f>(C2-$B$2)/$B$2*100</f>
        <v>49.3169682346821</v>
      </c>
      <c r="D5">
        <f>(D2-$B$2)/$B$2*100</f>
        <v>52.8271875089018</v>
      </c>
      <c r="E5">
        <f>(E2-$B$2)/$B$2*100</f>
        <v>56.1292988069427</v>
      </c>
      <c r="F5">
        <f>(F2-$B$2)/$B$2*100</f>
        <v>49.3680832536267</v>
      </c>
      <c r="G5">
        <f>(G2-$B$2)/$B$2*100</f>
        <v>84.172176750283</v>
      </c>
      <c r="H5">
        <f>(H2-$B$2)/$B$2*100</f>
        <v>134.420982484423</v>
      </c>
      <c r="I5">
        <f>(I2-$B$2)/$B$2*100</f>
        <v>233.132542901949</v>
      </c>
      <c r="J5">
        <f>(J2-$B$2)/$B$2*100</f>
        <v>161.201843913875</v>
      </c>
    </row>
    <row r="6" spans="3:10">
      <c r="C6">
        <f>(C3-$B$3)/$B$3*100</f>
        <v>40.5011436361566</v>
      </c>
      <c r="D6">
        <f>(D3-$B$3)/$B$3*100</f>
        <v>42.2451047157279</v>
      </c>
      <c r="E6">
        <f>(E3-$B$3)/$B$3*100</f>
        <v>41.4662094567866</v>
      </c>
      <c r="F6">
        <f>(F3-$B$3)/$B$3*100</f>
        <v>35.3259814691976</v>
      </c>
      <c r="G6">
        <f>(G3-$B$3)/$B$3*100</f>
        <v>111.098047330359</v>
      </c>
      <c r="H6">
        <f>(H3-$B$3)/$B$3*100</f>
        <v>176.577659809915</v>
      </c>
      <c r="I6">
        <f>(I3-$B$3)/$B$3*100</f>
        <v>278.228687924831</v>
      </c>
      <c r="J6">
        <f>(J3-$B$3)/$B$3*100</f>
        <v>171.787765574161</v>
      </c>
    </row>
    <row r="7" spans="3:10">
      <c r="C7">
        <f>(C4-$B$4)/$B$4*100</f>
        <v>22.6506264582236</v>
      </c>
      <c r="D7">
        <f>(D4-$B$4)/$B$4*100</f>
        <v>25.8350876840596</v>
      </c>
      <c r="E7">
        <f>(E4-$B$4)/$B$4*100</f>
        <v>26.359973548214</v>
      </c>
      <c r="F7">
        <f>(F4-$B$4)/$B$4*100</f>
        <v>25.7092322822459</v>
      </c>
      <c r="G7">
        <f>(G4-$B$4)/$B$4*100</f>
        <v>46.555905304468</v>
      </c>
      <c r="H7">
        <f>(H4-$B$4)/$B$4*100</f>
        <v>87.6232777745141</v>
      </c>
      <c r="I7">
        <f>(I4-$B$4)/$B$4*100</f>
        <v>143.201164717884</v>
      </c>
      <c r="J7">
        <f>(J4-$B$4)/$B$4*100</f>
        <v>117.57148182653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Extent</vt:lpstr>
      <vt:lpstr>Intensity</vt:lpstr>
      <vt:lpstr>Frequency</vt:lpstr>
      <vt:lpstr>ExposedPopulation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2015-06-05T18:19:00Z</dcterms:created>
  <dcterms:modified xsi:type="dcterms:W3CDTF">2022-06-19T04:59:29Z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A7D54FD6B0424BEDA14696D03AC0E374</vt:lpwstr>
  </property>
  <property fmtid="{D5CDD505-2E9C-101B-9397-08002B2CF9AE}" pid="3" name="KSOProductBuildVer">
    <vt:lpwstr>2052-11.1.0.11830</vt:lpwstr>
  </property>
</Properties>
</file>