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38B293CA-3AC2-4042-A906-8528777CB7E4}" xr6:coauthVersionLast="47" xr6:coauthVersionMax="47" xr10:uidLastSave="{00000000-0000-0000-0000-000000000000}"/>
  <bookViews>
    <workbookView xWindow="780" yWindow="780" windowWidth="21600" windowHeight="13185" xr2:uid="{00000000-000D-0000-FFFF-FFFF00000000}"/>
  </bookViews>
  <sheets>
    <sheet name="Sheet1" sheetId="1" r:id="rId1"/>
  </sheets>
  <definedNames>
    <definedName name="_xlnm._FilterDatabase" localSheetId="0" hidden="1">Sheet1!$A$1:$L$288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0" i="1" l="1"/>
  <c r="AH288" i="1"/>
  <c r="AF6" i="1"/>
  <c r="AF4" i="1"/>
  <c r="AG4" i="1"/>
  <c r="AH4" i="1"/>
  <c r="AI4" i="1"/>
  <c r="AF5" i="1"/>
  <c r="AG5" i="1"/>
  <c r="AH5" i="1"/>
  <c r="AI5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I288" i="1"/>
  <c r="AI3" i="1"/>
  <c r="AH3" i="1"/>
  <c r="AG3" i="1"/>
  <c r="AF3" i="1"/>
</calcChain>
</file>

<file path=xl/sharedStrings.xml><?xml version="1.0" encoding="utf-8"?>
<sst xmlns="http://schemas.openxmlformats.org/spreadsheetml/2006/main" count="612" uniqueCount="597">
  <si>
    <t>objectid</t>
  </si>
  <si>
    <t>bcode</t>
  </si>
  <si>
    <t>basinname</t>
  </si>
  <si>
    <t>bcu_count</t>
  </si>
  <si>
    <t>basin_sq_k</t>
  </si>
  <si>
    <t>basin_pop</t>
  </si>
  <si>
    <t>shape_leng</t>
  </si>
  <si>
    <t>shape_le_1</t>
  </si>
  <si>
    <t>shape_area</t>
  </si>
  <si>
    <t>tot_pop</t>
  </si>
  <si>
    <t>nr_countr</t>
  </si>
  <si>
    <t>ZAPL</t>
  </si>
  <si>
    <t>Zapaleri</t>
  </si>
  <si>
    <t>ALSK</t>
  </si>
  <si>
    <t>Alsek</t>
  </si>
  <si>
    <t>SALC</t>
  </si>
  <si>
    <t>Salaca</t>
  </si>
  <si>
    <t>MOAX</t>
  </si>
  <si>
    <t>Moa</t>
  </si>
  <si>
    <t>MHRI</t>
  </si>
  <si>
    <t>Muhuri (aka Little Feni)</t>
  </si>
  <si>
    <t>MISS</t>
  </si>
  <si>
    <t>Mississippi</t>
  </si>
  <si>
    <t>MIUS</t>
  </si>
  <si>
    <t>Mius</t>
  </si>
  <si>
    <t>SABI</t>
  </si>
  <si>
    <t>Sabi</t>
  </si>
  <si>
    <t>SAIG</t>
  </si>
  <si>
    <t>Saigon</t>
  </si>
  <si>
    <t>SALW</t>
  </si>
  <si>
    <t>Salween</t>
  </si>
  <si>
    <t>SANA</t>
  </si>
  <si>
    <t>Sanaga</t>
  </si>
  <si>
    <t>SASS</t>
  </si>
  <si>
    <t>Sassandra</t>
  </si>
  <si>
    <t>AMUR</t>
  </si>
  <si>
    <t>Amur</t>
  </si>
  <si>
    <t>AMZN</t>
  </si>
  <si>
    <t>Amazon</t>
  </si>
  <si>
    <t>ASIX</t>
  </si>
  <si>
    <t>Asi/Orontes</t>
  </si>
  <si>
    <t>ATRK</t>
  </si>
  <si>
    <t>Atrak</t>
  </si>
  <si>
    <t>CULL</t>
  </si>
  <si>
    <t>Cullen</t>
  </si>
  <si>
    <t>ARAL</t>
  </si>
  <si>
    <t>Aral Sea</t>
  </si>
  <si>
    <t>ATBN</t>
  </si>
  <si>
    <t>Artibonite</t>
  </si>
  <si>
    <t>ATUI</t>
  </si>
  <si>
    <t>Atui</t>
  </si>
  <si>
    <t>AYSN</t>
  </si>
  <si>
    <t>Aysen</t>
  </si>
  <si>
    <t>BAKR</t>
  </si>
  <si>
    <t>Baker</t>
  </si>
  <si>
    <t>BENT</t>
  </si>
  <si>
    <t>Benito/Ntem</t>
  </si>
  <si>
    <t>AWSH</t>
  </si>
  <si>
    <t>Awash</t>
  </si>
  <si>
    <t>BANN</t>
  </si>
  <si>
    <t>Bann</t>
  </si>
  <si>
    <t>BIAX</t>
  </si>
  <si>
    <t>Bia</t>
  </si>
  <si>
    <t>CNCS</t>
  </si>
  <si>
    <t>Cancoso/Lauca</t>
  </si>
  <si>
    <t>CNGO</t>
  </si>
  <si>
    <t>Congo/Zaire</t>
  </si>
  <si>
    <t>COCO</t>
  </si>
  <si>
    <t>Coco/Segovia</t>
  </si>
  <si>
    <t>VUKS</t>
  </si>
  <si>
    <t>Vuoksa</t>
  </si>
  <si>
    <t>CRBL</t>
  </si>
  <si>
    <t>Corubal</t>
  </si>
  <si>
    <t>CSTO</t>
  </si>
  <si>
    <t>Cestos</t>
  </si>
  <si>
    <t>CROS</t>
  </si>
  <si>
    <t>Cross</t>
  </si>
  <si>
    <t>CRTY</t>
  </si>
  <si>
    <t>Corantijn/Courantyne</t>
  </si>
  <si>
    <t>CRUH</t>
  </si>
  <si>
    <t>Coruh</t>
  </si>
  <si>
    <t>RHON</t>
  </si>
  <si>
    <t>Rhone</t>
  </si>
  <si>
    <t>BDSO</t>
  </si>
  <si>
    <t>Bidasoa</t>
  </si>
  <si>
    <t>BNGU</t>
  </si>
  <si>
    <t>Bangau</t>
  </si>
  <si>
    <t>BLZE</t>
  </si>
  <si>
    <t>Belize</t>
  </si>
  <si>
    <t>BRKA</t>
  </si>
  <si>
    <t>Baraka</t>
  </si>
  <si>
    <t>ERNE</t>
  </si>
  <si>
    <t>Erne</t>
  </si>
  <si>
    <t>ESQB</t>
  </si>
  <si>
    <t>Essequibo</t>
  </si>
  <si>
    <t>ETOS</t>
  </si>
  <si>
    <t>Cuvelai/Etosha</t>
  </si>
  <si>
    <t>FLYX</t>
  </si>
  <si>
    <t>Fly</t>
  </si>
  <si>
    <t>SUJF</t>
  </si>
  <si>
    <t>Sujfun</t>
  </si>
  <si>
    <t>TAMI</t>
  </si>
  <si>
    <t>Tami</t>
  </si>
  <si>
    <t>SULK</t>
  </si>
  <si>
    <t>Sulak</t>
  </si>
  <si>
    <t>SVCD</t>
  </si>
  <si>
    <t>Song Vam Co Dong</t>
  </si>
  <si>
    <t>TAGU</t>
  </si>
  <si>
    <t>Tagus/Tejo</t>
  </si>
  <si>
    <t>TALA</t>
  </si>
  <si>
    <t>Talas</t>
  </si>
  <si>
    <t>TANA</t>
  </si>
  <si>
    <t>Tana</t>
  </si>
  <si>
    <t>TANO</t>
  </si>
  <si>
    <t>Tano</t>
  </si>
  <si>
    <t>TERK</t>
  </si>
  <si>
    <t>Terek</t>
  </si>
  <si>
    <t>THUK</t>
  </si>
  <si>
    <t>Thukela</t>
  </si>
  <si>
    <t>TIGR</t>
  </si>
  <si>
    <t>Tigris-Euphrates/Shatt al Arab</t>
  </si>
  <si>
    <t>TORN</t>
  </si>
  <si>
    <t>Torne/Tornealven</t>
  </si>
  <si>
    <t>JURD</t>
  </si>
  <si>
    <t>Jurado</t>
  </si>
  <si>
    <t>CAXX</t>
  </si>
  <si>
    <t>Ca/Song-Koi</t>
  </si>
  <si>
    <t>BUZI</t>
  </si>
  <si>
    <t>Buzi</t>
  </si>
  <si>
    <t>CDLR</t>
  </si>
  <si>
    <t>Candelaria</t>
  </si>
  <si>
    <t>CHAM</t>
  </si>
  <si>
    <t>Chamelecon</t>
  </si>
  <si>
    <t>CHLT</t>
  </si>
  <si>
    <t>Choluteca</t>
  </si>
  <si>
    <t>CHIR</t>
  </si>
  <si>
    <t>Chira</t>
  </si>
  <si>
    <t>CHUY</t>
  </si>
  <si>
    <t>Chuy</t>
  </si>
  <si>
    <t>CLNG</t>
  </si>
  <si>
    <t>Chiloango</t>
  </si>
  <si>
    <t>CLDO</t>
  </si>
  <si>
    <t>Colorado</t>
  </si>
  <si>
    <t>CLMB</t>
  </si>
  <si>
    <t>Columbia</t>
  </si>
  <si>
    <t>ANAK</t>
  </si>
  <si>
    <t>An Nahr Al Kabir</t>
  </si>
  <si>
    <t>CTTB</t>
  </si>
  <si>
    <t>Catatumbo</t>
  </si>
  <si>
    <t>DRIN</t>
  </si>
  <si>
    <t>Drin</t>
  </si>
  <si>
    <t>DSHT</t>
  </si>
  <si>
    <t>Dasht</t>
  </si>
  <si>
    <t>DIGL</t>
  </si>
  <si>
    <t>Digul</t>
  </si>
  <si>
    <t>CVLY</t>
  </si>
  <si>
    <t>Cavally</t>
  </si>
  <si>
    <t>DANU</t>
  </si>
  <si>
    <t>Danube</t>
  </si>
  <si>
    <t>DAUR</t>
  </si>
  <si>
    <t>Daoura</t>
  </si>
  <si>
    <t>DNPR</t>
  </si>
  <si>
    <t>Dnieper</t>
  </si>
  <si>
    <t>DNSR</t>
  </si>
  <si>
    <t>Dniester</t>
  </si>
  <si>
    <t>DONX</t>
  </si>
  <si>
    <t>Don</t>
  </si>
  <si>
    <t>DRAX</t>
  </si>
  <si>
    <t>Dra</t>
  </si>
  <si>
    <t>DUGV</t>
  </si>
  <si>
    <t>Daugava</t>
  </si>
  <si>
    <t>DURO</t>
  </si>
  <si>
    <t>Douro/Duero</t>
  </si>
  <si>
    <t>EBRO</t>
  </si>
  <si>
    <t>Ebro</t>
  </si>
  <si>
    <t>ELBE</t>
  </si>
  <si>
    <t>Elbe</t>
  </si>
  <si>
    <t>WADI</t>
  </si>
  <si>
    <t>Wadi Al Izziyah</t>
  </si>
  <si>
    <t>VOLT</t>
  </si>
  <si>
    <t>Volta</t>
  </si>
  <si>
    <t>FLRY</t>
  </si>
  <si>
    <t>Flurry</t>
  </si>
  <si>
    <t>GJLV</t>
  </si>
  <si>
    <t>Grijalva</t>
  </si>
  <si>
    <t>GLAM</t>
  </si>
  <si>
    <t>Glama</t>
  </si>
  <si>
    <t>FRTH</t>
  </si>
  <si>
    <t>Firth</t>
  </si>
  <si>
    <t>GALG</t>
  </si>
  <si>
    <t>Gallegos/Chico</t>
  </si>
  <si>
    <t>GEBA</t>
  </si>
  <si>
    <t>Geba</t>
  </si>
  <si>
    <t>FOYL</t>
  </si>
  <si>
    <t>Foyle</t>
  </si>
  <si>
    <t>GASH</t>
  </si>
  <si>
    <t>Gash</t>
  </si>
  <si>
    <t>FRSR</t>
  </si>
  <si>
    <t>Fraser</t>
  </si>
  <si>
    <t>GAMB</t>
  </si>
  <si>
    <t>Gambia</t>
  </si>
  <si>
    <t>GANG</t>
  </si>
  <si>
    <t>Ganges-Brahmaputra-Meghna</t>
  </si>
  <si>
    <t>GUJA</t>
  </si>
  <si>
    <t>Gauja</t>
  </si>
  <si>
    <t>HIMR</t>
  </si>
  <si>
    <t>Hamun-i-Mashkel/Rakshan</t>
  </si>
  <si>
    <t>HOND</t>
  </si>
  <si>
    <t>Hondo</t>
  </si>
  <si>
    <t>HRUN</t>
  </si>
  <si>
    <t>Har Us Nur</t>
  </si>
  <si>
    <t>GRON</t>
  </si>
  <si>
    <t>Garonne</t>
  </si>
  <si>
    <t>GSCR</t>
  </si>
  <si>
    <t>Great Scarcies</t>
  </si>
  <si>
    <t>GUDN</t>
  </si>
  <si>
    <t>Guadiana</t>
  </si>
  <si>
    <t>HANX</t>
  </si>
  <si>
    <t>Han</t>
  </si>
  <si>
    <t>HARI</t>
  </si>
  <si>
    <t>Hari/Harirud</t>
  </si>
  <si>
    <t>HLMD</t>
  </si>
  <si>
    <t>Helmand</t>
  </si>
  <si>
    <t>ICMT</t>
  </si>
  <si>
    <t>Incomati</t>
  </si>
  <si>
    <t>ILIX</t>
  </si>
  <si>
    <t>Ili/Kunes He</t>
  </si>
  <si>
    <t>MASS</t>
  </si>
  <si>
    <t>Massacre</t>
  </si>
  <si>
    <t>BRTA</t>
  </si>
  <si>
    <t>Barta</t>
  </si>
  <si>
    <t>GUIR</t>
  </si>
  <si>
    <t>Guir</t>
  </si>
  <si>
    <t>CHIC</t>
  </si>
  <si>
    <t>Carmen Silva/Chico</t>
  </si>
  <si>
    <t>INDU</t>
  </si>
  <si>
    <t>Indus</t>
  </si>
  <si>
    <t>IRWD</t>
  </si>
  <si>
    <t>Irrawaddy</t>
  </si>
  <si>
    <t>MINO</t>
  </si>
  <si>
    <t>Mino</t>
  </si>
  <si>
    <t>MIRA</t>
  </si>
  <si>
    <t>Mira</t>
  </si>
  <si>
    <t>MAXX</t>
  </si>
  <si>
    <t>Ma</t>
  </si>
  <si>
    <t>MBEX</t>
  </si>
  <si>
    <t>Mbe</t>
  </si>
  <si>
    <t>MDJD</t>
  </si>
  <si>
    <t>Medjerda</t>
  </si>
  <si>
    <t>MEKO</t>
  </si>
  <si>
    <t>Mekong</t>
  </si>
  <si>
    <t>MONO</t>
  </si>
  <si>
    <t>Mono</t>
  </si>
  <si>
    <t>MOTQ</t>
  </si>
  <si>
    <t>Motaqua</t>
  </si>
  <si>
    <t>MPUT</t>
  </si>
  <si>
    <t>Maputo</t>
  </si>
  <si>
    <t>MRGB</t>
  </si>
  <si>
    <t>Murgab</t>
  </si>
  <si>
    <t>MRNI</t>
  </si>
  <si>
    <t>Maroni</t>
  </si>
  <si>
    <t>FANE</t>
  </si>
  <si>
    <t>Fane</t>
  </si>
  <si>
    <t>JAPR</t>
  </si>
  <si>
    <t>Jayapura</t>
  </si>
  <si>
    <t>JCBS</t>
  </si>
  <si>
    <t>Jacobs</t>
  </si>
  <si>
    <t>KGNK</t>
  </si>
  <si>
    <t>Kogilnik</t>
  </si>
  <si>
    <t>KRKA</t>
  </si>
  <si>
    <t>Krka</t>
  </si>
  <si>
    <t>KALD</t>
  </si>
  <si>
    <t>Kaladan</t>
  </si>
  <si>
    <t>KOWL</t>
  </si>
  <si>
    <t>Kowl E Namaksar</t>
  </si>
  <si>
    <t>LGPS</t>
  </si>
  <si>
    <t>Lotagipi Swamp</t>
  </si>
  <si>
    <t>JORD</t>
  </si>
  <si>
    <t>Jordan</t>
  </si>
  <si>
    <t>JUBA</t>
  </si>
  <si>
    <t>Juba-Shibeli</t>
  </si>
  <si>
    <t>KEMI</t>
  </si>
  <si>
    <t>Kemi</t>
  </si>
  <si>
    <t>KMOE</t>
  </si>
  <si>
    <t>Komoe</t>
  </si>
  <si>
    <t>KNFL</t>
  </si>
  <si>
    <t>Karnaphuli</t>
  </si>
  <si>
    <t>KRLV</t>
  </si>
  <si>
    <t>Klaralven</t>
  </si>
  <si>
    <t>KUNE</t>
  </si>
  <si>
    <t>Kunene</t>
  </si>
  <si>
    <t>KURA</t>
  </si>
  <si>
    <t>Kura-Araks</t>
  </si>
  <si>
    <t>LAVA</t>
  </si>
  <si>
    <t>Lava/Pregel</t>
  </si>
  <si>
    <t>LKFN</t>
  </si>
  <si>
    <t>Lake Fagnano</t>
  </si>
  <si>
    <t>LKPP</t>
  </si>
  <si>
    <t>Lake Prespa</t>
  </si>
  <si>
    <t>MRSA</t>
  </si>
  <si>
    <t>Maritsa</t>
  </si>
  <si>
    <t>NEGR</t>
  </si>
  <si>
    <t>Negro</t>
  </si>
  <si>
    <t>NELS</t>
  </si>
  <si>
    <t>Nelson-Saskatchewan</t>
  </si>
  <si>
    <t>NGER</t>
  </si>
  <si>
    <t>Niger</t>
  </si>
  <si>
    <t>NAAT</t>
  </si>
  <si>
    <t>Naatamo</t>
  </si>
  <si>
    <t>LOES</t>
  </si>
  <si>
    <t>Loes</t>
  </si>
  <si>
    <t>LKNT</t>
  </si>
  <si>
    <t>Lake Natron</t>
  </si>
  <si>
    <t>LLUP</t>
  </si>
  <si>
    <t>Lielupe</t>
  </si>
  <si>
    <t>LKUN</t>
  </si>
  <si>
    <t>Lake Ubsa-Nur</t>
  </si>
  <si>
    <t>LMRM</t>
  </si>
  <si>
    <t>Lagoon Mirim</t>
  </si>
  <si>
    <t>LKTC</t>
  </si>
  <si>
    <t>Lake Titicaca-Poopo System</t>
  </si>
  <si>
    <t>LKTK</t>
  </si>
  <si>
    <t>Lake Turkana</t>
  </si>
  <si>
    <t>LMPA</t>
  </si>
  <si>
    <t>Lempa</t>
  </si>
  <si>
    <t>LMPO</t>
  </si>
  <si>
    <t>Limpopo</t>
  </si>
  <si>
    <t>LOFF</t>
  </si>
  <si>
    <t>Loffa</t>
  </si>
  <si>
    <t>MANA</t>
  </si>
  <si>
    <t>Mana-Morro</t>
  </si>
  <si>
    <t>LPTA</t>
  </si>
  <si>
    <t>La Plata</t>
  </si>
  <si>
    <t>LSCR</t>
  </si>
  <si>
    <t>Little Scarcies</t>
  </si>
  <si>
    <t>RGNA</t>
  </si>
  <si>
    <t>Rio Grande (North America)</t>
  </si>
  <si>
    <t>RHIN</t>
  </si>
  <si>
    <t>Rhine</t>
  </si>
  <si>
    <t>ODBN</t>
  </si>
  <si>
    <t>Oued Bon Naima</t>
  </si>
  <si>
    <t>NRTV</t>
  </si>
  <si>
    <t>Neretva</t>
  </si>
  <si>
    <t>NRVA</t>
  </si>
  <si>
    <t>Narva</t>
  </si>
  <si>
    <t>NYGA</t>
  </si>
  <si>
    <t>Nyanga</t>
  </si>
  <si>
    <t>OGOO</t>
  </si>
  <si>
    <t>Ogooue</t>
  </si>
  <si>
    <t>NILE</t>
  </si>
  <si>
    <t>Nile</t>
  </si>
  <si>
    <t>NMAN</t>
  </si>
  <si>
    <t>Neman</t>
  </si>
  <si>
    <t>NSTO</t>
  </si>
  <si>
    <t>Nestos</t>
  </si>
  <si>
    <t>OBXX</t>
  </si>
  <si>
    <t>Ob</t>
  </si>
  <si>
    <t>ODER</t>
  </si>
  <si>
    <t>Oder/Odra</t>
  </si>
  <si>
    <t>OKVG</t>
  </si>
  <si>
    <t>Okavango</t>
  </si>
  <si>
    <t>OLNG</t>
  </si>
  <si>
    <t>Olanga</t>
  </si>
  <si>
    <t>ORAL</t>
  </si>
  <si>
    <t>Oral/Ural</t>
  </si>
  <si>
    <t>OULU</t>
  </si>
  <si>
    <t>Oulu</t>
  </si>
  <si>
    <t>PDNL</t>
  </si>
  <si>
    <t>Pedernales</t>
  </si>
  <si>
    <t>ORAN</t>
  </si>
  <si>
    <t>Orange</t>
  </si>
  <si>
    <t>OUEM</t>
  </si>
  <si>
    <t>Oueme</t>
  </si>
  <si>
    <t>PANG</t>
  </si>
  <si>
    <t>Pangani</t>
  </si>
  <si>
    <t>PKCN</t>
  </si>
  <si>
    <t>Pakchan</t>
  </si>
  <si>
    <t>PLNA</t>
  </si>
  <si>
    <t>Palena</t>
  </si>
  <si>
    <t>POXX</t>
  </si>
  <si>
    <t>Po</t>
  </si>
  <si>
    <t>PRNU</t>
  </si>
  <si>
    <t>Parnu</t>
  </si>
  <si>
    <t>PSCU</t>
  </si>
  <si>
    <t>Pascua</t>
  </si>
  <si>
    <t>PUEL</t>
  </si>
  <si>
    <t>Puelo</t>
  </si>
  <si>
    <t>RDKH</t>
  </si>
  <si>
    <t>BahuKalat/Rudkhanehye</t>
  </si>
  <si>
    <t>PULT</t>
  </si>
  <si>
    <t>Pu Lun T'o</t>
  </si>
  <si>
    <t>PSVK</t>
  </si>
  <si>
    <t>Pasvik</t>
  </si>
  <si>
    <t>PTIA</t>
  </si>
  <si>
    <t>Patia</t>
  </si>
  <si>
    <t>PUNG</t>
  </si>
  <si>
    <t>Pungwe</t>
  </si>
  <si>
    <t>REDX</t>
  </si>
  <si>
    <t>Red/Song Hong</t>
  </si>
  <si>
    <t>RGSA</t>
  </si>
  <si>
    <t>Rio Grande (South America)</t>
  </si>
  <si>
    <t>LMEL</t>
  </si>
  <si>
    <t>Lough Melvin</t>
  </si>
  <si>
    <t>RVMA</t>
  </si>
  <si>
    <t>Ruvuma</t>
  </si>
  <si>
    <t>SENO</t>
  </si>
  <si>
    <t>Seno Union/Serrano</t>
  </si>
  <si>
    <t>SCRO</t>
  </si>
  <si>
    <t>St. Croix</t>
  </si>
  <si>
    <t>SEIN</t>
  </si>
  <si>
    <t>Seine</t>
  </si>
  <si>
    <t>SENG</t>
  </si>
  <si>
    <t>Senegal</t>
  </si>
  <si>
    <t>SEPK</t>
  </si>
  <si>
    <t>Sepik</t>
  </si>
  <si>
    <t>SHLD</t>
  </si>
  <si>
    <t>Schelde</t>
  </si>
  <si>
    <t>SJAF</t>
  </si>
  <si>
    <t>St. John (Africa)</t>
  </si>
  <si>
    <t>SJNA</t>
  </si>
  <si>
    <t>St. John (North America)</t>
  </si>
  <si>
    <t>SJUA</t>
  </si>
  <si>
    <t>San Juan</t>
  </si>
  <si>
    <t>SKAG</t>
  </si>
  <si>
    <t>Skagit</t>
  </si>
  <si>
    <t>SLAW</t>
  </si>
  <si>
    <t>St. Lawrence</t>
  </si>
  <si>
    <t>ROIA</t>
  </si>
  <si>
    <t>Roia</t>
  </si>
  <si>
    <t>SMBK</t>
  </si>
  <si>
    <t>Sembakung</t>
  </si>
  <si>
    <t>SPAU</t>
  </si>
  <si>
    <t>St. Paul</t>
  </si>
  <si>
    <t>STKN</t>
  </si>
  <si>
    <t>Stikine</t>
  </si>
  <si>
    <t>STUM</t>
  </si>
  <si>
    <t>Struma</t>
  </si>
  <si>
    <t>TAKU</t>
  </si>
  <si>
    <t>Taku</t>
  </si>
  <si>
    <t>TAFN</t>
  </si>
  <si>
    <t>Tafna</t>
  </si>
  <si>
    <t>TIJU</t>
  </si>
  <si>
    <t>Tijuana</t>
  </si>
  <si>
    <t>VJSE</t>
  </si>
  <si>
    <t>Vijose</t>
  </si>
  <si>
    <t>CHRQ</t>
  </si>
  <si>
    <t>Chiriqui</t>
  </si>
  <si>
    <t>TRIM</t>
  </si>
  <si>
    <t>Tarim</t>
  </si>
  <si>
    <t>UMBA</t>
  </si>
  <si>
    <t>Umba</t>
  </si>
  <si>
    <t>VENT</t>
  </si>
  <si>
    <t>Venta</t>
  </si>
  <si>
    <t>TULM</t>
  </si>
  <si>
    <t>Tuloma</t>
  </si>
  <si>
    <t>TUMB</t>
  </si>
  <si>
    <t>Tumbes</t>
  </si>
  <si>
    <t>TUMN</t>
  </si>
  <si>
    <t>Tumen</t>
  </si>
  <si>
    <t>UBLZ</t>
  </si>
  <si>
    <t>Umbeluzi</t>
  </si>
  <si>
    <t>UTBN</t>
  </si>
  <si>
    <t>Utamboni</t>
  </si>
  <si>
    <t>VDVA</t>
  </si>
  <si>
    <t>Valdivia</t>
  </si>
  <si>
    <t>WHIT</t>
  </si>
  <si>
    <t>Whiting</t>
  </si>
  <si>
    <t>ATCY</t>
  </si>
  <si>
    <t>Astara Chay</t>
  </si>
  <si>
    <t>CGNL</t>
  </si>
  <si>
    <t>Changuinola</t>
  </si>
  <si>
    <t>VOLG</t>
  </si>
  <si>
    <t>Volga</t>
  </si>
  <si>
    <t>VRDR</t>
  </si>
  <si>
    <t>Vardar</t>
  </si>
  <si>
    <t>VSTL</t>
  </si>
  <si>
    <t>Vistula/Wista</t>
  </si>
  <si>
    <t>MTJE</t>
  </si>
  <si>
    <t>Mataje</t>
  </si>
  <si>
    <t>YALU</t>
  </si>
  <si>
    <t>Yalu</t>
  </si>
  <si>
    <t>YAQU</t>
  </si>
  <si>
    <t>Yaqui</t>
  </si>
  <si>
    <t>YELC</t>
  </si>
  <si>
    <t>Yelcho</t>
  </si>
  <si>
    <t>YNSY</t>
  </si>
  <si>
    <t>Jenisej/Yenisey</t>
  </si>
  <si>
    <t>SBKU</t>
  </si>
  <si>
    <t>Sebuku</t>
  </si>
  <si>
    <t>TJWA</t>
  </si>
  <si>
    <t>Tjeroaka-Wanggoe</t>
  </si>
  <si>
    <t>ZAMB</t>
  </si>
  <si>
    <t>Zambezi</t>
  </si>
  <si>
    <t>YUKN</t>
  </si>
  <si>
    <t>Yukon</t>
  </si>
  <si>
    <t>PSOU</t>
  </si>
  <si>
    <t>Psou</t>
  </si>
  <si>
    <t>AKPA</t>
  </si>
  <si>
    <t>Akpa</t>
  </si>
  <si>
    <t>TEMA</t>
  </si>
  <si>
    <t>Temash</t>
  </si>
  <si>
    <t>CLKT</t>
  </si>
  <si>
    <t>Chilkat</t>
  </si>
  <si>
    <t>SRTA</t>
  </si>
  <si>
    <t>Sarata</t>
  </si>
  <si>
    <t>AMCR</t>
  </si>
  <si>
    <t>Amacuro</t>
  </si>
  <si>
    <t>ELNA</t>
  </si>
  <si>
    <t>El Naranjo</t>
  </si>
  <si>
    <t>GOSR</t>
  </si>
  <si>
    <t>Goascoran</t>
  </si>
  <si>
    <t>SAMR</t>
  </si>
  <si>
    <t>Samur</t>
  </si>
  <si>
    <t>ISNZ</t>
  </si>
  <si>
    <t>Isonzo</t>
  </si>
  <si>
    <t>FNNY</t>
  </si>
  <si>
    <t>Fenney</t>
  </si>
  <si>
    <t>CONV</t>
  </si>
  <si>
    <t>Conventillos</t>
  </si>
  <si>
    <t>HSIX</t>
  </si>
  <si>
    <t>Bei Jiang/Hsi</t>
  </si>
  <si>
    <t>LKCH</t>
  </si>
  <si>
    <t>Lake Chad</t>
  </si>
  <si>
    <t>OYPK</t>
  </si>
  <si>
    <t>Oiapoque/Oyupock</t>
  </si>
  <si>
    <t>ORIN</t>
  </si>
  <si>
    <t>Orinoco</t>
  </si>
  <si>
    <t>AVLS</t>
  </si>
  <si>
    <t>Aviles</t>
  </si>
  <si>
    <t>COMA</t>
  </si>
  <si>
    <t>Comau</t>
  </si>
  <si>
    <t>CSTL</t>
  </si>
  <si>
    <t>Castletown</t>
  </si>
  <si>
    <t>CTAT</t>
  </si>
  <si>
    <t>Coatan Achute</t>
  </si>
  <si>
    <t>ELNK</t>
  </si>
  <si>
    <t>Elancik</t>
  </si>
  <si>
    <t>SMAR</t>
  </si>
  <si>
    <t>San Martin</t>
  </si>
  <si>
    <t>NHRK</t>
  </si>
  <si>
    <t>Nahr El Kebir</t>
  </si>
  <si>
    <t>REZV</t>
  </si>
  <si>
    <t>Rezvaya</t>
  </si>
  <si>
    <t>SHUR</t>
  </si>
  <si>
    <t>Shu/Chu</t>
  </si>
  <si>
    <t>SRTU</t>
  </si>
  <si>
    <t>Sarstun</t>
  </si>
  <si>
    <t>BRMA</t>
  </si>
  <si>
    <t>Barima</t>
  </si>
  <si>
    <t>CORR</t>
  </si>
  <si>
    <t>Corredores/Colorado</t>
  </si>
  <si>
    <t>GLOK</t>
  </si>
  <si>
    <t>Golok</t>
  </si>
  <si>
    <t>LIMA</t>
  </si>
  <si>
    <t>Lima</t>
  </si>
  <si>
    <t>MARO</t>
  </si>
  <si>
    <t>Maro</t>
  </si>
  <si>
    <t>PAZX</t>
  </si>
  <si>
    <t>Paz</t>
  </si>
  <si>
    <t>PNDR</t>
  </si>
  <si>
    <t>Pandaruan</t>
  </si>
  <si>
    <t>PRLN</t>
  </si>
  <si>
    <t>Prohladnaja</t>
  </si>
  <si>
    <t>SIOL</t>
  </si>
  <si>
    <t>Sixaola</t>
  </si>
  <si>
    <t>SUCT</t>
  </si>
  <si>
    <t>Suchiate</t>
  </si>
  <si>
    <t>BLUN</t>
  </si>
  <si>
    <t>Beilun</t>
  </si>
  <si>
    <t>VAGR</t>
  </si>
  <si>
    <t>Vanimo-Green</t>
  </si>
  <si>
    <t>VLKA</t>
  </si>
  <si>
    <t>Velaka</t>
  </si>
  <si>
    <t>WIED</t>
  </si>
  <si>
    <t>Wiedau</t>
  </si>
  <si>
    <t>YSER</t>
  </si>
  <si>
    <t>Yser</t>
  </si>
  <si>
    <t>ZARM</t>
  </si>
  <si>
    <t>Zarumilla</t>
  </si>
  <si>
    <t>DRAG</t>
  </si>
  <si>
    <t>Dragonja</t>
  </si>
  <si>
    <t>MOHO</t>
  </si>
  <si>
    <t>Moho</t>
  </si>
  <si>
    <t>Drought Intensity</t>
    <phoneticPr fontId="2" type="noConversion"/>
  </si>
  <si>
    <t>Drought Frequency</t>
    <phoneticPr fontId="2" type="noConversion"/>
  </si>
  <si>
    <t>Historical</t>
    <phoneticPr fontId="2" type="noConversion"/>
  </si>
  <si>
    <t>SSP126</t>
    <phoneticPr fontId="2" type="noConversion"/>
  </si>
  <si>
    <t>SSP245</t>
    <phoneticPr fontId="2" type="noConversion"/>
  </si>
  <si>
    <t>SSP370</t>
    <phoneticPr fontId="2" type="noConversion"/>
  </si>
  <si>
    <t>SSP585</t>
    <phoneticPr fontId="2" type="noConversion"/>
  </si>
  <si>
    <t>Population (mean over 2051-2100 for future scenarios)</t>
    <phoneticPr fontId="1" type="noConversion"/>
  </si>
  <si>
    <t>Population exposed to compound drought per year</t>
    <phoneticPr fontId="1" type="noConversion"/>
  </si>
  <si>
    <t>Change of exposed population</t>
    <phoneticPr fontId="1" type="noConversion"/>
  </si>
  <si>
    <t>SSP126-HIST</t>
    <phoneticPr fontId="1" type="noConversion"/>
  </si>
  <si>
    <t>SSP245-HIST</t>
    <phoneticPr fontId="1" type="noConversion"/>
  </si>
  <si>
    <t>SSP370-HIST</t>
    <phoneticPr fontId="1" type="noConversion"/>
  </si>
  <si>
    <t>SSP585-HIST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</si>
</sst>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/>
    <xf numFmtId="179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/>
    <xf numFmtId="178" fontId="0" fillId="0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8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E3" sqref="AE3:AE288"/>
    </sheetView>
  </sheetViews>
  <sheetFormatPr defaultRowHeight="14.25" x14ac:dyDescent="0.2"/>
  <cols>
    <col min="1" max="1" width="28.875" bestFit="1" customWidth="1"/>
    <col min="2" max="2" width="8.125" bestFit="1" customWidth="1"/>
    <col min="3" max="3" width="7.25" bestFit="1" customWidth="1"/>
    <col min="4" max="4" width="9.25" style="1" customWidth="1"/>
    <col min="5" max="5" width="11.5" style="2" bestFit="1" customWidth="1"/>
    <col min="6" max="6" width="11.125" style="3" bestFit="1" customWidth="1"/>
    <col min="7" max="7" width="12.625" style="2" bestFit="1" customWidth="1"/>
    <col min="8" max="8" width="10.25" style="2" bestFit="1" customWidth="1"/>
    <col min="9" max="9" width="10.875" style="2" bestFit="1" customWidth="1"/>
    <col min="12" max="21" width="9" style="10"/>
    <col min="22" max="24" width="11.125" style="1" bestFit="1" customWidth="1"/>
    <col min="25" max="25" width="12.25" style="1" bestFit="1" customWidth="1"/>
    <col min="26" max="26" width="11.125" style="1" bestFit="1" customWidth="1"/>
    <col min="27" max="31" width="12.25" style="1" bestFit="1" customWidth="1"/>
    <col min="32" max="35" width="12.5" style="3" bestFit="1" customWidth="1"/>
  </cols>
  <sheetData>
    <row r="1" spans="1:35" x14ac:dyDescent="0.2">
      <c r="A1" s="19" t="s">
        <v>2</v>
      </c>
      <c r="B1" s="19" t="s">
        <v>0</v>
      </c>
      <c r="C1" s="19" t="s">
        <v>1</v>
      </c>
      <c r="D1" s="20" t="s">
        <v>3</v>
      </c>
      <c r="E1" s="18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22" t="s">
        <v>583</v>
      </c>
      <c r="M1" s="22"/>
      <c r="N1" s="22"/>
      <c r="O1" s="22"/>
      <c r="P1" s="22"/>
      <c r="Q1" s="22" t="s">
        <v>584</v>
      </c>
      <c r="R1" s="22"/>
      <c r="S1" s="22"/>
      <c r="T1" s="22"/>
      <c r="U1" s="22"/>
      <c r="V1" s="21" t="s">
        <v>590</v>
      </c>
      <c r="W1" s="21"/>
      <c r="X1" s="21"/>
      <c r="Y1" s="21"/>
      <c r="Z1" s="21"/>
      <c r="AA1" s="21" t="s">
        <v>591</v>
      </c>
      <c r="AB1" s="21"/>
      <c r="AC1" s="21"/>
      <c r="AD1" s="21"/>
      <c r="AE1" s="21"/>
      <c r="AF1" s="16" t="s">
        <v>592</v>
      </c>
      <c r="AG1" s="16"/>
      <c r="AH1" s="16"/>
      <c r="AI1" s="16"/>
    </row>
    <row r="2" spans="1:35" x14ac:dyDescent="0.2">
      <c r="A2" s="19"/>
      <c r="B2" s="19"/>
      <c r="C2" s="19"/>
      <c r="D2" s="20"/>
      <c r="E2" s="18"/>
      <c r="F2" s="17"/>
      <c r="G2" s="18"/>
      <c r="H2" s="18"/>
      <c r="I2" s="18"/>
      <c r="J2" s="19"/>
      <c r="K2" s="19"/>
      <c r="L2" s="8" t="s">
        <v>585</v>
      </c>
      <c r="M2" s="8" t="s">
        <v>586</v>
      </c>
      <c r="N2" s="8" t="s">
        <v>587</v>
      </c>
      <c r="O2" s="8" t="s">
        <v>588</v>
      </c>
      <c r="P2" s="8" t="s">
        <v>589</v>
      </c>
      <c r="Q2" s="8" t="s">
        <v>585</v>
      </c>
      <c r="R2" s="8" t="s">
        <v>586</v>
      </c>
      <c r="S2" s="8" t="s">
        <v>587</v>
      </c>
      <c r="T2" s="8" t="s">
        <v>588</v>
      </c>
      <c r="U2" s="8" t="s">
        <v>589</v>
      </c>
      <c r="V2" s="11" t="s">
        <v>585</v>
      </c>
      <c r="W2" s="11" t="s">
        <v>586</v>
      </c>
      <c r="X2" s="11" t="s">
        <v>587</v>
      </c>
      <c r="Y2" s="11" t="s">
        <v>588</v>
      </c>
      <c r="Z2" s="11" t="s">
        <v>589</v>
      </c>
      <c r="AA2" s="13" t="s">
        <v>585</v>
      </c>
      <c r="AB2" s="13" t="s">
        <v>586</v>
      </c>
      <c r="AC2" s="13" t="s">
        <v>587</v>
      </c>
      <c r="AD2" s="13" t="s">
        <v>588</v>
      </c>
      <c r="AE2" s="13" t="s">
        <v>589</v>
      </c>
      <c r="AF2" s="15" t="s">
        <v>593</v>
      </c>
      <c r="AG2" s="15" t="s">
        <v>594</v>
      </c>
      <c r="AH2" s="15" t="s">
        <v>595</v>
      </c>
      <c r="AI2" s="15" t="s">
        <v>596</v>
      </c>
    </row>
    <row r="3" spans="1:35" x14ac:dyDescent="0.2">
      <c r="A3" s="4" t="s">
        <v>12</v>
      </c>
      <c r="B3" s="4">
        <v>285</v>
      </c>
      <c r="C3" s="4" t="s">
        <v>11</v>
      </c>
      <c r="D3" s="5">
        <v>3</v>
      </c>
      <c r="E3" s="6">
        <v>2507.2988435799998</v>
      </c>
      <c r="F3" s="7">
        <v>808.29425138199997</v>
      </c>
      <c r="G3" s="6">
        <v>303607.913221</v>
      </c>
      <c r="H3" s="6">
        <v>2.8458471480499998</v>
      </c>
      <c r="I3" s="6">
        <v>0.22067547614300001</v>
      </c>
      <c r="J3" s="4">
        <v>1</v>
      </c>
      <c r="K3" s="4">
        <v>3</v>
      </c>
      <c r="L3" s="9"/>
      <c r="M3" s="9"/>
      <c r="N3" s="9"/>
      <c r="O3" s="9"/>
      <c r="P3" s="9"/>
      <c r="Q3" s="9"/>
      <c r="R3" s="9"/>
      <c r="S3" s="9"/>
      <c r="T3" s="9"/>
      <c r="U3" s="9"/>
      <c r="V3" s="12">
        <v>146</v>
      </c>
      <c r="W3" s="12">
        <v>22.8</v>
      </c>
      <c r="X3" s="12">
        <v>39.799999999999997</v>
      </c>
      <c r="Y3" s="12">
        <v>58</v>
      </c>
      <c r="Z3" s="12">
        <v>17</v>
      </c>
      <c r="AA3" s="12">
        <v>10.622608695652174</v>
      </c>
      <c r="AB3" s="12">
        <v>8.7582608695652162</v>
      </c>
      <c r="AC3" s="12">
        <v>14.693913043478261</v>
      </c>
      <c r="AD3" s="12">
        <v>23.68363636363636</v>
      </c>
      <c r="AE3" s="12">
        <v>9.4660869565217407</v>
      </c>
      <c r="AF3" s="14">
        <f>AB3-AA3</f>
        <v>-1.8643478260869575</v>
      </c>
      <c r="AG3" s="14">
        <f>AC3-AA3</f>
        <v>4.0713043478260875</v>
      </c>
      <c r="AH3" s="14">
        <f>AD3-AA3</f>
        <v>13.061027667984186</v>
      </c>
      <c r="AI3" s="14">
        <f>AE3-AA3</f>
        <v>-1.156521739130433</v>
      </c>
    </row>
    <row r="4" spans="1:35" x14ac:dyDescent="0.2">
      <c r="A4" s="4" t="s">
        <v>14</v>
      </c>
      <c r="B4" s="4">
        <v>2</v>
      </c>
      <c r="C4" s="4" t="s">
        <v>13</v>
      </c>
      <c r="D4" s="5">
        <v>2</v>
      </c>
      <c r="E4" s="6">
        <v>28219.8676982</v>
      </c>
      <c r="F4" s="7">
        <v>802.886832099</v>
      </c>
      <c r="G4" s="6">
        <v>1429792.8396099999</v>
      </c>
      <c r="H4" s="6">
        <v>15.628548991700001</v>
      </c>
      <c r="I4" s="6">
        <v>4.5840674242799997</v>
      </c>
      <c r="J4" s="4">
        <v>1</v>
      </c>
      <c r="K4" s="4">
        <v>2</v>
      </c>
      <c r="L4" s="9">
        <v>5.4747881578263442E-2</v>
      </c>
      <c r="M4" s="9">
        <v>6.299060573661816E-2</v>
      </c>
      <c r="N4" s="9">
        <v>6.7368696428306077E-2</v>
      </c>
      <c r="O4" s="9">
        <v>6.7944350301616815E-2</v>
      </c>
      <c r="P4" s="9">
        <v>6.9995112973325557E-2</v>
      </c>
      <c r="Q4" s="9">
        <v>0.76018306636155608</v>
      </c>
      <c r="R4" s="9">
        <v>0.86361556064073197</v>
      </c>
      <c r="S4" s="9">
        <v>1.0462242562929058</v>
      </c>
      <c r="T4" s="9">
        <v>1.1267942583732058</v>
      </c>
      <c r="U4" s="9">
        <v>1.2370709382151031</v>
      </c>
      <c r="V4" s="12">
        <v>732</v>
      </c>
      <c r="W4" s="12">
        <v>759.4000000000002</v>
      </c>
      <c r="X4" s="12">
        <v>729.00000000000011</v>
      </c>
      <c r="Y4" s="12">
        <v>324.59999999999985</v>
      </c>
      <c r="Z4" s="12">
        <v>1287.7999999999993</v>
      </c>
      <c r="AA4" s="12">
        <v>20.446956521739136</v>
      </c>
      <c r="AB4" s="12">
        <v>24.283478260869565</v>
      </c>
      <c r="AC4" s="12">
        <v>26.786086956521736</v>
      </c>
      <c r="AD4" s="12">
        <v>12.775454545454544</v>
      </c>
      <c r="AE4" s="12">
        <v>53.136521739130451</v>
      </c>
      <c r="AF4" s="14">
        <f t="shared" ref="AF4:AF67" si="0">AB4-AA4</f>
        <v>3.8365217391304292</v>
      </c>
      <c r="AG4" s="14">
        <f t="shared" ref="AG4:AG67" si="1">AC4-AA4</f>
        <v>6.3391304347826001</v>
      </c>
      <c r="AH4" s="14">
        <f t="shared" ref="AH4:AH67" si="2">AD4-AA4</f>
        <v>-7.671501976284592</v>
      </c>
      <c r="AI4" s="14">
        <f t="shared" ref="AI4:AI67" si="3">AE4-AA4</f>
        <v>32.689565217391319</v>
      </c>
    </row>
    <row r="5" spans="1:35" x14ac:dyDescent="0.2">
      <c r="A5" s="4" t="s">
        <v>16</v>
      </c>
      <c r="B5" s="4">
        <v>214</v>
      </c>
      <c r="C5" s="4" t="s">
        <v>15</v>
      </c>
      <c r="D5" s="5">
        <v>2</v>
      </c>
      <c r="E5" s="6">
        <v>3585.3073940700001</v>
      </c>
      <c r="F5" s="7">
        <v>48396.618777800002</v>
      </c>
      <c r="G5" s="6">
        <v>589873.80812900001</v>
      </c>
      <c r="H5" s="6">
        <v>6.3221849071399996</v>
      </c>
      <c r="I5" s="6">
        <v>0.54128154767299996</v>
      </c>
      <c r="J5" s="4">
        <v>48</v>
      </c>
      <c r="K5" s="4">
        <v>2</v>
      </c>
      <c r="L5" s="9">
        <v>5.2275660350272757E-2</v>
      </c>
      <c r="M5" s="9">
        <v>6.1522424414210145E-2</v>
      </c>
      <c r="N5" s="9">
        <v>6.472570375769357E-2</v>
      </c>
      <c r="O5" s="9">
        <v>6.3810790951301155E-2</v>
      </c>
      <c r="P5" s="9">
        <v>6.6524785052910068E-2</v>
      </c>
      <c r="Q5" s="9">
        <v>1.0826086956521732</v>
      </c>
      <c r="R5" s="9">
        <v>1.6826086956521733</v>
      </c>
      <c r="S5" s="9">
        <v>1.9826086956521736</v>
      </c>
      <c r="T5" s="9">
        <v>1.9045454545454548</v>
      </c>
      <c r="U5" s="9">
        <v>2.517391304347826</v>
      </c>
      <c r="V5" s="12">
        <v>34203</v>
      </c>
      <c r="W5" s="12">
        <v>7520.6000000000013</v>
      </c>
      <c r="X5" s="12">
        <v>11734.400000000003</v>
      </c>
      <c r="Y5" s="12">
        <v>23740.000000000011</v>
      </c>
      <c r="Z5" s="12">
        <v>8495.7999999999993</v>
      </c>
      <c r="AA5" s="12">
        <v>1189.7860869565216</v>
      </c>
      <c r="AB5" s="12">
        <v>498.23043478260865</v>
      </c>
      <c r="AC5" s="12">
        <v>833.88869565217396</v>
      </c>
      <c r="AD5" s="12">
        <v>1427.8818181818183</v>
      </c>
      <c r="AE5" s="12">
        <v>814.37913043478284</v>
      </c>
      <c r="AF5" s="14">
        <f t="shared" si="0"/>
        <v>-691.5556521739129</v>
      </c>
      <c r="AG5" s="14">
        <f t="shared" si="1"/>
        <v>-355.89739130434759</v>
      </c>
      <c r="AH5" s="14">
        <f t="shared" si="2"/>
        <v>238.09573122529673</v>
      </c>
      <c r="AI5" s="14">
        <f t="shared" si="3"/>
        <v>-375.40695652173872</v>
      </c>
    </row>
    <row r="6" spans="1:35" x14ac:dyDescent="0.2">
      <c r="A6" s="4" t="s">
        <v>18</v>
      </c>
      <c r="B6" s="4">
        <v>155</v>
      </c>
      <c r="C6" s="4" t="s">
        <v>17</v>
      </c>
      <c r="D6" s="5">
        <v>3</v>
      </c>
      <c r="E6" s="6">
        <v>19560.1286206</v>
      </c>
      <c r="F6" s="7">
        <v>1757912.3756299999</v>
      </c>
      <c r="G6" s="6">
        <v>1154408.68096</v>
      </c>
      <c r="H6" s="6">
        <v>10.456008268</v>
      </c>
      <c r="I6" s="6">
        <v>1.60590579542</v>
      </c>
      <c r="J6" s="4">
        <v>1758</v>
      </c>
      <c r="K6" s="4">
        <v>3</v>
      </c>
      <c r="L6" s="9">
        <v>5.4508255255888517E-2</v>
      </c>
      <c r="M6" s="9">
        <v>6.3537127792475015E-2</v>
      </c>
      <c r="N6" s="9">
        <v>6.5264712709101599E-2</v>
      </c>
      <c r="O6" s="9">
        <v>7.0909225449961574E-2</v>
      </c>
      <c r="P6" s="9">
        <v>7.091978434388807E-2</v>
      </c>
      <c r="Q6" s="9">
        <v>3.2884057971014484</v>
      </c>
      <c r="R6" s="9">
        <v>3.3202898550724629</v>
      </c>
      <c r="S6" s="9">
        <v>4.213043478260869</v>
      </c>
      <c r="T6" s="9">
        <v>6.1681818181818189</v>
      </c>
      <c r="U6" s="9">
        <v>8.7695652173913032</v>
      </c>
      <c r="V6" s="12">
        <v>1660495</v>
      </c>
      <c r="W6" s="12">
        <v>2773988</v>
      </c>
      <c r="X6" s="12">
        <v>3427705.4</v>
      </c>
      <c r="Y6" s="12">
        <v>4351284.6000000006</v>
      </c>
      <c r="Z6" s="12">
        <v>2622757.3999999994</v>
      </c>
      <c r="AA6" s="12">
        <v>234022.32347826083</v>
      </c>
      <c r="AB6" s="12">
        <v>390677.12086956523</v>
      </c>
      <c r="AC6" s="12">
        <v>570650.77391304355</v>
      </c>
      <c r="AD6" s="12">
        <v>1004630.1900000002</v>
      </c>
      <c r="AE6" s="12">
        <v>822274.39826086978</v>
      </c>
      <c r="AF6" s="14">
        <f>AB6-AA6</f>
        <v>156654.7973913044</v>
      </c>
      <c r="AG6" s="14">
        <f t="shared" si="1"/>
        <v>336628.45043478272</v>
      </c>
      <c r="AH6" s="14">
        <f t="shared" si="2"/>
        <v>770607.8665217394</v>
      </c>
      <c r="AI6" s="14">
        <f t="shared" si="3"/>
        <v>588252.07478260901</v>
      </c>
    </row>
    <row r="7" spans="1:35" x14ac:dyDescent="0.2">
      <c r="A7" s="4" t="s">
        <v>20</v>
      </c>
      <c r="B7" s="4">
        <v>150</v>
      </c>
      <c r="C7" s="4" t="s">
        <v>19</v>
      </c>
      <c r="D7" s="5">
        <v>2</v>
      </c>
      <c r="E7" s="6">
        <v>3787.4495260799999</v>
      </c>
      <c r="F7" s="7">
        <v>3312577.8792699999</v>
      </c>
      <c r="G7" s="6">
        <v>447772.05202900001</v>
      </c>
      <c r="H7" s="6">
        <v>4.2113914836099999</v>
      </c>
      <c r="I7" s="6">
        <v>0.334529927206</v>
      </c>
      <c r="J7" s="4">
        <v>3313</v>
      </c>
      <c r="K7" s="4">
        <v>2</v>
      </c>
      <c r="L7" s="9"/>
      <c r="M7" s="9"/>
      <c r="N7" s="9"/>
      <c r="O7" s="9"/>
      <c r="P7" s="9"/>
      <c r="Q7" s="9">
        <v>0</v>
      </c>
      <c r="R7" s="9">
        <v>0</v>
      </c>
      <c r="S7" s="9">
        <v>0</v>
      </c>
      <c r="T7" s="9">
        <v>0</v>
      </c>
      <c r="U7" s="9">
        <v>0</v>
      </c>
      <c r="V7" s="12">
        <v>2651638</v>
      </c>
      <c r="W7" s="12">
        <v>2762121.6</v>
      </c>
      <c r="X7" s="12">
        <v>3386095.6</v>
      </c>
      <c r="Y7" s="12">
        <v>4577899.7999999989</v>
      </c>
      <c r="Z7" s="12">
        <v>2646498</v>
      </c>
      <c r="AA7" s="12">
        <v>17905.942608695656</v>
      </c>
      <c r="AB7" s="12">
        <v>19812.616521739132</v>
      </c>
      <c r="AC7" s="12">
        <v>25346.167826086959</v>
      </c>
      <c r="AD7" s="12">
        <v>24529.555454545454</v>
      </c>
      <c r="AE7" s="12">
        <v>13988.48347826087</v>
      </c>
      <c r="AF7" s="14">
        <f t="shared" si="0"/>
        <v>1906.6739130434762</v>
      </c>
      <c r="AG7" s="14">
        <f t="shared" si="1"/>
        <v>7440.2252173913039</v>
      </c>
      <c r="AH7" s="14">
        <f t="shared" si="2"/>
        <v>6623.6128458497988</v>
      </c>
      <c r="AI7" s="14">
        <f t="shared" si="3"/>
        <v>-3917.459130434785</v>
      </c>
    </row>
    <row r="8" spans="1:35" x14ac:dyDescent="0.2">
      <c r="A8" s="4" t="s">
        <v>22</v>
      </c>
      <c r="B8" s="4">
        <v>153</v>
      </c>
      <c r="C8" s="4" t="s">
        <v>21</v>
      </c>
      <c r="D8" s="5">
        <v>2</v>
      </c>
      <c r="E8" s="6">
        <v>3208233.29311</v>
      </c>
      <c r="F8" s="7">
        <v>78173974.597800002</v>
      </c>
      <c r="G8" s="6">
        <v>17352125.1928</v>
      </c>
      <c r="H8" s="6">
        <v>173.65449406499999</v>
      </c>
      <c r="I8" s="6">
        <v>343.00983902500002</v>
      </c>
      <c r="J8" s="4">
        <v>78174</v>
      </c>
      <c r="K8" s="4">
        <v>2</v>
      </c>
      <c r="L8" s="9">
        <v>5.4588791567621274E-2</v>
      </c>
      <c r="M8" s="9">
        <v>6.0377389139962635E-2</v>
      </c>
      <c r="N8" s="9">
        <v>6.1700658001041346E-2</v>
      </c>
      <c r="O8" s="9">
        <v>6.3525501755119992E-2</v>
      </c>
      <c r="P8" s="9">
        <v>6.3779481535962745E-2</v>
      </c>
      <c r="Q8" s="9">
        <v>1.5293938432243781</v>
      </c>
      <c r="R8" s="9">
        <v>2.8369533481434468</v>
      </c>
      <c r="S8" s="9">
        <v>3.1711075848936798</v>
      </c>
      <c r="T8" s="9">
        <v>3.8351625746516174</v>
      </c>
      <c r="U8" s="9">
        <v>3.889768327515077</v>
      </c>
      <c r="V8" s="12">
        <v>81043313</v>
      </c>
      <c r="W8" s="12">
        <v>114745323.20000036</v>
      </c>
      <c r="X8" s="12">
        <v>111439997.39999884</v>
      </c>
      <c r="Y8" s="12">
        <v>72924093.599998876</v>
      </c>
      <c r="Z8" s="12">
        <v>160209253.60000041</v>
      </c>
      <c r="AA8" s="12">
        <v>6552770.6730435016</v>
      </c>
      <c r="AB8" s="12">
        <v>16910718.652173754</v>
      </c>
      <c r="AC8" s="12">
        <v>17822056.051304348</v>
      </c>
      <c r="AD8" s="12">
        <v>13979636.642727314</v>
      </c>
      <c r="AE8" s="12">
        <v>28145219.213912942</v>
      </c>
      <c r="AF8" s="14">
        <f t="shared" si="0"/>
        <v>10357947.979130253</v>
      </c>
      <c r="AG8" s="14">
        <f t="shared" si="1"/>
        <v>11269285.378260847</v>
      </c>
      <c r="AH8" s="14">
        <f t="shared" si="2"/>
        <v>7426865.969683812</v>
      </c>
      <c r="AI8" s="14">
        <f t="shared" si="3"/>
        <v>21592448.540869441</v>
      </c>
    </row>
    <row r="9" spans="1:35" x14ac:dyDescent="0.2">
      <c r="A9" s="4" t="s">
        <v>24</v>
      </c>
      <c r="B9" s="4">
        <v>154</v>
      </c>
      <c r="C9" s="4" t="s">
        <v>23</v>
      </c>
      <c r="D9" s="5">
        <v>2</v>
      </c>
      <c r="E9" s="6">
        <v>7087.6981116500001</v>
      </c>
      <c r="F9" s="7">
        <v>1189275.4480999999</v>
      </c>
      <c r="G9" s="6">
        <v>601113.09011400002</v>
      </c>
      <c r="H9" s="6">
        <v>6.0969286722599998</v>
      </c>
      <c r="I9" s="6">
        <v>0.85228336568600005</v>
      </c>
      <c r="J9" s="4">
        <v>1189</v>
      </c>
      <c r="K9" s="4">
        <v>2</v>
      </c>
      <c r="L9" s="9">
        <v>5.6284041693246779E-2</v>
      </c>
      <c r="M9" s="9">
        <v>5.9282353867472909E-2</v>
      </c>
      <c r="N9" s="9">
        <v>6.4672533599683266E-2</v>
      </c>
      <c r="O9" s="9">
        <v>6.175805409074004E-2</v>
      </c>
      <c r="P9" s="9">
        <v>6.3654227366255159E-2</v>
      </c>
      <c r="Q9" s="9">
        <v>1.0499999999999994</v>
      </c>
      <c r="R9" s="9">
        <v>1.2217391304347822</v>
      </c>
      <c r="S9" s="9">
        <v>1.8369565217391302</v>
      </c>
      <c r="T9" s="9">
        <v>2.6113636363636363</v>
      </c>
      <c r="U9" s="9">
        <v>2.5391304347826087</v>
      </c>
      <c r="V9" s="12">
        <v>1269211</v>
      </c>
      <c r="W9" s="12">
        <v>874781</v>
      </c>
      <c r="X9" s="12">
        <v>1013510.9999999997</v>
      </c>
      <c r="Y9" s="12">
        <v>1101306.6000000001</v>
      </c>
      <c r="Z9" s="12">
        <v>947502.6</v>
      </c>
      <c r="AA9" s="12">
        <v>88550.19913043479</v>
      </c>
      <c r="AB9" s="12">
        <v>64835.968695652169</v>
      </c>
      <c r="AC9" s="12">
        <v>111585.85391304349</v>
      </c>
      <c r="AD9" s="12">
        <v>156039.69363636361</v>
      </c>
      <c r="AE9" s="12">
        <v>131177.66608695654</v>
      </c>
      <c r="AF9" s="14">
        <f t="shared" si="0"/>
        <v>-23714.230434782621</v>
      </c>
      <c r="AG9" s="14">
        <f t="shared" si="1"/>
        <v>23035.654782608704</v>
      </c>
      <c r="AH9" s="14">
        <f t="shared" si="2"/>
        <v>67489.494505928815</v>
      </c>
      <c r="AI9" s="14">
        <f t="shared" si="3"/>
        <v>42627.466956521748</v>
      </c>
    </row>
    <row r="10" spans="1:35" x14ac:dyDescent="0.2">
      <c r="A10" s="4" t="s">
        <v>26</v>
      </c>
      <c r="B10" s="4">
        <v>212</v>
      </c>
      <c r="C10" s="4" t="s">
        <v>25</v>
      </c>
      <c r="D10" s="5">
        <v>2</v>
      </c>
      <c r="E10" s="6">
        <v>102291.330143</v>
      </c>
      <c r="F10" s="7">
        <v>3428266.25819</v>
      </c>
      <c r="G10" s="6">
        <v>2595360.8212899999</v>
      </c>
      <c r="H10" s="6">
        <v>24.045092672799999</v>
      </c>
      <c r="I10" s="6">
        <v>8.8413723952600005</v>
      </c>
      <c r="J10" s="4">
        <v>3428</v>
      </c>
      <c r="K10" s="4">
        <v>2</v>
      </c>
      <c r="L10" s="9">
        <v>5.4641131513989215E-2</v>
      </c>
      <c r="M10" s="9">
        <v>6.0757964804476192E-2</v>
      </c>
      <c r="N10" s="9">
        <v>6.2126294410924182E-2</v>
      </c>
      <c r="O10" s="9">
        <v>6.347613479259466E-2</v>
      </c>
      <c r="P10" s="9">
        <v>6.4446077777337546E-2</v>
      </c>
      <c r="Q10" s="9">
        <v>2.1403726708074537</v>
      </c>
      <c r="R10" s="9">
        <v>6.3508074534161487</v>
      </c>
      <c r="S10" s="9">
        <v>6.2715527950310559</v>
      </c>
      <c r="T10" s="9">
        <v>7.4940259740259743</v>
      </c>
      <c r="U10" s="9">
        <v>9.1535403726708076</v>
      </c>
      <c r="V10" s="12">
        <v>2981850</v>
      </c>
      <c r="W10" s="12">
        <v>2099353.4000000004</v>
      </c>
      <c r="X10" s="12">
        <v>2678536.9999999912</v>
      </c>
      <c r="Y10" s="12">
        <v>4795271.5999999987</v>
      </c>
      <c r="Z10" s="12">
        <v>1348441.4000000006</v>
      </c>
      <c r="AA10" s="12">
        <v>318218.65217391297</v>
      </c>
      <c r="AB10" s="12">
        <v>621150.33130434819</v>
      </c>
      <c r="AC10" s="12">
        <v>749823.81826087041</v>
      </c>
      <c r="AD10" s="12">
        <v>1417733.1999999986</v>
      </c>
      <c r="AE10" s="12">
        <v>510458.08260869572</v>
      </c>
      <c r="AF10" s="14">
        <f t="shared" si="0"/>
        <v>302931.67913043522</v>
      </c>
      <c r="AG10" s="14">
        <f t="shared" si="1"/>
        <v>431605.16608695744</v>
      </c>
      <c r="AH10" s="14">
        <f t="shared" si="2"/>
        <v>1099514.5478260857</v>
      </c>
      <c r="AI10" s="14">
        <f t="shared" si="3"/>
        <v>192239.43043478276</v>
      </c>
    </row>
    <row r="11" spans="1:35" x14ac:dyDescent="0.2">
      <c r="A11" s="4" t="s">
        <v>28</v>
      </c>
      <c r="B11" s="4">
        <v>213</v>
      </c>
      <c r="C11" s="4" t="s">
        <v>27</v>
      </c>
      <c r="D11" s="5">
        <v>2</v>
      </c>
      <c r="E11" s="6">
        <v>29642.590221900002</v>
      </c>
      <c r="F11" s="7">
        <v>10911288.823999999</v>
      </c>
      <c r="G11" s="6">
        <v>1227716.68435</v>
      </c>
      <c r="H11" s="6">
        <v>11.173868666600001</v>
      </c>
      <c r="I11" s="6">
        <v>2.4565527651600001</v>
      </c>
      <c r="J11" s="4">
        <v>10911</v>
      </c>
      <c r="K11" s="4">
        <v>2</v>
      </c>
      <c r="L11" s="9">
        <v>5.5045704977864152E-2</v>
      </c>
      <c r="M11" s="9">
        <v>5.9156463490059333E-2</v>
      </c>
      <c r="N11" s="9">
        <v>6.0449583517798666E-2</v>
      </c>
      <c r="O11" s="9">
        <v>6.123937982202983E-2</v>
      </c>
      <c r="P11" s="9">
        <v>6.1885266662658325E-2</v>
      </c>
      <c r="Q11" s="9">
        <v>2.5865612648221337</v>
      </c>
      <c r="R11" s="9">
        <v>2.9422924901185765</v>
      </c>
      <c r="S11" s="9">
        <v>2.8909090909090907</v>
      </c>
      <c r="T11" s="9">
        <v>3.6851239669421485</v>
      </c>
      <c r="U11" s="9">
        <v>3.4189723320158096</v>
      </c>
      <c r="V11" s="12">
        <v>10894031</v>
      </c>
      <c r="W11" s="12">
        <v>12978386.200000001</v>
      </c>
      <c r="X11" s="12">
        <v>13288396.600000003</v>
      </c>
      <c r="Y11" s="12">
        <v>13729848.399999997</v>
      </c>
      <c r="Z11" s="12">
        <v>12691842.800000001</v>
      </c>
      <c r="AA11" s="12">
        <v>423817.50086956529</v>
      </c>
      <c r="AB11" s="12">
        <v>490476.3</v>
      </c>
      <c r="AC11" s="12">
        <v>517829.77565217367</v>
      </c>
      <c r="AD11" s="12">
        <v>762630.12363636354</v>
      </c>
      <c r="AE11" s="12">
        <v>524374.85043478257</v>
      </c>
      <c r="AF11" s="14">
        <f t="shared" si="0"/>
        <v>66658.799130434694</v>
      </c>
      <c r="AG11" s="14">
        <f t="shared" si="1"/>
        <v>94012.27478260838</v>
      </c>
      <c r="AH11" s="14">
        <f t="shared" si="2"/>
        <v>338812.62276679825</v>
      </c>
      <c r="AI11" s="14">
        <f t="shared" si="3"/>
        <v>100557.34956521727</v>
      </c>
    </row>
    <row r="12" spans="1:35" x14ac:dyDescent="0.2">
      <c r="A12" s="4" t="s">
        <v>30</v>
      </c>
      <c r="B12" s="4">
        <v>215</v>
      </c>
      <c r="C12" s="4" t="s">
        <v>29</v>
      </c>
      <c r="D12" s="5">
        <v>3</v>
      </c>
      <c r="E12" s="6">
        <v>265361.98192699999</v>
      </c>
      <c r="F12" s="7">
        <v>7851021.4820299996</v>
      </c>
      <c r="G12" s="6">
        <v>7904683.9177999999</v>
      </c>
      <c r="H12" s="6">
        <v>74.887516123899999</v>
      </c>
      <c r="I12" s="6">
        <v>23.890517243000001</v>
      </c>
      <c r="J12" s="4">
        <v>7851</v>
      </c>
      <c r="K12" s="4">
        <v>3</v>
      </c>
      <c r="L12" s="9">
        <v>5.6459571455483942E-2</v>
      </c>
      <c r="M12" s="9">
        <v>6.0726674977357016E-2</v>
      </c>
      <c r="N12" s="9">
        <v>6.2802308861424211E-2</v>
      </c>
      <c r="O12" s="9">
        <v>6.3556654488895886E-2</v>
      </c>
      <c r="P12" s="9">
        <v>6.4496116198121053E-2</v>
      </c>
      <c r="Q12" s="9">
        <v>2.7192270531400951</v>
      </c>
      <c r="R12" s="9">
        <v>3.099613526570046</v>
      </c>
      <c r="S12" s="9">
        <v>3.761932367149758</v>
      </c>
      <c r="T12" s="9">
        <v>4.165555555555553</v>
      </c>
      <c r="U12" s="9">
        <v>3.2906280193236683</v>
      </c>
      <c r="V12" s="12">
        <v>6648848</v>
      </c>
      <c r="W12" s="12">
        <v>3498785.2000000016</v>
      </c>
      <c r="X12" s="12">
        <v>4453298.0000000047</v>
      </c>
      <c r="Y12" s="12">
        <v>6223700.799999997</v>
      </c>
      <c r="Z12" s="12">
        <v>3392259.4000000008</v>
      </c>
      <c r="AA12" s="12">
        <v>1040086.0513043472</v>
      </c>
      <c r="AB12" s="12">
        <v>708084.7895652178</v>
      </c>
      <c r="AC12" s="12">
        <v>1026198.0486956513</v>
      </c>
      <c r="AD12" s="12">
        <v>1423941.8890909101</v>
      </c>
      <c r="AE12" s="12">
        <v>738560.56782608794</v>
      </c>
      <c r="AF12" s="14">
        <f t="shared" si="0"/>
        <v>-332001.26173912943</v>
      </c>
      <c r="AG12" s="14">
        <f t="shared" si="1"/>
        <v>-13888.002608695882</v>
      </c>
      <c r="AH12" s="14">
        <f t="shared" si="2"/>
        <v>383855.83778656286</v>
      </c>
      <c r="AI12" s="14">
        <f t="shared" si="3"/>
        <v>-301525.4834782593</v>
      </c>
    </row>
    <row r="13" spans="1:35" x14ac:dyDescent="0.2">
      <c r="A13" s="4" t="s">
        <v>32</v>
      </c>
      <c r="B13" s="4">
        <v>217</v>
      </c>
      <c r="C13" s="4" t="s">
        <v>31</v>
      </c>
      <c r="D13" s="5">
        <v>3</v>
      </c>
      <c r="E13" s="6">
        <v>133046.62469999999</v>
      </c>
      <c r="F13" s="7">
        <v>5057005.6022500005</v>
      </c>
      <c r="G13" s="6">
        <v>2856803.9978</v>
      </c>
      <c r="H13" s="6">
        <v>25.805002755499999</v>
      </c>
      <c r="I13" s="6">
        <v>10.8607943207</v>
      </c>
      <c r="J13" s="4">
        <v>5057</v>
      </c>
      <c r="K13" s="4">
        <v>3</v>
      </c>
      <c r="L13" s="9">
        <v>5.5277485297245139E-2</v>
      </c>
      <c r="M13" s="9">
        <v>6.0589478616718116E-2</v>
      </c>
      <c r="N13" s="9">
        <v>6.3010204159725108E-2</v>
      </c>
      <c r="O13" s="9">
        <v>6.7798068600762706E-2</v>
      </c>
      <c r="P13" s="9">
        <v>6.601103719518682E-2</v>
      </c>
      <c r="Q13" s="9">
        <v>2.5374741200828157</v>
      </c>
      <c r="R13" s="9">
        <v>2.5561076604554862</v>
      </c>
      <c r="S13" s="9">
        <v>2.4985507246376804</v>
      </c>
      <c r="T13" s="9">
        <v>2.7456709956709959</v>
      </c>
      <c r="U13" s="9">
        <v>2.3385093167701858</v>
      </c>
      <c r="V13" s="12">
        <v>5652465</v>
      </c>
      <c r="W13" s="12">
        <v>9022003.200000003</v>
      </c>
      <c r="X13" s="12">
        <v>10609977.200000025</v>
      </c>
      <c r="Y13" s="12">
        <v>13495331.399999958</v>
      </c>
      <c r="Z13" s="12">
        <v>8953459.0000000168</v>
      </c>
      <c r="AA13" s="12">
        <v>760607.1573913045</v>
      </c>
      <c r="AB13" s="12">
        <v>1098394.1452173919</v>
      </c>
      <c r="AC13" s="12">
        <v>1258909.5391304353</v>
      </c>
      <c r="AD13" s="12">
        <v>1974438.1881818182</v>
      </c>
      <c r="AE13" s="12">
        <v>1256785.659130435</v>
      </c>
      <c r="AF13" s="14">
        <f t="shared" si="0"/>
        <v>337786.9878260874</v>
      </c>
      <c r="AG13" s="14">
        <f t="shared" si="1"/>
        <v>498302.38173913083</v>
      </c>
      <c r="AH13" s="14">
        <f t="shared" si="2"/>
        <v>1213831.0307905138</v>
      </c>
      <c r="AI13" s="14">
        <f t="shared" si="3"/>
        <v>496178.50173913047</v>
      </c>
    </row>
    <row r="14" spans="1:35" x14ac:dyDescent="0.2">
      <c r="A14" s="4" t="s">
        <v>34</v>
      </c>
      <c r="B14" s="4">
        <v>218</v>
      </c>
      <c r="C14" s="4" t="s">
        <v>33</v>
      </c>
      <c r="D14" s="5">
        <v>2</v>
      </c>
      <c r="E14" s="6">
        <v>68124.261900900005</v>
      </c>
      <c r="F14" s="7">
        <v>4143064.9942700001</v>
      </c>
      <c r="G14" s="6">
        <v>2053509.8970000001</v>
      </c>
      <c r="H14" s="6">
        <v>18.598363899799999</v>
      </c>
      <c r="I14" s="6">
        <v>5.5819820142600003</v>
      </c>
      <c r="J14" s="4">
        <v>4143</v>
      </c>
      <c r="K14" s="4">
        <v>2</v>
      </c>
      <c r="L14" s="9">
        <v>5.409930843377015E-2</v>
      </c>
      <c r="M14" s="9">
        <v>6.3293312751822497E-2</v>
      </c>
      <c r="N14" s="9">
        <v>6.5912941386615617E-2</v>
      </c>
      <c r="O14" s="9">
        <v>7.0441807006588544E-2</v>
      </c>
      <c r="P14" s="9">
        <v>7.1507844677638766E-2</v>
      </c>
      <c r="Q14" s="9">
        <v>2.106616257088846</v>
      </c>
      <c r="R14" s="9">
        <v>2.4143667296786386</v>
      </c>
      <c r="S14" s="9">
        <v>2.8234404536861999</v>
      </c>
      <c r="T14" s="9">
        <v>4.3996047430830041</v>
      </c>
      <c r="U14" s="9">
        <v>5.5920604914933838</v>
      </c>
      <c r="V14" s="12">
        <v>3831605</v>
      </c>
      <c r="W14" s="12">
        <v>4840371.799999998</v>
      </c>
      <c r="X14" s="12">
        <v>6344203.200000003</v>
      </c>
      <c r="Y14" s="12">
        <v>10560240.999999998</v>
      </c>
      <c r="Z14" s="12">
        <v>4095008.8000000017</v>
      </c>
      <c r="AA14" s="12">
        <v>352569.6052173911</v>
      </c>
      <c r="AB14" s="12">
        <v>609416.58086956549</v>
      </c>
      <c r="AC14" s="12">
        <v>901643.27217391331</v>
      </c>
      <c r="AD14" s="12">
        <v>2091912.889999999</v>
      </c>
      <c r="AE14" s="12">
        <v>1012473.7191304347</v>
      </c>
      <c r="AF14" s="14">
        <f t="shared" si="0"/>
        <v>256846.97565217438</v>
      </c>
      <c r="AG14" s="14">
        <f t="shared" si="1"/>
        <v>549073.66695652227</v>
      </c>
      <c r="AH14" s="14">
        <f t="shared" si="2"/>
        <v>1739343.2847826078</v>
      </c>
      <c r="AI14" s="14">
        <f t="shared" si="3"/>
        <v>659904.11391304363</v>
      </c>
    </row>
    <row r="15" spans="1:35" x14ac:dyDescent="0.2">
      <c r="A15" s="4" t="s">
        <v>36</v>
      </c>
      <c r="B15" s="4">
        <v>4</v>
      </c>
      <c r="C15" s="4" t="s">
        <v>35</v>
      </c>
      <c r="D15" s="5">
        <v>4</v>
      </c>
      <c r="E15" s="6">
        <v>2092690.08256</v>
      </c>
      <c r="F15" s="7">
        <v>65216853.198299997</v>
      </c>
      <c r="G15" s="6">
        <v>14250711.328299999</v>
      </c>
      <c r="H15" s="6">
        <v>146.333524238</v>
      </c>
      <c r="I15" s="6">
        <v>260.00116237700001</v>
      </c>
      <c r="J15" s="4">
        <v>65217</v>
      </c>
      <c r="K15" s="4">
        <v>4</v>
      </c>
      <c r="L15" s="9">
        <v>5.4662970803065793E-2</v>
      </c>
      <c r="M15" s="9">
        <v>6.1218311149540801E-2</v>
      </c>
      <c r="N15" s="9">
        <v>6.2558357653294053E-2</v>
      </c>
      <c r="O15" s="9">
        <v>6.2427017031858364E-2</v>
      </c>
      <c r="P15" s="9">
        <v>6.4098012428724288E-2</v>
      </c>
      <c r="Q15" s="9">
        <v>1.2046527168692307</v>
      </c>
      <c r="R15" s="9">
        <v>1.2210499937351231</v>
      </c>
      <c r="S15" s="9">
        <v>1.3056843336256958</v>
      </c>
      <c r="T15" s="9">
        <v>1.2606409920530943</v>
      </c>
      <c r="U15" s="9">
        <v>1.2774589650419748</v>
      </c>
      <c r="V15" s="12">
        <v>69052768</v>
      </c>
      <c r="W15" s="12">
        <v>43424958.599999942</v>
      </c>
      <c r="X15" s="12">
        <v>48295065.999999806</v>
      </c>
      <c r="Y15" s="12">
        <v>57113081.599999987</v>
      </c>
      <c r="Z15" s="12">
        <v>43782424.599999934</v>
      </c>
      <c r="AA15" s="12">
        <v>4765214.239999989</v>
      </c>
      <c r="AB15" s="12">
        <v>3156734.0599999935</v>
      </c>
      <c r="AC15" s="12">
        <v>3198222.2199999993</v>
      </c>
      <c r="AD15" s="12">
        <v>3475705.8563636406</v>
      </c>
      <c r="AE15" s="12">
        <v>3064155.0321739214</v>
      </c>
      <c r="AF15" s="14">
        <f t="shared" si="0"/>
        <v>-1608480.1799999955</v>
      </c>
      <c r="AG15" s="14">
        <f t="shared" si="1"/>
        <v>-1566992.0199999898</v>
      </c>
      <c r="AH15" s="14">
        <f t="shared" si="2"/>
        <v>-1289508.3836363484</v>
      </c>
      <c r="AI15" s="14">
        <f t="shared" si="3"/>
        <v>-1701059.2078260677</v>
      </c>
    </row>
    <row r="16" spans="1:35" x14ac:dyDescent="0.2">
      <c r="A16" s="4" t="s">
        <v>38</v>
      </c>
      <c r="B16" s="4">
        <v>5</v>
      </c>
      <c r="C16" s="4" t="s">
        <v>37</v>
      </c>
      <c r="D16" s="5">
        <v>9</v>
      </c>
      <c r="E16" s="6">
        <v>5888268.7008400001</v>
      </c>
      <c r="F16" s="7">
        <v>32163918.664000001</v>
      </c>
      <c r="G16" s="6">
        <v>18266481.6666</v>
      </c>
      <c r="H16" s="6">
        <v>165.887581383</v>
      </c>
      <c r="I16" s="6">
        <v>483.76856620400002</v>
      </c>
      <c r="J16" s="4">
        <v>32164</v>
      </c>
      <c r="K16" s="4">
        <v>9</v>
      </c>
      <c r="L16" s="9">
        <v>5.5524565223735445E-2</v>
      </c>
      <c r="M16" s="9">
        <v>6.2768634899552686E-2</v>
      </c>
      <c r="N16" s="9">
        <v>6.541299737793016E-2</v>
      </c>
      <c r="O16" s="9">
        <v>6.8372726934006325E-2</v>
      </c>
      <c r="P16" s="9">
        <v>7.0392367652223939E-2</v>
      </c>
      <c r="Q16" s="9">
        <v>2.795679179044019</v>
      </c>
      <c r="R16" s="9">
        <v>7.7088261769736386</v>
      </c>
      <c r="S16" s="9">
        <v>10.435714285714285</v>
      </c>
      <c r="T16" s="9">
        <v>14.304710144927531</v>
      </c>
      <c r="U16" s="9">
        <v>17.629471599603907</v>
      </c>
      <c r="V16" s="12">
        <v>24781882</v>
      </c>
      <c r="W16" s="12">
        <v>22503486.60000059</v>
      </c>
      <c r="X16" s="12">
        <v>28716125.399999373</v>
      </c>
      <c r="Y16" s="12">
        <v>45230778.000000775</v>
      </c>
      <c r="Z16" s="12">
        <v>20219227.200000606</v>
      </c>
      <c r="AA16" s="12">
        <v>3923471.793043456</v>
      </c>
      <c r="AB16" s="12">
        <v>7330650.7121739341</v>
      </c>
      <c r="AC16" s="12">
        <v>10991195.169565251</v>
      </c>
      <c r="AD16" s="12">
        <v>18811196.820909221</v>
      </c>
      <c r="AE16" s="12">
        <v>10295735.633912997</v>
      </c>
      <c r="AF16" s="14">
        <f t="shared" si="0"/>
        <v>3407178.9191304781</v>
      </c>
      <c r="AG16" s="14">
        <f t="shared" si="1"/>
        <v>7067723.3765217951</v>
      </c>
      <c r="AH16" s="14">
        <f t="shared" si="2"/>
        <v>14887725.027865764</v>
      </c>
      <c r="AI16" s="14">
        <f t="shared" si="3"/>
        <v>6372263.8408695413</v>
      </c>
    </row>
    <row r="17" spans="1:35" x14ac:dyDescent="0.2">
      <c r="A17" s="4" t="s">
        <v>40</v>
      </c>
      <c r="B17" s="4">
        <v>8</v>
      </c>
      <c r="C17" s="4" t="s">
        <v>39</v>
      </c>
      <c r="D17" s="5">
        <v>3</v>
      </c>
      <c r="E17" s="6">
        <v>23830.141743</v>
      </c>
      <c r="F17" s="7">
        <v>4418230.1607799996</v>
      </c>
      <c r="G17" s="6">
        <v>1340782.28794</v>
      </c>
      <c r="H17" s="6">
        <v>13.319795295800001</v>
      </c>
      <c r="I17" s="6">
        <v>2.3645057385200001</v>
      </c>
      <c r="J17" s="4">
        <v>4418</v>
      </c>
      <c r="K17" s="4">
        <v>3</v>
      </c>
      <c r="L17" s="9">
        <v>5.436411412227482E-2</v>
      </c>
      <c r="M17" s="9">
        <v>6.6155235397054077E-2</v>
      </c>
      <c r="N17" s="9">
        <v>6.9030665505939032E-2</v>
      </c>
      <c r="O17" s="9">
        <v>7.0639320541922415E-2</v>
      </c>
      <c r="P17" s="9">
        <v>7.1277973030408101E-2</v>
      </c>
      <c r="Q17" s="9">
        <v>1.1826086956521737</v>
      </c>
      <c r="R17" s="9">
        <v>5.0217391304347831</v>
      </c>
      <c r="S17" s="9">
        <v>7.1243478260869564</v>
      </c>
      <c r="T17" s="9">
        <v>8.5572727272727285</v>
      </c>
      <c r="U17" s="9">
        <v>10.505217391304347</v>
      </c>
      <c r="V17" s="12">
        <v>4285026</v>
      </c>
      <c r="W17" s="12">
        <v>5518450.0000000028</v>
      </c>
      <c r="X17" s="12">
        <v>6953361.3999999985</v>
      </c>
      <c r="Y17" s="12">
        <v>10009450.799999995</v>
      </c>
      <c r="Z17" s="12">
        <v>5384665.2000000002</v>
      </c>
      <c r="AA17" s="12">
        <v>170176.96</v>
      </c>
      <c r="AB17" s="12">
        <v>1051671.164347826</v>
      </c>
      <c r="AC17" s="12">
        <v>1789258.5400000014</v>
      </c>
      <c r="AD17" s="12">
        <v>2877433.9663636377</v>
      </c>
      <c r="AE17" s="12">
        <v>2028732.8982608696</v>
      </c>
      <c r="AF17" s="14">
        <f t="shared" si="0"/>
        <v>881494.20434782607</v>
      </c>
      <c r="AG17" s="14">
        <f t="shared" si="1"/>
        <v>1619081.5800000015</v>
      </c>
      <c r="AH17" s="14">
        <f t="shared" si="2"/>
        <v>2707257.0063636377</v>
      </c>
      <c r="AI17" s="14">
        <f t="shared" si="3"/>
        <v>1858555.9382608696</v>
      </c>
    </row>
    <row r="18" spans="1:35" x14ac:dyDescent="0.2">
      <c r="A18" s="4" t="s">
        <v>42</v>
      </c>
      <c r="B18" s="4">
        <v>11</v>
      </c>
      <c r="C18" s="4" t="s">
        <v>41</v>
      </c>
      <c r="D18" s="5">
        <v>2</v>
      </c>
      <c r="E18" s="6">
        <v>36420.879562800001</v>
      </c>
      <c r="F18" s="7">
        <v>1098623.4376399999</v>
      </c>
      <c r="G18" s="6">
        <v>1582875.9287099999</v>
      </c>
      <c r="H18" s="6">
        <v>15.3232134677</v>
      </c>
      <c r="I18" s="6">
        <v>3.7253528667700002</v>
      </c>
      <c r="J18" s="4">
        <v>1099</v>
      </c>
      <c r="K18" s="4">
        <v>2</v>
      </c>
      <c r="L18" s="9">
        <v>5.4249265482386837E-2</v>
      </c>
      <c r="M18" s="9">
        <v>6.4326777575745842E-2</v>
      </c>
      <c r="N18" s="9">
        <v>6.5026031231628464E-2</v>
      </c>
      <c r="O18" s="9">
        <v>6.4038139430014449E-2</v>
      </c>
      <c r="P18" s="9">
        <v>6.4520327650010187E-2</v>
      </c>
      <c r="Q18" s="9">
        <v>1.1999999999999997</v>
      </c>
      <c r="R18" s="9">
        <v>3.4220735785953171</v>
      </c>
      <c r="S18" s="9">
        <v>3.3672240802675586</v>
      </c>
      <c r="T18" s="9">
        <v>3.5076923076923077</v>
      </c>
      <c r="U18" s="9">
        <v>3.9103678929765882</v>
      </c>
      <c r="V18" s="12">
        <v>1030740</v>
      </c>
      <c r="W18" s="12">
        <v>973186.79999999993</v>
      </c>
      <c r="X18" s="12">
        <v>1154460.4000000001</v>
      </c>
      <c r="Y18" s="12">
        <v>1571376.5999999996</v>
      </c>
      <c r="Z18" s="12">
        <v>961981.79999999993</v>
      </c>
      <c r="AA18" s="12">
        <v>64709.669565217395</v>
      </c>
      <c r="AB18" s="12">
        <v>180932.18782608694</v>
      </c>
      <c r="AC18" s="12">
        <v>204642.06000000006</v>
      </c>
      <c r="AD18" s="12">
        <v>275065.15090909082</v>
      </c>
      <c r="AE18" s="12">
        <v>201399.7608695653</v>
      </c>
      <c r="AF18" s="14">
        <f t="shared" si="0"/>
        <v>116222.51826086955</v>
      </c>
      <c r="AG18" s="14">
        <f t="shared" si="1"/>
        <v>139932.39043478266</v>
      </c>
      <c r="AH18" s="14">
        <f t="shared" si="2"/>
        <v>210355.48134387343</v>
      </c>
      <c r="AI18" s="14">
        <f t="shared" si="3"/>
        <v>136690.09130434791</v>
      </c>
    </row>
    <row r="19" spans="1:35" x14ac:dyDescent="0.2">
      <c r="A19" s="4" t="s">
        <v>44</v>
      </c>
      <c r="B19" s="4">
        <v>55</v>
      </c>
      <c r="C19" s="4" t="s">
        <v>43</v>
      </c>
      <c r="D19" s="5">
        <v>2</v>
      </c>
      <c r="E19" s="6">
        <v>917.22785552400001</v>
      </c>
      <c r="F19" s="7">
        <v>1514.1290303000001</v>
      </c>
      <c r="G19" s="6">
        <v>199704.10996199999</v>
      </c>
      <c r="H19" s="6">
        <v>2.05482037226</v>
      </c>
      <c r="I19" s="6">
        <v>0.122444387426</v>
      </c>
      <c r="J19" s="4">
        <v>2</v>
      </c>
      <c r="K19" s="4">
        <v>2</v>
      </c>
      <c r="L19" s="9"/>
      <c r="M19" s="9"/>
      <c r="N19" s="9"/>
      <c r="O19" s="9"/>
      <c r="P19" s="9"/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12">
        <v>855</v>
      </c>
      <c r="W19" s="12">
        <v>761.19999999999993</v>
      </c>
      <c r="X19" s="12">
        <v>956.2</v>
      </c>
      <c r="Y19" s="12">
        <v>1295.8000000000002</v>
      </c>
      <c r="Z19" s="12">
        <v>759.4</v>
      </c>
      <c r="AA19" s="12">
        <v>0</v>
      </c>
      <c r="AB19" s="12">
        <v>0.67391304347826086</v>
      </c>
      <c r="AC19" s="12">
        <v>2.427826086956522</v>
      </c>
      <c r="AD19" s="12">
        <v>3.8427272727272728</v>
      </c>
      <c r="AE19" s="12">
        <v>4.5469565217391308</v>
      </c>
      <c r="AF19" s="14">
        <f t="shared" si="0"/>
        <v>0.67391304347826086</v>
      </c>
      <c r="AG19" s="14">
        <f t="shared" si="1"/>
        <v>2.427826086956522</v>
      </c>
      <c r="AH19" s="14">
        <f t="shared" si="2"/>
        <v>3.8427272727272728</v>
      </c>
      <c r="AI19" s="14">
        <f t="shared" si="3"/>
        <v>4.5469565217391308</v>
      </c>
    </row>
    <row r="20" spans="1:35" x14ac:dyDescent="0.2">
      <c r="A20" s="4" t="s">
        <v>46</v>
      </c>
      <c r="B20" s="4">
        <v>7</v>
      </c>
      <c r="C20" s="4" t="s">
        <v>45</v>
      </c>
      <c r="D20" s="5">
        <v>9</v>
      </c>
      <c r="E20" s="6">
        <v>1218513.5483800001</v>
      </c>
      <c r="F20" s="7">
        <v>50052292.749899998</v>
      </c>
      <c r="G20" s="6">
        <v>9394827.8490600009</v>
      </c>
      <c r="H20" s="6">
        <v>94.092142261000006</v>
      </c>
      <c r="I20" s="6">
        <v>131.45556705499999</v>
      </c>
      <c r="J20" s="4">
        <v>50052</v>
      </c>
      <c r="K20" s="4">
        <v>9</v>
      </c>
      <c r="L20" s="9">
        <v>5.5203777878031164E-2</v>
      </c>
      <c r="M20" s="9">
        <v>6.059279024090148E-2</v>
      </c>
      <c r="N20" s="9">
        <v>6.2441050035495903E-2</v>
      </c>
      <c r="O20" s="9">
        <v>6.352796798816758E-2</v>
      </c>
      <c r="P20" s="9">
        <v>6.4389730890531488E-2</v>
      </c>
      <c r="Q20" s="9">
        <v>1.0037692180525699</v>
      </c>
      <c r="R20" s="9">
        <v>1.511010084311456</v>
      </c>
      <c r="S20" s="9">
        <v>1.5685071912712862</v>
      </c>
      <c r="T20" s="9">
        <v>1.825095057034221</v>
      </c>
      <c r="U20" s="9">
        <v>1.8588692345842313</v>
      </c>
      <c r="V20" s="12">
        <v>48892413</v>
      </c>
      <c r="W20" s="12">
        <v>56049051.600000128</v>
      </c>
      <c r="X20" s="12">
        <v>75187621.600000069</v>
      </c>
      <c r="Y20" s="12">
        <v>109433231.8</v>
      </c>
      <c r="Z20" s="12">
        <v>47785884.599999994</v>
      </c>
      <c r="AA20" s="12">
        <v>2971609.5939130429</v>
      </c>
      <c r="AB20" s="12">
        <v>6004356.8208695734</v>
      </c>
      <c r="AC20" s="12">
        <v>8382602.5869565271</v>
      </c>
      <c r="AD20" s="12">
        <v>13131875.42636363</v>
      </c>
      <c r="AE20" s="12">
        <v>5846679.0226086937</v>
      </c>
      <c r="AF20" s="14">
        <f t="shared" si="0"/>
        <v>3032747.2269565305</v>
      </c>
      <c r="AG20" s="14">
        <f t="shared" si="1"/>
        <v>5410992.9930434842</v>
      </c>
      <c r="AH20" s="14">
        <f t="shared" si="2"/>
        <v>10160265.832450587</v>
      </c>
      <c r="AI20" s="14">
        <f t="shared" si="3"/>
        <v>2875069.4286956508</v>
      </c>
    </row>
    <row r="21" spans="1:35" x14ac:dyDescent="0.2">
      <c r="A21" s="4" t="s">
        <v>48</v>
      </c>
      <c r="B21" s="4">
        <v>9</v>
      </c>
      <c r="C21" s="4" t="s">
        <v>47</v>
      </c>
      <c r="D21" s="5">
        <v>2</v>
      </c>
      <c r="E21" s="6">
        <v>8859.6802417100007</v>
      </c>
      <c r="F21" s="7">
        <v>1455738.1006499999</v>
      </c>
      <c r="G21" s="6">
        <v>611831.65329000005</v>
      </c>
      <c r="H21" s="6">
        <v>5.6451663833500003</v>
      </c>
      <c r="I21" s="6">
        <v>0.76043751411399996</v>
      </c>
      <c r="J21" s="4">
        <v>1456</v>
      </c>
      <c r="K21" s="4">
        <v>2</v>
      </c>
      <c r="L21" s="9">
        <v>5.5075443121693109E-2</v>
      </c>
      <c r="M21" s="9">
        <v>6.2996760141093483E-2</v>
      </c>
      <c r="N21" s="9">
        <v>6.5339386944845285E-2</v>
      </c>
      <c r="O21" s="9">
        <v>6.9224550339945179E-2</v>
      </c>
      <c r="P21" s="9">
        <v>7.2001219809805145E-2</v>
      </c>
      <c r="Q21" s="9">
        <v>0.81086956521739095</v>
      </c>
      <c r="R21" s="9">
        <v>1.758695652173913</v>
      </c>
      <c r="S21" s="9">
        <v>2.6804347826086961</v>
      </c>
      <c r="T21" s="9">
        <v>3.579545454545455</v>
      </c>
      <c r="U21" s="9">
        <v>4.4739130434782606</v>
      </c>
      <c r="V21" s="12">
        <v>1551787</v>
      </c>
      <c r="W21" s="12">
        <v>1513186.8</v>
      </c>
      <c r="X21" s="12">
        <v>1821817.0000000009</v>
      </c>
      <c r="Y21" s="12">
        <v>2920265.8</v>
      </c>
      <c r="Z21" s="12">
        <v>1228562.8</v>
      </c>
      <c r="AA21" s="12">
        <v>29624.684347826089</v>
      </c>
      <c r="AB21" s="12">
        <v>73326.437391304367</v>
      </c>
      <c r="AC21" s="12">
        <v>139739.8365217392</v>
      </c>
      <c r="AD21" s="12">
        <v>273025.26363636361</v>
      </c>
      <c r="AE21" s="12">
        <v>148136.71913043477</v>
      </c>
      <c r="AF21" s="14">
        <f t="shared" si="0"/>
        <v>43701.753043478282</v>
      </c>
      <c r="AG21" s="14">
        <f t="shared" si="1"/>
        <v>110115.15217391311</v>
      </c>
      <c r="AH21" s="14">
        <f t="shared" si="2"/>
        <v>243400.57928853753</v>
      </c>
      <c r="AI21" s="14">
        <f t="shared" si="3"/>
        <v>118512.03478260868</v>
      </c>
    </row>
    <row r="22" spans="1:35" x14ac:dyDescent="0.2">
      <c r="A22" s="4" t="s">
        <v>50</v>
      </c>
      <c r="B22" s="4">
        <v>12</v>
      </c>
      <c r="C22" s="4" t="s">
        <v>49</v>
      </c>
      <c r="D22" s="5">
        <v>2</v>
      </c>
      <c r="E22" s="6">
        <v>83295.456795100006</v>
      </c>
      <c r="F22" s="7">
        <v>99598.866455800002</v>
      </c>
      <c r="G22" s="6">
        <v>2582160.25679</v>
      </c>
      <c r="H22" s="6">
        <v>24.092840599900001</v>
      </c>
      <c r="I22" s="6">
        <v>7.2498785801299999</v>
      </c>
      <c r="J22" s="4">
        <v>100</v>
      </c>
      <c r="K22" s="4">
        <v>2</v>
      </c>
      <c r="L22" s="9">
        <v>7.0183482054361382E-2</v>
      </c>
      <c r="M22" s="9">
        <v>7.2256290621512398E-2</v>
      </c>
      <c r="N22" s="9">
        <v>7.3733505642236269E-2</v>
      </c>
      <c r="O22" s="9">
        <v>7.3489856428519934E-2</v>
      </c>
      <c r="P22" s="9">
        <v>7.4521579666926574E-2</v>
      </c>
      <c r="Q22" s="9">
        <v>0.96459627329192532</v>
      </c>
      <c r="R22" s="9">
        <v>2.9288819875776402</v>
      </c>
      <c r="S22" s="9">
        <v>2.4291925465838511</v>
      </c>
      <c r="T22" s="9">
        <v>3.0064935064935066</v>
      </c>
      <c r="U22" s="9">
        <v>3.0189440993788814</v>
      </c>
      <c r="V22" s="12">
        <v>113230</v>
      </c>
      <c r="W22" s="12">
        <v>151240.20000000074</v>
      </c>
      <c r="X22" s="12">
        <v>209219.20000000106</v>
      </c>
      <c r="Y22" s="12">
        <v>286149.00000000087</v>
      </c>
      <c r="Z22" s="12">
        <v>151876.39999999921</v>
      </c>
      <c r="AA22" s="12">
        <v>2599.7330434782616</v>
      </c>
      <c r="AB22" s="12">
        <v>10165.636521739141</v>
      </c>
      <c r="AC22" s="12">
        <v>11548.763478260871</v>
      </c>
      <c r="AD22" s="12">
        <v>19241.88181818181</v>
      </c>
      <c r="AE22" s="12">
        <v>9336.1486956521821</v>
      </c>
      <c r="AF22" s="14">
        <f t="shared" si="0"/>
        <v>7565.9034782608796</v>
      </c>
      <c r="AG22" s="14">
        <f t="shared" si="1"/>
        <v>8949.0304347826095</v>
      </c>
      <c r="AH22" s="14">
        <f t="shared" si="2"/>
        <v>16642.14877470355</v>
      </c>
      <c r="AI22" s="14">
        <f t="shared" si="3"/>
        <v>6736.4156521739205</v>
      </c>
    </row>
    <row r="23" spans="1:35" x14ac:dyDescent="0.2">
      <c r="A23" s="4" t="s">
        <v>52</v>
      </c>
      <c r="B23" s="4">
        <v>15</v>
      </c>
      <c r="C23" s="4" t="s">
        <v>51</v>
      </c>
      <c r="D23" s="5">
        <v>2</v>
      </c>
      <c r="E23" s="6">
        <v>12550.416161700001</v>
      </c>
      <c r="F23" s="7">
        <v>55907.971221400003</v>
      </c>
      <c r="G23" s="6">
        <v>824245.72780200001</v>
      </c>
      <c r="H23" s="6">
        <v>8.3700975001500009</v>
      </c>
      <c r="I23" s="6">
        <v>1.4450744284999999</v>
      </c>
      <c r="J23" s="4">
        <v>56</v>
      </c>
      <c r="K23" s="4">
        <v>2</v>
      </c>
      <c r="L23" s="9">
        <v>5.6702520064811732E-2</v>
      </c>
      <c r="M23" s="9">
        <v>6.2880419674032711E-2</v>
      </c>
      <c r="N23" s="9">
        <v>6.5842849424512309E-2</v>
      </c>
      <c r="O23" s="9">
        <v>6.8808514159063833E-2</v>
      </c>
      <c r="P23" s="9">
        <v>7.0615057478998017E-2</v>
      </c>
      <c r="Q23" s="9">
        <v>2.4985507246376812</v>
      </c>
      <c r="R23" s="9">
        <v>6.5014492753623196</v>
      </c>
      <c r="S23" s="9">
        <v>9.8231884057971008</v>
      </c>
      <c r="T23" s="9">
        <v>13.674242424242422</v>
      </c>
      <c r="U23" s="9">
        <v>16.64782608695652</v>
      </c>
      <c r="V23" s="12">
        <v>37578</v>
      </c>
      <c r="W23" s="12">
        <v>32079.399999999998</v>
      </c>
      <c r="X23" s="12">
        <v>38068.999999999993</v>
      </c>
      <c r="Y23" s="12">
        <v>46426.599999999991</v>
      </c>
      <c r="Z23" s="12">
        <v>32853.600000000006</v>
      </c>
      <c r="AA23" s="12">
        <v>6724.6104347826085</v>
      </c>
      <c r="AB23" s="12">
        <v>14446.678260869565</v>
      </c>
      <c r="AC23" s="12">
        <v>23061.16608695652</v>
      </c>
      <c r="AD23" s="12">
        <v>32992.47181818181</v>
      </c>
      <c r="AE23" s="12">
        <v>26629.388695652182</v>
      </c>
      <c r="AF23" s="14">
        <f t="shared" si="0"/>
        <v>7722.0678260869563</v>
      </c>
      <c r="AG23" s="14">
        <f t="shared" si="1"/>
        <v>16336.555652173913</v>
      </c>
      <c r="AH23" s="14">
        <f t="shared" si="2"/>
        <v>26267.861383399202</v>
      </c>
      <c r="AI23" s="14">
        <f t="shared" si="3"/>
        <v>19904.778260869574</v>
      </c>
    </row>
    <row r="24" spans="1:35" x14ac:dyDescent="0.2">
      <c r="A24" s="4" t="s">
        <v>54</v>
      </c>
      <c r="B24" s="4">
        <v>16</v>
      </c>
      <c r="C24" s="4" t="s">
        <v>53</v>
      </c>
      <c r="D24" s="5">
        <v>2</v>
      </c>
      <c r="E24" s="6">
        <v>26885.7759983</v>
      </c>
      <c r="F24" s="7">
        <v>11612.057460599999</v>
      </c>
      <c r="G24" s="6">
        <v>1137965.8239899999</v>
      </c>
      <c r="H24" s="6">
        <v>11.7221212419</v>
      </c>
      <c r="I24" s="6">
        <v>3.17302086729</v>
      </c>
      <c r="J24" s="4">
        <v>12</v>
      </c>
      <c r="K24" s="4">
        <v>2</v>
      </c>
      <c r="L24" s="9">
        <v>5.6207117869270649E-2</v>
      </c>
      <c r="M24" s="9">
        <v>6.326111046355222E-2</v>
      </c>
      <c r="N24" s="9">
        <v>6.5881551214987011E-2</v>
      </c>
      <c r="O24" s="9">
        <v>6.8808545751478017E-2</v>
      </c>
      <c r="P24" s="9">
        <v>7.0514499454227345E-2</v>
      </c>
      <c r="Q24" s="9">
        <v>3.678260869565217</v>
      </c>
      <c r="R24" s="9">
        <v>8.4401337792642117</v>
      </c>
      <c r="S24" s="9">
        <v>12.343143812709032</v>
      </c>
      <c r="T24" s="9">
        <v>16.872727272727275</v>
      </c>
      <c r="U24" s="9">
        <v>20.616722408026753</v>
      </c>
      <c r="V24" s="12">
        <v>6341</v>
      </c>
      <c r="W24" s="12">
        <v>4873.9999999999973</v>
      </c>
      <c r="X24" s="12">
        <v>5689.5999999999985</v>
      </c>
      <c r="Y24" s="12">
        <v>7004.9999999999991</v>
      </c>
      <c r="Z24" s="12">
        <v>4988.4000000000033</v>
      </c>
      <c r="AA24" s="12">
        <v>1170.1313043478258</v>
      </c>
      <c r="AB24" s="12">
        <v>2070.1391304347831</v>
      </c>
      <c r="AC24" s="12">
        <v>3250.9773913043459</v>
      </c>
      <c r="AD24" s="12">
        <v>4689.9609090909116</v>
      </c>
      <c r="AE24" s="12">
        <v>3925.0252173913036</v>
      </c>
      <c r="AF24" s="14">
        <f t="shared" si="0"/>
        <v>900.00782608695727</v>
      </c>
      <c r="AG24" s="14">
        <f t="shared" si="1"/>
        <v>2080.8460869565201</v>
      </c>
      <c r="AH24" s="14">
        <f t="shared" si="2"/>
        <v>3519.8296047430858</v>
      </c>
      <c r="AI24" s="14">
        <f t="shared" si="3"/>
        <v>2754.8939130434778</v>
      </c>
    </row>
    <row r="25" spans="1:35" x14ac:dyDescent="0.2">
      <c r="A25" s="4" t="s">
        <v>56</v>
      </c>
      <c r="B25" s="4">
        <v>19</v>
      </c>
      <c r="C25" s="4" t="s">
        <v>55</v>
      </c>
      <c r="D25" s="5">
        <v>3</v>
      </c>
      <c r="E25" s="6">
        <v>44328.346816700003</v>
      </c>
      <c r="F25" s="7">
        <v>656840.63285199995</v>
      </c>
      <c r="G25" s="6">
        <v>1600678.5316099999</v>
      </c>
      <c r="H25" s="6">
        <v>14.4320452293</v>
      </c>
      <c r="I25" s="6">
        <v>3.6036987795500002</v>
      </c>
      <c r="J25" s="4">
        <v>657</v>
      </c>
      <c r="K25" s="4">
        <v>3</v>
      </c>
      <c r="L25" s="9">
        <v>5.5592855611508681E-2</v>
      </c>
      <c r="M25" s="9">
        <v>6.2727389973185041E-2</v>
      </c>
      <c r="N25" s="9">
        <v>6.374482605820106E-2</v>
      </c>
      <c r="O25" s="9">
        <v>7.2477351108877902E-2</v>
      </c>
      <c r="P25" s="9">
        <v>7.2473108812452364E-2</v>
      </c>
      <c r="Q25" s="9">
        <v>2.3779710144927524</v>
      </c>
      <c r="R25" s="9">
        <v>2.8475362318840567</v>
      </c>
      <c r="S25" s="9">
        <v>3.0197101449275361</v>
      </c>
      <c r="T25" s="9">
        <v>6.0242424242424253</v>
      </c>
      <c r="U25" s="9">
        <v>5.281739130434782</v>
      </c>
      <c r="V25" s="12">
        <v>707879</v>
      </c>
      <c r="W25" s="12">
        <v>1250144.0000000002</v>
      </c>
      <c r="X25" s="12">
        <v>1514007.1999999986</v>
      </c>
      <c r="Y25" s="12">
        <v>1836901.399999999</v>
      </c>
      <c r="Z25" s="12">
        <v>1311123.4000000004</v>
      </c>
      <c r="AA25" s="12">
        <v>70070.882608695683</v>
      </c>
      <c r="AB25" s="12">
        <v>133419.19217391298</v>
      </c>
      <c r="AC25" s="12">
        <v>177409.9539130434</v>
      </c>
      <c r="AD25" s="12">
        <v>352127.07454545458</v>
      </c>
      <c r="AE25" s="12">
        <v>242411.51913043484</v>
      </c>
      <c r="AF25" s="14">
        <f t="shared" si="0"/>
        <v>63348.309565217292</v>
      </c>
      <c r="AG25" s="14">
        <f t="shared" si="1"/>
        <v>107339.07130434772</v>
      </c>
      <c r="AH25" s="14">
        <f t="shared" si="2"/>
        <v>282056.19193675893</v>
      </c>
      <c r="AI25" s="14">
        <f t="shared" si="3"/>
        <v>172340.63652173916</v>
      </c>
    </row>
    <row r="26" spans="1:35" x14ac:dyDescent="0.2">
      <c r="A26" s="4" t="s">
        <v>58</v>
      </c>
      <c r="B26" s="4">
        <v>14</v>
      </c>
      <c r="C26" s="4" t="s">
        <v>57</v>
      </c>
      <c r="D26" s="5">
        <v>4</v>
      </c>
      <c r="E26" s="6">
        <v>152264.832455</v>
      </c>
      <c r="F26" s="7">
        <v>16316580.615800001</v>
      </c>
      <c r="G26" s="6">
        <v>2908836.7776000001</v>
      </c>
      <c r="H26" s="6">
        <v>26.4180324668</v>
      </c>
      <c r="I26" s="6">
        <v>12.5624311504</v>
      </c>
      <c r="J26" s="4">
        <v>16317</v>
      </c>
      <c r="K26" s="4">
        <v>4</v>
      </c>
      <c r="L26" s="9">
        <v>5.4241512497036397E-2</v>
      </c>
      <c r="M26" s="9">
        <v>5.7419912892278317E-2</v>
      </c>
      <c r="N26" s="9">
        <v>6.1698377225471834E-2</v>
      </c>
      <c r="O26" s="9">
        <v>6.4987368860371195E-2</v>
      </c>
      <c r="P26" s="9">
        <v>5.7113723493351552E-2</v>
      </c>
      <c r="Q26" s="9">
        <v>1.8121057118499566</v>
      </c>
      <c r="R26" s="9">
        <v>1.0387041773231027</v>
      </c>
      <c r="S26" s="9">
        <v>1.2593350383631705</v>
      </c>
      <c r="T26" s="9">
        <v>1.3176470588235294</v>
      </c>
      <c r="U26" s="9">
        <v>0.66854219948849092</v>
      </c>
      <c r="V26" s="12">
        <v>16731864</v>
      </c>
      <c r="W26" s="12">
        <v>30585505.400000017</v>
      </c>
      <c r="X26" s="12">
        <v>36248174.800000049</v>
      </c>
      <c r="Y26" s="12">
        <v>47226332.400000021</v>
      </c>
      <c r="Z26" s="12">
        <v>29743058.400000002</v>
      </c>
      <c r="AA26" s="12">
        <v>1810015.4321739129</v>
      </c>
      <c r="AB26" s="12">
        <v>2684432.5904347827</v>
      </c>
      <c r="AC26" s="12">
        <v>3176219.8626086968</v>
      </c>
      <c r="AD26" s="12">
        <v>4424164.4854545454</v>
      </c>
      <c r="AE26" s="12">
        <v>1692515.9199999992</v>
      </c>
      <c r="AF26" s="14">
        <f t="shared" si="0"/>
        <v>874417.15826086979</v>
      </c>
      <c r="AG26" s="14">
        <f t="shared" si="1"/>
        <v>1366204.4304347839</v>
      </c>
      <c r="AH26" s="14">
        <f t="shared" si="2"/>
        <v>2614149.0532806325</v>
      </c>
      <c r="AI26" s="14">
        <f t="shared" si="3"/>
        <v>-117499.51217391365</v>
      </c>
    </row>
    <row r="27" spans="1:35" x14ac:dyDescent="0.2">
      <c r="A27" s="4" t="s">
        <v>60</v>
      </c>
      <c r="B27" s="4">
        <v>17</v>
      </c>
      <c r="C27" s="4" t="s">
        <v>59</v>
      </c>
      <c r="D27" s="5">
        <v>2</v>
      </c>
      <c r="E27" s="6">
        <v>5746.4939031000004</v>
      </c>
      <c r="F27" s="7">
        <v>546281.27744800004</v>
      </c>
      <c r="G27" s="6">
        <v>641002.16589199996</v>
      </c>
      <c r="H27" s="6">
        <v>6.8118517579700004</v>
      </c>
      <c r="I27" s="6">
        <v>0.79922336516199999</v>
      </c>
      <c r="J27" s="4">
        <v>546</v>
      </c>
      <c r="K27" s="4">
        <v>2</v>
      </c>
      <c r="L27" s="9">
        <v>5.4346014109347446E-2</v>
      </c>
      <c r="M27" s="9">
        <v>6.0438461666933896E-2</v>
      </c>
      <c r="N27" s="9">
        <v>6.1165500774945231E-2</v>
      </c>
      <c r="O27" s="9">
        <v>6.0319505872895911E-2</v>
      </c>
      <c r="P27" s="9">
        <v>6.3400353664056608E-2</v>
      </c>
      <c r="Q27" s="9">
        <v>2.04927536231884</v>
      </c>
      <c r="R27" s="9">
        <v>2.9826086956521736</v>
      </c>
      <c r="S27" s="9">
        <v>2.8115942028985503</v>
      </c>
      <c r="T27" s="9">
        <v>2.6575757575757568</v>
      </c>
      <c r="U27" s="9">
        <v>3.3159420289855071</v>
      </c>
      <c r="V27" s="12">
        <v>414580</v>
      </c>
      <c r="W27" s="12">
        <v>472569.59999999992</v>
      </c>
      <c r="X27" s="12">
        <v>509466.60000000003</v>
      </c>
      <c r="Y27" s="12">
        <v>322184.39999999991</v>
      </c>
      <c r="Z27" s="12">
        <v>662202.4</v>
      </c>
      <c r="AA27" s="12">
        <v>17480.08695652174</v>
      </c>
      <c r="AB27" s="12">
        <v>29161.219130434783</v>
      </c>
      <c r="AC27" s="12">
        <v>30248.481739130442</v>
      </c>
      <c r="AD27" s="12">
        <v>21245.182727272735</v>
      </c>
      <c r="AE27" s="12">
        <v>47058.664347826088</v>
      </c>
      <c r="AF27" s="14">
        <f t="shared" si="0"/>
        <v>11681.132173913044</v>
      </c>
      <c r="AG27" s="14">
        <f t="shared" si="1"/>
        <v>12768.394782608702</v>
      </c>
      <c r="AH27" s="14">
        <f t="shared" si="2"/>
        <v>3765.0957707509951</v>
      </c>
      <c r="AI27" s="14">
        <f t="shared" si="3"/>
        <v>29578.577391304349</v>
      </c>
    </row>
    <row r="28" spans="1:35" x14ac:dyDescent="0.2">
      <c r="A28" s="4" t="s">
        <v>62</v>
      </c>
      <c r="B28" s="4">
        <v>20</v>
      </c>
      <c r="C28" s="4" t="s">
        <v>61</v>
      </c>
      <c r="D28" s="5">
        <v>2</v>
      </c>
      <c r="E28" s="6">
        <v>11327.8530591</v>
      </c>
      <c r="F28" s="7">
        <v>1198604.04575</v>
      </c>
      <c r="G28" s="6">
        <v>907395.89726899995</v>
      </c>
      <c r="H28" s="6">
        <v>8.2066319263</v>
      </c>
      <c r="I28" s="6">
        <v>0.92563536734499996</v>
      </c>
      <c r="J28" s="4">
        <v>1199</v>
      </c>
      <c r="K28" s="4">
        <v>2</v>
      </c>
      <c r="L28" s="9">
        <v>5.5810309172875508E-2</v>
      </c>
      <c r="M28" s="9">
        <v>6.0926554459561598E-2</v>
      </c>
      <c r="N28" s="9">
        <v>6.4869096951373148E-2</v>
      </c>
      <c r="O28" s="9">
        <v>6.9816647474747473E-2</v>
      </c>
      <c r="P28" s="9">
        <v>7.1810038678546628E-2</v>
      </c>
      <c r="Q28" s="9">
        <v>1.4710144927536228</v>
      </c>
      <c r="R28" s="9">
        <v>2.1405797101449271</v>
      </c>
      <c r="S28" s="9">
        <v>2.850724637681159</v>
      </c>
      <c r="T28" s="9">
        <v>4.2696969696969704</v>
      </c>
      <c r="U28" s="9">
        <v>5.5217391304347823</v>
      </c>
      <c r="V28" s="12">
        <v>974414</v>
      </c>
      <c r="W28" s="12">
        <v>1373176.4000000004</v>
      </c>
      <c r="X28" s="12">
        <v>1915717.2000000004</v>
      </c>
      <c r="Y28" s="12">
        <v>3064649.9999999995</v>
      </c>
      <c r="Z28" s="12">
        <v>1263726.2000000004</v>
      </c>
      <c r="AA28" s="12">
        <v>54573.599999999984</v>
      </c>
      <c r="AB28" s="12">
        <v>117429.4756521739</v>
      </c>
      <c r="AC28" s="12">
        <v>202777.50869565213</v>
      </c>
      <c r="AD28" s="12">
        <v>437355.34727272729</v>
      </c>
      <c r="AE28" s="12">
        <v>245163.40695652177</v>
      </c>
      <c r="AF28" s="14">
        <f t="shared" si="0"/>
        <v>62855.87565217392</v>
      </c>
      <c r="AG28" s="14">
        <f t="shared" si="1"/>
        <v>148203.90869565215</v>
      </c>
      <c r="AH28" s="14">
        <f t="shared" si="2"/>
        <v>382781.74727272731</v>
      </c>
      <c r="AI28" s="14">
        <f t="shared" si="3"/>
        <v>190589.80695652179</v>
      </c>
    </row>
    <row r="29" spans="1:35" x14ac:dyDescent="0.2">
      <c r="A29" s="4" t="s">
        <v>64</v>
      </c>
      <c r="B29" s="4">
        <v>41</v>
      </c>
      <c r="C29" s="4" t="s">
        <v>63</v>
      </c>
      <c r="D29" s="5">
        <v>2</v>
      </c>
      <c r="E29" s="6">
        <v>32881.635603199997</v>
      </c>
      <c r="F29" s="7">
        <v>54956.132754699996</v>
      </c>
      <c r="G29" s="6">
        <v>1192085.4163800001</v>
      </c>
      <c r="H29" s="6">
        <v>11.026030392999999</v>
      </c>
      <c r="I29" s="6">
        <v>2.8194952227700001</v>
      </c>
      <c r="J29" s="4">
        <v>55</v>
      </c>
      <c r="K29" s="4">
        <v>2</v>
      </c>
      <c r="L29" s="9">
        <v>5.4851456152762761E-2</v>
      </c>
      <c r="M29" s="9">
        <v>6.3601398801254871E-2</v>
      </c>
      <c r="N29" s="9">
        <v>6.4479454183551554E-2</v>
      </c>
      <c r="O29" s="9">
        <v>6.7721901975006202E-2</v>
      </c>
      <c r="P29" s="9">
        <v>6.8164129835717777E-2</v>
      </c>
      <c r="Q29" s="9">
        <v>2.5968379446640308</v>
      </c>
      <c r="R29" s="9">
        <v>8.2758893280632417</v>
      </c>
      <c r="S29" s="9">
        <v>9.7075098814229239</v>
      </c>
      <c r="T29" s="9">
        <v>11.88099173553719</v>
      </c>
      <c r="U29" s="9">
        <v>12.40790513833992</v>
      </c>
      <c r="V29" s="12">
        <v>51675</v>
      </c>
      <c r="W29" s="12">
        <v>59029.80000000001</v>
      </c>
      <c r="X29" s="12">
        <v>80715.400000000009</v>
      </c>
      <c r="Y29" s="12">
        <v>148377.39999999991</v>
      </c>
      <c r="Z29" s="12">
        <v>51216.200000000012</v>
      </c>
      <c r="AA29" s="12">
        <v>6271.8017391304384</v>
      </c>
      <c r="AB29" s="12">
        <v>21209.706086956514</v>
      </c>
      <c r="AC29" s="12">
        <v>31742.761739130419</v>
      </c>
      <c r="AD29" s="12">
        <v>62093.003636363646</v>
      </c>
      <c r="AE29" s="12">
        <v>26005.855652173916</v>
      </c>
      <c r="AF29" s="14">
        <f t="shared" si="0"/>
        <v>14937.904347826076</v>
      </c>
      <c r="AG29" s="14">
        <f t="shared" si="1"/>
        <v>25470.959999999981</v>
      </c>
      <c r="AH29" s="14">
        <f t="shared" si="2"/>
        <v>55821.201897233208</v>
      </c>
      <c r="AI29" s="14">
        <f t="shared" si="3"/>
        <v>19734.053913043477</v>
      </c>
    </row>
    <row r="30" spans="1:35" x14ac:dyDescent="0.2">
      <c r="A30" s="4" t="s">
        <v>66</v>
      </c>
      <c r="B30" s="4">
        <v>42</v>
      </c>
      <c r="C30" s="4" t="s">
        <v>65</v>
      </c>
      <c r="D30" s="5">
        <v>14</v>
      </c>
      <c r="E30" s="6">
        <v>3688877.5740800002</v>
      </c>
      <c r="F30" s="7">
        <v>90605235.493000001</v>
      </c>
      <c r="G30" s="6">
        <v>16130648.7842</v>
      </c>
      <c r="H30" s="6">
        <v>145.94482761399999</v>
      </c>
      <c r="I30" s="6">
        <v>301.23692331000001</v>
      </c>
      <c r="J30" s="4">
        <v>90605</v>
      </c>
      <c r="K30" s="4">
        <v>14</v>
      </c>
      <c r="L30" s="9">
        <v>5.4383949442340762E-2</v>
      </c>
      <c r="M30" s="9">
        <v>6.0030112891652096E-2</v>
      </c>
      <c r="N30" s="9">
        <v>6.1238173869552451E-2</v>
      </c>
      <c r="O30" s="9">
        <v>6.5240532161005352E-2</v>
      </c>
      <c r="P30" s="9">
        <v>6.6718142083232165E-2</v>
      </c>
      <c r="Q30" s="9">
        <v>2.0415226411690401</v>
      </c>
      <c r="R30" s="9">
        <v>2.9797005231823857</v>
      </c>
      <c r="S30" s="9">
        <v>2.7144217932527495</v>
      </c>
      <c r="T30" s="9">
        <v>3.298770275367787</v>
      </c>
      <c r="U30" s="9">
        <v>3.6755042395814508</v>
      </c>
      <c r="V30" s="12">
        <v>85164946</v>
      </c>
      <c r="W30" s="12">
        <v>181055254.19999865</v>
      </c>
      <c r="X30" s="12">
        <v>225890088.39999664</v>
      </c>
      <c r="Y30" s="12">
        <v>281922468.00000191</v>
      </c>
      <c r="Z30" s="12">
        <v>180259375.59999976</v>
      </c>
      <c r="AA30" s="12">
        <v>9273434.6565216929</v>
      </c>
      <c r="AB30" s="12">
        <v>26027624.39217392</v>
      </c>
      <c r="AC30" s="12">
        <v>28980075.552173913</v>
      </c>
      <c r="AD30" s="12">
        <v>39781602.67999991</v>
      </c>
      <c r="AE30" s="12">
        <v>28683634.293043282</v>
      </c>
      <c r="AF30" s="14">
        <f t="shared" si="0"/>
        <v>16754189.735652227</v>
      </c>
      <c r="AG30" s="14">
        <f t="shared" si="1"/>
        <v>19706640.89565222</v>
      </c>
      <c r="AH30" s="14">
        <f t="shared" si="2"/>
        <v>30508168.023478217</v>
      </c>
      <c r="AI30" s="14">
        <f t="shared" si="3"/>
        <v>19410199.636521589</v>
      </c>
    </row>
    <row r="31" spans="1:35" x14ac:dyDescent="0.2">
      <c r="A31" s="4" t="s">
        <v>68</v>
      </c>
      <c r="B31" s="4">
        <v>43</v>
      </c>
      <c r="C31" s="4" t="s">
        <v>67</v>
      </c>
      <c r="D31" s="5">
        <v>2</v>
      </c>
      <c r="E31" s="6">
        <v>24509.074616900001</v>
      </c>
      <c r="F31" s="7">
        <v>895266.47569700005</v>
      </c>
      <c r="G31" s="6">
        <v>1471968.3304600001</v>
      </c>
      <c r="H31" s="6">
        <v>13.442383810600001</v>
      </c>
      <c r="I31" s="6">
        <v>2.0510885195999999</v>
      </c>
      <c r="J31" s="4">
        <v>895</v>
      </c>
      <c r="K31" s="4">
        <v>2</v>
      </c>
      <c r="L31" s="9">
        <v>5.4939983040677723E-2</v>
      </c>
      <c r="M31" s="9">
        <v>6.3328206697204903E-2</v>
      </c>
      <c r="N31" s="9">
        <v>6.7199811178467336E-2</v>
      </c>
      <c r="O31" s="9">
        <v>7.2705108143859304E-2</v>
      </c>
      <c r="P31" s="9">
        <v>7.4860838580056405E-2</v>
      </c>
      <c r="Q31" s="9">
        <v>2.6930434782608694</v>
      </c>
      <c r="R31" s="9">
        <v>7.843478260869567</v>
      </c>
      <c r="S31" s="9">
        <v>11.105217391304349</v>
      </c>
      <c r="T31" s="9">
        <v>20.104545454545455</v>
      </c>
      <c r="U31" s="9">
        <v>25.264347826086954</v>
      </c>
      <c r="V31" s="12">
        <v>727257</v>
      </c>
      <c r="W31" s="12">
        <v>573301.6</v>
      </c>
      <c r="X31" s="12">
        <v>812785.60000000009</v>
      </c>
      <c r="Y31" s="12">
        <v>1519370.4000000004</v>
      </c>
      <c r="Z31" s="12">
        <v>421138.4</v>
      </c>
      <c r="AA31" s="12">
        <v>78907.633913043479</v>
      </c>
      <c r="AB31" s="12">
        <v>182100.80173913046</v>
      </c>
      <c r="AC31" s="12">
        <v>313243.65043478261</v>
      </c>
      <c r="AD31" s="12">
        <v>763098.87181818159</v>
      </c>
      <c r="AE31" s="12">
        <v>281535.04086956521</v>
      </c>
      <c r="AF31" s="14">
        <f t="shared" si="0"/>
        <v>103193.16782608698</v>
      </c>
      <c r="AG31" s="14">
        <f t="shared" si="1"/>
        <v>234336.01652173913</v>
      </c>
      <c r="AH31" s="14">
        <f t="shared" si="2"/>
        <v>684191.23790513817</v>
      </c>
      <c r="AI31" s="14">
        <f t="shared" si="3"/>
        <v>202627.40695652174</v>
      </c>
    </row>
    <row r="32" spans="1:35" x14ac:dyDescent="0.2">
      <c r="A32" s="4" t="s">
        <v>70</v>
      </c>
      <c r="B32" s="4">
        <v>274</v>
      </c>
      <c r="C32" s="4" t="s">
        <v>69</v>
      </c>
      <c r="D32" s="5">
        <v>3</v>
      </c>
      <c r="E32" s="6">
        <v>287093.90266399999</v>
      </c>
      <c r="F32" s="7">
        <v>3246180.7739900001</v>
      </c>
      <c r="G32" s="6">
        <v>6859687.7085499996</v>
      </c>
      <c r="H32" s="6">
        <v>74.606745335699998</v>
      </c>
      <c r="I32" s="6">
        <v>47.324169266799998</v>
      </c>
      <c r="J32" s="4">
        <v>3246</v>
      </c>
      <c r="K32" s="4">
        <v>3</v>
      </c>
      <c r="L32" s="9">
        <v>5.1800962966603109E-2</v>
      </c>
      <c r="M32" s="9">
        <v>6.1999654564594109E-2</v>
      </c>
      <c r="N32" s="9">
        <v>6.3560110604201053E-2</v>
      </c>
      <c r="O32" s="9">
        <v>6.6184236584216349E-2</v>
      </c>
      <c r="P32" s="9">
        <v>6.5763436500319183E-2</v>
      </c>
      <c r="Q32" s="9">
        <v>0.90246146767885838</v>
      </c>
      <c r="R32" s="9">
        <v>1.9773176903611704</v>
      </c>
      <c r="S32" s="9">
        <v>2.2602714515757971</v>
      </c>
      <c r="T32" s="9">
        <v>2.6060125060125072</v>
      </c>
      <c r="U32" s="9">
        <v>3.0576949620427891</v>
      </c>
      <c r="V32" s="12">
        <v>4181670</v>
      </c>
      <c r="W32" s="12">
        <v>3478977.7999999947</v>
      </c>
      <c r="X32" s="12">
        <v>3945541.3999999925</v>
      </c>
      <c r="Y32" s="12">
        <v>3996236.1999999858</v>
      </c>
      <c r="Z32" s="12">
        <v>3968622.8000000068</v>
      </c>
      <c r="AA32" s="12">
        <v>183826.88695652099</v>
      </c>
      <c r="AB32" s="12">
        <v>369026.50347826112</v>
      </c>
      <c r="AC32" s="12">
        <v>504138.13913043536</v>
      </c>
      <c r="AD32" s="12">
        <v>574428.63272727362</v>
      </c>
      <c r="AE32" s="12">
        <v>624921.01652173896</v>
      </c>
      <c r="AF32" s="14">
        <f t="shared" si="0"/>
        <v>185199.61652174013</v>
      </c>
      <c r="AG32" s="14">
        <f t="shared" si="1"/>
        <v>320311.25217391434</v>
      </c>
      <c r="AH32" s="14">
        <f t="shared" si="2"/>
        <v>390601.74577075266</v>
      </c>
      <c r="AI32" s="14">
        <f t="shared" si="3"/>
        <v>441094.129565218</v>
      </c>
    </row>
    <row r="33" spans="1:35" x14ac:dyDescent="0.2">
      <c r="A33" s="4" t="s">
        <v>72</v>
      </c>
      <c r="B33" s="4">
        <v>47</v>
      </c>
      <c r="C33" s="4" t="s">
        <v>71</v>
      </c>
      <c r="D33" s="5">
        <v>2</v>
      </c>
      <c r="E33" s="6">
        <v>24300.2751494</v>
      </c>
      <c r="F33" s="7">
        <v>661848.710739</v>
      </c>
      <c r="G33" s="6">
        <v>1349648.2464699999</v>
      </c>
      <c r="H33" s="6">
        <v>12.2834905323</v>
      </c>
      <c r="I33" s="6">
        <v>2.01568263393</v>
      </c>
      <c r="J33" s="4">
        <v>662</v>
      </c>
      <c r="K33" s="4">
        <v>2</v>
      </c>
      <c r="L33" s="9">
        <v>5.7130566676828393E-2</v>
      </c>
      <c r="M33" s="9">
        <v>6.1858658093278472E-2</v>
      </c>
      <c r="N33" s="9">
        <v>6.6117676433648659E-2</v>
      </c>
      <c r="O33" s="9">
        <v>7.0022099201797638E-2</v>
      </c>
      <c r="P33" s="9">
        <v>7.2474023736311358E-2</v>
      </c>
      <c r="Q33" s="9">
        <v>2.2028985507246377</v>
      </c>
      <c r="R33" s="9">
        <v>3.0193236714975842</v>
      </c>
      <c r="S33" s="9">
        <v>4.1671497584541068</v>
      </c>
      <c r="T33" s="9">
        <v>7.3878787878787868</v>
      </c>
      <c r="U33" s="9">
        <v>10.293719806763285</v>
      </c>
      <c r="V33" s="12">
        <v>641780</v>
      </c>
      <c r="W33" s="12">
        <v>836761.2000000003</v>
      </c>
      <c r="X33" s="12">
        <v>1069747.2000000007</v>
      </c>
      <c r="Y33" s="12">
        <v>1574813.5999999999</v>
      </c>
      <c r="Z33" s="12">
        <v>647482.6</v>
      </c>
      <c r="AA33" s="12">
        <v>71023.597391304342</v>
      </c>
      <c r="AB33" s="12">
        <v>127459.27739130438</v>
      </c>
      <c r="AC33" s="12">
        <v>210989.75304347824</v>
      </c>
      <c r="AD33" s="12">
        <v>482516.25272727275</v>
      </c>
      <c r="AE33" s="12">
        <v>277291.56608695659</v>
      </c>
      <c r="AF33" s="14">
        <f t="shared" si="0"/>
        <v>56435.680000000037</v>
      </c>
      <c r="AG33" s="14">
        <f t="shared" si="1"/>
        <v>139966.15565217391</v>
      </c>
      <c r="AH33" s="14">
        <f t="shared" si="2"/>
        <v>411492.65533596842</v>
      </c>
      <c r="AI33" s="14">
        <f t="shared" si="3"/>
        <v>206267.96869565226</v>
      </c>
    </row>
    <row r="34" spans="1:35" x14ac:dyDescent="0.2">
      <c r="A34" s="4" t="s">
        <v>74</v>
      </c>
      <c r="B34" s="4">
        <v>52</v>
      </c>
      <c r="C34" s="4" t="s">
        <v>73</v>
      </c>
      <c r="D34" s="5">
        <v>3</v>
      </c>
      <c r="E34" s="6">
        <v>12723.1491945</v>
      </c>
      <c r="F34" s="7">
        <v>711346.07967500004</v>
      </c>
      <c r="G34" s="6">
        <v>902903.81550200004</v>
      </c>
      <c r="H34" s="6">
        <v>8.1674365766200001</v>
      </c>
      <c r="I34" s="6">
        <v>1.04012275131</v>
      </c>
      <c r="J34" s="4">
        <v>711</v>
      </c>
      <c r="K34" s="4">
        <v>3</v>
      </c>
      <c r="L34" s="9">
        <v>5.5546916005291005E-2</v>
      </c>
      <c r="M34" s="9">
        <v>6.212204640652557E-2</v>
      </c>
      <c r="N34" s="9">
        <v>6.429142836099086E-2</v>
      </c>
      <c r="O34" s="9">
        <v>7.1249709728763308E-2</v>
      </c>
      <c r="P34" s="9">
        <v>7.2042873551217301E-2</v>
      </c>
      <c r="Q34" s="9">
        <v>2.3321739130434778</v>
      </c>
      <c r="R34" s="9">
        <v>2.2365217391304344</v>
      </c>
      <c r="S34" s="9">
        <v>2.9460869565217389</v>
      </c>
      <c r="T34" s="9">
        <v>5.2200000000000006</v>
      </c>
      <c r="U34" s="9">
        <v>5.6486956521739113</v>
      </c>
      <c r="V34" s="12">
        <v>692810</v>
      </c>
      <c r="W34" s="12">
        <v>1571830.5999999994</v>
      </c>
      <c r="X34" s="12">
        <v>2040672.6000000006</v>
      </c>
      <c r="Y34" s="12">
        <v>2557060.6</v>
      </c>
      <c r="Z34" s="12">
        <v>1699010</v>
      </c>
      <c r="AA34" s="12">
        <v>79155.252173913046</v>
      </c>
      <c r="AB34" s="12">
        <v>179782.95130434787</v>
      </c>
      <c r="AC34" s="12">
        <v>290016.63130434789</v>
      </c>
      <c r="AD34" s="12">
        <v>548432.03090909112</v>
      </c>
      <c r="AE34" s="12">
        <v>412787.50869565218</v>
      </c>
      <c r="AF34" s="14">
        <f t="shared" si="0"/>
        <v>100627.69913043482</v>
      </c>
      <c r="AG34" s="14">
        <f t="shared" si="1"/>
        <v>210861.37913043483</v>
      </c>
      <c r="AH34" s="14">
        <f t="shared" si="2"/>
        <v>469276.77873517806</v>
      </c>
      <c r="AI34" s="14">
        <f t="shared" si="3"/>
        <v>333632.25652173912</v>
      </c>
    </row>
    <row r="35" spans="1:35" x14ac:dyDescent="0.2">
      <c r="A35" s="4" t="s">
        <v>76</v>
      </c>
      <c r="B35" s="4">
        <v>48</v>
      </c>
      <c r="C35" s="4" t="s">
        <v>75</v>
      </c>
      <c r="D35" s="5">
        <v>2</v>
      </c>
      <c r="E35" s="6">
        <v>52471.413796300003</v>
      </c>
      <c r="F35" s="7">
        <v>10765688.095799999</v>
      </c>
      <c r="G35" s="6">
        <v>1568737.2323</v>
      </c>
      <c r="H35" s="6">
        <v>14.182278225699999</v>
      </c>
      <c r="I35" s="6">
        <v>4.2871435059599996</v>
      </c>
      <c r="J35" s="4">
        <v>10766</v>
      </c>
      <c r="K35" s="4">
        <v>2</v>
      </c>
      <c r="L35" s="9">
        <v>5.330468053924392E-2</v>
      </c>
      <c r="M35" s="9">
        <v>6.0518391006791267E-2</v>
      </c>
      <c r="N35" s="9">
        <v>6.472900789939412E-2</v>
      </c>
      <c r="O35" s="9">
        <v>6.7306233143741526E-2</v>
      </c>
      <c r="P35" s="9">
        <v>7.1468693525398183E-2</v>
      </c>
      <c r="Q35" s="9">
        <v>2.2144927536231882</v>
      </c>
      <c r="R35" s="9">
        <v>1.2845410628019318</v>
      </c>
      <c r="S35" s="9">
        <v>1.3661835748792268</v>
      </c>
      <c r="T35" s="9">
        <v>2.3181818181818183</v>
      </c>
      <c r="U35" s="9">
        <v>2.1932367149758454</v>
      </c>
      <c r="V35" s="12">
        <v>11612236</v>
      </c>
      <c r="W35" s="12">
        <v>28632132.200000003</v>
      </c>
      <c r="X35" s="12">
        <v>36775235.400000043</v>
      </c>
      <c r="Y35" s="12">
        <v>50675925.199999943</v>
      </c>
      <c r="Z35" s="12">
        <v>28254686.000000015</v>
      </c>
      <c r="AA35" s="12">
        <v>1110725.4260869559</v>
      </c>
      <c r="AB35" s="12">
        <v>1516214.0773913048</v>
      </c>
      <c r="AC35" s="12">
        <v>1774196.002608696</v>
      </c>
      <c r="AD35" s="12">
        <v>4219818.9199999981</v>
      </c>
      <c r="AE35" s="12">
        <v>2398929.853043478</v>
      </c>
      <c r="AF35" s="14">
        <f t="shared" si="0"/>
        <v>405488.65130434884</v>
      </c>
      <c r="AG35" s="14">
        <f t="shared" si="1"/>
        <v>663470.57652174006</v>
      </c>
      <c r="AH35" s="14">
        <f t="shared" si="2"/>
        <v>3109093.4939130424</v>
      </c>
      <c r="AI35" s="14">
        <f t="shared" si="3"/>
        <v>1288204.426956522</v>
      </c>
    </row>
    <row r="36" spans="1:35" x14ac:dyDescent="0.2">
      <c r="A36" s="4" t="s">
        <v>78</v>
      </c>
      <c r="B36" s="4">
        <v>49</v>
      </c>
      <c r="C36" s="4" t="s">
        <v>77</v>
      </c>
      <c r="D36" s="5">
        <v>3</v>
      </c>
      <c r="E36" s="6">
        <v>64001.276450999998</v>
      </c>
      <c r="F36" s="7">
        <v>111298.901379</v>
      </c>
      <c r="G36" s="6">
        <v>2129103.9174100002</v>
      </c>
      <c r="H36" s="6">
        <v>19.212285605600002</v>
      </c>
      <c r="I36" s="6">
        <v>5.2081274895199998</v>
      </c>
      <c r="J36" s="4">
        <v>111</v>
      </c>
      <c r="K36" s="4">
        <v>3</v>
      </c>
      <c r="L36" s="9">
        <v>5.5085394369074399E-2</v>
      </c>
      <c r="M36" s="9">
        <v>6.2815232255577252E-2</v>
      </c>
      <c r="N36" s="9">
        <v>6.5448083220499484E-2</v>
      </c>
      <c r="O36" s="9">
        <v>6.8856744114979371E-2</v>
      </c>
      <c r="P36" s="9">
        <v>7.1451730513469716E-2</v>
      </c>
      <c r="Q36" s="9">
        <v>3.4215320910973084</v>
      </c>
      <c r="R36" s="9">
        <v>9.4782608695652151</v>
      </c>
      <c r="S36" s="9">
        <v>13.575155279503106</v>
      </c>
      <c r="T36" s="9">
        <v>18.286580086580088</v>
      </c>
      <c r="U36" s="9">
        <v>24.856314699792961</v>
      </c>
      <c r="V36" s="12">
        <v>111675</v>
      </c>
      <c r="W36" s="12">
        <v>70502.200000000215</v>
      </c>
      <c r="X36" s="12">
        <v>90856.599999999846</v>
      </c>
      <c r="Y36" s="12">
        <v>159453.2000000003</v>
      </c>
      <c r="Z36" s="12">
        <v>47752.000000000102</v>
      </c>
      <c r="AA36" s="12">
        <v>17695.31652173914</v>
      </c>
      <c r="AB36" s="12">
        <v>27924.895652173909</v>
      </c>
      <c r="AC36" s="12">
        <v>44241.120869565195</v>
      </c>
      <c r="AD36" s="12">
        <v>87830.83727272728</v>
      </c>
      <c r="AE36" s="12">
        <v>35259.762608695652</v>
      </c>
      <c r="AF36" s="14">
        <f t="shared" si="0"/>
        <v>10229.579130434769</v>
      </c>
      <c r="AG36" s="14">
        <f t="shared" si="1"/>
        <v>26545.804347826055</v>
      </c>
      <c r="AH36" s="14">
        <f t="shared" si="2"/>
        <v>70135.520750988144</v>
      </c>
      <c r="AI36" s="14">
        <f t="shared" si="3"/>
        <v>17564.446086956512</v>
      </c>
    </row>
    <row r="37" spans="1:35" x14ac:dyDescent="0.2">
      <c r="A37" s="4" t="s">
        <v>80</v>
      </c>
      <c r="B37" s="4">
        <v>50</v>
      </c>
      <c r="C37" s="4" t="s">
        <v>79</v>
      </c>
      <c r="D37" s="5">
        <v>2</v>
      </c>
      <c r="E37" s="6">
        <v>22038.728701</v>
      </c>
      <c r="F37" s="7">
        <v>788676.24985100003</v>
      </c>
      <c r="G37" s="6">
        <v>1114898.54085</v>
      </c>
      <c r="H37" s="6">
        <v>11.0375424255</v>
      </c>
      <c r="I37" s="6">
        <v>2.34960361034</v>
      </c>
      <c r="J37" s="4">
        <v>789</v>
      </c>
      <c r="K37" s="4">
        <v>2</v>
      </c>
      <c r="L37" s="9">
        <v>5.2817124250152593E-2</v>
      </c>
      <c r="M37" s="9">
        <v>6.1363297590580256E-2</v>
      </c>
      <c r="N37" s="9">
        <v>6.532533828362995E-2</v>
      </c>
      <c r="O37" s="9">
        <v>6.6223242729030241E-2</v>
      </c>
      <c r="P37" s="9">
        <v>6.8307021749866748E-2</v>
      </c>
      <c r="Q37" s="9">
        <v>1.6565217391304341</v>
      </c>
      <c r="R37" s="9">
        <v>3.88</v>
      </c>
      <c r="S37" s="9">
        <v>5.7808695652173911</v>
      </c>
      <c r="T37" s="9">
        <v>7.5536363636363628</v>
      </c>
      <c r="U37" s="9">
        <v>9.3434782608695635</v>
      </c>
      <c r="V37" s="12">
        <v>683346</v>
      </c>
      <c r="W37" s="12">
        <v>545251.4</v>
      </c>
      <c r="X37" s="12">
        <v>706743.2</v>
      </c>
      <c r="Y37" s="12">
        <v>1065097.6000000001</v>
      </c>
      <c r="Z37" s="12">
        <v>541592.19999999995</v>
      </c>
      <c r="AA37" s="12">
        <v>44782.651304347834</v>
      </c>
      <c r="AB37" s="12">
        <v>98650.12521739128</v>
      </c>
      <c r="AC37" s="12">
        <v>183190.11826086955</v>
      </c>
      <c r="AD37" s="12">
        <v>339569.72909090918</v>
      </c>
      <c r="AE37" s="12">
        <v>215882.23304347831</v>
      </c>
      <c r="AF37" s="14">
        <f t="shared" si="0"/>
        <v>53867.473913043446</v>
      </c>
      <c r="AG37" s="14">
        <f t="shared" si="1"/>
        <v>138407.46695652173</v>
      </c>
      <c r="AH37" s="14">
        <f t="shared" si="2"/>
        <v>294787.07778656133</v>
      </c>
      <c r="AI37" s="14">
        <f t="shared" si="3"/>
        <v>171099.58173913049</v>
      </c>
    </row>
    <row r="38" spans="1:35" x14ac:dyDescent="0.2">
      <c r="A38" s="4" t="s">
        <v>82</v>
      </c>
      <c r="B38" s="4">
        <v>209</v>
      </c>
      <c r="C38" s="4" t="s">
        <v>81</v>
      </c>
      <c r="D38" s="5">
        <v>3</v>
      </c>
      <c r="E38" s="6">
        <v>96855.754058100007</v>
      </c>
      <c r="F38" s="7">
        <v>10055260.494999999</v>
      </c>
      <c r="G38" s="6">
        <v>2799154.4722699998</v>
      </c>
      <c r="H38" s="6">
        <v>28.541083109799999</v>
      </c>
      <c r="I38" s="6">
        <v>11.195936418900001</v>
      </c>
      <c r="J38" s="4">
        <v>10055</v>
      </c>
      <c r="K38" s="4">
        <v>3</v>
      </c>
      <c r="L38" s="9">
        <v>5.3879728572016755E-2</v>
      </c>
      <c r="M38" s="9">
        <v>6.1805112438041841E-2</v>
      </c>
      <c r="N38" s="9">
        <v>6.376140344233712E-2</v>
      </c>
      <c r="O38" s="9">
        <v>6.5524630182833096E-2</v>
      </c>
      <c r="P38" s="9">
        <v>6.741266282625652E-2</v>
      </c>
      <c r="Q38" s="9">
        <v>2.0956521739130425</v>
      </c>
      <c r="R38" s="9">
        <v>5.3183364839319465</v>
      </c>
      <c r="S38" s="9">
        <v>7.048015122873343</v>
      </c>
      <c r="T38" s="9">
        <v>9.4363636363636392</v>
      </c>
      <c r="U38" s="9">
        <v>12.265406427221169</v>
      </c>
      <c r="V38" s="12">
        <v>10160125</v>
      </c>
      <c r="W38" s="12">
        <v>13250830.59999999</v>
      </c>
      <c r="X38" s="12">
        <v>12964243.200000007</v>
      </c>
      <c r="Y38" s="12">
        <v>9040738.9999999944</v>
      </c>
      <c r="Z38" s="12">
        <v>17498451.199999992</v>
      </c>
      <c r="AA38" s="12">
        <v>1117178.566086957</v>
      </c>
      <c r="AB38" s="12">
        <v>3468262.4591304325</v>
      </c>
      <c r="AC38" s="12">
        <v>4271236.2521739062</v>
      </c>
      <c r="AD38" s="12">
        <v>3963940.4272727249</v>
      </c>
      <c r="AE38" s="12">
        <v>8528059.5173913036</v>
      </c>
      <c r="AF38" s="14">
        <f t="shared" si="0"/>
        <v>2351083.8930434752</v>
      </c>
      <c r="AG38" s="14">
        <f t="shared" si="1"/>
        <v>3154057.686086949</v>
      </c>
      <c r="AH38" s="14">
        <f t="shared" si="2"/>
        <v>2846761.8611857677</v>
      </c>
      <c r="AI38" s="14">
        <f t="shared" si="3"/>
        <v>7410880.9513043463</v>
      </c>
    </row>
    <row r="39" spans="1:35" x14ac:dyDescent="0.2">
      <c r="A39" s="4" t="s">
        <v>84</v>
      </c>
      <c r="B39" s="4">
        <v>18</v>
      </c>
      <c r="C39" s="4" t="s">
        <v>83</v>
      </c>
      <c r="D39" s="5">
        <v>2</v>
      </c>
      <c r="E39" s="6">
        <v>719.606295026</v>
      </c>
      <c r="F39" s="7">
        <v>55354.036691200003</v>
      </c>
      <c r="G39" s="6">
        <v>164375.870047</v>
      </c>
      <c r="H39" s="6">
        <v>1.66515962197</v>
      </c>
      <c r="I39" s="6">
        <v>7.9655238519100002E-2</v>
      </c>
      <c r="J39" s="4">
        <v>55</v>
      </c>
      <c r="K39" s="4">
        <v>2</v>
      </c>
      <c r="L39" s="9">
        <v>5.5157848324515014E-2</v>
      </c>
      <c r="M39" s="9">
        <v>6.4341229348882423E-2</v>
      </c>
      <c r="N39" s="9">
        <v>6.5466574074074094E-2</v>
      </c>
      <c r="O39" s="9">
        <v>6.5780146825396832E-2</v>
      </c>
      <c r="P39" s="9">
        <v>6.7375822751322756E-2</v>
      </c>
      <c r="Q39" s="9">
        <v>0.70434782608695656</v>
      </c>
      <c r="R39" s="9">
        <v>2.8000000000000007</v>
      </c>
      <c r="S39" s="9">
        <v>3.1130434782608689</v>
      </c>
      <c r="T39" s="9">
        <v>4.1999999999999993</v>
      </c>
      <c r="U39" s="9">
        <v>5.4608695652173935</v>
      </c>
      <c r="V39" s="12">
        <v>15750</v>
      </c>
      <c r="W39" s="12">
        <v>10210.6</v>
      </c>
      <c r="X39" s="12">
        <v>11108.6</v>
      </c>
      <c r="Y39" s="12">
        <v>10132.999999999998</v>
      </c>
      <c r="Z39" s="12">
        <v>14795.800000000001</v>
      </c>
      <c r="AA39" s="12">
        <v>360.07652173913044</v>
      </c>
      <c r="AB39" s="12">
        <v>1155.2704347826088</v>
      </c>
      <c r="AC39" s="12">
        <v>1608.434782608696</v>
      </c>
      <c r="AD39" s="12">
        <v>1876.8418181818183</v>
      </c>
      <c r="AE39" s="12">
        <v>3132.3295652173911</v>
      </c>
      <c r="AF39" s="14">
        <f t="shared" si="0"/>
        <v>795.19391304347846</v>
      </c>
      <c r="AG39" s="14">
        <f t="shared" si="1"/>
        <v>1248.3582608695656</v>
      </c>
      <c r="AH39" s="14">
        <f t="shared" si="2"/>
        <v>1516.7652964426879</v>
      </c>
      <c r="AI39" s="14">
        <f t="shared" si="3"/>
        <v>2772.2530434782607</v>
      </c>
    </row>
    <row r="40" spans="1:35" x14ac:dyDescent="0.2">
      <c r="A40" s="4" t="s">
        <v>86</v>
      </c>
      <c r="B40" s="4">
        <v>23</v>
      </c>
      <c r="C40" s="4" t="s">
        <v>85</v>
      </c>
      <c r="D40" s="5">
        <v>2</v>
      </c>
      <c r="E40" s="6">
        <v>130.063575517</v>
      </c>
      <c r="F40" s="7">
        <v>1495.1388387699999</v>
      </c>
      <c r="G40" s="6">
        <v>70389.319713100005</v>
      </c>
      <c r="H40" s="6">
        <v>0.63520884627600005</v>
      </c>
      <c r="I40" s="6">
        <v>1.06033789197E-2</v>
      </c>
      <c r="J40" s="4">
        <v>1</v>
      </c>
      <c r="K40" s="4">
        <v>2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12">
        <v>7327</v>
      </c>
      <c r="W40" s="12">
        <v>7850</v>
      </c>
      <c r="X40" s="12">
        <v>11117.8</v>
      </c>
      <c r="Y40" s="12">
        <v>15888.4</v>
      </c>
      <c r="Z40" s="12">
        <v>8138</v>
      </c>
      <c r="AA40" s="12">
        <v>490.59043478260867</v>
      </c>
      <c r="AB40" s="12">
        <v>645.51478260869544</v>
      </c>
      <c r="AC40" s="12">
        <v>878.74347826086955</v>
      </c>
      <c r="AD40" s="12">
        <v>1632.0145454545454</v>
      </c>
      <c r="AE40" s="12">
        <v>916.45043478260868</v>
      </c>
      <c r="AF40" s="14">
        <f t="shared" si="0"/>
        <v>154.92434782608677</v>
      </c>
      <c r="AG40" s="14">
        <f t="shared" si="1"/>
        <v>388.15304347826088</v>
      </c>
      <c r="AH40" s="14">
        <f t="shared" si="2"/>
        <v>1141.4241106719369</v>
      </c>
      <c r="AI40" s="14">
        <f t="shared" si="3"/>
        <v>425.86</v>
      </c>
    </row>
    <row r="41" spans="1:35" x14ac:dyDescent="0.2">
      <c r="A41" s="4" t="s">
        <v>88</v>
      </c>
      <c r="B41" s="4">
        <v>22</v>
      </c>
      <c r="C41" s="4" t="s">
        <v>87</v>
      </c>
      <c r="D41" s="5">
        <v>2</v>
      </c>
      <c r="E41" s="6">
        <v>8492.9193857299997</v>
      </c>
      <c r="F41" s="7">
        <v>109916.178638</v>
      </c>
      <c r="G41" s="6">
        <v>666738.00573600002</v>
      </c>
      <c r="H41" s="6">
        <v>6.1427307929900001</v>
      </c>
      <c r="I41" s="6">
        <v>0.72083492288700002</v>
      </c>
      <c r="J41" s="4">
        <v>110</v>
      </c>
      <c r="K41" s="4">
        <v>2</v>
      </c>
      <c r="L41" s="9">
        <v>5.7007550264550282E-2</v>
      </c>
      <c r="M41" s="9">
        <v>6.1882205166746855E-2</v>
      </c>
      <c r="N41" s="9">
        <v>6.6033112423070764E-2</v>
      </c>
      <c r="O41" s="9">
        <v>7.0858697166645085E-2</v>
      </c>
      <c r="P41" s="9">
        <v>7.2115762583474852E-2</v>
      </c>
      <c r="Q41" s="9">
        <v>2.195652173913043</v>
      </c>
      <c r="R41" s="9">
        <v>5.0173913043478269</v>
      </c>
      <c r="S41" s="9">
        <v>7.0043478260869581</v>
      </c>
      <c r="T41" s="9">
        <v>14.077272727272728</v>
      </c>
      <c r="U41" s="9">
        <v>17.943478260869568</v>
      </c>
      <c r="V41" s="12">
        <v>111987</v>
      </c>
      <c r="W41" s="12">
        <v>135941.99999999997</v>
      </c>
      <c r="X41" s="12">
        <v>191668.40000000002</v>
      </c>
      <c r="Y41" s="12">
        <v>343438</v>
      </c>
      <c r="Z41" s="12">
        <v>112377.20000000004</v>
      </c>
      <c r="AA41" s="12">
        <v>9477.8208695652174</v>
      </c>
      <c r="AB41" s="12">
        <v>26964.923478260862</v>
      </c>
      <c r="AC41" s="12">
        <v>49310.472173913033</v>
      </c>
      <c r="AD41" s="12">
        <v>132374.15363636366</v>
      </c>
      <c r="AE41" s="12">
        <v>56636.507826086956</v>
      </c>
      <c r="AF41" s="14">
        <f t="shared" si="0"/>
        <v>17487.102608695644</v>
      </c>
      <c r="AG41" s="14">
        <f t="shared" si="1"/>
        <v>39832.651304347819</v>
      </c>
      <c r="AH41" s="14">
        <f t="shared" si="2"/>
        <v>122896.33276679844</v>
      </c>
      <c r="AI41" s="14">
        <f t="shared" si="3"/>
        <v>47158.686956521735</v>
      </c>
    </row>
    <row r="42" spans="1:35" x14ac:dyDescent="0.2">
      <c r="A42" s="4" t="s">
        <v>90</v>
      </c>
      <c r="B42" s="4">
        <v>24</v>
      </c>
      <c r="C42" s="4" t="s">
        <v>89</v>
      </c>
      <c r="D42" s="5">
        <v>2</v>
      </c>
      <c r="E42" s="6">
        <v>63770.398977899997</v>
      </c>
      <c r="F42" s="7">
        <v>2260349.1265400001</v>
      </c>
      <c r="G42" s="6">
        <v>1601784.0475900001</v>
      </c>
      <c r="H42" s="6">
        <v>14.771630977799999</v>
      </c>
      <c r="I42" s="6">
        <v>5.4005765906400001</v>
      </c>
      <c r="J42" s="4">
        <v>2260</v>
      </c>
      <c r="K42" s="4">
        <v>2</v>
      </c>
      <c r="L42" s="9">
        <v>5.5437236957064574E-2</v>
      </c>
      <c r="M42" s="9">
        <v>6.4609741053626241E-2</v>
      </c>
      <c r="N42" s="9">
        <v>6.8052167295889088E-2</v>
      </c>
      <c r="O42" s="9">
        <v>7.1199665193517531E-2</v>
      </c>
      <c r="P42" s="9">
        <v>6.9323715647001349E-2</v>
      </c>
      <c r="Q42" s="9">
        <v>1.5799999999999994</v>
      </c>
      <c r="R42" s="9">
        <v>1.2547826086956517</v>
      </c>
      <c r="S42" s="9">
        <v>0.93260869565217364</v>
      </c>
      <c r="T42" s="9">
        <v>0.76863636363636356</v>
      </c>
      <c r="U42" s="9">
        <v>0.76739130434782576</v>
      </c>
      <c r="V42" s="12">
        <v>2379496</v>
      </c>
      <c r="W42" s="12">
        <v>4663004.4000000013</v>
      </c>
      <c r="X42" s="12">
        <v>6030086.5999999987</v>
      </c>
      <c r="Y42" s="12">
        <v>7184317.3999999976</v>
      </c>
      <c r="Z42" s="12">
        <v>4807847.7999999989</v>
      </c>
      <c r="AA42" s="12">
        <v>173728.63652173919</v>
      </c>
      <c r="AB42" s="12">
        <v>219964.81739130418</v>
      </c>
      <c r="AC42" s="12">
        <v>152584.02434782608</v>
      </c>
      <c r="AD42" s="12">
        <v>153989.86545454554</v>
      </c>
      <c r="AE42" s="12">
        <v>131119.9791304348</v>
      </c>
      <c r="AF42" s="14">
        <f t="shared" si="0"/>
        <v>46236.180869564996</v>
      </c>
      <c r="AG42" s="14">
        <f t="shared" si="1"/>
        <v>-21144.612173913105</v>
      </c>
      <c r="AH42" s="14">
        <f t="shared" si="2"/>
        <v>-19738.771067193651</v>
      </c>
      <c r="AI42" s="14">
        <f t="shared" si="3"/>
        <v>-42608.657391304383</v>
      </c>
    </row>
    <row r="43" spans="1:35" x14ac:dyDescent="0.2">
      <c r="A43" s="4" t="s">
        <v>92</v>
      </c>
      <c r="B43" s="4">
        <v>73</v>
      </c>
      <c r="C43" s="4" t="s">
        <v>91</v>
      </c>
      <c r="D43" s="5">
        <v>2</v>
      </c>
      <c r="E43" s="6">
        <v>4438.4957172499999</v>
      </c>
      <c r="F43" s="7">
        <v>126898.389048</v>
      </c>
      <c r="G43" s="6">
        <v>536730.960877</v>
      </c>
      <c r="H43" s="6">
        <v>5.5869242675899997</v>
      </c>
      <c r="I43" s="6">
        <v>0.61104252507900003</v>
      </c>
      <c r="J43" s="4">
        <v>127</v>
      </c>
      <c r="K43" s="4">
        <v>2</v>
      </c>
      <c r="L43" s="9">
        <v>5.439998677248678E-2</v>
      </c>
      <c r="M43" s="9">
        <v>5.9774182098765428E-2</v>
      </c>
      <c r="N43" s="9">
        <v>5.9290735529902203E-2</v>
      </c>
      <c r="O43" s="9">
        <v>6.0892861952861976E-2</v>
      </c>
      <c r="P43" s="9">
        <v>6.3359545918776378E-2</v>
      </c>
      <c r="Q43" s="9">
        <v>2.2521739130434772</v>
      </c>
      <c r="R43" s="9">
        <v>3.160869565217391</v>
      </c>
      <c r="S43" s="9">
        <v>3.4217391304347822</v>
      </c>
      <c r="T43" s="9">
        <v>3.1181818181818182</v>
      </c>
      <c r="U43" s="9">
        <v>4.1739130434782608</v>
      </c>
      <c r="V43" s="12">
        <v>130719</v>
      </c>
      <c r="W43" s="12">
        <v>134926.80000000002</v>
      </c>
      <c r="X43" s="12">
        <v>158234.79999999999</v>
      </c>
      <c r="Y43" s="12">
        <v>105832.80000000003</v>
      </c>
      <c r="Z43" s="12">
        <v>198306.20000000004</v>
      </c>
      <c r="AA43" s="12">
        <v>15901.619130434783</v>
      </c>
      <c r="AB43" s="12">
        <v>24106.194782608694</v>
      </c>
      <c r="AC43" s="12">
        <v>28708.246086956515</v>
      </c>
      <c r="AD43" s="12">
        <v>18986.652727272725</v>
      </c>
      <c r="AE43" s="12">
        <v>42985.279999999999</v>
      </c>
      <c r="AF43" s="14">
        <f t="shared" si="0"/>
        <v>8204.5756521739113</v>
      </c>
      <c r="AG43" s="14">
        <f t="shared" si="1"/>
        <v>12806.626956521732</v>
      </c>
      <c r="AH43" s="14">
        <f t="shared" si="2"/>
        <v>3085.0335968379422</v>
      </c>
      <c r="AI43" s="14">
        <f t="shared" si="3"/>
        <v>27083.660869565218</v>
      </c>
    </row>
    <row r="44" spans="1:35" x14ac:dyDescent="0.2">
      <c r="A44" s="4" t="s">
        <v>94</v>
      </c>
      <c r="B44" s="4">
        <v>74</v>
      </c>
      <c r="C44" s="4" t="s">
        <v>93</v>
      </c>
      <c r="D44" s="5">
        <v>3</v>
      </c>
      <c r="E44" s="6">
        <v>154174.675617</v>
      </c>
      <c r="F44" s="7">
        <v>205426.77683399999</v>
      </c>
      <c r="G44" s="6">
        <v>3532308.7769800001</v>
      </c>
      <c r="H44" s="6">
        <v>31.9025967165</v>
      </c>
      <c r="I44" s="6">
        <v>12.5810766953</v>
      </c>
      <c r="J44" s="4">
        <v>205</v>
      </c>
      <c r="K44" s="4">
        <v>3</v>
      </c>
      <c r="L44" s="9">
        <v>5.5485087863249322E-2</v>
      </c>
      <c r="M44" s="9">
        <v>6.3978258670713203E-2</v>
      </c>
      <c r="N44" s="9">
        <v>6.6393909947880372E-2</v>
      </c>
      <c r="O44" s="9">
        <v>6.9824201163184732E-2</v>
      </c>
      <c r="P44" s="9">
        <v>7.2283628631993488E-2</v>
      </c>
      <c r="Q44" s="9">
        <v>3.4450127877237833</v>
      </c>
      <c r="R44" s="9">
        <v>11.287127024722935</v>
      </c>
      <c r="S44" s="9">
        <v>15.92668371696505</v>
      </c>
      <c r="T44" s="9">
        <v>23.882531194295908</v>
      </c>
      <c r="U44" s="9">
        <v>30.958908780903666</v>
      </c>
      <c r="V44" s="12">
        <v>160095</v>
      </c>
      <c r="W44" s="12">
        <v>163033.80000000066</v>
      </c>
      <c r="X44" s="12">
        <v>206083.99999999782</v>
      </c>
      <c r="Y44" s="12">
        <v>295727.3999999988</v>
      </c>
      <c r="Z44" s="12">
        <v>157192.80000000045</v>
      </c>
      <c r="AA44" s="12">
        <v>23208.39826086949</v>
      </c>
      <c r="AB44" s="12">
        <v>62606.406956521714</v>
      </c>
      <c r="AC44" s="12">
        <v>92023.98695652165</v>
      </c>
      <c r="AD44" s="12">
        <v>163723.57000000009</v>
      </c>
      <c r="AE44" s="12">
        <v>111042.11913043489</v>
      </c>
      <c r="AF44" s="14">
        <f t="shared" si="0"/>
        <v>39398.008695652228</v>
      </c>
      <c r="AG44" s="14">
        <f t="shared" si="1"/>
        <v>68815.588695652157</v>
      </c>
      <c r="AH44" s="14">
        <f t="shared" si="2"/>
        <v>140515.1717391306</v>
      </c>
      <c r="AI44" s="14">
        <f t="shared" si="3"/>
        <v>87833.720869565397</v>
      </c>
    </row>
    <row r="45" spans="1:35" x14ac:dyDescent="0.2">
      <c r="A45" s="4" t="s">
        <v>96</v>
      </c>
      <c r="B45" s="4">
        <v>75</v>
      </c>
      <c r="C45" s="4" t="s">
        <v>95</v>
      </c>
      <c r="D45" s="5">
        <v>2</v>
      </c>
      <c r="E45" s="6">
        <v>173682.21134800001</v>
      </c>
      <c r="F45" s="7">
        <v>1159010.2058900001</v>
      </c>
      <c r="G45" s="6">
        <v>2725112.4847900001</v>
      </c>
      <c r="H45" s="6">
        <v>25.066119799999999</v>
      </c>
      <c r="I45" s="6">
        <v>14.816902240399999</v>
      </c>
      <c r="J45" s="4">
        <v>1159</v>
      </c>
      <c r="K45" s="4">
        <v>2</v>
      </c>
      <c r="L45" s="9">
        <v>5.4501120337550266E-2</v>
      </c>
      <c r="M45" s="9">
        <v>6.1897534847924131E-2</v>
      </c>
      <c r="N45" s="9">
        <v>6.2882042888513442E-2</v>
      </c>
      <c r="O45" s="9">
        <v>6.5052523171535356E-2</v>
      </c>
      <c r="P45" s="9">
        <v>6.6003986409229415E-2</v>
      </c>
      <c r="Q45" s="9">
        <v>1.3271739130434781</v>
      </c>
      <c r="R45" s="9">
        <v>4.6762422360248452</v>
      </c>
      <c r="S45" s="9">
        <v>4.4883540372670803</v>
      </c>
      <c r="T45" s="9">
        <v>6.5537337662337691</v>
      </c>
      <c r="U45" s="9">
        <v>7.0652173913043468</v>
      </c>
      <c r="V45" s="12">
        <v>1340124</v>
      </c>
      <c r="W45" s="12">
        <v>1949249.5999999985</v>
      </c>
      <c r="X45" s="12">
        <v>2365558.6000000145</v>
      </c>
      <c r="Y45" s="12">
        <v>3025843.8000000152</v>
      </c>
      <c r="Z45" s="12">
        <v>1951513.399999999</v>
      </c>
      <c r="AA45" s="12">
        <v>83545.673043478382</v>
      </c>
      <c r="AB45" s="12">
        <v>398763.20260869578</v>
      </c>
      <c r="AC45" s="12">
        <v>424628.32434782595</v>
      </c>
      <c r="AD45" s="12">
        <v>711716.262727272</v>
      </c>
      <c r="AE45" s="12">
        <v>515227.29739130434</v>
      </c>
      <c r="AF45" s="14">
        <f t="shared" si="0"/>
        <v>315217.52956521738</v>
      </c>
      <c r="AG45" s="14">
        <f t="shared" si="1"/>
        <v>341082.65130434756</v>
      </c>
      <c r="AH45" s="14">
        <f t="shared" si="2"/>
        <v>628170.5896837936</v>
      </c>
      <c r="AI45" s="14">
        <f t="shared" si="3"/>
        <v>431681.62434782594</v>
      </c>
    </row>
    <row r="46" spans="1:35" x14ac:dyDescent="0.2">
      <c r="A46" s="4" t="s">
        <v>98</v>
      </c>
      <c r="B46" s="4">
        <v>78</v>
      </c>
      <c r="C46" s="4" t="s">
        <v>97</v>
      </c>
      <c r="D46" s="5">
        <v>2</v>
      </c>
      <c r="E46" s="6">
        <v>63886.232045099998</v>
      </c>
      <c r="F46" s="7">
        <v>349357.580242</v>
      </c>
      <c r="G46" s="6">
        <v>2192877.2784199999</v>
      </c>
      <c r="H46" s="6">
        <v>19.828019305600002</v>
      </c>
      <c r="I46" s="6">
        <v>5.22244948149</v>
      </c>
      <c r="J46" s="4">
        <v>349</v>
      </c>
      <c r="K46" s="4">
        <v>2</v>
      </c>
      <c r="L46" s="9">
        <v>5.4203613114148119E-2</v>
      </c>
      <c r="M46" s="9">
        <v>5.9975700541368179E-2</v>
      </c>
      <c r="N46" s="9">
        <v>5.9925475789936102E-2</v>
      </c>
      <c r="O46" s="9">
        <v>6.1874897508097146E-2</v>
      </c>
      <c r="P46" s="9">
        <v>6.2095464835072563E-2</v>
      </c>
      <c r="Q46" s="9">
        <v>4.5714285714285712</v>
      </c>
      <c r="R46" s="9">
        <v>5.8919254658385096</v>
      </c>
      <c r="S46" s="9">
        <v>5.4343685300207039</v>
      </c>
      <c r="T46" s="9">
        <v>6.7515151515151519</v>
      </c>
      <c r="U46" s="9">
        <v>6.6981366459627321</v>
      </c>
      <c r="V46" s="12">
        <v>401391</v>
      </c>
      <c r="W46" s="12">
        <v>524992.59999999905</v>
      </c>
      <c r="X46" s="12">
        <v>693487.59999999753</v>
      </c>
      <c r="Y46" s="12">
        <v>905632.00000000303</v>
      </c>
      <c r="Z46" s="12">
        <v>525862.00000000047</v>
      </c>
      <c r="AA46" s="12">
        <v>92530.207826086989</v>
      </c>
      <c r="AB46" s="12">
        <v>133634.03130434788</v>
      </c>
      <c r="AC46" s="12">
        <v>164471.88869565231</v>
      </c>
      <c r="AD46" s="12">
        <v>232415.98818181819</v>
      </c>
      <c r="AE46" s="12">
        <v>148726.13043478239</v>
      </c>
      <c r="AF46" s="14">
        <f t="shared" si="0"/>
        <v>41103.823478260892</v>
      </c>
      <c r="AG46" s="14">
        <f t="shared" si="1"/>
        <v>71941.680869565316</v>
      </c>
      <c r="AH46" s="14">
        <f t="shared" si="2"/>
        <v>139885.7803557312</v>
      </c>
      <c r="AI46" s="14">
        <f t="shared" si="3"/>
        <v>56195.9226086954</v>
      </c>
    </row>
    <row r="47" spans="1:35" x14ac:dyDescent="0.2">
      <c r="A47" s="4" t="s">
        <v>100</v>
      </c>
      <c r="B47" s="4">
        <v>241</v>
      </c>
      <c r="C47" s="4" t="s">
        <v>99</v>
      </c>
      <c r="D47" s="5">
        <v>2</v>
      </c>
      <c r="E47" s="6">
        <v>16820.321669699999</v>
      </c>
      <c r="F47" s="7">
        <v>501469.48802699998</v>
      </c>
      <c r="G47" s="6">
        <v>847839.72827099997</v>
      </c>
      <c r="H47" s="6">
        <v>8.5666578726699996</v>
      </c>
      <c r="I47" s="6">
        <v>1.88367604183</v>
      </c>
      <c r="J47" s="4">
        <v>501</v>
      </c>
      <c r="K47" s="4">
        <v>2</v>
      </c>
      <c r="L47" s="9">
        <v>5.4969595055504562E-2</v>
      </c>
      <c r="M47" s="9">
        <v>5.8057137711235295E-2</v>
      </c>
      <c r="N47" s="9">
        <v>5.8680111882716053E-2</v>
      </c>
      <c r="O47" s="9">
        <v>5.7394093348629806E-2</v>
      </c>
      <c r="P47" s="9">
        <v>6.0086626894143902E-2</v>
      </c>
      <c r="Q47" s="9">
        <v>1.6971014492753618</v>
      </c>
      <c r="R47" s="9">
        <v>1.7666666666666664</v>
      </c>
      <c r="S47" s="9">
        <v>1.7666666666666659</v>
      </c>
      <c r="T47" s="9">
        <v>1.8121212121212114</v>
      </c>
      <c r="U47" s="9">
        <v>1.8376811594202893</v>
      </c>
      <c r="V47" s="12">
        <v>569821</v>
      </c>
      <c r="W47" s="12">
        <v>368849.79999999964</v>
      </c>
      <c r="X47" s="12">
        <v>427276.40000000008</v>
      </c>
      <c r="Y47" s="12">
        <v>494169.39999999997</v>
      </c>
      <c r="Z47" s="12">
        <v>384705.40000000014</v>
      </c>
      <c r="AA47" s="12">
        <v>44174.771304347858</v>
      </c>
      <c r="AB47" s="12">
        <v>35078.421739130434</v>
      </c>
      <c r="AC47" s="12">
        <v>39197.750434782582</v>
      </c>
      <c r="AD47" s="12">
        <v>44073.401818181796</v>
      </c>
      <c r="AE47" s="12">
        <v>44112.048695652149</v>
      </c>
      <c r="AF47" s="14">
        <f t="shared" si="0"/>
        <v>-9096.3495652174242</v>
      </c>
      <c r="AG47" s="14">
        <f t="shared" si="1"/>
        <v>-4977.0208695652764</v>
      </c>
      <c r="AH47" s="14">
        <f t="shared" si="2"/>
        <v>-101.36948616606242</v>
      </c>
      <c r="AI47" s="14">
        <f t="shared" si="3"/>
        <v>-62.722608695708914</v>
      </c>
    </row>
    <row r="48" spans="1:35" x14ac:dyDescent="0.2">
      <c r="A48" s="4" t="s">
        <v>102</v>
      </c>
      <c r="B48" s="4">
        <v>248</v>
      </c>
      <c r="C48" s="4" t="s">
        <v>101</v>
      </c>
      <c r="D48" s="5">
        <v>2</v>
      </c>
      <c r="E48" s="6">
        <v>78667.246163599993</v>
      </c>
      <c r="F48" s="7">
        <v>535821.18443200004</v>
      </c>
      <c r="G48" s="6">
        <v>2163390.6987399999</v>
      </c>
      <c r="H48" s="6">
        <v>19.504819822399998</v>
      </c>
      <c r="I48" s="6">
        <v>6.4019573961000003</v>
      </c>
      <c r="J48" s="4">
        <v>536</v>
      </c>
      <c r="K48" s="4">
        <v>2</v>
      </c>
      <c r="L48" s="9">
        <v>5.5621963761513953E-2</v>
      </c>
      <c r="M48" s="9">
        <v>6.0396400966289926E-2</v>
      </c>
      <c r="N48" s="9">
        <v>5.9850667408906488E-2</v>
      </c>
      <c r="O48" s="9">
        <v>6.2708290030898589E-2</v>
      </c>
      <c r="P48" s="9">
        <v>6.3655631194000736E-2</v>
      </c>
      <c r="Q48" s="9">
        <v>4.4628762541806006</v>
      </c>
      <c r="R48" s="9">
        <v>4.7779264214046808</v>
      </c>
      <c r="S48" s="9">
        <v>4.7033444816053516</v>
      </c>
      <c r="T48" s="9">
        <v>5.9125874125874134</v>
      </c>
      <c r="U48" s="9">
        <v>5.7193979933110377</v>
      </c>
      <c r="V48" s="12">
        <v>421353</v>
      </c>
      <c r="W48" s="12">
        <v>181735.99999999988</v>
      </c>
      <c r="X48" s="12">
        <v>285527.79999999976</v>
      </c>
      <c r="Y48" s="12">
        <v>440904.99999999983</v>
      </c>
      <c r="Z48" s="12">
        <v>179676.80000000008</v>
      </c>
      <c r="AA48" s="12">
        <v>91540.110434782633</v>
      </c>
      <c r="AB48" s="12">
        <v>45949.14956521742</v>
      </c>
      <c r="AC48" s="12">
        <v>68059.237391304356</v>
      </c>
      <c r="AD48" s="12">
        <v>117653.42181818187</v>
      </c>
      <c r="AE48" s="12">
        <v>51393.941739130445</v>
      </c>
      <c r="AF48" s="14">
        <f t="shared" si="0"/>
        <v>-45590.960869565213</v>
      </c>
      <c r="AG48" s="14">
        <f t="shared" si="1"/>
        <v>-23480.873043478277</v>
      </c>
      <c r="AH48" s="14">
        <f t="shared" si="2"/>
        <v>26113.311383399239</v>
      </c>
      <c r="AI48" s="14">
        <f t="shared" si="3"/>
        <v>-40146.168695652188</v>
      </c>
    </row>
    <row r="49" spans="1:35" x14ac:dyDescent="0.2">
      <c r="A49" s="4" t="s">
        <v>104</v>
      </c>
      <c r="B49" s="4">
        <v>242</v>
      </c>
      <c r="C49" s="4" t="s">
        <v>103</v>
      </c>
      <c r="D49" s="5">
        <v>3</v>
      </c>
      <c r="E49" s="6">
        <v>14108.177440900001</v>
      </c>
      <c r="F49" s="7">
        <v>425004.56553399999</v>
      </c>
      <c r="G49" s="6">
        <v>991799.54891400004</v>
      </c>
      <c r="H49" s="6">
        <v>9.8585830386200008</v>
      </c>
      <c r="I49" s="6">
        <v>1.5435184768000001</v>
      </c>
      <c r="J49" s="4">
        <v>425</v>
      </c>
      <c r="K49" s="4">
        <v>3</v>
      </c>
      <c r="L49" s="9">
        <v>5.3922721423405928E-2</v>
      </c>
      <c r="M49" s="9">
        <v>6.3096181136764476E-2</v>
      </c>
      <c r="N49" s="9">
        <v>6.4801619830786486E-2</v>
      </c>
      <c r="O49" s="9">
        <v>6.6145585436440835E-2</v>
      </c>
      <c r="P49" s="9">
        <v>6.7735800673625349E-2</v>
      </c>
      <c r="Q49" s="9">
        <v>1.6211180124223596</v>
      </c>
      <c r="R49" s="9">
        <v>4.039751552795031</v>
      </c>
      <c r="S49" s="9">
        <v>4.8621118012422366</v>
      </c>
      <c r="T49" s="9">
        <v>7.4831168831168826</v>
      </c>
      <c r="U49" s="9">
        <v>8.3863354037267079</v>
      </c>
      <c r="V49" s="12">
        <v>293771</v>
      </c>
      <c r="W49" s="12">
        <v>124356.8</v>
      </c>
      <c r="X49" s="12">
        <v>160703.4</v>
      </c>
      <c r="Y49" s="12">
        <v>244893.7999999999</v>
      </c>
      <c r="Z49" s="12">
        <v>137063.79999999999</v>
      </c>
      <c r="AA49" s="12">
        <v>19168.466956521752</v>
      </c>
      <c r="AB49" s="12">
        <v>26367.406086956518</v>
      </c>
      <c r="AC49" s="12">
        <v>36476.513043478277</v>
      </c>
      <c r="AD49" s="12">
        <v>80211.819090909092</v>
      </c>
      <c r="AE49" s="12">
        <v>50558.291304347826</v>
      </c>
      <c r="AF49" s="14">
        <f t="shared" si="0"/>
        <v>7198.9391304347664</v>
      </c>
      <c r="AG49" s="14">
        <f t="shared" si="1"/>
        <v>17308.046086956525</v>
      </c>
      <c r="AH49" s="14">
        <f t="shared" si="2"/>
        <v>61043.352134387344</v>
      </c>
      <c r="AI49" s="14">
        <f t="shared" si="3"/>
        <v>31389.824347826074</v>
      </c>
    </row>
    <row r="50" spans="1:35" x14ac:dyDescent="0.2">
      <c r="A50" s="4" t="s">
        <v>106</v>
      </c>
      <c r="B50" s="4">
        <v>243</v>
      </c>
      <c r="C50" s="4" t="s">
        <v>105</v>
      </c>
      <c r="D50" s="5">
        <v>2</v>
      </c>
      <c r="E50" s="6">
        <v>15525.633158299999</v>
      </c>
      <c r="F50" s="7">
        <v>5171971.48697</v>
      </c>
      <c r="G50" s="6">
        <v>918814.05507600005</v>
      </c>
      <c r="H50" s="6">
        <v>8.35784601708</v>
      </c>
      <c r="I50" s="6">
        <v>1.28475273666</v>
      </c>
      <c r="J50" s="4">
        <v>5172</v>
      </c>
      <c r="K50" s="4">
        <v>2</v>
      </c>
      <c r="L50" s="9">
        <v>5.6111368231772429E-2</v>
      </c>
      <c r="M50" s="9">
        <v>5.8150796002351568E-2</v>
      </c>
      <c r="N50" s="9">
        <v>6.2202113378684809E-2</v>
      </c>
      <c r="O50" s="9">
        <v>6.2058596854791315E-2</v>
      </c>
      <c r="P50" s="9">
        <v>6.1492363063744025E-2</v>
      </c>
      <c r="Q50" s="9">
        <v>2.5999999999999992</v>
      </c>
      <c r="R50" s="9">
        <v>2.8057971014492744</v>
      </c>
      <c r="S50" s="9">
        <v>2.7942028985507239</v>
      </c>
      <c r="T50" s="9">
        <v>3.6939393939393939</v>
      </c>
      <c r="U50" s="9">
        <v>3.2376811594202892</v>
      </c>
      <c r="V50" s="12">
        <v>4853665</v>
      </c>
      <c r="W50" s="12">
        <v>4237116.3999999994</v>
      </c>
      <c r="X50" s="12">
        <v>5160340.3999999985</v>
      </c>
      <c r="Y50" s="12">
        <v>6973535.6000000006</v>
      </c>
      <c r="Z50" s="12">
        <v>3946489.7999999993</v>
      </c>
      <c r="AA50" s="12">
        <v>475447.64086956513</v>
      </c>
      <c r="AB50" s="12">
        <v>447460.31739130424</v>
      </c>
      <c r="AC50" s="12">
        <v>560040.84608695656</v>
      </c>
      <c r="AD50" s="12">
        <v>904208.81181818142</v>
      </c>
      <c r="AE50" s="12">
        <v>480323.15565217368</v>
      </c>
      <c r="AF50" s="14">
        <f t="shared" si="0"/>
        <v>-27987.323478260892</v>
      </c>
      <c r="AG50" s="14">
        <f t="shared" si="1"/>
        <v>84593.205217391427</v>
      </c>
      <c r="AH50" s="14">
        <f t="shared" si="2"/>
        <v>428761.17094861629</v>
      </c>
      <c r="AI50" s="14">
        <f t="shared" si="3"/>
        <v>4875.5147826085449</v>
      </c>
    </row>
    <row r="51" spans="1:35" x14ac:dyDescent="0.2">
      <c r="A51" s="4" t="s">
        <v>108</v>
      </c>
      <c r="B51" s="4">
        <v>245</v>
      </c>
      <c r="C51" s="4" t="s">
        <v>107</v>
      </c>
      <c r="D51" s="5">
        <v>2</v>
      </c>
      <c r="E51" s="6">
        <v>71189.986534800002</v>
      </c>
      <c r="F51" s="7">
        <v>7243801.9382100003</v>
      </c>
      <c r="G51" s="6">
        <v>2529955.9746900001</v>
      </c>
      <c r="H51" s="6">
        <v>24.8612977945</v>
      </c>
      <c r="I51" s="6">
        <v>7.5176782491800003</v>
      </c>
      <c r="J51" s="4">
        <v>7244</v>
      </c>
      <c r="K51" s="4">
        <v>2</v>
      </c>
      <c r="L51" s="9">
        <v>5.4740690477761977E-2</v>
      </c>
      <c r="M51" s="9">
        <v>6.3457014162257741E-2</v>
      </c>
      <c r="N51" s="9">
        <v>6.6730075829571467E-2</v>
      </c>
      <c r="O51" s="9">
        <v>6.8803864637723894E-2</v>
      </c>
      <c r="P51" s="9">
        <v>6.967285004731863E-2</v>
      </c>
      <c r="Q51" s="9">
        <v>1.9092753623188405</v>
      </c>
      <c r="R51" s="9">
        <v>6.6147826086956512</v>
      </c>
      <c r="S51" s="9">
        <v>9.2802898550724606</v>
      </c>
      <c r="T51" s="9">
        <v>13.046666666666663</v>
      </c>
      <c r="U51" s="9">
        <v>15.913333333333338</v>
      </c>
      <c r="V51" s="12">
        <v>8415094</v>
      </c>
      <c r="W51" s="12">
        <v>9987729.3999999892</v>
      </c>
      <c r="X51" s="12">
        <v>9708824.400000006</v>
      </c>
      <c r="Y51" s="12">
        <v>6342781</v>
      </c>
      <c r="Z51" s="12">
        <v>13280289.200000009</v>
      </c>
      <c r="AA51" s="12">
        <v>784314.11739130376</v>
      </c>
      <c r="AB51" s="12">
        <v>3005434.9713043477</v>
      </c>
      <c r="AC51" s="12">
        <v>3996684.0060869534</v>
      </c>
      <c r="AD51" s="12">
        <v>3554869.1745454562</v>
      </c>
      <c r="AE51" s="12">
        <v>7800289.8321739193</v>
      </c>
      <c r="AF51" s="14">
        <f t="shared" si="0"/>
        <v>2221120.8539130441</v>
      </c>
      <c r="AG51" s="14">
        <f t="shared" si="1"/>
        <v>3212369.8886956498</v>
      </c>
      <c r="AH51" s="14">
        <f t="shared" si="2"/>
        <v>2770555.0571541525</v>
      </c>
      <c r="AI51" s="14">
        <f t="shared" si="3"/>
        <v>7015975.7147826152</v>
      </c>
    </row>
    <row r="52" spans="1:35" x14ac:dyDescent="0.2">
      <c r="A52" s="4" t="s">
        <v>110</v>
      </c>
      <c r="B52" s="4">
        <v>247</v>
      </c>
      <c r="C52" s="4" t="s">
        <v>109</v>
      </c>
      <c r="D52" s="5">
        <v>3</v>
      </c>
      <c r="E52" s="6">
        <v>45426.110136000003</v>
      </c>
      <c r="F52" s="7">
        <v>739978.47945900005</v>
      </c>
      <c r="G52" s="6">
        <v>1588252.04504</v>
      </c>
      <c r="H52" s="6">
        <v>15.7829012896</v>
      </c>
      <c r="I52" s="6">
        <v>5.0373054180199999</v>
      </c>
      <c r="J52" s="4">
        <v>740</v>
      </c>
      <c r="K52" s="4">
        <v>3</v>
      </c>
      <c r="L52" s="9">
        <v>5.4228823644108179E-2</v>
      </c>
      <c r="M52" s="9">
        <v>5.9898446346524213E-2</v>
      </c>
      <c r="N52" s="9">
        <v>6.1335013363598548E-2</v>
      </c>
      <c r="O52" s="9">
        <v>6.3563190211098602E-2</v>
      </c>
      <c r="P52" s="9">
        <v>6.2589301027994357E-2</v>
      </c>
      <c r="Q52" s="9">
        <v>1.1708695652173908</v>
      </c>
      <c r="R52" s="9">
        <v>0.91869565217391269</v>
      </c>
      <c r="S52" s="9">
        <v>1.0269565217391299</v>
      </c>
      <c r="T52" s="9">
        <v>1.3031818181818182</v>
      </c>
      <c r="U52" s="9">
        <v>1.3156521739130429</v>
      </c>
      <c r="V52" s="12">
        <v>836320</v>
      </c>
      <c r="W52" s="12">
        <v>901923.60000000009</v>
      </c>
      <c r="X52" s="12">
        <v>1045288.4</v>
      </c>
      <c r="Y52" s="12">
        <v>1286981.8</v>
      </c>
      <c r="Z52" s="12">
        <v>875059.20000000007</v>
      </c>
      <c r="AA52" s="12">
        <v>51488.593913043442</v>
      </c>
      <c r="AB52" s="12">
        <v>45636.087826086907</v>
      </c>
      <c r="AC52" s="12">
        <v>59008.120000000032</v>
      </c>
      <c r="AD52" s="12">
        <v>81147.594545454514</v>
      </c>
      <c r="AE52" s="12">
        <v>63049.902608695629</v>
      </c>
      <c r="AF52" s="14">
        <f t="shared" si="0"/>
        <v>-5852.506086956535</v>
      </c>
      <c r="AG52" s="14">
        <f t="shared" si="1"/>
        <v>7519.52608695659</v>
      </c>
      <c r="AH52" s="14">
        <f t="shared" si="2"/>
        <v>29659.000632411073</v>
      </c>
      <c r="AI52" s="14">
        <f t="shared" si="3"/>
        <v>11561.308695652187</v>
      </c>
    </row>
    <row r="53" spans="1:35" x14ac:dyDescent="0.2">
      <c r="A53" s="4" t="s">
        <v>112</v>
      </c>
      <c r="B53" s="4">
        <v>249</v>
      </c>
      <c r="C53" s="4" t="s">
        <v>111</v>
      </c>
      <c r="D53" s="5">
        <v>2</v>
      </c>
      <c r="E53" s="6">
        <v>16872.116031900001</v>
      </c>
      <c r="F53" s="7">
        <v>7054.3879947699998</v>
      </c>
      <c r="G53" s="6">
        <v>1526744.5183900001</v>
      </c>
      <c r="H53" s="6">
        <v>17.104314512599998</v>
      </c>
      <c r="I53" s="6">
        <v>3.86735348241</v>
      </c>
      <c r="J53" s="4">
        <v>7</v>
      </c>
      <c r="K53" s="4">
        <v>2</v>
      </c>
      <c r="L53" s="9">
        <v>5.3835761385758525E-2</v>
      </c>
      <c r="M53" s="9">
        <v>6.2944272941937926E-2</v>
      </c>
      <c r="N53" s="9">
        <v>6.2351989270852518E-2</v>
      </c>
      <c r="O53" s="9">
        <v>6.3965243399351529E-2</v>
      </c>
      <c r="P53" s="9">
        <v>6.5314821235334247E-2</v>
      </c>
      <c r="Q53" s="9">
        <v>0.84836956521739104</v>
      </c>
      <c r="R53" s="9">
        <v>1.4445652173913035</v>
      </c>
      <c r="S53" s="9">
        <v>1.1994565217391298</v>
      </c>
      <c r="T53" s="9">
        <v>1.0295454545454543</v>
      </c>
      <c r="U53" s="9">
        <v>1.2472826086956517</v>
      </c>
      <c r="V53" s="12">
        <v>5079</v>
      </c>
      <c r="W53" s="12">
        <v>6420.800000000002</v>
      </c>
      <c r="X53" s="12">
        <v>7268.4000000000005</v>
      </c>
      <c r="Y53" s="12">
        <v>3774.1999999999994</v>
      </c>
      <c r="Z53" s="12">
        <v>9476.2000000000044</v>
      </c>
      <c r="AA53" s="12">
        <v>201.96521739130404</v>
      </c>
      <c r="AB53" s="12">
        <v>468.34782608695701</v>
      </c>
      <c r="AC53" s="12">
        <v>437.51739130434771</v>
      </c>
      <c r="AD53" s="12">
        <v>219.15909090909079</v>
      </c>
      <c r="AE53" s="12">
        <v>598.77217391304407</v>
      </c>
      <c r="AF53" s="14">
        <f t="shared" si="0"/>
        <v>266.38260869565295</v>
      </c>
      <c r="AG53" s="14">
        <f t="shared" si="1"/>
        <v>235.55217391304367</v>
      </c>
      <c r="AH53" s="14">
        <f t="shared" si="2"/>
        <v>17.193873517786756</v>
      </c>
      <c r="AI53" s="14">
        <f t="shared" si="3"/>
        <v>396.80695652174006</v>
      </c>
    </row>
    <row r="54" spans="1:35" x14ac:dyDescent="0.2">
      <c r="A54" s="4" t="s">
        <v>114</v>
      </c>
      <c r="B54" s="4">
        <v>250</v>
      </c>
      <c r="C54" s="4" t="s">
        <v>113</v>
      </c>
      <c r="D54" s="5">
        <v>2</v>
      </c>
      <c r="E54" s="6">
        <v>16772.629415899999</v>
      </c>
      <c r="F54" s="7">
        <v>1750016.22645</v>
      </c>
      <c r="G54" s="6">
        <v>1213477.89264</v>
      </c>
      <c r="H54" s="6">
        <v>10.9726638925</v>
      </c>
      <c r="I54" s="6">
        <v>1.3707883541100001</v>
      </c>
      <c r="J54" s="4">
        <v>1750</v>
      </c>
      <c r="K54" s="4">
        <v>2</v>
      </c>
      <c r="L54" s="9">
        <v>5.5142375755857898E-2</v>
      </c>
      <c r="M54" s="9">
        <v>6.3592978395061742E-2</v>
      </c>
      <c r="N54" s="9">
        <v>6.5431131690242228E-2</v>
      </c>
      <c r="O54" s="9">
        <v>6.9225556248425302E-2</v>
      </c>
      <c r="P54" s="9">
        <v>7.0463838981271523E-2</v>
      </c>
      <c r="Q54" s="9">
        <v>1.1456521739130427</v>
      </c>
      <c r="R54" s="9">
        <v>1.5978260869565213</v>
      </c>
      <c r="S54" s="9">
        <v>2.0239130434782608</v>
      </c>
      <c r="T54" s="9">
        <v>2.7500000000000009</v>
      </c>
      <c r="U54" s="9">
        <v>3.9</v>
      </c>
      <c r="V54" s="12">
        <v>1601882</v>
      </c>
      <c r="W54" s="12">
        <v>2523996.7999999993</v>
      </c>
      <c r="X54" s="12">
        <v>3568846.1999999997</v>
      </c>
      <c r="Y54" s="12">
        <v>5456729.3999999976</v>
      </c>
      <c r="Z54" s="12">
        <v>2426051.1999999988</v>
      </c>
      <c r="AA54" s="12">
        <v>91056.581739130415</v>
      </c>
      <c r="AB54" s="12">
        <v>211074.66434782612</v>
      </c>
      <c r="AC54" s="12">
        <v>350076.90956521744</v>
      </c>
      <c r="AD54" s="12">
        <v>695259.27454545489</v>
      </c>
      <c r="AE54" s="12">
        <v>433755.20608695649</v>
      </c>
      <c r="AF54" s="14">
        <f t="shared" si="0"/>
        <v>120018.08260869571</v>
      </c>
      <c r="AG54" s="14">
        <f t="shared" si="1"/>
        <v>259020.32782608701</v>
      </c>
      <c r="AH54" s="14">
        <f t="shared" si="2"/>
        <v>604202.69280632446</v>
      </c>
      <c r="AI54" s="14">
        <f t="shared" si="3"/>
        <v>342698.62434782606</v>
      </c>
    </row>
    <row r="55" spans="1:35" x14ac:dyDescent="0.2">
      <c r="A55" s="4" t="s">
        <v>116</v>
      </c>
      <c r="B55" s="4">
        <v>252</v>
      </c>
      <c r="C55" s="4" t="s">
        <v>115</v>
      </c>
      <c r="D55" s="5">
        <v>2</v>
      </c>
      <c r="E55" s="6">
        <v>43005.688152199997</v>
      </c>
      <c r="F55" s="7">
        <v>3939188.24027</v>
      </c>
      <c r="G55" s="6">
        <v>1521615.9304</v>
      </c>
      <c r="H55" s="6">
        <v>14.960482698</v>
      </c>
      <c r="I55" s="6">
        <v>4.7680467470599996</v>
      </c>
      <c r="J55" s="4">
        <v>3939</v>
      </c>
      <c r="K55" s="4">
        <v>2</v>
      </c>
      <c r="L55" s="9">
        <v>5.4454008579816991E-2</v>
      </c>
      <c r="M55" s="9">
        <v>6.2257751421580354E-2</v>
      </c>
      <c r="N55" s="9">
        <v>6.5085975982316219E-2</v>
      </c>
      <c r="O55" s="9">
        <v>6.5383990622646673E-2</v>
      </c>
      <c r="P55" s="9">
        <v>6.8625016729243635E-2</v>
      </c>
      <c r="Q55" s="9">
        <v>1.5400457665903886</v>
      </c>
      <c r="R55" s="9">
        <v>4.2228832951945083</v>
      </c>
      <c r="S55" s="9">
        <v>5.3409610983981706</v>
      </c>
      <c r="T55" s="9">
        <v>6.915789473684212</v>
      </c>
      <c r="U55" s="9">
        <v>8.6617848970251714</v>
      </c>
      <c r="V55" s="12">
        <v>2968246</v>
      </c>
      <c r="W55" s="12">
        <v>1892531.6000000015</v>
      </c>
      <c r="X55" s="12">
        <v>2283084.1999999993</v>
      </c>
      <c r="Y55" s="12">
        <v>2758745.1999999997</v>
      </c>
      <c r="Z55" s="12">
        <v>2073935.7999999993</v>
      </c>
      <c r="AA55" s="12">
        <v>208743.11913043476</v>
      </c>
      <c r="AB55" s="12">
        <v>411387.21913043462</v>
      </c>
      <c r="AC55" s="12">
        <v>550985.70347826113</v>
      </c>
      <c r="AD55" s="12">
        <v>850552.77090909064</v>
      </c>
      <c r="AE55" s="12">
        <v>805406.25478260929</v>
      </c>
      <c r="AF55" s="14">
        <f t="shared" si="0"/>
        <v>202644.09999999986</v>
      </c>
      <c r="AG55" s="14">
        <f t="shared" si="1"/>
        <v>342242.58434782637</v>
      </c>
      <c r="AH55" s="14">
        <f t="shared" si="2"/>
        <v>641809.65177865583</v>
      </c>
      <c r="AI55" s="14">
        <f t="shared" si="3"/>
        <v>596663.13565217447</v>
      </c>
    </row>
    <row r="56" spans="1:35" x14ac:dyDescent="0.2">
      <c r="A56" s="4" t="s">
        <v>118</v>
      </c>
      <c r="B56" s="4">
        <v>253</v>
      </c>
      <c r="C56" s="4" t="s">
        <v>117</v>
      </c>
      <c r="D56" s="5">
        <v>2</v>
      </c>
      <c r="E56" s="6">
        <v>29148.623981299999</v>
      </c>
      <c r="F56" s="7">
        <v>1975380.02966</v>
      </c>
      <c r="G56" s="6">
        <v>1137305.0281199999</v>
      </c>
      <c r="H56" s="6">
        <v>10.839414509899999</v>
      </c>
      <c r="I56" s="6">
        <v>2.6865661164899999</v>
      </c>
      <c r="J56" s="4">
        <v>1975</v>
      </c>
      <c r="K56" s="4">
        <v>2</v>
      </c>
      <c r="L56" s="9">
        <v>5.4673898088023101E-2</v>
      </c>
      <c r="M56" s="9">
        <v>5.9066438286911493E-2</v>
      </c>
      <c r="N56" s="9">
        <v>6.0227210667727349E-2</v>
      </c>
      <c r="O56" s="9">
        <v>6.1837679833878646E-2</v>
      </c>
      <c r="P56" s="9">
        <v>6.2903282893341225E-2</v>
      </c>
      <c r="Q56" s="9">
        <v>3.1208695652173906</v>
      </c>
      <c r="R56" s="9">
        <v>4.1965217391304348</v>
      </c>
      <c r="S56" s="9">
        <v>5.2060869565217391</v>
      </c>
      <c r="T56" s="9">
        <v>6.1390909090909087</v>
      </c>
      <c r="U56" s="9">
        <v>6.350434782608696</v>
      </c>
      <c r="V56" s="12">
        <v>2078947</v>
      </c>
      <c r="W56" s="12">
        <v>1994250.0000000005</v>
      </c>
      <c r="X56" s="12">
        <v>2360538.4000000008</v>
      </c>
      <c r="Y56" s="12">
        <v>2822631.0000000019</v>
      </c>
      <c r="Z56" s="12">
        <v>2150997.4</v>
      </c>
      <c r="AA56" s="12">
        <v>307933.48869565222</v>
      </c>
      <c r="AB56" s="12">
        <v>418950.47565217374</v>
      </c>
      <c r="AC56" s="12">
        <v>607992.84782608703</v>
      </c>
      <c r="AD56" s="12">
        <v>752132.85727272765</v>
      </c>
      <c r="AE56" s="12">
        <v>666381.82521739102</v>
      </c>
      <c r="AF56" s="14">
        <f t="shared" si="0"/>
        <v>111016.98695652152</v>
      </c>
      <c r="AG56" s="14">
        <f t="shared" si="1"/>
        <v>300059.35913043481</v>
      </c>
      <c r="AH56" s="14">
        <f t="shared" si="2"/>
        <v>444199.36857707542</v>
      </c>
      <c r="AI56" s="14">
        <f t="shared" si="3"/>
        <v>358448.33652173879</v>
      </c>
    </row>
    <row r="57" spans="1:35" x14ac:dyDescent="0.2">
      <c r="A57" s="4" t="s">
        <v>120</v>
      </c>
      <c r="B57" s="4">
        <v>254</v>
      </c>
      <c r="C57" s="4" t="s">
        <v>119</v>
      </c>
      <c r="D57" s="5">
        <v>6</v>
      </c>
      <c r="E57" s="6">
        <v>868060.47787399997</v>
      </c>
      <c r="F57" s="7">
        <v>65437198.156599998</v>
      </c>
      <c r="G57" s="6">
        <v>8552001.4664799999</v>
      </c>
      <c r="H57" s="6">
        <v>83.100698571999999</v>
      </c>
      <c r="I57" s="6">
        <v>85.397299264099999</v>
      </c>
      <c r="J57" s="4">
        <v>65437</v>
      </c>
      <c r="K57" s="4">
        <v>6</v>
      </c>
      <c r="L57" s="9">
        <v>5.8020398618831612E-2</v>
      </c>
      <c r="M57" s="9">
        <v>6.5531235094706541E-2</v>
      </c>
      <c r="N57" s="9">
        <v>6.7070442292896826E-2</v>
      </c>
      <c r="O57" s="9">
        <v>6.8660537866808175E-2</v>
      </c>
      <c r="P57" s="9">
        <v>6.9172629584412573E-2</v>
      </c>
      <c r="Q57" s="9">
        <v>1.526931316950221</v>
      </c>
      <c r="R57" s="9">
        <v>3.6630623818525505</v>
      </c>
      <c r="S57" s="9">
        <v>4.9106490233144289</v>
      </c>
      <c r="T57" s="9">
        <v>6.0132806324110666</v>
      </c>
      <c r="U57" s="9">
        <v>6.9900693131695002</v>
      </c>
      <c r="V57" s="12">
        <v>63679433</v>
      </c>
      <c r="W57" s="12">
        <v>97124937.599999741</v>
      </c>
      <c r="X57" s="12">
        <v>126644112.79999909</v>
      </c>
      <c r="Y57" s="12">
        <v>199597946.7999973</v>
      </c>
      <c r="Z57" s="12">
        <v>94228455.200001314</v>
      </c>
      <c r="AA57" s="12">
        <v>4673431.7243478391</v>
      </c>
      <c r="AB57" s="12">
        <v>14525869.878260847</v>
      </c>
      <c r="AC57" s="12">
        <v>23789582.470434751</v>
      </c>
      <c r="AD57" s="12">
        <v>41052045.924545713</v>
      </c>
      <c r="AE57" s="12">
        <v>25829578.020869538</v>
      </c>
      <c r="AF57" s="14">
        <f t="shared" si="0"/>
        <v>9852438.153913008</v>
      </c>
      <c r="AG57" s="14">
        <f t="shared" si="1"/>
        <v>19116150.74608691</v>
      </c>
      <c r="AH57" s="14">
        <f t="shared" si="2"/>
        <v>36378614.200197875</v>
      </c>
      <c r="AI57" s="14">
        <f t="shared" si="3"/>
        <v>21156146.296521701</v>
      </c>
    </row>
    <row r="58" spans="1:35" x14ac:dyDescent="0.2">
      <c r="A58" s="4" t="s">
        <v>122</v>
      </c>
      <c r="B58" s="4">
        <v>257</v>
      </c>
      <c r="C58" s="4" t="s">
        <v>121</v>
      </c>
      <c r="D58" s="5">
        <v>3</v>
      </c>
      <c r="E58" s="6">
        <v>40834.096841500002</v>
      </c>
      <c r="F58" s="7">
        <v>53733.5162633</v>
      </c>
      <c r="G58" s="6">
        <v>2627588.33494</v>
      </c>
      <c r="H58" s="6">
        <v>29.024123663200001</v>
      </c>
      <c r="I58" s="6">
        <v>8.68623899458</v>
      </c>
      <c r="J58" s="4">
        <v>54</v>
      </c>
      <c r="K58" s="4">
        <v>3</v>
      </c>
      <c r="L58" s="9">
        <v>5.2792169102258986E-2</v>
      </c>
      <c r="M58" s="9">
        <v>6.3332327465316585E-2</v>
      </c>
      <c r="N58" s="9">
        <v>6.3037225859935472E-2</v>
      </c>
      <c r="O58" s="9">
        <v>6.6392914273429776E-2</v>
      </c>
      <c r="P58" s="9">
        <v>6.4313827699844589E-2</v>
      </c>
      <c r="Q58" s="9">
        <v>0.83708439897698195</v>
      </c>
      <c r="R58" s="9">
        <v>1.216879795396419</v>
      </c>
      <c r="S58" s="9">
        <v>0.99999999999999978</v>
      </c>
      <c r="T58" s="9">
        <v>0.91310160427807485</v>
      </c>
      <c r="U58" s="9">
        <v>1.0570332480818414</v>
      </c>
      <c r="V58" s="12">
        <v>46326</v>
      </c>
      <c r="W58" s="12">
        <v>59028.400000000009</v>
      </c>
      <c r="X58" s="12">
        <v>57697.199999999975</v>
      </c>
      <c r="Y58" s="12">
        <v>35340.199999999997</v>
      </c>
      <c r="Z58" s="12">
        <v>85442.8</v>
      </c>
      <c r="AA58" s="12">
        <v>1214.7182608695653</v>
      </c>
      <c r="AB58" s="12">
        <v>2484.7721739130429</v>
      </c>
      <c r="AC58" s="12">
        <v>1978.5626086956534</v>
      </c>
      <c r="AD58" s="12">
        <v>1211.0227272727286</v>
      </c>
      <c r="AE58" s="12">
        <v>3154.2226086956534</v>
      </c>
      <c r="AF58" s="14">
        <f t="shared" si="0"/>
        <v>1270.0539130434777</v>
      </c>
      <c r="AG58" s="14">
        <f t="shared" si="1"/>
        <v>763.8443478260881</v>
      </c>
      <c r="AH58" s="14">
        <f t="shared" si="2"/>
        <v>-3.6955335968366398</v>
      </c>
      <c r="AI58" s="14">
        <f t="shared" si="3"/>
        <v>1939.5043478260882</v>
      </c>
    </row>
    <row r="59" spans="1:35" x14ac:dyDescent="0.2">
      <c r="A59" s="4" t="s">
        <v>124</v>
      </c>
      <c r="B59" s="4">
        <v>113</v>
      </c>
      <c r="C59" s="4" t="s">
        <v>123</v>
      </c>
      <c r="D59" s="5">
        <v>2</v>
      </c>
      <c r="E59" s="6">
        <v>917.50840725700004</v>
      </c>
      <c r="F59" s="7">
        <v>4570.3245314400001</v>
      </c>
      <c r="G59" s="6">
        <v>169954.38206</v>
      </c>
      <c r="H59" s="6">
        <v>1.53913957093</v>
      </c>
      <c r="I59" s="6">
        <v>7.5133392384899994E-2</v>
      </c>
      <c r="J59" s="4">
        <v>5</v>
      </c>
      <c r="K59" s="4">
        <v>2</v>
      </c>
      <c r="L59" s="9"/>
      <c r="M59" s="9"/>
      <c r="N59" s="9"/>
      <c r="O59" s="9"/>
      <c r="P59" s="9"/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12">
        <v>2048</v>
      </c>
      <c r="W59" s="12">
        <v>1998.1999999999998</v>
      </c>
      <c r="X59" s="12">
        <v>2609.1999999999998</v>
      </c>
      <c r="Y59" s="12">
        <v>4038.2</v>
      </c>
      <c r="Z59" s="12">
        <v>1986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4">
        <f t="shared" si="0"/>
        <v>0</v>
      </c>
      <c r="AG59" s="14">
        <f t="shared" si="1"/>
        <v>0</v>
      </c>
      <c r="AH59" s="14">
        <f t="shared" si="2"/>
        <v>0</v>
      </c>
      <c r="AI59" s="14">
        <f t="shared" si="3"/>
        <v>0</v>
      </c>
    </row>
    <row r="60" spans="1:35" x14ac:dyDescent="0.2">
      <c r="A60" s="4" t="s">
        <v>126</v>
      </c>
      <c r="B60" s="4">
        <v>28</v>
      </c>
      <c r="C60" s="4" t="s">
        <v>125</v>
      </c>
      <c r="D60" s="5">
        <v>2</v>
      </c>
      <c r="E60" s="6">
        <v>27245.942238799998</v>
      </c>
      <c r="F60" s="7">
        <v>2740641.89616</v>
      </c>
      <c r="G60" s="6">
        <v>1472902.7135000001</v>
      </c>
      <c r="H60" s="6">
        <v>13.6192134533</v>
      </c>
      <c r="I60" s="6">
        <v>2.34188167276</v>
      </c>
      <c r="J60" s="4">
        <v>2741</v>
      </c>
      <c r="K60" s="4">
        <v>2</v>
      </c>
      <c r="L60" s="9">
        <v>5.6061097308524169E-2</v>
      </c>
      <c r="M60" s="9">
        <v>5.9825538557832944E-2</v>
      </c>
      <c r="N60" s="9">
        <v>6.1087228336122811E-2</v>
      </c>
      <c r="O60" s="9">
        <v>6.2499420645712324E-2</v>
      </c>
      <c r="P60" s="9">
        <v>6.2227996378621378E-2</v>
      </c>
      <c r="Q60" s="9">
        <v>2.566086956521739</v>
      </c>
      <c r="R60" s="9">
        <v>2.9382608695652168</v>
      </c>
      <c r="S60" s="9">
        <v>4.0939130434782616</v>
      </c>
      <c r="T60" s="9">
        <v>5.0445454545454549</v>
      </c>
      <c r="U60" s="9">
        <v>4.7669565217391296</v>
      </c>
      <c r="V60" s="12">
        <v>2747006</v>
      </c>
      <c r="W60" s="12">
        <v>2310791.9999999995</v>
      </c>
      <c r="X60" s="12">
        <v>2762062</v>
      </c>
      <c r="Y60" s="12">
        <v>3569875.6000000015</v>
      </c>
      <c r="Z60" s="12">
        <v>2241898.7999999998</v>
      </c>
      <c r="AA60" s="12">
        <v>263555.36260869564</v>
      </c>
      <c r="AB60" s="12">
        <v>324251.05913043476</v>
      </c>
      <c r="AC60" s="12">
        <v>442344.50086956535</v>
      </c>
      <c r="AD60" s="12">
        <v>719268.19636363641</v>
      </c>
      <c r="AE60" s="12">
        <v>436800.98086956528</v>
      </c>
      <c r="AF60" s="14">
        <f t="shared" si="0"/>
        <v>60695.696521739126</v>
      </c>
      <c r="AG60" s="14">
        <f t="shared" si="1"/>
        <v>178789.13826086972</v>
      </c>
      <c r="AH60" s="14">
        <f t="shared" si="2"/>
        <v>455712.83375494077</v>
      </c>
      <c r="AI60" s="14">
        <f t="shared" si="3"/>
        <v>173245.61826086964</v>
      </c>
    </row>
    <row r="61" spans="1:35" x14ac:dyDescent="0.2">
      <c r="A61" s="4" t="s">
        <v>128</v>
      </c>
      <c r="B61" s="4">
        <v>27</v>
      </c>
      <c r="C61" s="4" t="s">
        <v>127</v>
      </c>
      <c r="D61" s="5">
        <v>2</v>
      </c>
      <c r="E61" s="6">
        <v>28490.462743399999</v>
      </c>
      <c r="F61" s="7">
        <v>1318346.1555900001</v>
      </c>
      <c r="G61" s="6">
        <v>1092683.06253</v>
      </c>
      <c r="H61" s="6">
        <v>10.1319958431</v>
      </c>
      <c r="I61" s="6">
        <v>2.4581812311100002</v>
      </c>
      <c r="J61" s="4">
        <v>1318</v>
      </c>
      <c r="K61" s="4">
        <v>2</v>
      </c>
      <c r="L61" s="9">
        <v>5.5152080974149205E-2</v>
      </c>
      <c r="M61" s="9">
        <v>6.0262115407030761E-2</v>
      </c>
      <c r="N61" s="9">
        <v>6.0833483885089051E-2</v>
      </c>
      <c r="O61" s="9">
        <v>6.3003571747223652E-2</v>
      </c>
      <c r="P61" s="9">
        <v>6.3996781702318525E-2</v>
      </c>
      <c r="Q61" s="9">
        <v>1.8850241545893713</v>
      </c>
      <c r="R61" s="9">
        <v>5.4086956521739138</v>
      </c>
      <c r="S61" s="9">
        <v>5.0280193236714972</v>
      </c>
      <c r="T61" s="9">
        <v>6.0171717171717169</v>
      </c>
      <c r="U61" s="9">
        <v>7.5913043478260853</v>
      </c>
      <c r="V61" s="12">
        <v>1281221</v>
      </c>
      <c r="W61" s="12">
        <v>1950763.6</v>
      </c>
      <c r="X61" s="12">
        <v>2430926.9999999995</v>
      </c>
      <c r="Y61" s="12">
        <v>3095235.9999999995</v>
      </c>
      <c r="Z61" s="12">
        <v>1869615.3999999992</v>
      </c>
      <c r="AA61" s="12">
        <v>104995.85217391299</v>
      </c>
      <c r="AB61" s="12">
        <v>438704.29043478257</v>
      </c>
      <c r="AC61" s="12">
        <v>509475.60608695651</v>
      </c>
      <c r="AD61" s="12">
        <v>692515.98818181839</v>
      </c>
      <c r="AE61" s="12">
        <v>550051.53826086922</v>
      </c>
      <c r="AF61" s="14">
        <f t="shared" si="0"/>
        <v>333708.43826086959</v>
      </c>
      <c r="AG61" s="14">
        <f t="shared" si="1"/>
        <v>404479.75391304353</v>
      </c>
      <c r="AH61" s="14">
        <f t="shared" si="2"/>
        <v>587520.13600790536</v>
      </c>
      <c r="AI61" s="14">
        <f t="shared" si="3"/>
        <v>445055.68608695624</v>
      </c>
    </row>
    <row r="62" spans="1:35" x14ac:dyDescent="0.2">
      <c r="A62" s="4" t="s">
        <v>130</v>
      </c>
      <c r="B62" s="4">
        <v>29</v>
      </c>
      <c r="C62" s="4" t="s">
        <v>129</v>
      </c>
      <c r="D62" s="5">
        <v>2</v>
      </c>
      <c r="E62" s="6">
        <v>14608.737355900001</v>
      </c>
      <c r="F62" s="7">
        <v>168179.06592699999</v>
      </c>
      <c r="G62" s="6">
        <v>777805.44327100005</v>
      </c>
      <c r="H62" s="6">
        <v>7.1688939137799998</v>
      </c>
      <c r="I62" s="6">
        <v>1.2471039075100001</v>
      </c>
      <c r="J62" s="4">
        <v>168</v>
      </c>
      <c r="K62" s="4">
        <v>2</v>
      </c>
      <c r="L62" s="9">
        <v>5.4684606923898316E-2</v>
      </c>
      <c r="M62" s="9">
        <v>6.2460424860853438E-2</v>
      </c>
      <c r="N62" s="9">
        <v>6.3779490275328241E-2</v>
      </c>
      <c r="O62" s="9">
        <v>6.9594551783240269E-2</v>
      </c>
      <c r="P62" s="9">
        <v>7.0836967322837369E-2</v>
      </c>
      <c r="Q62" s="9">
        <v>1.9739130434782604</v>
      </c>
      <c r="R62" s="9">
        <v>3.5739130434782602</v>
      </c>
      <c r="S62" s="9">
        <v>5.0695652173913031</v>
      </c>
      <c r="T62" s="9">
        <v>9.2272727272727284</v>
      </c>
      <c r="U62" s="9">
        <v>11.936231884057969</v>
      </c>
      <c r="V62" s="12">
        <v>120079</v>
      </c>
      <c r="W62" s="12">
        <v>103825.80000000003</v>
      </c>
      <c r="X62" s="12">
        <v>150041.80000000016</v>
      </c>
      <c r="Y62" s="12">
        <v>244986.60000000003</v>
      </c>
      <c r="Z62" s="12">
        <v>92786.800000000017</v>
      </c>
      <c r="AA62" s="12">
        <v>8341.6634782608708</v>
      </c>
      <c r="AB62" s="12">
        <v>14668.53130434782</v>
      </c>
      <c r="AC62" s="12">
        <v>26755.803478260867</v>
      </c>
      <c r="AD62" s="12">
        <v>65100.368181818172</v>
      </c>
      <c r="AE62" s="12">
        <v>32304.01739130434</v>
      </c>
      <c r="AF62" s="14">
        <f t="shared" si="0"/>
        <v>6326.8678260869492</v>
      </c>
      <c r="AG62" s="14">
        <f t="shared" si="1"/>
        <v>18414.139999999996</v>
      </c>
      <c r="AH62" s="14">
        <f t="shared" si="2"/>
        <v>56758.704703557305</v>
      </c>
      <c r="AI62" s="14">
        <f t="shared" si="3"/>
        <v>23962.353913043469</v>
      </c>
    </row>
    <row r="63" spans="1:35" x14ac:dyDescent="0.2">
      <c r="A63" s="4" t="s">
        <v>132</v>
      </c>
      <c r="B63" s="4">
        <v>31</v>
      </c>
      <c r="C63" s="4" t="s">
        <v>131</v>
      </c>
      <c r="D63" s="5">
        <v>2</v>
      </c>
      <c r="E63" s="6">
        <v>4431.6189185599997</v>
      </c>
      <c r="F63" s="7">
        <v>1381999.1257</v>
      </c>
      <c r="G63" s="6">
        <v>511971.80820199999</v>
      </c>
      <c r="H63" s="6">
        <v>4.6935916098500003</v>
      </c>
      <c r="I63" s="6">
        <v>0.37293235132500002</v>
      </c>
      <c r="J63" s="4">
        <v>1382</v>
      </c>
      <c r="K63" s="4">
        <v>2</v>
      </c>
      <c r="L63" s="9">
        <v>5.3248390652557313E-2</v>
      </c>
      <c r="M63" s="9">
        <v>6.2273468878123642E-2</v>
      </c>
      <c r="N63" s="9">
        <v>6.6533646063812735E-2</v>
      </c>
      <c r="O63" s="9">
        <v>7.0379841793347747E-2</v>
      </c>
      <c r="P63" s="9">
        <v>7.2325504440101607E-2</v>
      </c>
      <c r="Q63" s="9">
        <v>2.8173913043478258</v>
      </c>
      <c r="R63" s="9">
        <v>6.0434782608695663</v>
      </c>
      <c r="S63" s="9">
        <v>8.3130434782608695</v>
      </c>
      <c r="T63" s="9">
        <v>16.690909090909088</v>
      </c>
      <c r="U63" s="9">
        <v>20.113043478260874</v>
      </c>
      <c r="V63" s="12">
        <v>1283975</v>
      </c>
      <c r="W63" s="12">
        <v>1854821.2000000004</v>
      </c>
      <c r="X63" s="12">
        <v>2193931.2000000002</v>
      </c>
      <c r="Y63" s="12">
        <v>2862630.6</v>
      </c>
      <c r="Z63" s="12">
        <v>1665672.7999999998</v>
      </c>
      <c r="AA63" s="12">
        <v>65945.631304347815</v>
      </c>
      <c r="AB63" s="12">
        <v>249727.2043478261</v>
      </c>
      <c r="AC63" s="12">
        <v>399377.27391304349</v>
      </c>
      <c r="AD63" s="12">
        <v>940873.1118181817</v>
      </c>
      <c r="AE63" s="12">
        <v>678829.45565217396</v>
      </c>
      <c r="AF63" s="14">
        <f t="shared" si="0"/>
        <v>183781.5730434783</v>
      </c>
      <c r="AG63" s="14">
        <f t="shared" si="1"/>
        <v>333431.64260869566</v>
      </c>
      <c r="AH63" s="14">
        <f t="shared" si="2"/>
        <v>874927.48051383393</v>
      </c>
      <c r="AI63" s="14">
        <f t="shared" si="3"/>
        <v>612883.82434782619</v>
      </c>
    </row>
    <row r="64" spans="1:35" x14ac:dyDescent="0.2">
      <c r="A64" s="4" t="s">
        <v>134</v>
      </c>
      <c r="B64" s="4">
        <v>34</v>
      </c>
      <c r="C64" s="4" t="s">
        <v>133</v>
      </c>
      <c r="D64" s="5">
        <v>2</v>
      </c>
      <c r="E64" s="6">
        <v>8049.27444449</v>
      </c>
      <c r="F64" s="7">
        <v>1627484.54342</v>
      </c>
      <c r="G64" s="6">
        <v>593926.66283399996</v>
      </c>
      <c r="H64" s="6">
        <v>5.4246594412200002</v>
      </c>
      <c r="I64" s="6">
        <v>0.67293085450000001</v>
      </c>
      <c r="J64" s="4">
        <v>1627</v>
      </c>
      <c r="K64" s="4">
        <v>2</v>
      </c>
      <c r="L64" s="9">
        <v>5.4671802316164558E-2</v>
      </c>
      <c r="M64" s="9">
        <v>6.2471753901081284E-2</v>
      </c>
      <c r="N64" s="9">
        <v>6.5513358965108986E-2</v>
      </c>
      <c r="O64" s="9">
        <v>6.9913130985947869E-2</v>
      </c>
      <c r="P64" s="9">
        <v>7.3393786208448109E-2</v>
      </c>
      <c r="Q64" s="9">
        <v>1.5014492753623188</v>
      </c>
      <c r="R64" s="9">
        <v>4.0434782608695663</v>
      </c>
      <c r="S64" s="9">
        <v>5.5130434782608688</v>
      </c>
      <c r="T64" s="9">
        <v>10.290909090909091</v>
      </c>
      <c r="U64" s="9">
        <v>12.486956521739133</v>
      </c>
      <c r="V64" s="12">
        <v>1636914</v>
      </c>
      <c r="W64" s="12">
        <v>2361381.8000000003</v>
      </c>
      <c r="X64" s="12">
        <v>2806374.6000000006</v>
      </c>
      <c r="Y64" s="12">
        <v>3706655.0000000014</v>
      </c>
      <c r="Z64" s="12">
        <v>2113406.5999999992</v>
      </c>
      <c r="AA64" s="12">
        <v>73325.97652173911</v>
      </c>
      <c r="AB64" s="12">
        <v>349732.74956521729</v>
      </c>
      <c r="AC64" s="12">
        <v>550468.16869565239</v>
      </c>
      <c r="AD64" s="12">
        <v>1140614.4481818185</v>
      </c>
      <c r="AE64" s="12">
        <v>851872.51304347825</v>
      </c>
      <c r="AF64" s="14">
        <f t="shared" si="0"/>
        <v>276406.7730434782</v>
      </c>
      <c r="AG64" s="14">
        <f t="shared" si="1"/>
        <v>477142.1921739133</v>
      </c>
      <c r="AH64" s="14">
        <f t="shared" si="2"/>
        <v>1067288.4716600794</v>
      </c>
      <c r="AI64" s="14">
        <f t="shared" si="3"/>
        <v>778546.53652173909</v>
      </c>
    </row>
    <row r="65" spans="1:35" x14ac:dyDescent="0.2">
      <c r="A65" s="4" t="s">
        <v>136</v>
      </c>
      <c r="B65" s="4">
        <v>33</v>
      </c>
      <c r="C65" s="4" t="s">
        <v>135</v>
      </c>
      <c r="D65" s="5">
        <v>2</v>
      </c>
      <c r="E65" s="6">
        <v>17684.002804799999</v>
      </c>
      <c r="F65" s="7">
        <v>697123.27888600004</v>
      </c>
      <c r="G65" s="6">
        <v>871371.36668700003</v>
      </c>
      <c r="H65" s="6">
        <v>7.8659936563799997</v>
      </c>
      <c r="I65" s="6">
        <v>1.44100257292</v>
      </c>
      <c r="J65" s="4">
        <v>697</v>
      </c>
      <c r="K65" s="4">
        <v>2</v>
      </c>
      <c r="L65" s="9">
        <v>5.5349746179195594E-2</v>
      </c>
      <c r="M65" s="9">
        <v>6.1048343253968254E-2</v>
      </c>
      <c r="N65" s="9">
        <v>5.9042136555259417E-2</v>
      </c>
      <c r="O65" s="9">
        <v>6.201049593153761E-2</v>
      </c>
      <c r="P65" s="9">
        <v>6.2767769310165145E-2</v>
      </c>
      <c r="Q65" s="9">
        <v>2.4504347826086952</v>
      </c>
      <c r="R65" s="9">
        <v>2.7930434782608695</v>
      </c>
      <c r="S65" s="9">
        <v>3.1547826086956525</v>
      </c>
      <c r="T65" s="9">
        <v>3.4199999999999995</v>
      </c>
      <c r="U65" s="9">
        <v>3.2800000000000002</v>
      </c>
      <c r="V65" s="12">
        <v>655387</v>
      </c>
      <c r="W65" s="12">
        <v>523314.39999999991</v>
      </c>
      <c r="X65" s="12">
        <v>676018.60000000009</v>
      </c>
      <c r="Y65" s="12">
        <v>1207281.9999999998</v>
      </c>
      <c r="Z65" s="12">
        <v>443356.40000000014</v>
      </c>
      <c r="AA65" s="12">
        <v>39605.431304347818</v>
      </c>
      <c r="AB65" s="12">
        <v>36785.195652173919</v>
      </c>
      <c r="AC65" s="12">
        <v>55490.329565217384</v>
      </c>
      <c r="AD65" s="12">
        <v>105230.67909090912</v>
      </c>
      <c r="AE65" s="12">
        <v>39307.574782608688</v>
      </c>
      <c r="AF65" s="14">
        <f t="shared" si="0"/>
        <v>-2820.2356521738984</v>
      </c>
      <c r="AG65" s="14">
        <f t="shared" si="1"/>
        <v>15884.898260869566</v>
      </c>
      <c r="AH65" s="14">
        <f t="shared" si="2"/>
        <v>65625.247786561304</v>
      </c>
      <c r="AI65" s="14">
        <f t="shared" si="3"/>
        <v>-297.85652173912968</v>
      </c>
    </row>
    <row r="66" spans="1:35" x14ac:dyDescent="0.2">
      <c r="A66" s="4" t="s">
        <v>138</v>
      </c>
      <c r="B66" s="4">
        <v>36</v>
      </c>
      <c r="C66" s="4" t="s">
        <v>137</v>
      </c>
      <c r="D66" s="5">
        <v>2</v>
      </c>
      <c r="E66" s="6">
        <v>721.67113421900001</v>
      </c>
      <c r="F66" s="7">
        <v>15571.401293999999</v>
      </c>
      <c r="G66" s="6">
        <v>161286.95483599999</v>
      </c>
      <c r="H66" s="6">
        <v>1.5796692030299999</v>
      </c>
      <c r="I66" s="6">
        <v>7.0103038483899996E-2</v>
      </c>
      <c r="J66" s="4">
        <v>16</v>
      </c>
      <c r="K66" s="4">
        <v>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12">
        <v>13518</v>
      </c>
      <c r="W66" s="12">
        <v>11430.8</v>
      </c>
      <c r="X66" s="12">
        <v>13749.6</v>
      </c>
      <c r="Y66" s="12">
        <v>17861.600000000002</v>
      </c>
      <c r="Z66" s="12">
        <v>11283.600000000002</v>
      </c>
      <c r="AA66" s="12">
        <v>81.486956521739131</v>
      </c>
      <c r="AB66" s="12">
        <v>45.938260869565219</v>
      </c>
      <c r="AC66" s="12">
        <v>54.679130434782607</v>
      </c>
      <c r="AD66" s="12">
        <v>59.36545454545454</v>
      </c>
      <c r="AE66" s="12">
        <v>10.5</v>
      </c>
      <c r="AF66" s="14">
        <f t="shared" si="0"/>
        <v>-35.548695652173912</v>
      </c>
      <c r="AG66" s="14">
        <f t="shared" si="1"/>
        <v>-26.807826086956524</v>
      </c>
      <c r="AH66" s="14">
        <f t="shared" si="2"/>
        <v>-22.121501976284591</v>
      </c>
      <c r="AI66" s="14">
        <f t="shared" si="3"/>
        <v>-70.986956521739131</v>
      </c>
    </row>
    <row r="67" spans="1:35" x14ac:dyDescent="0.2">
      <c r="A67" s="4" t="s">
        <v>140</v>
      </c>
      <c r="B67" s="4">
        <v>40</v>
      </c>
      <c r="C67" s="4" t="s">
        <v>139</v>
      </c>
      <c r="D67" s="5">
        <v>3</v>
      </c>
      <c r="E67" s="6">
        <v>12996.239229299999</v>
      </c>
      <c r="F67" s="7">
        <v>1169060.0750500001</v>
      </c>
      <c r="G67" s="6">
        <v>689266.49996799999</v>
      </c>
      <c r="H67" s="6">
        <v>6.22529657739</v>
      </c>
      <c r="I67" s="6">
        <v>1.0597615497999999</v>
      </c>
      <c r="J67" s="4">
        <v>1169</v>
      </c>
      <c r="K67" s="4">
        <v>3</v>
      </c>
      <c r="L67" s="9">
        <v>5.531825476910341E-2</v>
      </c>
      <c r="M67" s="9">
        <v>5.8760005331497681E-2</v>
      </c>
      <c r="N67" s="9">
        <v>6.171677777777778E-2</v>
      </c>
      <c r="O67" s="9">
        <v>6.572238909646351E-2</v>
      </c>
      <c r="P67" s="9">
        <v>6.3854132842025707E-2</v>
      </c>
      <c r="Q67" s="9">
        <v>1.8208695652173905</v>
      </c>
      <c r="R67" s="9">
        <v>2.2208695652173907</v>
      </c>
      <c r="S67" s="9">
        <v>2.4069565217391302</v>
      </c>
      <c r="T67" s="9">
        <v>4.172727272727272</v>
      </c>
      <c r="U67" s="9">
        <v>3.7547826086956517</v>
      </c>
      <c r="V67" s="12">
        <v>1131838</v>
      </c>
      <c r="W67" s="12">
        <v>2541363.4</v>
      </c>
      <c r="X67" s="12">
        <v>3190070.0000000005</v>
      </c>
      <c r="Y67" s="12">
        <v>4031289.5999999992</v>
      </c>
      <c r="Z67" s="12">
        <v>2533510.2000000016</v>
      </c>
      <c r="AA67" s="12">
        <v>96640.281739130456</v>
      </c>
      <c r="AB67" s="12">
        <v>233532.77739130438</v>
      </c>
      <c r="AC67" s="12">
        <v>334438.4895652174</v>
      </c>
      <c r="AD67" s="12">
        <v>673781.49090909096</v>
      </c>
      <c r="AE67" s="12">
        <v>421984.42956521735</v>
      </c>
      <c r="AF67" s="14">
        <f t="shared" si="0"/>
        <v>136892.49565217394</v>
      </c>
      <c r="AG67" s="14">
        <f t="shared" si="1"/>
        <v>237798.20782608696</v>
      </c>
      <c r="AH67" s="14">
        <f t="shared" si="2"/>
        <v>577141.20916996046</v>
      </c>
      <c r="AI67" s="14">
        <f t="shared" si="3"/>
        <v>325344.1478260869</v>
      </c>
    </row>
    <row r="68" spans="1:35" x14ac:dyDescent="0.2">
      <c r="A68" s="4" t="s">
        <v>142</v>
      </c>
      <c r="B68" s="4">
        <v>37</v>
      </c>
      <c r="C68" s="4" t="s">
        <v>141</v>
      </c>
      <c r="D68" s="5">
        <v>2</v>
      </c>
      <c r="E68" s="6">
        <v>626050.24281700002</v>
      </c>
      <c r="F68" s="7">
        <v>8794418.0381400008</v>
      </c>
      <c r="G68" s="6">
        <v>7684907.9436499998</v>
      </c>
      <c r="H68" s="6">
        <v>76.3329283522</v>
      </c>
      <c r="I68" s="6">
        <v>63.171191368899997</v>
      </c>
      <c r="J68" s="4">
        <v>8794</v>
      </c>
      <c r="K68" s="4">
        <v>2</v>
      </c>
      <c r="L68" s="9">
        <v>5.4313058461745278E-2</v>
      </c>
      <c r="M68" s="9">
        <v>6.2334950990175025E-2</v>
      </c>
      <c r="N68" s="9">
        <v>6.465858441997388E-2</v>
      </c>
      <c r="O68" s="9">
        <v>6.7252353565446607E-2</v>
      </c>
      <c r="P68" s="9">
        <v>6.8156155422179718E-2</v>
      </c>
      <c r="Q68" s="9">
        <v>1.591064703868535</v>
      </c>
      <c r="R68" s="9">
        <v>3.9155083875385102</v>
      </c>
      <c r="S68" s="9">
        <v>5.0946935980828467</v>
      </c>
      <c r="T68" s="9">
        <v>7.0555118110236252</v>
      </c>
      <c r="U68" s="9">
        <v>6.7688462855186593</v>
      </c>
      <c r="V68" s="12">
        <v>8350640</v>
      </c>
      <c r="W68" s="12">
        <v>12358176.800000008</v>
      </c>
      <c r="X68" s="12">
        <v>12111228.199999999</v>
      </c>
      <c r="Y68" s="12">
        <v>8376236.6000000061</v>
      </c>
      <c r="Z68" s="12">
        <v>16799299.399999999</v>
      </c>
      <c r="AA68" s="12">
        <v>742377.63130434824</v>
      </c>
      <c r="AB68" s="12">
        <v>2462604.3339130427</v>
      </c>
      <c r="AC68" s="12">
        <v>3003592.3208695669</v>
      </c>
      <c r="AD68" s="12">
        <v>2705577.4890909093</v>
      </c>
      <c r="AE68" s="12">
        <v>4993820.3034782642</v>
      </c>
      <c r="AF68" s="14">
        <f t="shared" ref="AF68:AF131" si="4">AB68-AA68</f>
        <v>1720226.7026086943</v>
      </c>
      <c r="AG68" s="14">
        <f t="shared" ref="AG68:AG131" si="5">AC68-AA68</f>
        <v>2261214.6895652185</v>
      </c>
      <c r="AH68" s="14">
        <f t="shared" ref="AH68:AH131" si="6">AD68-AA68</f>
        <v>1963199.8577865609</v>
      </c>
      <c r="AI68" s="14">
        <f t="shared" ref="AI68:AI131" si="7">AE68-AA68</f>
        <v>4251442.6721739164</v>
      </c>
    </row>
    <row r="69" spans="1:35" x14ac:dyDescent="0.2">
      <c r="A69" s="4" t="s">
        <v>144</v>
      </c>
      <c r="B69" s="4">
        <v>39</v>
      </c>
      <c r="C69" s="4" t="s">
        <v>143</v>
      </c>
      <c r="D69" s="5">
        <v>2</v>
      </c>
      <c r="E69" s="6">
        <v>653255.20230600005</v>
      </c>
      <c r="F69" s="7">
        <v>7489336.0425500004</v>
      </c>
      <c r="G69" s="6">
        <v>8432912.8062299993</v>
      </c>
      <c r="H69" s="6">
        <v>86.990773988499996</v>
      </c>
      <c r="I69" s="6">
        <v>76.3010931253</v>
      </c>
      <c r="J69" s="4">
        <v>7489</v>
      </c>
      <c r="K69" s="4">
        <v>2</v>
      </c>
      <c r="L69" s="9">
        <v>5.3115489002581881E-2</v>
      </c>
      <c r="M69" s="9">
        <v>6.1423809918330595E-2</v>
      </c>
      <c r="N69" s="9">
        <v>6.2063087548860633E-2</v>
      </c>
      <c r="O69" s="9">
        <v>6.519303699120195E-2</v>
      </c>
      <c r="P69" s="9">
        <v>6.5250643767444258E-2</v>
      </c>
      <c r="Q69" s="9">
        <v>1.204730208185808</v>
      </c>
      <c r="R69" s="9">
        <v>2.7714488032856517</v>
      </c>
      <c r="S69" s="9">
        <v>2.8478402492564752</v>
      </c>
      <c r="T69" s="9">
        <v>3.9521764880071082</v>
      </c>
      <c r="U69" s="9">
        <v>3.8827361563517946</v>
      </c>
      <c r="V69" s="12">
        <v>7242984</v>
      </c>
      <c r="W69" s="12">
        <v>10507954.000000017</v>
      </c>
      <c r="X69" s="12">
        <v>10223839.599999988</v>
      </c>
      <c r="Y69" s="12">
        <v>6765439.0000000652</v>
      </c>
      <c r="Z69" s="12">
        <v>14508980.599999988</v>
      </c>
      <c r="AA69" s="12">
        <v>623507.95391304512</v>
      </c>
      <c r="AB69" s="12">
        <v>1729356.8756521749</v>
      </c>
      <c r="AC69" s="12">
        <v>1698430.176521742</v>
      </c>
      <c r="AD69" s="12">
        <v>1558278.2718181803</v>
      </c>
      <c r="AE69" s="12">
        <v>3017934.6739130407</v>
      </c>
      <c r="AF69" s="14">
        <f t="shared" si="4"/>
        <v>1105848.9217391298</v>
      </c>
      <c r="AG69" s="14">
        <f t="shared" si="5"/>
        <v>1074922.2226086969</v>
      </c>
      <c r="AH69" s="14">
        <f t="shared" si="6"/>
        <v>934770.31790513522</v>
      </c>
      <c r="AI69" s="14">
        <f t="shared" si="7"/>
        <v>2394426.7199999955</v>
      </c>
    </row>
    <row r="70" spans="1:35" x14ac:dyDescent="0.2">
      <c r="A70" s="4" t="s">
        <v>146</v>
      </c>
      <c r="B70" s="4">
        <v>6</v>
      </c>
      <c r="C70" s="4" t="s">
        <v>145</v>
      </c>
      <c r="D70" s="5">
        <v>2</v>
      </c>
      <c r="E70" s="6">
        <v>1032.26739049</v>
      </c>
      <c r="F70" s="7">
        <v>204268.61056199999</v>
      </c>
      <c r="G70" s="6">
        <v>190138.34583499999</v>
      </c>
      <c r="H70" s="6">
        <v>1.86366526695</v>
      </c>
      <c r="I70" s="6">
        <v>0.10154132486299999</v>
      </c>
      <c r="J70" s="4">
        <v>204</v>
      </c>
      <c r="K70" s="4">
        <v>2</v>
      </c>
      <c r="L70" s="9"/>
      <c r="M70" s="9"/>
      <c r="N70" s="9"/>
      <c r="O70" s="9"/>
      <c r="P70" s="9"/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12">
        <v>245696</v>
      </c>
      <c r="W70" s="12">
        <v>313006.80000000005</v>
      </c>
      <c r="X70" s="12">
        <v>402600.39999999997</v>
      </c>
      <c r="Y70" s="12">
        <v>590161.80000000005</v>
      </c>
      <c r="Z70" s="12">
        <v>303754.2</v>
      </c>
      <c r="AA70" s="12">
        <v>342.77130434782606</v>
      </c>
      <c r="AB70" s="12">
        <v>3379.0313043478259</v>
      </c>
      <c r="AC70" s="12">
        <v>6428.6017391304358</v>
      </c>
      <c r="AD70" s="12">
        <v>11752.148181818186</v>
      </c>
      <c r="AE70" s="12">
        <v>9787.7530434782584</v>
      </c>
      <c r="AF70" s="14">
        <f t="shared" si="4"/>
        <v>3036.2599999999998</v>
      </c>
      <c r="AG70" s="14">
        <f t="shared" si="5"/>
        <v>6085.8304347826097</v>
      </c>
      <c r="AH70" s="14">
        <f t="shared" si="6"/>
        <v>11409.37687747036</v>
      </c>
      <c r="AI70" s="14">
        <f t="shared" si="7"/>
        <v>9444.9817391304332</v>
      </c>
    </row>
    <row r="71" spans="1:35" x14ac:dyDescent="0.2">
      <c r="A71" s="4" t="s">
        <v>148</v>
      </c>
      <c r="B71" s="4">
        <v>54</v>
      </c>
      <c r="C71" s="4" t="s">
        <v>147</v>
      </c>
      <c r="D71" s="5">
        <v>2</v>
      </c>
      <c r="E71" s="6">
        <v>27435.154412700002</v>
      </c>
      <c r="F71" s="7">
        <v>1808743.1622299999</v>
      </c>
      <c r="G71" s="6">
        <v>1122733.2254600001</v>
      </c>
      <c r="H71" s="6">
        <v>10.184978900600001</v>
      </c>
      <c r="I71" s="6">
        <v>2.2531215194600001</v>
      </c>
      <c r="J71" s="4">
        <v>1809</v>
      </c>
      <c r="K71" s="4">
        <v>2</v>
      </c>
      <c r="L71" s="9">
        <v>5.6564875429782849E-2</v>
      </c>
      <c r="M71" s="9">
        <v>6.2555553777216097E-2</v>
      </c>
      <c r="N71" s="9">
        <v>6.5529517287466948E-2</v>
      </c>
      <c r="O71" s="9">
        <v>6.9478034455726548E-2</v>
      </c>
      <c r="P71" s="9">
        <v>7.1489552670848444E-2</v>
      </c>
      <c r="Q71" s="9">
        <v>3.6231884057971007</v>
      </c>
      <c r="R71" s="9">
        <v>6.5381642512077303</v>
      </c>
      <c r="S71" s="9">
        <v>9.2570048309178752</v>
      </c>
      <c r="T71" s="9">
        <v>16.30808080808081</v>
      </c>
      <c r="U71" s="9">
        <v>19.204830917874393</v>
      </c>
      <c r="V71" s="12">
        <v>1580081</v>
      </c>
      <c r="W71" s="12">
        <v>1735693.9999999988</v>
      </c>
      <c r="X71" s="12">
        <v>2170986.7999999998</v>
      </c>
      <c r="Y71" s="12">
        <v>3057729.8000000003</v>
      </c>
      <c r="Z71" s="12">
        <v>1718795.8</v>
      </c>
      <c r="AA71" s="12">
        <v>293471.85652173928</v>
      </c>
      <c r="AB71" s="12">
        <v>601313.67739130463</v>
      </c>
      <c r="AC71" s="12">
        <v>925352.67478260887</v>
      </c>
      <c r="AD71" s="12">
        <v>1736345.9618181817</v>
      </c>
      <c r="AE71" s="12">
        <v>1138696.2921739127</v>
      </c>
      <c r="AF71" s="14">
        <f t="shared" si="4"/>
        <v>307841.82086956536</v>
      </c>
      <c r="AG71" s="14">
        <f t="shared" si="5"/>
        <v>631880.81826086959</v>
      </c>
      <c r="AH71" s="14">
        <f t="shared" si="6"/>
        <v>1442874.1052964423</v>
      </c>
      <c r="AI71" s="14">
        <f t="shared" si="7"/>
        <v>845224.43565217347</v>
      </c>
    </row>
    <row r="72" spans="1:35" x14ac:dyDescent="0.2">
      <c r="A72" s="4" t="s">
        <v>150</v>
      </c>
      <c r="B72" s="4">
        <v>65</v>
      </c>
      <c r="C72" s="4" t="s">
        <v>149</v>
      </c>
      <c r="D72" s="5">
        <v>4</v>
      </c>
      <c r="E72" s="6">
        <v>17285.9170548</v>
      </c>
      <c r="F72" s="7">
        <v>1766320.49988</v>
      </c>
      <c r="G72" s="6">
        <v>1214455.1805700001</v>
      </c>
      <c r="H72" s="6">
        <v>12.293410013200001</v>
      </c>
      <c r="I72" s="6">
        <v>1.88220382578</v>
      </c>
      <c r="J72" s="4">
        <v>1766</v>
      </c>
      <c r="K72" s="4">
        <v>4</v>
      </c>
      <c r="L72" s="9">
        <v>5.452372839843609E-2</v>
      </c>
      <c r="M72" s="9">
        <v>6.1424133340057946E-2</v>
      </c>
      <c r="N72" s="9">
        <v>6.3654631358776789E-2</v>
      </c>
      <c r="O72" s="9">
        <v>6.5910986503795108E-2</v>
      </c>
      <c r="P72" s="9">
        <v>6.7486058556335785E-2</v>
      </c>
      <c r="Q72" s="9">
        <v>1.2415458937198063</v>
      </c>
      <c r="R72" s="9">
        <v>4.2801932367149753</v>
      </c>
      <c r="S72" s="9">
        <v>5.9304347826086961</v>
      </c>
      <c r="T72" s="9">
        <v>8.2868686868686883</v>
      </c>
      <c r="U72" s="9">
        <v>10.025120772946858</v>
      </c>
      <c r="V72" s="12">
        <v>1592774</v>
      </c>
      <c r="W72" s="12">
        <v>1165047.8000000003</v>
      </c>
      <c r="X72" s="12">
        <v>1357937.8000000003</v>
      </c>
      <c r="Y72" s="12">
        <v>1621695.4</v>
      </c>
      <c r="Z72" s="12">
        <v>1211645.2</v>
      </c>
      <c r="AA72" s="12">
        <v>114859.93130434785</v>
      </c>
      <c r="AB72" s="12">
        <v>302884.20695652167</v>
      </c>
      <c r="AC72" s="12">
        <v>454434.75478260883</v>
      </c>
      <c r="AD72" s="12">
        <v>663642.06454545399</v>
      </c>
      <c r="AE72" s="12">
        <v>599509.37304347835</v>
      </c>
      <c r="AF72" s="14">
        <f t="shared" si="4"/>
        <v>188024.27565217382</v>
      </c>
      <c r="AG72" s="14">
        <f t="shared" si="5"/>
        <v>339574.82347826101</v>
      </c>
      <c r="AH72" s="14">
        <f t="shared" si="6"/>
        <v>548782.13324110617</v>
      </c>
      <c r="AI72" s="14">
        <f t="shared" si="7"/>
        <v>484649.44173913053</v>
      </c>
    </row>
    <row r="73" spans="1:35" x14ac:dyDescent="0.2">
      <c r="A73" s="4" t="s">
        <v>152</v>
      </c>
      <c r="B73" s="4">
        <v>66</v>
      </c>
      <c r="C73" s="4" t="s">
        <v>151</v>
      </c>
      <c r="D73" s="5">
        <v>2</v>
      </c>
      <c r="E73" s="6">
        <v>30983.943406999999</v>
      </c>
      <c r="F73" s="7">
        <v>629033.32817800005</v>
      </c>
      <c r="G73" s="6">
        <v>1336829.1326599999</v>
      </c>
      <c r="H73" s="6">
        <v>12.4965035488</v>
      </c>
      <c r="I73" s="6">
        <v>2.7981742483900001</v>
      </c>
      <c r="J73" s="4">
        <v>629</v>
      </c>
      <c r="K73" s="4">
        <v>2</v>
      </c>
      <c r="L73" s="9">
        <v>6.1498989151417285E-2</v>
      </c>
      <c r="M73" s="9">
        <v>6.4149106910372136E-2</v>
      </c>
      <c r="N73" s="9">
        <v>6.7402094676693627E-2</v>
      </c>
      <c r="O73" s="9">
        <v>6.322984736604928E-2</v>
      </c>
      <c r="P73" s="9">
        <v>6.1546800181005279E-2</v>
      </c>
      <c r="Q73" s="9">
        <v>0.44637681159420289</v>
      </c>
      <c r="R73" s="9">
        <v>0.73260869565217401</v>
      </c>
      <c r="S73" s="9">
        <v>0.96666666666666645</v>
      </c>
      <c r="T73" s="9">
        <v>0.87803030303030283</v>
      </c>
      <c r="U73" s="9">
        <v>0.89275362318840568</v>
      </c>
      <c r="V73" s="12">
        <v>587462</v>
      </c>
      <c r="W73" s="12">
        <v>769869.19999999949</v>
      </c>
      <c r="X73" s="12">
        <v>1095821.7999999993</v>
      </c>
      <c r="Y73" s="12">
        <v>1741664.6000000022</v>
      </c>
      <c r="Z73" s="12">
        <v>742554.8</v>
      </c>
      <c r="AA73" s="12">
        <v>9250.8565217391333</v>
      </c>
      <c r="AB73" s="12">
        <v>17024.577391304349</v>
      </c>
      <c r="AC73" s="12">
        <v>37518.169565217395</v>
      </c>
      <c r="AD73" s="12">
        <v>43145.378181818181</v>
      </c>
      <c r="AE73" s="12">
        <v>21344.109565217401</v>
      </c>
      <c r="AF73" s="14">
        <f t="shared" si="4"/>
        <v>7773.7208695652153</v>
      </c>
      <c r="AG73" s="14">
        <f t="shared" si="5"/>
        <v>28267.313043478262</v>
      </c>
      <c r="AH73" s="14">
        <f t="shared" si="6"/>
        <v>33894.521660079045</v>
      </c>
      <c r="AI73" s="14">
        <f t="shared" si="7"/>
        <v>12093.253043478268</v>
      </c>
    </row>
    <row r="74" spans="1:35" x14ac:dyDescent="0.2">
      <c r="A74" s="4" t="s">
        <v>154</v>
      </c>
      <c r="B74" s="4">
        <v>59</v>
      </c>
      <c r="C74" s="4" t="s">
        <v>153</v>
      </c>
      <c r="D74" s="5">
        <v>2</v>
      </c>
      <c r="E74" s="6">
        <v>25484.284392400001</v>
      </c>
      <c r="F74" s="7">
        <v>65143.223547499998</v>
      </c>
      <c r="G74" s="6">
        <v>1045492.20192</v>
      </c>
      <c r="H74" s="6">
        <v>9.4551313111499997</v>
      </c>
      <c r="I74" s="6">
        <v>2.0815148486099999</v>
      </c>
      <c r="J74" s="4">
        <v>65</v>
      </c>
      <c r="K74" s="4">
        <v>2</v>
      </c>
      <c r="L74" s="9">
        <v>5.3784862081921604E-2</v>
      </c>
      <c r="M74" s="9">
        <v>5.988736131280048E-2</v>
      </c>
      <c r="N74" s="9">
        <v>6.0682738264479008E-2</v>
      </c>
      <c r="O74" s="9">
        <v>6.2912920802889058E-2</v>
      </c>
      <c r="P74" s="9">
        <v>6.1565659493749446E-2</v>
      </c>
      <c r="Q74" s="9">
        <v>4.2753623188405792</v>
      </c>
      <c r="R74" s="9">
        <v>5.2492753623188397</v>
      </c>
      <c r="S74" s="9">
        <v>4.9787439613526567</v>
      </c>
      <c r="T74" s="9">
        <v>5.9606060606060609</v>
      </c>
      <c r="U74" s="9">
        <v>6.011594202898551</v>
      </c>
      <c r="V74" s="12">
        <v>55020</v>
      </c>
      <c r="W74" s="12">
        <v>38681.4</v>
      </c>
      <c r="X74" s="12">
        <v>50928.599999999984</v>
      </c>
      <c r="Y74" s="12">
        <v>70716.799999999988</v>
      </c>
      <c r="Z74" s="12">
        <v>38364</v>
      </c>
      <c r="AA74" s="12">
        <v>10409.643478260867</v>
      </c>
      <c r="AB74" s="12">
        <v>8641.9426086956501</v>
      </c>
      <c r="AC74" s="12">
        <v>10738.309565217394</v>
      </c>
      <c r="AD74" s="12">
        <v>16013.187272727269</v>
      </c>
      <c r="AE74" s="12">
        <v>9490.5069565217382</v>
      </c>
      <c r="AF74" s="14">
        <f t="shared" si="4"/>
        <v>-1767.7008695652166</v>
      </c>
      <c r="AG74" s="14">
        <f t="shared" si="5"/>
        <v>328.66608695652758</v>
      </c>
      <c r="AH74" s="14">
        <f t="shared" si="6"/>
        <v>5603.5437944664027</v>
      </c>
      <c r="AI74" s="14">
        <f t="shared" si="7"/>
        <v>-919.13652173912851</v>
      </c>
    </row>
    <row r="75" spans="1:35" x14ac:dyDescent="0.2">
      <c r="A75" s="4" t="s">
        <v>156</v>
      </c>
      <c r="B75" s="4">
        <v>56</v>
      </c>
      <c r="C75" s="4" t="s">
        <v>155</v>
      </c>
      <c r="D75" s="5">
        <v>3</v>
      </c>
      <c r="E75" s="6">
        <v>29494.500179899998</v>
      </c>
      <c r="F75" s="7">
        <v>1524511.7644700001</v>
      </c>
      <c r="G75" s="6">
        <v>1447795.2482700001</v>
      </c>
      <c r="H75" s="6">
        <v>13.0925756897</v>
      </c>
      <c r="I75" s="6">
        <v>2.40895238445</v>
      </c>
      <c r="J75" s="4">
        <v>1525</v>
      </c>
      <c r="K75" s="4">
        <v>3</v>
      </c>
      <c r="L75" s="9">
        <v>5.4951351917657681E-2</v>
      </c>
      <c r="M75" s="9">
        <v>6.090020593128493E-2</v>
      </c>
      <c r="N75" s="9">
        <v>6.314846418773272E-2</v>
      </c>
      <c r="O75" s="9">
        <v>7.0117874309210293E-2</v>
      </c>
      <c r="P75" s="9">
        <v>7.0761264366259527E-2</v>
      </c>
      <c r="Q75" s="9">
        <v>2.4057971014492749</v>
      </c>
      <c r="R75" s="9">
        <v>2.606763285024154</v>
      </c>
      <c r="S75" s="9">
        <v>3.2512077294685984</v>
      </c>
      <c r="T75" s="9">
        <v>5.3252525252525258</v>
      </c>
      <c r="U75" s="9">
        <v>5.6792270531400959</v>
      </c>
      <c r="V75" s="12">
        <v>1111685</v>
      </c>
      <c r="W75" s="12">
        <v>1926732.2000000004</v>
      </c>
      <c r="X75" s="12">
        <v>2547400.8000000012</v>
      </c>
      <c r="Y75" s="12">
        <v>3456144.1999999974</v>
      </c>
      <c r="Z75" s="12">
        <v>1956262.9999999979</v>
      </c>
      <c r="AA75" s="12">
        <v>112112.31478260868</v>
      </c>
      <c r="AB75" s="12">
        <v>226145.63739130436</v>
      </c>
      <c r="AC75" s="12">
        <v>351119.35130434809</v>
      </c>
      <c r="AD75" s="12">
        <v>690893.12999999977</v>
      </c>
      <c r="AE75" s="12">
        <v>432968.39391304349</v>
      </c>
      <c r="AF75" s="14">
        <f t="shared" si="4"/>
        <v>114033.32260869569</v>
      </c>
      <c r="AG75" s="14">
        <f t="shared" si="5"/>
        <v>239007.03652173941</v>
      </c>
      <c r="AH75" s="14">
        <f t="shared" si="6"/>
        <v>578780.81521739112</v>
      </c>
      <c r="AI75" s="14">
        <f t="shared" si="7"/>
        <v>320856.07913043478</v>
      </c>
    </row>
    <row r="76" spans="1:35" x14ac:dyDescent="0.2">
      <c r="A76" s="4" t="s">
        <v>158</v>
      </c>
      <c r="B76" s="4">
        <v>57</v>
      </c>
      <c r="C76" s="4" t="s">
        <v>157</v>
      </c>
      <c r="D76" s="5">
        <v>19</v>
      </c>
      <c r="E76" s="6">
        <v>796498.423511</v>
      </c>
      <c r="F76" s="7">
        <v>80184793.386600003</v>
      </c>
      <c r="G76" s="6">
        <v>8187472.0945199998</v>
      </c>
      <c r="H76" s="6">
        <v>83.425855783399996</v>
      </c>
      <c r="I76" s="6">
        <v>93.150312089699995</v>
      </c>
      <c r="J76" s="4">
        <v>80185</v>
      </c>
      <c r="K76" s="4">
        <v>19</v>
      </c>
      <c r="L76" s="9">
        <v>5.3706169159619288E-2</v>
      </c>
      <c r="M76" s="9">
        <v>6.0593015156772533E-2</v>
      </c>
      <c r="N76" s="9">
        <v>6.1943572977076318E-2</v>
      </c>
      <c r="O76" s="9">
        <v>6.4113200416964305E-2</v>
      </c>
      <c r="P76" s="9">
        <v>6.5335524299503026E-2</v>
      </c>
      <c r="Q76" s="9">
        <v>1.3887927970619569</v>
      </c>
      <c r="R76" s="9">
        <v>3.6330292619357896</v>
      </c>
      <c r="S76" s="9">
        <v>4.858997749081861</v>
      </c>
      <c r="T76" s="9">
        <v>6.5878127322269071</v>
      </c>
      <c r="U76" s="9">
        <v>8.260585238715791</v>
      </c>
      <c r="V76" s="12">
        <v>79218540</v>
      </c>
      <c r="W76" s="12">
        <v>61757735.600000098</v>
      </c>
      <c r="X76" s="12">
        <v>63380093.199999705</v>
      </c>
      <c r="Y76" s="12">
        <v>58383155.600000277</v>
      </c>
      <c r="Z76" s="12">
        <v>73234985.200000018</v>
      </c>
      <c r="AA76" s="12">
        <v>5371101.7452173932</v>
      </c>
      <c r="AB76" s="12">
        <v>10831610.124347799</v>
      </c>
      <c r="AC76" s="12">
        <v>14136750.766956495</v>
      </c>
      <c r="AD76" s="12">
        <v>17103832.529999971</v>
      </c>
      <c r="AE76" s="12">
        <v>24552600.144347895</v>
      </c>
      <c r="AF76" s="14">
        <f t="shared" si="4"/>
        <v>5460508.3791304054</v>
      </c>
      <c r="AG76" s="14">
        <f t="shared" si="5"/>
        <v>8765649.0217391029</v>
      </c>
      <c r="AH76" s="14">
        <f t="shared" si="6"/>
        <v>11732730.784782577</v>
      </c>
      <c r="AI76" s="14">
        <f t="shared" si="7"/>
        <v>19181498.399130501</v>
      </c>
    </row>
    <row r="77" spans="1:35" x14ac:dyDescent="0.2">
      <c r="A77" s="4" t="s">
        <v>160</v>
      </c>
      <c r="B77" s="4">
        <v>58</v>
      </c>
      <c r="C77" s="4" t="s">
        <v>159</v>
      </c>
      <c r="D77" s="5">
        <v>2</v>
      </c>
      <c r="E77" s="6">
        <v>49689.706919999997</v>
      </c>
      <c r="F77" s="7">
        <v>725008.43579899997</v>
      </c>
      <c r="G77" s="6">
        <v>1526051.4560700001</v>
      </c>
      <c r="H77" s="6">
        <v>14.6701134446</v>
      </c>
      <c r="I77" s="6">
        <v>4.6985078817100003</v>
      </c>
      <c r="J77" s="4">
        <v>725</v>
      </c>
      <c r="K77" s="4">
        <v>2</v>
      </c>
      <c r="L77" s="9">
        <v>5.6331034312107578E-2</v>
      </c>
      <c r="M77" s="9">
        <v>6.9229583306289685E-2</v>
      </c>
      <c r="N77" s="9">
        <v>6.9571544137325664E-2</v>
      </c>
      <c r="O77" s="9">
        <v>7.1096355668560318E-2</v>
      </c>
      <c r="P77" s="9">
        <v>7.1720630851370148E-2</v>
      </c>
      <c r="Q77" s="9">
        <v>1.4517162471395879</v>
      </c>
      <c r="R77" s="9">
        <v>8.8608695652173921</v>
      </c>
      <c r="S77" s="9">
        <v>8.9464530892448515</v>
      </c>
      <c r="T77" s="9">
        <v>12.182296650717705</v>
      </c>
      <c r="U77" s="9">
        <v>13.277345537757435</v>
      </c>
      <c r="V77" s="12">
        <v>636999</v>
      </c>
      <c r="W77" s="12">
        <v>489709.60000000027</v>
      </c>
      <c r="X77" s="12">
        <v>647781.59999999986</v>
      </c>
      <c r="Y77" s="12">
        <v>1074482.0000000023</v>
      </c>
      <c r="Z77" s="12">
        <v>419564.19999999902</v>
      </c>
      <c r="AA77" s="12">
        <v>42139.4104347826</v>
      </c>
      <c r="AB77" s="12">
        <v>201792.46086956491</v>
      </c>
      <c r="AC77" s="12">
        <v>254530.38782608716</v>
      </c>
      <c r="AD77" s="12">
        <v>491866.26090909092</v>
      </c>
      <c r="AE77" s="12">
        <v>223506.51565217416</v>
      </c>
      <c r="AF77" s="14">
        <f t="shared" si="4"/>
        <v>159653.05043478232</v>
      </c>
      <c r="AG77" s="14">
        <f t="shared" si="5"/>
        <v>212390.97739130456</v>
      </c>
      <c r="AH77" s="14">
        <f t="shared" si="6"/>
        <v>449726.8504743083</v>
      </c>
      <c r="AI77" s="14">
        <f t="shared" si="7"/>
        <v>181367.10521739157</v>
      </c>
    </row>
    <row r="78" spans="1:35" x14ac:dyDescent="0.2">
      <c r="A78" s="4" t="s">
        <v>162</v>
      </c>
      <c r="B78" s="4">
        <v>60</v>
      </c>
      <c r="C78" s="4" t="s">
        <v>161</v>
      </c>
      <c r="D78" s="5">
        <v>3</v>
      </c>
      <c r="E78" s="6">
        <v>511383.22710600001</v>
      </c>
      <c r="F78" s="7">
        <v>29456610.376200002</v>
      </c>
      <c r="G78" s="6">
        <v>7059815.7511099996</v>
      </c>
      <c r="H78" s="6">
        <v>73.291342605400004</v>
      </c>
      <c r="I78" s="6">
        <v>65.954329981300006</v>
      </c>
      <c r="J78" s="4">
        <v>29457</v>
      </c>
      <c r="K78" s="4">
        <v>3</v>
      </c>
      <c r="L78" s="9">
        <v>5.4756491603692503E-2</v>
      </c>
      <c r="M78" s="9">
        <v>5.8820346371750362E-2</v>
      </c>
      <c r="N78" s="9">
        <v>6.1779406252814244E-2</v>
      </c>
      <c r="O78" s="9">
        <v>6.2450807223272189E-2</v>
      </c>
      <c r="P78" s="9">
        <v>6.2454078684443685E-2</v>
      </c>
      <c r="Q78" s="9">
        <v>1.0538802296964722</v>
      </c>
      <c r="R78" s="9">
        <v>2.2017391304347798</v>
      </c>
      <c r="S78" s="9">
        <v>2.5305988515176372</v>
      </c>
      <c r="T78" s="9">
        <v>3.6224699828473406</v>
      </c>
      <c r="U78" s="9">
        <v>3.764036095159967</v>
      </c>
      <c r="V78" s="12">
        <v>30278316</v>
      </c>
      <c r="W78" s="12">
        <v>20840803.599999964</v>
      </c>
      <c r="X78" s="12">
        <v>24046099.200000029</v>
      </c>
      <c r="Y78" s="12">
        <v>26340440.200000037</v>
      </c>
      <c r="Z78" s="12">
        <v>22282426.199999947</v>
      </c>
      <c r="AA78" s="12">
        <v>1653441.9147826049</v>
      </c>
      <c r="AB78" s="12">
        <v>2330886.4860869567</v>
      </c>
      <c r="AC78" s="12">
        <v>3221367.7086956482</v>
      </c>
      <c r="AD78" s="12">
        <v>4385414.6090909177</v>
      </c>
      <c r="AE78" s="12">
        <v>4101967.7208695663</v>
      </c>
      <c r="AF78" s="14">
        <f t="shared" si="4"/>
        <v>677444.57130435179</v>
      </c>
      <c r="AG78" s="14">
        <f t="shared" si="5"/>
        <v>1567925.7939130433</v>
      </c>
      <c r="AH78" s="14">
        <f t="shared" si="6"/>
        <v>2731972.6943083126</v>
      </c>
      <c r="AI78" s="14">
        <f t="shared" si="7"/>
        <v>2448525.8060869612</v>
      </c>
    </row>
    <row r="79" spans="1:35" x14ac:dyDescent="0.2">
      <c r="A79" s="4" t="s">
        <v>164</v>
      </c>
      <c r="B79" s="4">
        <v>61</v>
      </c>
      <c r="C79" s="4" t="s">
        <v>163</v>
      </c>
      <c r="D79" s="5">
        <v>3</v>
      </c>
      <c r="E79" s="6">
        <v>73381.530064000006</v>
      </c>
      <c r="F79" s="7">
        <v>7253798.3941400005</v>
      </c>
      <c r="G79" s="6">
        <v>2607309.6998999999</v>
      </c>
      <c r="H79" s="6">
        <v>26.679596721900001</v>
      </c>
      <c r="I79" s="6">
        <v>8.9314443681300002</v>
      </c>
      <c r="J79" s="4">
        <v>7254</v>
      </c>
      <c r="K79" s="4">
        <v>3</v>
      </c>
      <c r="L79" s="9">
        <v>5.280710303232547E-2</v>
      </c>
      <c r="M79" s="9">
        <v>6.0711045804366051E-2</v>
      </c>
      <c r="N79" s="9">
        <v>6.1264507986978564E-2</v>
      </c>
      <c r="O79" s="9">
        <v>6.3509426896442803E-2</v>
      </c>
      <c r="P79" s="9">
        <v>6.429379465658934E-2</v>
      </c>
      <c r="Q79" s="9">
        <v>1.110693301997649</v>
      </c>
      <c r="R79" s="9">
        <v>2.8944770857814333</v>
      </c>
      <c r="S79" s="9">
        <v>3.2502937720329026</v>
      </c>
      <c r="T79" s="9">
        <v>4.8943488943488953</v>
      </c>
      <c r="U79" s="9">
        <v>5.8472385428907163</v>
      </c>
      <c r="V79" s="12">
        <v>6850222</v>
      </c>
      <c r="W79" s="12">
        <v>3663731.0000000014</v>
      </c>
      <c r="X79" s="12">
        <v>4228069.8000000026</v>
      </c>
      <c r="Y79" s="12">
        <v>5347232.9999999991</v>
      </c>
      <c r="Z79" s="12">
        <v>3553660.9999999972</v>
      </c>
      <c r="AA79" s="12">
        <v>395120.07043478242</v>
      </c>
      <c r="AB79" s="12">
        <v>560005.00521739107</v>
      </c>
      <c r="AC79" s="12">
        <v>667897.56173913029</v>
      </c>
      <c r="AD79" s="12">
        <v>1166609.0236363641</v>
      </c>
      <c r="AE79" s="12">
        <v>953836.32086956524</v>
      </c>
      <c r="AF79" s="14">
        <f t="shared" si="4"/>
        <v>164884.93478260865</v>
      </c>
      <c r="AG79" s="14">
        <f t="shared" si="5"/>
        <v>272777.49130434787</v>
      </c>
      <c r="AH79" s="14">
        <f t="shared" si="6"/>
        <v>771488.95320158172</v>
      </c>
      <c r="AI79" s="14">
        <f t="shared" si="7"/>
        <v>558716.25043478282</v>
      </c>
    </row>
    <row r="80" spans="1:35" x14ac:dyDescent="0.2">
      <c r="A80" s="4" t="s">
        <v>166</v>
      </c>
      <c r="B80" s="4">
        <v>62</v>
      </c>
      <c r="C80" s="4" t="s">
        <v>165</v>
      </c>
      <c r="D80" s="5">
        <v>2</v>
      </c>
      <c r="E80" s="6">
        <v>439003.27067400003</v>
      </c>
      <c r="F80" s="7">
        <v>18819194.813900001</v>
      </c>
      <c r="G80" s="6">
        <v>6060110.6295100003</v>
      </c>
      <c r="H80" s="6">
        <v>62.250571920799999</v>
      </c>
      <c r="I80" s="6">
        <v>54.9357746234</v>
      </c>
      <c r="J80" s="4">
        <v>18819</v>
      </c>
      <c r="K80" s="4">
        <v>2</v>
      </c>
      <c r="L80" s="9">
        <v>5.4878758924195761E-2</v>
      </c>
      <c r="M80" s="9">
        <v>5.9464405407605822E-2</v>
      </c>
      <c r="N80" s="9">
        <v>6.3372277248773937E-2</v>
      </c>
      <c r="O80" s="9">
        <v>6.1408634710683217E-2</v>
      </c>
      <c r="P80" s="9">
        <v>6.3435162463534242E-2</v>
      </c>
      <c r="Q80" s="9">
        <v>1.1464551508029757</v>
      </c>
      <c r="R80" s="9">
        <v>1.3810419114766948</v>
      </c>
      <c r="S80" s="9">
        <v>1.9752056404230289</v>
      </c>
      <c r="T80" s="9">
        <v>2.3164209664209667</v>
      </c>
      <c r="U80" s="9">
        <v>2.6471210340775575</v>
      </c>
      <c r="V80" s="12">
        <v>18498683</v>
      </c>
      <c r="W80" s="12">
        <v>13463386.00000006</v>
      </c>
      <c r="X80" s="12">
        <v>15771713.800000038</v>
      </c>
      <c r="Y80" s="12">
        <v>17276594.199999988</v>
      </c>
      <c r="Z80" s="12">
        <v>14653573.599999981</v>
      </c>
      <c r="AA80" s="12">
        <v>1093866.7026086964</v>
      </c>
      <c r="AB80" s="12">
        <v>961965.86173913255</v>
      </c>
      <c r="AC80" s="12">
        <v>1543064.9330434811</v>
      </c>
      <c r="AD80" s="12">
        <v>2082788.0800000057</v>
      </c>
      <c r="AE80" s="12">
        <v>1920253.8095652212</v>
      </c>
      <c r="AF80" s="14">
        <f t="shared" si="4"/>
        <v>-131900.84086956386</v>
      </c>
      <c r="AG80" s="14">
        <f t="shared" si="5"/>
        <v>449198.23043478467</v>
      </c>
      <c r="AH80" s="14">
        <f t="shared" si="6"/>
        <v>988921.37739130924</v>
      </c>
      <c r="AI80" s="14">
        <f t="shared" si="7"/>
        <v>826387.10695652477</v>
      </c>
    </row>
    <row r="81" spans="1:35" x14ac:dyDescent="0.2">
      <c r="A81" s="4" t="s">
        <v>168</v>
      </c>
      <c r="B81" s="4">
        <v>64</v>
      </c>
      <c r="C81" s="4" t="s">
        <v>167</v>
      </c>
      <c r="D81" s="5">
        <v>2</v>
      </c>
      <c r="E81" s="6">
        <v>94177.650776399998</v>
      </c>
      <c r="F81" s="7">
        <v>1183623.5282399999</v>
      </c>
      <c r="G81" s="6">
        <v>2821712.11686</v>
      </c>
      <c r="H81" s="6">
        <v>26.8678823037</v>
      </c>
      <c r="I81" s="6">
        <v>8.7775407078099992</v>
      </c>
      <c r="J81" s="4">
        <v>1184</v>
      </c>
      <c r="K81" s="4">
        <v>2</v>
      </c>
      <c r="L81" s="9">
        <v>5.7169776485029869E-2</v>
      </c>
      <c r="M81" s="9">
        <v>6.8839281133543886E-2</v>
      </c>
      <c r="N81" s="9">
        <v>6.8768626254842979E-2</v>
      </c>
      <c r="O81" s="9">
        <v>7.0835973406174493E-2</v>
      </c>
      <c r="P81" s="9">
        <v>7.1737960101207601E-2</v>
      </c>
      <c r="Q81" s="9">
        <v>1.1118840579710143</v>
      </c>
      <c r="R81" s="9">
        <v>7.5649275362318837</v>
      </c>
      <c r="S81" s="9">
        <v>7.5991304347826079</v>
      </c>
      <c r="T81" s="9">
        <v>10.690303030303031</v>
      </c>
      <c r="U81" s="9">
        <v>10.796521739130432</v>
      </c>
      <c r="V81" s="12">
        <v>1022817</v>
      </c>
      <c r="W81" s="12">
        <v>771158.19999999693</v>
      </c>
      <c r="X81" s="12">
        <v>1026210.4000000037</v>
      </c>
      <c r="Y81" s="12">
        <v>1711503.6000000043</v>
      </c>
      <c r="Z81" s="12">
        <v>656034.59999999707</v>
      </c>
      <c r="AA81" s="12">
        <v>53444.990434782609</v>
      </c>
      <c r="AB81" s="12">
        <v>282516.43826086982</v>
      </c>
      <c r="AC81" s="12">
        <v>370490.87739130453</v>
      </c>
      <c r="AD81" s="12">
        <v>750165.63454545464</v>
      </c>
      <c r="AE81" s="12">
        <v>311324.79913043475</v>
      </c>
      <c r="AF81" s="14">
        <f t="shared" si="4"/>
        <v>229071.44782608721</v>
      </c>
      <c r="AG81" s="14">
        <f t="shared" si="5"/>
        <v>317045.88695652189</v>
      </c>
      <c r="AH81" s="14">
        <f t="shared" si="6"/>
        <v>696720.64411067206</v>
      </c>
      <c r="AI81" s="14">
        <f t="shared" si="7"/>
        <v>257879.80869565214</v>
      </c>
    </row>
    <row r="82" spans="1:35" x14ac:dyDescent="0.2">
      <c r="A82" s="4" t="s">
        <v>170</v>
      </c>
      <c r="B82" s="4">
        <v>67</v>
      </c>
      <c r="C82" s="4" t="s">
        <v>169</v>
      </c>
      <c r="D82" s="5">
        <v>5</v>
      </c>
      <c r="E82" s="6">
        <v>86343.392463600001</v>
      </c>
      <c r="F82" s="7">
        <v>2519402.13057</v>
      </c>
      <c r="G82" s="6">
        <v>3982063.8757600002</v>
      </c>
      <c r="H82" s="6">
        <v>42.267311264299998</v>
      </c>
      <c r="I82" s="6">
        <v>12.3873881355</v>
      </c>
      <c r="J82" s="4">
        <v>2519</v>
      </c>
      <c r="K82" s="4">
        <v>5</v>
      </c>
      <c r="L82" s="9">
        <v>5.3333720417294096E-2</v>
      </c>
      <c r="M82" s="9">
        <v>5.9641393071850006E-2</v>
      </c>
      <c r="N82" s="9">
        <v>6.1552217519497451E-2</v>
      </c>
      <c r="O82" s="9">
        <v>6.2921321148144527E-2</v>
      </c>
      <c r="P82" s="9">
        <v>6.4213724966005109E-2</v>
      </c>
      <c r="Q82" s="9">
        <v>1.0550133096716945</v>
      </c>
      <c r="R82" s="9">
        <v>2.0775510204081629</v>
      </c>
      <c r="S82" s="9">
        <v>2.66530612244898</v>
      </c>
      <c r="T82" s="9">
        <v>2.8128014842300555</v>
      </c>
      <c r="U82" s="9">
        <v>3.4069210292812766</v>
      </c>
      <c r="V82" s="12">
        <v>2104459</v>
      </c>
      <c r="W82" s="12">
        <v>1257088.2000000004</v>
      </c>
      <c r="X82" s="12">
        <v>1423708.6000000022</v>
      </c>
      <c r="Y82" s="12">
        <v>1699091.0000000028</v>
      </c>
      <c r="Z82" s="12">
        <v>1294375.3999999999</v>
      </c>
      <c r="AA82" s="12">
        <v>95844.642608695678</v>
      </c>
      <c r="AB82" s="12">
        <v>123155.89217391303</v>
      </c>
      <c r="AC82" s="12">
        <v>164286.22086956515</v>
      </c>
      <c r="AD82" s="12">
        <v>196352.07727272724</v>
      </c>
      <c r="AE82" s="12">
        <v>191547.44434782612</v>
      </c>
      <c r="AF82" s="14">
        <f t="shared" si="4"/>
        <v>27311.249565217353</v>
      </c>
      <c r="AG82" s="14">
        <f t="shared" si="5"/>
        <v>68441.578260869472</v>
      </c>
      <c r="AH82" s="14">
        <f t="shared" si="6"/>
        <v>100507.43466403156</v>
      </c>
      <c r="AI82" s="14">
        <f t="shared" si="7"/>
        <v>95702.801739130446</v>
      </c>
    </row>
    <row r="83" spans="1:35" x14ac:dyDescent="0.2">
      <c r="A83" s="4" t="s">
        <v>172</v>
      </c>
      <c r="B83" s="4">
        <v>68</v>
      </c>
      <c r="C83" s="4" t="s">
        <v>171</v>
      </c>
      <c r="D83" s="5">
        <v>2</v>
      </c>
      <c r="E83" s="6">
        <v>97379.460767199998</v>
      </c>
      <c r="F83" s="7">
        <v>3492449.1071000001</v>
      </c>
      <c r="G83" s="6">
        <v>2305393.8846700001</v>
      </c>
      <c r="H83" s="6">
        <v>22.818703172999999</v>
      </c>
      <c r="I83" s="6">
        <v>10.521287469700001</v>
      </c>
      <c r="J83" s="4">
        <v>3492</v>
      </c>
      <c r="K83" s="4">
        <v>2</v>
      </c>
      <c r="L83" s="9">
        <v>5.3266375204910898E-2</v>
      </c>
      <c r="M83" s="9">
        <v>6.3438876694214302E-2</v>
      </c>
      <c r="N83" s="9">
        <v>6.6115846579142115E-2</v>
      </c>
      <c r="O83" s="9">
        <v>6.8662993412331744E-2</v>
      </c>
      <c r="P83" s="9">
        <v>7.0166194090966486E-2</v>
      </c>
      <c r="Q83" s="9">
        <v>2.0608695652173905</v>
      </c>
      <c r="R83" s="9">
        <v>7.3621739130434793</v>
      </c>
      <c r="S83" s="9">
        <v>10.475869565217391</v>
      </c>
      <c r="T83" s="9">
        <v>14.683409090909089</v>
      </c>
      <c r="U83" s="9">
        <v>17.996739130434779</v>
      </c>
      <c r="V83" s="12">
        <v>4327398</v>
      </c>
      <c r="W83" s="12">
        <v>4445193.4000000041</v>
      </c>
      <c r="X83" s="12">
        <v>4384032.2000000058</v>
      </c>
      <c r="Y83" s="12">
        <v>3041046.3999999971</v>
      </c>
      <c r="Z83" s="12">
        <v>6043442.5999999931</v>
      </c>
      <c r="AA83" s="12">
        <v>310345.28521739168</v>
      </c>
      <c r="AB83" s="12">
        <v>954858.23043478187</v>
      </c>
      <c r="AC83" s="12">
        <v>1333382.9617391294</v>
      </c>
      <c r="AD83" s="12">
        <v>1256335.1827272712</v>
      </c>
      <c r="AE83" s="12">
        <v>2488852.123478259</v>
      </c>
      <c r="AF83" s="14">
        <f t="shared" si="4"/>
        <v>644512.9452173902</v>
      </c>
      <c r="AG83" s="14">
        <f t="shared" si="5"/>
        <v>1023037.6765217377</v>
      </c>
      <c r="AH83" s="14">
        <f t="shared" si="6"/>
        <v>945989.89750987955</v>
      </c>
      <c r="AI83" s="14">
        <f t="shared" si="7"/>
        <v>2178506.8382608672</v>
      </c>
    </row>
    <row r="84" spans="1:35" x14ac:dyDescent="0.2">
      <c r="A84" s="4" t="s">
        <v>174</v>
      </c>
      <c r="B84" s="4">
        <v>69</v>
      </c>
      <c r="C84" s="4" t="s">
        <v>173</v>
      </c>
      <c r="D84" s="5">
        <v>3</v>
      </c>
      <c r="E84" s="6">
        <v>85443.520730899996</v>
      </c>
      <c r="F84" s="7">
        <v>2804519.58678</v>
      </c>
      <c r="G84" s="6">
        <v>2541347.0698199999</v>
      </c>
      <c r="H84" s="6">
        <v>25.170547037399999</v>
      </c>
      <c r="I84" s="6">
        <v>9.2761477632799991</v>
      </c>
      <c r="J84" s="4">
        <v>2805</v>
      </c>
      <c r="K84" s="4">
        <v>3</v>
      </c>
      <c r="L84" s="9">
        <v>5.4303719193148907E-2</v>
      </c>
      <c r="M84" s="9">
        <v>6.498498176977005E-2</v>
      </c>
      <c r="N84" s="9">
        <v>6.6747592456985111E-2</v>
      </c>
      <c r="O84" s="9">
        <v>7.0383020676704822E-2</v>
      </c>
      <c r="P84" s="9">
        <v>7.1679697238393444E-2</v>
      </c>
      <c r="Q84" s="9">
        <v>1.2830179028132991</v>
      </c>
      <c r="R84" s="9">
        <v>5.6699232736572887</v>
      </c>
      <c r="S84" s="9">
        <v>7.614373401534527</v>
      </c>
      <c r="T84" s="9">
        <v>10.110695187165774</v>
      </c>
      <c r="U84" s="9">
        <v>12.917033248081838</v>
      </c>
      <c r="V84" s="12">
        <v>3228224</v>
      </c>
      <c r="W84" s="12">
        <v>3357968.799999997</v>
      </c>
      <c r="X84" s="12">
        <v>3325739.9999999963</v>
      </c>
      <c r="Y84" s="12">
        <v>2403267.9999999981</v>
      </c>
      <c r="Z84" s="12">
        <v>4597524.8</v>
      </c>
      <c r="AA84" s="12">
        <v>124507.44956521732</v>
      </c>
      <c r="AB84" s="12">
        <v>571822.03304347838</v>
      </c>
      <c r="AC84" s="12">
        <v>736634.94869565207</v>
      </c>
      <c r="AD84" s="12">
        <v>688970.6990909091</v>
      </c>
      <c r="AE84" s="12">
        <v>1468209.2478260857</v>
      </c>
      <c r="AF84" s="14">
        <f t="shared" si="4"/>
        <v>447314.58347826108</v>
      </c>
      <c r="AG84" s="14">
        <f t="shared" si="5"/>
        <v>612127.49913043471</v>
      </c>
      <c r="AH84" s="14">
        <f t="shared" si="6"/>
        <v>564463.24952569173</v>
      </c>
      <c r="AI84" s="14">
        <f t="shared" si="7"/>
        <v>1343701.7982608683</v>
      </c>
    </row>
    <row r="85" spans="1:35" x14ac:dyDescent="0.2">
      <c r="A85" s="4" t="s">
        <v>176</v>
      </c>
      <c r="B85" s="4">
        <v>70</v>
      </c>
      <c r="C85" s="4" t="s">
        <v>175</v>
      </c>
      <c r="D85" s="5">
        <v>4</v>
      </c>
      <c r="E85" s="6">
        <v>138890.77961999999</v>
      </c>
      <c r="F85" s="7">
        <v>21860256.912799999</v>
      </c>
      <c r="G85" s="6">
        <v>3344575.6463700002</v>
      </c>
      <c r="H85" s="6">
        <v>34.917798994100004</v>
      </c>
      <c r="I85" s="6">
        <v>17.869659922299999</v>
      </c>
      <c r="J85" s="4">
        <v>21860</v>
      </c>
      <c r="K85" s="4">
        <v>4</v>
      </c>
      <c r="L85" s="9">
        <v>5.314370042279784E-2</v>
      </c>
      <c r="M85" s="9">
        <v>5.9680583718215524E-2</v>
      </c>
      <c r="N85" s="9">
        <v>6.0247036982501813E-2</v>
      </c>
      <c r="O85" s="9">
        <v>6.2051032848298333E-2</v>
      </c>
      <c r="P85" s="9">
        <v>6.3084517207609367E-2</v>
      </c>
      <c r="Q85" s="9">
        <v>1.1793478260869563</v>
      </c>
      <c r="R85" s="9">
        <v>3.0676328502415453</v>
      </c>
      <c r="S85" s="9">
        <v>3.4723429951690825</v>
      </c>
      <c r="T85" s="9">
        <v>4.472601010101009</v>
      </c>
      <c r="U85" s="9">
        <v>5.2398550724637678</v>
      </c>
      <c r="V85" s="12">
        <v>23830398</v>
      </c>
      <c r="W85" s="12">
        <v>23816304.000000007</v>
      </c>
      <c r="X85" s="12">
        <v>22754666.600000009</v>
      </c>
      <c r="Y85" s="12">
        <v>15005174.999999991</v>
      </c>
      <c r="Z85" s="12">
        <v>31164386.199999996</v>
      </c>
      <c r="AA85" s="12">
        <v>1391263.4286956501</v>
      </c>
      <c r="AB85" s="12">
        <v>3593862.5852173981</v>
      </c>
      <c r="AC85" s="12">
        <v>3756827.8121739137</v>
      </c>
      <c r="AD85" s="12">
        <v>3275974.9490909162</v>
      </c>
      <c r="AE85" s="12">
        <v>6763030.9713043319</v>
      </c>
      <c r="AF85" s="14">
        <f t="shared" si="4"/>
        <v>2202599.1565217478</v>
      </c>
      <c r="AG85" s="14">
        <f t="shared" si="5"/>
        <v>2365564.3834782634</v>
      </c>
      <c r="AH85" s="14">
        <f t="shared" si="6"/>
        <v>1884711.5203952661</v>
      </c>
      <c r="AI85" s="14">
        <f t="shared" si="7"/>
        <v>5371767.5426086821</v>
      </c>
    </row>
    <row r="86" spans="1:35" x14ac:dyDescent="0.2">
      <c r="A86" s="4" t="s">
        <v>178</v>
      </c>
      <c r="B86" s="4">
        <v>275</v>
      </c>
      <c r="C86" s="4" t="s">
        <v>177</v>
      </c>
      <c r="D86" s="5">
        <v>2</v>
      </c>
      <c r="E86" s="6">
        <v>162.319414008</v>
      </c>
      <c r="F86" s="7">
        <v>48854.918483699999</v>
      </c>
      <c r="G86" s="6">
        <v>77731.2763423</v>
      </c>
      <c r="H86" s="6">
        <v>0.75466903128899998</v>
      </c>
      <c r="I86" s="6">
        <v>1.56812801238E-2</v>
      </c>
      <c r="J86" s="4">
        <v>49</v>
      </c>
      <c r="K86" s="4">
        <v>2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4">
        <f t="shared" si="4"/>
        <v>0</v>
      </c>
      <c r="AG86" s="14">
        <f t="shared" si="5"/>
        <v>0</v>
      </c>
      <c r="AH86" s="14">
        <f t="shared" si="6"/>
        <v>0</v>
      </c>
      <c r="AI86" s="14">
        <f t="shared" si="7"/>
        <v>0</v>
      </c>
    </row>
    <row r="87" spans="1:35" x14ac:dyDescent="0.2">
      <c r="A87" s="4" t="s">
        <v>180</v>
      </c>
      <c r="B87" s="4">
        <v>271</v>
      </c>
      <c r="C87" s="4" t="s">
        <v>179</v>
      </c>
      <c r="D87" s="5">
        <v>6</v>
      </c>
      <c r="E87" s="6">
        <v>410991.95419800002</v>
      </c>
      <c r="F87" s="7">
        <v>24282920.8136</v>
      </c>
      <c r="G87" s="6">
        <v>4413796.0168500002</v>
      </c>
      <c r="H87" s="6">
        <v>40.131864908600001</v>
      </c>
      <c r="I87" s="6">
        <v>33.958229749399997</v>
      </c>
      <c r="J87" s="4">
        <v>24283</v>
      </c>
      <c r="K87" s="4">
        <v>6</v>
      </c>
      <c r="L87" s="9">
        <v>5.6588414270287428E-2</v>
      </c>
      <c r="M87" s="9">
        <v>6.2040377049052034E-2</v>
      </c>
      <c r="N87" s="9">
        <v>6.330524133267075E-2</v>
      </c>
      <c r="O87" s="9">
        <v>6.7914621847966955E-2</v>
      </c>
      <c r="P87" s="9">
        <v>7.0041211648531443E-2</v>
      </c>
      <c r="Q87" s="9">
        <v>1.2459917486512211</v>
      </c>
      <c r="R87" s="9">
        <v>1.303357664233576</v>
      </c>
      <c r="S87" s="9">
        <v>1.3431799428752778</v>
      </c>
      <c r="T87" s="9">
        <v>1.7480291970802921</v>
      </c>
      <c r="U87" s="9">
        <v>2.4047984766740709</v>
      </c>
      <c r="V87" s="12">
        <v>25283871</v>
      </c>
      <c r="W87" s="12">
        <v>49246945.200000018</v>
      </c>
      <c r="X87" s="12">
        <v>67340628.799999595</v>
      </c>
      <c r="Y87" s="12">
        <v>97146849.600000024</v>
      </c>
      <c r="Z87" s="12">
        <v>46726934.999999933</v>
      </c>
      <c r="AA87" s="12">
        <v>914917.51304347918</v>
      </c>
      <c r="AB87" s="12">
        <v>2226925.498260871</v>
      </c>
      <c r="AC87" s="12">
        <v>2876450.941739127</v>
      </c>
      <c r="AD87" s="12">
        <v>4881799.643636358</v>
      </c>
      <c r="AE87" s="12">
        <v>3350563.5965217366</v>
      </c>
      <c r="AF87" s="14">
        <f t="shared" si="4"/>
        <v>1312007.985217392</v>
      </c>
      <c r="AG87" s="14">
        <f t="shared" si="5"/>
        <v>1961533.428695648</v>
      </c>
      <c r="AH87" s="14">
        <f t="shared" si="6"/>
        <v>3966882.1305928789</v>
      </c>
      <c r="AI87" s="14">
        <f t="shared" si="7"/>
        <v>2435646.0834782575</v>
      </c>
    </row>
    <row r="88" spans="1:35" x14ac:dyDescent="0.2">
      <c r="A88" s="4" t="s">
        <v>182</v>
      </c>
      <c r="B88" s="4">
        <v>77</v>
      </c>
      <c r="C88" s="4" t="s">
        <v>181</v>
      </c>
      <c r="D88" s="5">
        <v>2</v>
      </c>
      <c r="E88" s="6">
        <v>201.47474783999999</v>
      </c>
      <c r="F88" s="7">
        <v>16607.7148098</v>
      </c>
      <c r="G88" s="6">
        <v>89407.079855300006</v>
      </c>
      <c r="H88" s="6">
        <v>0.91580186575400002</v>
      </c>
      <c r="I88" s="6">
        <v>2.7640344414200001E-2</v>
      </c>
      <c r="J88" s="4">
        <v>17</v>
      </c>
      <c r="K88" s="4">
        <v>2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12">
        <v>9661</v>
      </c>
      <c r="W88" s="12">
        <v>9402</v>
      </c>
      <c r="X88" s="12">
        <v>11259.2</v>
      </c>
      <c r="Y88" s="12">
        <v>7079.8</v>
      </c>
      <c r="Z88" s="12">
        <v>13467.8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4">
        <f t="shared" si="4"/>
        <v>0</v>
      </c>
      <c r="AG88" s="14">
        <f t="shared" si="5"/>
        <v>0</v>
      </c>
      <c r="AH88" s="14">
        <f t="shared" si="6"/>
        <v>0</v>
      </c>
      <c r="AI88" s="14">
        <f t="shared" si="7"/>
        <v>0</v>
      </c>
    </row>
    <row r="89" spans="1:35" x14ac:dyDescent="0.2">
      <c r="A89" s="4" t="s">
        <v>184</v>
      </c>
      <c r="B89" s="4">
        <v>88</v>
      </c>
      <c r="C89" s="4" t="s">
        <v>183</v>
      </c>
      <c r="D89" s="5">
        <v>3</v>
      </c>
      <c r="E89" s="6">
        <v>125674.893519</v>
      </c>
      <c r="F89" s="7">
        <v>8302439.0181499999</v>
      </c>
      <c r="G89" s="6">
        <v>2417694.6255000001</v>
      </c>
      <c r="H89" s="6">
        <v>22.179087529499999</v>
      </c>
      <c r="I89" s="6">
        <v>10.645438899</v>
      </c>
      <c r="J89" s="4">
        <v>8302</v>
      </c>
      <c r="K89" s="4">
        <v>3</v>
      </c>
      <c r="L89" s="9">
        <v>5.5218978746463525E-2</v>
      </c>
      <c r="M89" s="9">
        <v>6.2811412296435595E-2</v>
      </c>
      <c r="N89" s="9">
        <v>6.4723643394476033E-2</v>
      </c>
      <c r="O89" s="9">
        <v>7.0240165803790972E-2</v>
      </c>
      <c r="P89" s="9">
        <v>7.2497931104108182E-2</v>
      </c>
      <c r="Q89" s="9">
        <v>2.2570519618239655</v>
      </c>
      <c r="R89" s="9">
        <v>6.3213149522799572</v>
      </c>
      <c r="S89" s="9">
        <v>8.3230116648992567</v>
      </c>
      <c r="T89" s="9">
        <v>14.485365853658534</v>
      </c>
      <c r="U89" s="9">
        <v>18.831813361611875</v>
      </c>
      <c r="V89" s="12">
        <v>7334084</v>
      </c>
      <c r="W89" s="12">
        <v>7439665.5999999996</v>
      </c>
      <c r="X89" s="12">
        <v>10913566.999999996</v>
      </c>
      <c r="Y89" s="12">
        <v>18577487.999999981</v>
      </c>
      <c r="Z89" s="12">
        <v>6593082.0000000047</v>
      </c>
      <c r="AA89" s="12">
        <v>708039.85739130434</v>
      </c>
      <c r="AB89" s="12">
        <v>2128399.9426086983</v>
      </c>
      <c r="AC89" s="12">
        <v>3799401.9721739097</v>
      </c>
      <c r="AD89" s="12">
        <v>8451162.0209090877</v>
      </c>
      <c r="AE89" s="12">
        <v>4108719.5547826062</v>
      </c>
      <c r="AF89" s="14">
        <f t="shared" si="4"/>
        <v>1420360.0852173939</v>
      </c>
      <c r="AG89" s="14">
        <f t="shared" si="5"/>
        <v>3091362.1147826053</v>
      </c>
      <c r="AH89" s="14">
        <f t="shared" si="6"/>
        <v>7743122.1635177834</v>
      </c>
      <c r="AI89" s="14">
        <f t="shared" si="7"/>
        <v>3400679.6973913019</v>
      </c>
    </row>
    <row r="90" spans="1:35" x14ac:dyDescent="0.2">
      <c r="A90" s="4" t="s">
        <v>186</v>
      </c>
      <c r="B90" s="4">
        <v>89</v>
      </c>
      <c r="C90" s="4" t="s">
        <v>185</v>
      </c>
      <c r="D90" s="5">
        <v>2</v>
      </c>
      <c r="E90" s="6">
        <v>41375.303520300004</v>
      </c>
      <c r="F90" s="7">
        <v>645521.82602299994</v>
      </c>
      <c r="G90" s="6">
        <v>2489506.2595000002</v>
      </c>
      <c r="H90" s="6">
        <v>27.6510766878</v>
      </c>
      <c r="I90" s="6">
        <v>6.94182947963</v>
      </c>
      <c r="J90" s="4">
        <v>646</v>
      </c>
      <c r="K90" s="4">
        <v>2</v>
      </c>
      <c r="L90" s="9">
        <v>5.2168391403430707E-2</v>
      </c>
      <c r="M90" s="9">
        <v>6.1102315899680973E-2</v>
      </c>
      <c r="N90" s="9">
        <v>6.3078826998267751E-2</v>
      </c>
      <c r="O90" s="9">
        <v>6.4350132868517235E-2</v>
      </c>
      <c r="P90" s="9">
        <v>6.5988738451244866E-2</v>
      </c>
      <c r="Q90" s="9">
        <v>1.2979066022544277</v>
      </c>
      <c r="R90" s="9">
        <v>2.062479871175523</v>
      </c>
      <c r="S90" s="9">
        <v>2.3384863123993553</v>
      </c>
      <c r="T90" s="9">
        <v>2.598989898989899</v>
      </c>
      <c r="U90" s="9">
        <v>3.0734299516908203</v>
      </c>
      <c r="V90" s="12">
        <v>724578</v>
      </c>
      <c r="W90" s="12">
        <v>1263904.3999999994</v>
      </c>
      <c r="X90" s="12">
        <v>1238869.6000000001</v>
      </c>
      <c r="Y90" s="12">
        <v>761528.60000000009</v>
      </c>
      <c r="Z90" s="12">
        <v>1817652.6</v>
      </c>
      <c r="AA90" s="12">
        <v>43736.553913043477</v>
      </c>
      <c r="AB90" s="12">
        <v>146466.95913043479</v>
      </c>
      <c r="AC90" s="12">
        <v>154213.47217391315</v>
      </c>
      <c r="AD90" s="12">
        <v>114572.54818181816</v>
      </c>
      <c r="AE90" s="12">
        <v>287409.87999999995</v>
      </c>
      <c r="AF90" s="14">
        <f t="shared" si="4"/>
        <v>102730.40521739131</v>
      </c>
      <c r="AG90" s="14">
        <f t="shared" si="5"/>
        <v>110476.91826086967</v>
      </c>
      <c r="AH90" s="14">
        <f t="shared" si="6"/>
        <v>70835.994268774681</v>
      </c>
      <c r="AI90" s="14">
        <f t="shared" si="7"/>
        <v>243673.32608695648</v>
      </c>
    </row>
    <row r="91" spans="1:35" x14ac:dyDescent="0.2">
      <c r="A91" s="4" t="s">
        <v>188</v>
      </c>
      <c r="B91" s="4">
        <v>82</v>
      </c>
      <c r="C91" s="4" t="s">
        <v>187</v>
      </c>
      <c r="D91" s="5">
        <v>2</v>
      </c>
      <c r="E91" s="6">
        <v>6074.7655937700001</v>
      </c>
      <c r="F91" s="7">
        <v>23.5154459293</v>
      </c>
      <c r="G91" s="6">
        <v>872968.15713900002</v>
      </c>
      <c r="H91" s="6">
        <v>9.55439217238</v>
      </c>
      <c r="I91" s="6">
        <v>1.3552969346399999</v>
      </c>
      <c r="J91" s="4">
        <v>0</v>
      </c>
      <c r="K91" s="4">
        <v>2</v>
      </c>
      <c r="L91" s="9">
        <v>5.4835218007659857E-2</v>
      </c>
      <c r="M91" s="9">
        <v>6.4195462397684616E-2</v>
      </c>
      <c r="N91" s="9">
        <v>6.5063301955788175E-2</v>
      </c>
      <c r="O91" s="9">
        <v>6.310111413191051E-2</v>
      </c>
      <c r="P91" s="9">
        <v>6.5877655228758186E-2</v>
      </c>
      <c r="Q91" s="9">
        <v>0.65565217391304353</v>
      </c>
      <c r="R91" s="9">
        <v>0.45043478260869574</v>
      </c>
      <c r="S91" s="9">
        <v>0.42782608695652186</v>
      </c>
      <c r="T91" s="9">
        <v>0.32363636363636372</v>
      </c>
      <c r="U91" s="9">
        <v>0.31826086956521749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4">
        <f t="shared" si="4"/>
        <v>0</v>
      </c>
      <c r="AG91" s="14">
        <f t="shared" si="5"/>
        <v>0</v>
      </c>
      <c r="AH91" s="14">
        <f t="shared" si="6"/>
        <v>0</v>
      </c>
      <c r="AI91" s="14">
        <f t="shared" si="7"/>
        <v>0</v>
      </c>
    </row>
    <row r="92" spans="1:35" x14ac:dyDescent="0.2">
      <c r="A92" s="4" t="s">
        <v>190</v>
      </c>
      <c r="B92" s="4">
        <v>83</v>
      </c>
      <c r="C92" s="4" t="s">
        <v>189</v>
      </c>
      <c r="D92" s="5">
        <v>2</v>
      </c>
      <c r="E92" s="6">
        <v>10753.4858394</v>
      </c>
      <c r="F92" s="7">
        <v>29294.3551128</v>
      </c>
      <c r="G92" s="6">
        <v>948485.20693800005</v>
      </c>
      <c r="H92" s="6">
        <v>9.7018453390299992</v>
      </c>
      <c r="I92" s="6">
        <v>1.4046395819599999</v>
      </c>
      <c r="J92" s="4">
        <v>29</v>
      </c>
      <c r="K92" s="4">
        <v>2</v>
      </c>
      <c r="L92" s="9">
        <v>5.63687887377173E-2</v>
      </c>
      <c r="M92" s="9">
        <v>6.0792465670740613E-2</v>
      </c>
      <c r="N92" s="9">
        <v>6.3118341295414826E-2</v>
      </c>
      <c r="O92" s="9">
        <v>6.6398185130279119E-2</v>
      </c>
      <c r="P92" s="9">
        <v>6.827550658143039E-2</v>
      </c>
      <c r="Q92" s="9">
        <v>2.6732919254658385</v>
      </c>
      <c r="R92" s="9">
        <v>5.1503105590062104</v>
      </c>
      <c r="S92" s="9">
        <v>6.4099378881987574</v>
      </c>
      <c r="T92" s="9">
        <v>9.0155844155844154</v>
      </c>
      <c r="U92" s="9">
        <v>10.529192546583852</v>
      </c>
      <c r="V92" s="12">
        <v>21091</v>
      </c>
      <c r="W92" s="12">
        <v>18805.800000000021</v>
      </c>
      <c r="X92" s="12">
        <v>23259.800000000036</v>
      </c>
      <c r="Y92" s="12">
        <v>30961.200000000037</v>
      </c>
      <c r="Z92" s="12">
        <v>18949.600000000006</v>
      </c>
      <c r="AA92" s="12">
        <v>2852.9260869565205</v>
      </c>
      <c r="AB92" s="12">
        <v>5002.5878260869576</v>
      </c>
      <c r="AC92" s="12">
        <v>7448.3121739130456</v>
      </c>
      <c r="AD92" s="12">
        <v>12384.459999999997</v>
      </c>
      <c r="AE92" s="12">
        <v>9197.1269565217353</v>
      </c>
      <c r="AF92" s="14">
        <f t="shared" si="4"/>
        <v>2149.6617391304371</v>
      </c>
      <c r="AG92" s="14">
        <f t="shared" si="5"/>
        <v>4595.3860869565251</v>
      </c>
      <c r="AH92" s="14">
        <f t="shared" si="6"/>
        <v>9531.5339130434768</v>
      </c>
      <c r="AI92" s="14">
        <f t="shared" si="7"/>
        <v>6344.2008695652148</v>
      </c>
    </row>
    <row r="93" spans="1:35" x14ac:dyDescent="0.2">
      <c r="A93" s="4" t="s">
        <v>192</v>
      </c>
      <c r="B93" s="4">
        <v>87</v>
      </c>
      <c r="C93" s="4" t="s">
        <v>191</v>
      </c>
      <c r="D93" s="5">
        <v>3</v>
      </c>
      <c r="E93" s="6">
        <v>12326.705247600001</v>
      </c>
      <c r="F93" s="7">
        <v>497858.21348999999</v>
      </c>
      <c r="G93" s="6">
        <v>708132.28014799999</v>
      </c>
      <c r="H93" s="6">
        <v>6.4559359975900001</v>
      </c>
      <c r="I93" s="6">
        <v>1.02512080167</v>
      </c>
      <c r="J93" s="4">
        <v>498</v>
      </c>
      <c r="K93" s="4">
        <v>3</v>
      </c>
      <c r="L93" s="9">
        <v>5.6124685906685907E-2</v>
      </c>
      <c r="M93" s="9">
        <v>6.3009056949168557E-2</v>
      </c>
      <c r="N93" s="9">
        <v>6.6371930418604036E-2</v>
      </c>
      <c r="O93" s="9">
        <v>7.1212126694147615E-2</v>
      </c>
      <c r="P93" s="9">
        <v>7.3862134536752944E-2</v>
      </c>
      <c r="Q93" s="9">
        <v>2.0586956521739128</v>
      </c>
      <c r="R93" s="9">
        <v>3.0565217391304351</v>
      </c>
      <c r="S93" s="9">
        <v>4.8630434782608694</v>
      </c>
      <c r="T93" s="9">
        <v>7.9090909090909101</v>
      </c>
      <c r="U93" s="9">
        <v>11.386956521739132</v>
      </c>
      <c r="V93" s="12">
        <v>524241</v>
      </c>
      <c r="W93" s="12">
        <v>756803.39999999991</v>
      </c>
      <c r="X93" s="12">
        <v>1078664.6000000003</v>
      </c>
      <c r="Y93" s="12">
        <v>1698862.0000000007</v>
      </c>
      <c r="Z93" s="12">
        <v>700469.2</v>
      </c>
      <c r="AA93" s="12">
        <v>44331.293043478254</v>
      </c>
      <c r="AB93" s="12">
        <v>98546.768695652165</v>
      </c>
      <c r="AC93" s="12">
        <v>205792.82956521746</v>
      </c>
      <c r="AD93" s="12">
        <v>479193.51727272745</v>
      </c>
      <c r="AE93" s="12">
        <v>283987.60956521746</v>
      </c>
      <c r="AF93" s="14">
        <f t="shared" si="4"/>
        <v>54215.475652173911</v>
      </c>
      <c r="AG93" s="14">
        <f t="shared" si="5"/>
        <v>161461.53652173921</v>
      </c>
      <c r="AH93" s="14">
        <f t="shared" si="6"/>
        <v>434862.22422924917</v>
      </c>
      <c r="AI93" s="14">
        <f t="shared" si="7"/>
        <v>239656.31652173921</v>
      </c>
    </row>
    <row r="94" spans="1:35" x14ac:dyDescent="0.2">
      <c r="A94" s="4" t="s">
        <v>194</v>
      </c>
      <c r="B94" s="4">
        <v>80</v>
      </c>
      <c r="C94" s="4" t="s">
        <v>193</v>
      </c>
      <c r="D94" s="5">
        <v>2</v>
      </c>
      <c r="E94" s="6">
        <v>2922.5396970199999</v>
      </c>
      <c r="F94" s="7">
        <v>173398.69648799999</v>
      </c>
      <c r="G94" s="6">
        <v>488759.75540600001</v>
      </c>
      <c r="H94" s="6">
        <v>5.1129866510599999</v>
      </c>
      <c r="I94" s="6">
        <v>0.40748247171200003</v>
      </c>
      <c r="J94" s="4">
        <v>173</v>
      </c>
      <c r="K94" s="4">
        <v>2</v>
      </c>
      <c r="L94" s="9">
        <v>5.6415055555555538E-2</v>
      </c>
      <c r="M94" s="9">
        <v>6.0823828924162257E-2</v>
      </c>
      <c r="N94" s="9">
        <v>6.0379027777777768E-2</v>
      </c>
      <c r="O94" s="9">
        <v>5.9716636904761908E-2</v>
      </c>
      <c r="P94" s="9">
        <v>6.1955791446208108E-2</v>
      </c>
      <c r="Q94" s="9">
        <v>2.0652173913043468</v>
      </c>
      <c r="R94" s="9">
        <v>2.8260869565217384</v>
      </c>
      <c r="S94" s="9">
        <v>2.8086956521739124</v>
      </c>
      <c r="T94" s="9">
        <v>2.5954545454545457</v>
      </c>
      <c r="U94" s="9">
        <v>3.18695652173913</v>
      </c>
      <c r="V94" s="12">
        <v>100726</v>
      </c>
      <c r="W94" s="12">
        <v>85533.999999999985</v>
      </c>
      <c r="X94" s="12">
        <v>110465</v>
      </c>
      <c r="Y94" s="12">
        <v>66282</v>
      </c>
      <c r="Z94" s="12">
        <v>128350.59999999999</v>
      </c>
      <c r="AA94" s="12">
        <v>8144.446086956521</v>
      </c>
      <c r="AB94" s="12">
        <v>7882.9260869565205</v>
      </c>
      <c r="AC94" s="12">
        <v>11828.21043478261</v>
      </c>
      <c r="AD94" s="12">
        <v>6491.4190909090903</v>
      </c>
      <c r="AE94" s="12">
        <v>14723.668695652175</v>
      </c>
      <c r="AF94" s="14">
        <f t="shared" si="4"/>
        <v>-261.52000000000044</v>
      </c>
      <c r="AG94" s="14">
        <f t="shared" si="5"/>
        <v>3683.7643478260889</v>
      </c>
      <c r="AH94" s="14">
        <f t="shared" si="6"/>
        <v>-1653.0269960474307</v>
      </c>
      <c r="AI94" s="14">
        <f t="shared" si="7"/>
        <v>6579.2226086956543</v>
      </c>
    </row>
    <row r="95" spans="1:35" x14ac:dyDescent="0.2">
      <c r="A95" s="4" t="s">
        <v>196</v>
      </c>
      <c r="B95" s="4">
        <v>86</v>
      </c>
      <c r="C95" s="4" t="s">
        <v>195</v>
      </c>
      <c r="D95" s="5">
        <v>3</v>
      </c>
      <c r="E95" s="6">
        <v>23656.388200599999</v>
      </c>
      <c r="F95" s="7">
        <v>1906237.2307200001</v>
      </c>
      <c r="G95" s="6">
        <v>1181510.87056</v>
      </c>
      <c r="H95" s="6">
        <v>10.8033376532</v>
      </c>
      <c r="I95" s="6">
        <v>1.98624106287</v>
      </c>
      <c r="J95" s="4">
        <v>1906</v>
      </c>
      <c r="K95" s="4">
        <v>3</v>
      </c>
      <c r="L95" s="9">
        <v>5.4573862344779178E-2</v>
      </c>
      <c r="M95" s="9">
        <v>6.0152174821637663E-2</v>
      </c>
      <c r="N95" s="9">
        <v>6.1456245286445554E-2</v>
      </c>
      <c r="O95" s="9">
        <v>6.8166961477933538E-2</v>
      </c>
      <c r="P95" s="9">
        <v>6.1625106898524996E-2</v>
      </c>
      <c r="Q95" s="9">
        <v>1.6373913043478256</v>
      </c>
      <c r="R95" s="9">
        <v>1.0695652173913042</v>
      </c>
      <c r="S95" s="9">
        <v>0.53739130434782623</v>
      </c>
      <c r="T95" s="9">
        <v>0.40454545454545449</v>
      </c>
      <c r="U95" s="9">
        <v>0.42260869565217407</v>
      </c>
      <c r="V95" s="12">
        <v>1990140</v>
      </c>
      <c r="W95" s="12">
        <v>4096622</v>
      </c>
      <c r="X95" s="12">
        <v>5258756.2</v>
      </c>
      <c r="Y95" s="12">
        <v>6573717.9999999991</v>
      </c>
      <c r="Z95" s="12">
        <v>4154837.8000000003</v>
      </c>
      <c r="AA95" s="12">
        <v>146228.13652173913</v>
      </c>
      <c r="AB95" s="12">
        <v>217434.82869565228</v>
      </c>
      <c r="AC95" s="12">
        <v>105949.99739130438</v>
      </c>
      <c r="AD95" s="12">
        <v>110762.09181818184</v>
      </c>
      <c r="AE95" s="12">
        <v>76367.526086956539</v>
      </c>
      <c r="AF95" s="14">
        <f t="shared" si="4"/>
        <v>71206.69217391315</v>
      </c>
      <c r="AG95" s="14">
        <f t="shared" si="5"/>
        <v>-40278.139130434749</v>
      </c>
      <c r="AH95" s="14">
        <f t="shared" si="6"/>
        <v>-35466.044703557287</v>
      </c>
      <c r="AI95" s="14">
        <f t="shared" si="7"/>
        <v>-69860.610434782589</v>
      </c>
    </row>
    <row r="96" spans="1:35" x14ac:dyDescent="0.2">
      <c r="A96" s="4" t="s">
        <v>198</v>
      </c>
      <c r="B96" s="4">
        <v>81</v>
      </c>
      <c r="C96" s="4" t="s">
        <v>197</v>
      </c>
      <c r="D96" s="5">
        <v>2</v>
      </c>
      <c r="E96" s="6">
        <v>231593.37316700001</v>
      </c>
      <c r="F96" s="7">
        <v>1180759.28675</v>
      </c>
      <c r="G96" s="6">
        <v>6469134.4247199995</v>
      </c>
      <c r="H96" s="6">
        <v>67.790527453600006</v>
      </c>
      <c r="I96" s="6">
        <v>30.578954875499999</v>
      </c>
      <c r="J96" s="4">
        <v>1181</v>
      </c>
      <c r="K96" s="4">
        <v>2</v>
      </c>
      <c r="L96" s="9">
        <v>5.4758206604341039E-2</v>
      </c>
      <c r="M96" s="9">
        <v>6.120535856920814E-2</v>
      </c>
      <c r="N96" s="9">
        <v>6.374969103787527E-2</v>
      </c>
      <c r="O96" s="9">
        <v>6.6448480038897181E-2</v>
      </c>
      <c r="P96" s="9">
        <v>6.6508387918341932E-2</v>
      </c>
      <c r="Q96" s="9">
        <v>1.1470420527441196</v>
      </c>
      <c r="R96" s="9">
        <v>2.4382038488952236</v>
      </c>
      <c r="S96" s="9">
        <v>2.7915181753385614</v>
      </c>
      <c r="T96" s="9">
        <v>3.9728763040238446</v>
      </c>
      <c r="U96" s="9">
        <v>4.1910192444761227</v>
      </c>
      <c r="V96" s="12">
        <v>986517</v>
      </c>
      <c r="W96" s="12">
        <v>1500529.0000000007</v>
      </c>
      <c r="X96" s="12">
        <v>1465755.5999999999</v>
      </c>
      <c r="Y96" s="12">
        <v>906790.40000000049</v>
      </c>
      <c r="Z96" s="12">
        <v>2136085.0000000009</v>
      </c>
      <c r="AA96" s="12">
        <v>27105.89565217392</v>
      </c>
      <c r="AB96" s="12">
        <v>87277.094782608736</v>
      </c>
      <c r="AC96" s="12">
        <v>97799.237391304341</v>
      </c>
      <c r="AD96" s="12">
        <v>91500.992727272736</v>
      </c>
      <c r="AE96" s="12">
        <v>209699.19130434762</v>
      </c>
      <c r="AF96" s="14">
        <f t="shared" si="4"/>
        <v>60171.199130434819</v>
      </c>
      <c r="AG96" s="14">
        <f t="shared" si="5"/>
        <v>70693.341739130425</v>
      </c>
      <c r="AH96" s="14">
        <f t="shared" si="6"/>
        <v>64395.09707509882</v>
      </c>
      <c r="AI96" s="14">
        <f t="shared" si="7"/>
        <v>182593.29565217369</v>
      </c>
    </row>
    <row r="97" spans="1:35" x14ac:dyDescent="0.2">
      <c r="A97" s="4" t="s">
        <v>200</v>
      </c>
      <c r="B97" s="4">
        <v>84</v>
      </c>
      <c r="C97" s="4" t="s">
        <v>199</v>
      </c>
      <c r="D97" s="5">
        <v>3</v>
      </c>
      <c r="E97" s="6">
        <v>72157.864828299993</v>
      </c>
      <c r="F97" s="7">
        <v>1793017.8301899999</v>
      </c>
      <c r="G97" s="6">
        <v>2424115.7977499999</v>
      </c>
      <c r="H97" s="6">
        <v>22.090578494100001</v>
      </c>
      <c r="I97" s="6">
        <v>6.0200239258300003</v>
      </c>
      <c r="J97" s="4">
        <v>1793</v>
      </c>
      <c r="K97" s="4">
        <v>3</v>
      </c>
      <c r="L97" s="9">
        <v>5.7519264601954619E-2</v>
      </c>
      <c r="M97" s="9">
        <v>6.4976323476143016E-2</v>
      </c>
      <c r="N97" s="9">
        <v>6.9743530145377972E-2</v>
      </c>
      <c r="O97" s="9">
        <v>7.2675661570432246E-2</v>
      </c>
      <c r="P97" s="9">
        <v>7.4380499420701351E-2</v>
      </c>
      <c r="Q97" s="9">
        <v>1.5334593572778825</v>
      </c>
      <c r="R97" s="9">
        <v>2.4775047258979201</v>
      </c>
      <c r="S97" s="9">
        <v>3.9901701323251411</v>
      </c>
      <c r="T97" s="9">
        <v>5.5632411067193681</v>
      </c>
      <c r="U97" s="9">
        <v>7.9882797731568989</v>
      </c>
      <c r="V97" s="12">
        <v>1975803</v>
      </c>
      <c r="W97" s="12">
        <v>2909171.1999999993</v>
      </c>
      <c r="X97" s="12">
        <v>4408135.4000000004</v>
      </c>
      <c r="Y97" s="12">
        <v>7616241.9999999963</v>
      </c>
      <c r="Z97" s="12">
        <v>2518097.2000000007</v>
      </c>
      <c r="AA97" s="12">
        <v>138519.20347826075</v>
      </c>
      <c r="AB97" s="12">
        <v>364800.43391304358</v>
      </c>
      <c r="AC97" s="12">
        <v>823250.90086956567</v>
      </c>
      <c r="AD97" s="12">
        <v>1838655.3472727283</v>
      </c>
      <c r="AE97" s="12">
        <v>841540.80869565217</v>
      </c>
      <c r="AF97" s="14">
        <f t="shared" si="4"/>
        <v>226281.23043478283</v>
      </c>
      <c r="AG97" s="14">
        <f t="shared" si="5"/>
        <v>684731.69739130489</v>
      </c>
      <c r="AH97" s="14">
        <f t="shared" si="6"/>
        <v>1700136.1437944677</v>
      </c>
      <c r="AI97" s="14">
        <f t="shared" si="7"/>
        <v>703021.60521739139</v>
      </c>
    </row>
    <row r="98" spans="1:35" x14ac:dyDescent="0.2">
      <c r="A98" s="4" t="s">
        <v>202</v>
      </c>
      <c r="B98" s="4">
        <v>85</v>
      </c>
      <c r="C98" s="4" t="s">
        <v>201</v>
      </c>
      <c r="D98" s="5">
        <v>7</v>
      </c>
      <c r="E98" s="6">
        <v>1652367.0207100001</v>
      </c>
      <c r="F98" s="7">
        <v>704221089.79100001</v>
      </c>
      <c r="G98" s="6">
        <v>18517684.296300001</v>
      </c>
      <c r="H98" s="6">
        <v>174.75409830199999</v>
      </c>
      <c r="I98" s="6">
        <v>150.19914218100001</v>
      </c>
      <c r="J98" s="4">
        <v>704221</v>
      </c>
      <c r="K98" s="4">
        <v>7</v>
      </c>
      <c r="L98" s="9">
        <v>5.6170425340790107E-2</v>
      </c>
      <c r="M98" s="9">
        <v>6.0871309154059049E-2</v>
      </c>
      <c r="N98" s="9">
        <v>6.1261076970840669E-2</v>
      </c>
      <c r="O98" s="9">
        <v>6.3556967165395092E-2</v>
      </c>
      <c r="P98" s="9">
        <v>6.4357307151983706E-2</v>
      </c>
      <c r="Q98" s="9">
        <v>1.8628275266340328</v>
      </c>
      <c r="R98" s="9">
        <v>1.8711344658796445</v>
      </c>
      <c r="S98" s="9">
        <v>2.2841347538151453</v>
      </c>
      <c r="T98" s="9">
        <v>2.2835490668272165</v>
      </c>
      <c r="U98" s="9">
        <v>1.9979700547077457</v>
      </c>
      <c r="V98" s="12">
        <v>703399456</v>
      </c>
      <c r="W98" s="12">
        <v>778550315.19999862</v>
      </c>
      <c r="X98" s="12">
        <v>979052454.79999959</v>
      </c>
      <c r="Y98" s="12">
        <v>1365102812.9999971</v>
      </c>
      <c r="Z98" s="12">
        <v>767495455.7999965</v>
      </c>
      <c r="AA98" s="12">
        <v>45071907.360869743</v>
      </c>
      <c r="AB98" s="12">
        <v>43231198.933913097</v>
      </c>
      <c r="AC98" s="12">
        <v>56459670.750434682</v>
      </c>
      <c r="AD98" s="12">
        <v>71042913.670909077</v>
      </c>
      <c r="AE98" s="12">
        <v>42302819.056521915</v>
      </c>
      <c r="AF98" s="14">
        <f t="shared" si="4"/>
        <v>-1840708.4269566461</v>
      </c>
      <c r="AG98" s="14">
        <f t="shared" si="5"/>
        <v>11387763.389564939</v>
      </c>
      <c r="AH98" s="14">
        <f t="shared" si="6"/>
        <v>25971006.310039334</v>
      </c>
      <c r="AI98" s="14">
        <f t="shared" si="7"/>
        <v>-2769088.304347828</v>
      </c>
    </row>
    <row r="99" spans="1:35" x14ac:dyDescent="0.2">
      <c r="A99" s="4" t="s">
        <v>204</v>
      </c>
      <c r="B99" s="4">
        <v>96</v>
      </c>
      <c r="C99" s="4" t="s">
        <v>203</v>
      </c>
      <c r="D99" s="5">
        <v>2</v>
      </c>
      <c r="E99" s="6">
        <v>9206.87191652</v>
      </c>
      <c r="F99" s="7">
        <v>196489.69314399999</v>
      </c>
      <c r="G99" s="6">
        <v>985996.24435299996</v>
      </c>
      <c r="H99" s="6">
        <v>10.552999060399999</v>
      </c>
      <c r="I99" s="6">
        <v>1.37461948025</v>
      </c>
      <c r="J99" s="4">
        <v>196</v>
      </c>
      <c r="K99" s="4">
        <v>2</v>
      </c>
      <c r="L99" s="9">
        <v>5.3882072597181009E-2</v>
      </c>
      <c r="M99" s="9">
        <v>5.9716940098261541E-2</v>
      </c>
      <c r="N99" s="9">
        <v>6.3401264901948431E-2</v>
      </c>
      <c r="O99" s="9">
        <v>6.2790281377101104E-2</v>
      </c>
      <c r="P99" s="9">
        <v>6.4813599279835418E-2</v>
      </c>
      <c r="Q99" s="9">
        <v>1.0186335403726705</v>
      </c>
      <c r="R99" s="9">
        <v>1.5677018633540367</v>
      </c>
      <c r="S99" s="9">
        <v>1.873291925465838</v>
      </c>
      <c r="T99" s="9">
        <v>1.8688311688311683</v>
      </c>
      <c r="U99" s="9">
        <v>2.5478260869565212</v>
      </c>
      <c r="V99" s="12">
        <v>170830</v>
      </c>
      <c r="W99" s="12">
        <v>85598.400000000023</v>
      </c>
      <c r="X99" s="12">
        <v>100283.59999999999</v>
      </c>
      <c r="Y99" s="12">
        <v>127685.00000000004</v>
      </c>
      <c r="Z99" s="12">
        <v>89931.399999999965</v>
      </c>
      <c r="AA99" s="12">
        <v>7558.7721739130438</v>
      </c>
      <c r="AB99" s="12">
        <v>6045.6939130434757</v>
      </c>
      <c r="AC99" s="12">
        <v>7651.4730434782587</v>
      </c>
      <c r="AD99" s="12">
        <v>9351.5200000000041</v>
      </c>
      <c r="AE99" s="12">
        <v>9449.2791304347829</v>
      </c>
      <c r="AF99" s="14">
        <f t="shared" si="4"/>
        <v>-1513.0782608695681</v>
      </c>
      <c r="AG99" s="14">
        <f t="shared" si="5"/>
        <v>92.700869565214816</v>
      </c>
      <c r="AH99" s="14">
        <f t="shared" si="6"/>
        <v>1792.7478260869602</v>
      </c>
      <c r="AI99" s="14">
        <f t="shared" si="7"/>
        <v>1890.5069565217391</v>
      </c>
    </row>
    <row r="100" spans="1:35" x14ac:dyDescent="0.2">
      <c r="A100" s="4" t="s">
        <v>206</v>
      </c>
      <c r="B100" s="4">
        <v>99</v>
      </c>
      <c r="C100" s="4" t="s">
        <v>205</v>
      </c>
      <c r="D100" s="5">
        <v>3</v>
      </c>
      <c r="E100" s="6">
        <v>116508.144692</v>
      </c>
      <c r="F100" s="7">
        <v>1073457.9291300001</v>
      </c>
      <c r="G100" s="6">
        <v>2414831.4925799998</v>
      </c>
      <c r="H100" s="6">
        <v>22.962742304700001</v>
      </c>
      <c r="I100" s="6">
        <v>10.694565204</v>
      </c>
      <c r="J100" s="4">
        <v>1073</v>
      </c>
      <c r="K100" s="4">
        <v>3</v>
      </c>
      <c r="L100" s="9">
        <v>6.6539916522526998E-2</v>
      </c>
      <c r="M100" s="9">
        <v>6.833637722149391E-2</v>
      </c>
      <c r="N100" s="9">
        <v>6.9155242882314616E-2</v>
      </c>
      <c r="O100" s="9">
        <v>7.0464231612941713E-2</v>
      </c>
      <c r="P100" s="9">
        <v>7.0456822352206391E-2</v>
      </c>
      <c r="Q100" s="9">
        <v>0.78281092012133446</v>
      </c>
      <c r="R100" s="9">
        <v>1.6788675429726998</v>
      </c>
      <c r="S100" s="9">
        <v>1.8788675429726986</v>
      </c>
      <c r="T100" s="9">
        <v>1.9807610993657507</v>
      </c>
      <c r="U100" s="9">
        <v>2.1201213346814956</v>
      </c>
      <c r="V100" s="12">
        <v>933793</v>
      </c>
      <c r="W100" s="12">
        <v>1097209.5999999968</v>
      </c>
      <c r="X100" s="12">
        <v>1499213.7999999903</v>
      </c>
      <c r="Y100" s="12">
        <v>2309611.3999999957</v>
      </c>
      <c r="Z100" s="12">
        <v>1067773.9999999967</v>
      </c>
      <c r="AA100" s="12">
        <v>32286.95391304345</v>
      </c>
      <c r="AB100" s="12">
        <v>80943.280869565206</v>
      </c>
      <c r="AC100" s="12">
        <v>127692.40521739145</v>
      </c>
      <c r="AD100" s="12">
        <v>192547.69818181838</v>
      </c>
      <c r="AE100" s="12">
        <v>102537.51391304348</v>
      </c>
      <c r="AF100" s="14">
        <f t="shared" si="4"/>
        <v>48656.326956521756</v>
      </c>
      <c r="AG100" s="14">
        <f t="shared" si="5"/>
        <v>95405.451304348011</v>
      </c>
      <c r="AH100" s="14">
        <f t="shared" si="6"/>
        <v>160260.74426877493</v>
      </c>
      <c r="AI100" s="14">
        <f t="shared" si="7"/>
        <v>70250.560000000027</v>
      </c>
    </row>
    <row r="101" spans="1:35" x14ac:dyDescent="0.2">
      <c r="A101" s="4" t="s">
        <v>208</v>
      </c>
      <c r="B101" s="4">
        <v>101</v>
      </c>
      <c r="C101" s="4" t="s">
        <v>207</v>
      </c>
      <c r="D101" s="5">
        <v>3</v>
      </c>
      <c r="E101" s="6">
        <v>12699.486741799999</v>
      </c>
      <c r="F101" s="7">
        <v>162784.26435000001</v>
      </c>
      <c r="G101" s="6">
        <v>750342.93656599999</v>
      </c>
      <c r="H101" s="6">
        <v>6.9293006031599997</v>
      </c>
      <c r="I101" s="6">
        <v>1.08245986383</v>
      </c>
      <c r="J101" s="4">
        <v>163</v>
      </c>
      <c r="K101" s="4">
        <v>3</v>
      </c>
      <c r="L101" s="9">
        <v>5.7280121582892418E-2</v>
      </c>
      <c r="M101" s="9">
        <v>6.3248856140772802E-2</v>
      </c>
      <c r="N101" s="9">
        <v>6.5693799677431636E-2</v>
      </c>
      <c r="O101" s="9">
        <v>7.0291794793169798E-2</v>
      </c>
      <c r="P101" s="9">
        <v>7.2207374258115908E-2</v>
      </c>
      <c r="Q101" s="9">
        <v>2.0652173913043477</v>
      </c>
      <c r="R101" s="9">
        <v>4.25</v>
      </c>
      <c r="S101" s="9">
        <v>6.2913043478260864</v>
      </c>
      <c r="T101" s="9">
        <v>11.279545454545453</v>
      </c>
      <c r="U101" s="9">
        <v>14.13695652173913</v>
      </c>
      <c r="V101" s="12">
        <v>146757</v>
      </c>
      <c r="W101" s="12">
        <v>154336.4</v>
      </c>
      <c r="X101" s="12">
        <v>227593.40000000002</v>
      </c>
      <c r="Y101" s="12">
        <v>407631.39999999997</v>
      </c>
      <c r="Z101" s="12">
        <v>133063</v>
      </c>
      <c r="AA101" s="12">
        <v>13047.975652173918</v>
      </c>
      <c r="AB101" s="12">
        <v>30565.070434782596</v>
      </c>
      <c r="AC101" s="12">
        <v>58707.409565217386</v>
      </c>
      <c r="AD101" s="12">
        <v>146780.79999999996</v>
      </c>
      <c r="AE101" s="12">
        <v>61088.575652173902</v>
      </c>
      <c r="AF101" s="14">
        <f t="shared" si="4"/>
        <v>17517.094782608678</v>
      </c>
      <c r="AG101" s="14">
        <f t="shared" si="5"/>
        <v>45659.433913043467</v>
      </c>
      <c r="AH101" s="14">
        <f t="shared" si="6"/>
        <v>133732.82434782604</v>
      </c>
      <c r="AI101" s="14">
        <f t="shared" si="7"/>
        <v>48040.599999999984</v>
      </c>
    </row>
    <row r="102" spans="1:35" x14ac:dyDescent="0.2">
      <c r="A102" s="4" t="s">
        <v>210</v>
      </c>
      <c r="B102" s="4">
        <v>102</v>
      </c>
      <c r="C102" s="4" t="s">
        <v>209</v>
      </c>
      <c r="D102" s="5">
        <v>3</v>
      </c>
      <c r="E102" s="6">
        <v>186997.21581600001</v>
      </c>
      <c r="F102" s="7">
        <v>258793.76522999999</v>
      </c>
      <c r="G102" s="6">
        <v>4215713.6012199996</v>
      </c>
      <c r="H102" s="6">
        <v>42.724457296799997</v>
      </c>
      <c r="I102" s="6">
        <v>22.697662814699999</v>
      </c>
      <c r="J102" s="4">
        <v>259</v>
      </c>
      <c r="K102" s="4">
        <v>3</v>
      </c>
      <c r="L102" s="9">
        <v>5.4738413749422794E-2</v>
      </c>
      <c r="M102" s="9">
        <v>6.6571013241036162E-2</v>
      </c>
      <c r="N102" s="9">
        <v>6.7810025010483943E-2</v>
      </c>
      <c r="O102" s="9">
        <v>6.7857216392729097E-2</v>
      </c>
      <c r="P102" s="9">
        <v>6.9319130227606343E-2</v>
      </c>
      <c r="Q102" s="9">
        <v>0.64216923796166414</v>
      </c>
      <c r="R102" s="9">
        <v>1.3615708274894809</v>
      </c>
      <c r="S102" s="9">
        <v>1.4234689107059371</v>
      </c>
      <c r="T102" s="9">
        <v>1.4992179863147603</v>
      </c>
      <c r="U102" s="9">
        <v>1.7567087424029919</v>
      </c>
      <c r="V102" s="12">
        <v>265477</v>
      </c>
      <c r="W102" s="12">
        <v>277494.79999999912</v>
      </c>
      <c r="X102" s="12">
        <v>349056.80000000296</v>
      </c>
      <c r="Y102" s="12">
        <v>475658.39999999956</v>
      </c>
      <c r="Z102" s="12">
        <v>269313.40000000148</v>
      </c>
      <c r="AA102" s="12">
        <v>7618.7252173913103</v>
      </c>
      <c r="AB102" s="12">
        <v>18517.000869565236</v>
      </c>
      <c r="AC102" s="12">
        <v>23043.61826086956</v>
      </c>
      <c r="AD102" s="12">
        <v>32920.547272727264</v>
      </c>
      <c r="AE102" s="12">
        <v>24114.095652173903</v>
      </c>
      <c r="AF102" s="14">
        <f t="shared" si="4"/>
        <v>10898.275652173925</v>
      </c>
      <c r="AG102" s="14">
        <f t="shared" si="5"/>
        <v>15424.893043478249</v>
      </c>
      <c r="AH102" s="14">
        <f t="shared" si="6"/>
        <v>25301.822055335953</v>
      </c>
      <c r="AI102" s="14">
        <f t="shared" si="7"/>
        <v>16495.370434782591</v>
      </c>
    </row>
    <row r="103" spans="1:35" x14ac:dyDescent="0.2">
      <c r="A103" s="4" t="s">
        <v>212</v>
      </c>
      <c r="B103" s="4">
        <v>92</v>
      </c>
      <c r="C103" s="4" t="s">
        <v>211</v>
      </c>
      <c r="D103" s="5">
        <v>3</v>
      </c>
      <c r="E103" s="6">
        <v>56167.787437600004</v>
      </c>
      <c r="F103" s="7">
        <v>3804619.3417000002</v>
      </c>
      <c r="G103" s="6">
        <v>1813205.1259300001</v>
      </c>
      <c r="H103" s="6">
        <v>18.3162493558</v>
      </c>
      <c r="I103" s="6">
        <v>6.2994103429999999</v>
      </c>
      <c r="J103" s="4">
        <v>3805</v>
      </c>
      <c r="K103" s="4">
        <v>3</v>
      </c>
      <c r="L103" s="9">
        <v>5.4102874916095563E-2</v>
      </c>
      <c r="M103" s="9">
        <v>6.5003293846157995E-2</v>
      </c>
      <c r="N103" s="9">
        <v>6.6060958483613333E-2</v>
      </c>
      <c r="O103" s="9">
        <v>6.7998616114975194E-2</v>
      </c>
      <c r="P103" s="9">
        <v>6.9590295354462192E-2</v>
      </c>
      <c r="Q103" s="9">
        <v>2.0555731225296432</v>
      </c>
      <c r="R103" s="9">
        <v>7.3656126482213411</v>
      </c>
      <c r="S103" s="9">
        <v>9.8583399209486178</v>
      </c>
      <c r="T103" s="9">
        <v>13.145206611570247</v>
      </c>
      <c r="U103" s="9">
        <v>16.423873517786561</v>
      </c>
      <c r="V103" s="12">
        <v>3696229</v>
      </c>
      <c r="W103" s="12">
        <v>4854123.2000000011</v>
      </c>
      <c r="X103" s="12">
        <v>4741424.4000000032</v>
      </c>
      <c r="Y103" s="12">
        <v>3292750.600000001</v>
      </c>
      <c r="Z103" s="12">
        <v>6484338.5999999968</v>
      </c>
      <c r="AA103" s="12">
        <v>240792.61565217393</v>
      </c>
      <c r="AB103" s="12">
        <v>1108493.3747826091</v>
      </c>
      <c r="AC103" s="12">
        <v>1296488.6295652168</v>
      </c>
      <c r="AD103" s="12">
        <v>1211112.5827272728</v>
      </c>
      <c r="AE103" s="12">
        <v>2500116.7356521743</v>
      </c>
      <c r="AF103" s="14">
        <f t="shared" si="4"/>
        <v>867700.75913043506</v>
      </c>
      <c r="AG103" s="14">
        <f t="shared" si="5"/>
        <v>1055696.0139130428</v>
      </c>
      <c r="AH103" s="14">
        <f t="shared" si="6"/>
        <v>970319.96707509877</v>
      </c>
      <c r="AI103" s="14">
        <f t="shared" si="7"/>
        <v>2259324.1200000006</v>
      </c>
    </row>
    <row r="104" spans="1:35" x14ac:dyDescent="0.2">
      <c r="A104" s="4" t="s">
        <v>214</v>
      </c>
      <c r="B104" s="4">
        <v>93</v>
      </c>
      <c r="C104" s="4" t="s">
        <v>213</v>
      </c>
      <c r="D104" s="5">
        <v>2</v>
      </c>
      <c r="E104" s="6">
        <v>7831.9775161099997</v>
      </c>
      <c r="F104" s="7">
        <v>515933.24230099999</v>
      </c>
      <c r="G104" s="6">
        <v>638764.57610800001</v>
      </c>
      <c r="H104" s="6">
        <v>5.8021476145999999</v>
      </c>
      <c r="I104" s="6">
        <v>0.64538602823799995</v>
      </c>
      <c r="J104" s="4">
        <v>516</v>
      </c>
      <c r="K104" s="4">
        <v>2</v>
      </c>
      <c r="L104" s="9">
        <v>5.3904905983765967E-2</v>
      </c>
      <c r="M104" s="9">
        <v>6.3117808054085831E-2</v>
      </c>
      <c r="N104" s="9">
        <v>6.600440987921545E-2</v>
      </c>
      <c r="O104" s="9">
        <v>6.8207837558972487E-2</v>
      </c>
      <c r="P104" s="9">
        <v>7.0713542353589967E-2</v>
      </c>
      <c r="Q104" s="9">
        <v>2.3826086956521739</v>
      </c>
      <c r="R104" s="9">
        <v>2.4195652173913036</v>
      </c>
      <c r="S104" s="9">
        <v>2.8739130434782614</v>
      </c>
      <c r="T104" s="9">
        <v>5.0159090909090907</v>
      </c>
      <c r="U104" s="9">
        <v>8.3304347826086946</v>
      </c>
      <c r="V104" s="12">
        <v>505209</v>
      </c>
      <c r="W104" s="12">
        <v>777303.60000000009</v>
      </c>
      <c r="X104" s="12">
        <v>969984.79999999993</v>
      </c>
      <c r="Y104" s="12">
        <v>1288222.9999999998</v>
      </c>
      <c r="Z104" s="12">
        <v>696123.8</v>
      </c>
      <c r="AA104" s="12">
        <v>29144.667826086959</v>
      </c>
      <c r="AB104" s="12">
        <v>41979.257391304338</v>
      </c>
      <c r="AC104" s="12">
        <v>64333.398260869566</v>
      </c>
      <c r="AD104" s="12">
        <v>152874.56909090906</v>
      </c>
      <c r="AE104" s="12">
        <v>99046.658260869575</v>
      </c>
      <c r="AF104" s="14">
        <f t="shared" si="4"/>
        <v>12834.589565217379</v>
      </c>
      <c r="AG104" s="14">
        <f t="shared" si="5"/>
        <v>35188.730434782607</v>
      </c>
      <c r="AH104" s="14">
        <f t="shared" si="6"/>
        <v>123729.90126482211</v>
      </c>
      <c r="AI104" s="14">
        <f t="shared" si="7"/>
        <v>69901.990434782609</v>
      </c>
    </row>
    <row r="105" spans="1:35" x14ac:dyDescent="0.2">
      <c r="A105" s="4" t="s">
        <v>216</v>
      </c>
      <c r="B105" s="4">
        <v>94</v>
      </c>
      <c r="C105" s="4" t="s">
        <v>215</v>
      </c>
      <c r="D105" s="5">
        <v>2</v>
      </c>
      <c r="E105" s="6">
        <v>67060.475673499997</v>
      </c>
      <c r="F105" s="7">
        <v>1474894.95563</v>
      </c>
      <c r="G105" s="6">
        <v>2322182.0813899999</v>
      </c>
      <c r="H105" s="6">
        <v>22.8739656917</v>
      </c>
      <c r="I105" s="6">
        <v>6.9539928831599997</v>
      </c>
      <c r="J105" s="4">
        <v>1475</v>
      </c>
      <c r="K105" s="4">
        <v>2</v>
      </c>
      <c r="L105" s="9">
        <v>5.4839380204588506E-2</v>
      </c>
      <c r="M105" s="9">
        <v>6.5329269640967177E-2</v>
      </c>
      <c r="N105" s="9">
        <v>6.7122285905301254E-2</v>
      </c>
      <c r="O105" s="9">
        <v>6.9532201290582477E-2</v>
      </c>
      <c r="P105" s="9">
        <v>6.9777721076331178E-2</v>
      </c>
      <c r="Q105" s="9">
        <v>1.7403726708074529</v>
      </c>
      <c r="R105" s="9">
        <v>6.2186335403726698</v>
      </c>
      <c r="S105" s="9">
        <v>8.5000000000000018</v>
      </c>
      <c r="T105" s="9">
        <v>11.909415584415584</v>
      </c>
      <c r="U105" s="9">
        <v>14.733229813664597</v>
      </c>
      <c r="V105" s="12">
        <v>1658093</v>
      </c>
      <c r="W105" s="12">
        <v>1306380.9999999988</v>
      </c>
      <c r="X105" s="12">
        <v>1372251.7999999986</v>
      </c>
      <c r="Y105" s="12">
        <v>1096890.7999999998</v>
      </c>
      <c r="Z105" s="12">
        <v>1889756.1999999986</v>
      </c>
      <c r="AA105" s="12">
        <v>147712.74869565218</v>
      </c>
      <c r="AB105" s="12">
        <v>372196.21565217397</v>
      </c>
      <c r="AC105" s="12">
        <v>501824.43913043465</v>
      </c>
      <c r="AD105" s="12">
        <v>554340.62909090961</v>
      </c>
      <c r="AE105" s="12">
        <v>951068.63304347871</v>
      </c>
      <c r="AF105" s="14">
        <f t="shared" si="4"/>
        <v>224483.46695652179</v>
      </c>
      <c r="AG105" s="14">
        <f t="shared" si="5"/>
        <v>354111.69043478247</v>
      </c>
      <c r="AH105" s="14">
        <f t="shared" si="6"/>
        <v>406627.88039525744</v>
      </c>
      <c r="AI105" s="14">
        <f t="shared" si="7"/>
        <v>803355.88434782648</v>
      </c>
    </row>
    <row r="106" spans="1:35" x14ac:dyDescent="0.2">
      <c r="A106" s="4" t="s">
        <v>218</v>
      </c>
      <c r="B106" s="4">
        <v>97</v>
      </c>
      <c r="C106" s="4" t="s">
        <v>217</v>
      </c>
      <c r="D106" s="5">
        <v>2</v>
      </c>
      <c r="E106" s="6">
        <v>33378.194908500001</v>
      </c>
      <c r="F106" s="7">
        <v>17758015.564300001</v>
      </c>
      <c r="G106" s="6">
        <v>1240421.0156700001</v>
      </c>
      <c r="H106" s="6">
        <v>12.399505750499999</v>
      </c>
      <c r="I106" s="6">
        <v>3.4154271673299998</v>
      </c>
      <c r="J106" s="4">
        <v>17758</v>
      </c>
      <c r="K106" s="4">
        <v>2</v>
      </c>
      <c r="L106" s="9">
        <v>5.5060603322563496E-2</v>
      </c>
      <c r="M106" s="9">
        <v>5.7916248524363972E-2</v>
      </c>
      <c r="N106" s="9">
        <v>5.9598931021737162E-2</v>
      </c>
      <c r="O106" s="9">
        <v>5.9980207770592986E-2</v>
      </c>
      <c r="P106" s="9">
        <v>6.1192449046213931E-2</v>
      </c>
      <c r="Q106" s="9">
        <v>1.6862876254180597</v>
      </c>
      <c r="R106" s="9">
        <v>2.0046822742474912</v>
      </c>
      <c r="S106" s="9">
        <v>1.9123745819397986</v>
      </c>
      <c r="T106" s="9">
        <v>2.0090909090909084</v>
      </c>
      <c r="U106" s="9">
        <v>1.9397993311036785</v>
      </c>
      <c r="V106" s="12">
        <v>17895935</v>
      </c>
      <c r="W106" s="12">
        <v>15409620.799999997</v>
      </c>
      <c r="X106" s="12">
        <v>14491158.799999993</v>
      </c>
      <c r="Y106" s="12">
        <v>11200950.600000003</v>
      </c>
      <c r="Z106" s="12">
        <v>18083984.200000003</v>
      </c>
      <c r="AA106" s="12">
        <v>519141.00347826094</v>
      </c>
      <c r="AB106" s="12">
        <v>497974.0756521736</v>
      </c>
      <c r="AC106" s="12">
        <v>508767.73130434798</v>
      </c>
      <c r="AD106" s="12">
        <v>409962.39636363642</v>
      </c>
      <c r="AE106" s="12">
        <v>556887.1599999998</v>
      </c>
      <c r="AF106" s="14">
        <f t="shared" si="4"/>
        <v>-21166.92782608734</v>
      </c>
      <c r="AG106" s="14">
        <f t="shared" si="5"/>
        <v>-10373.272173912963</v>
      </c>
      <c r="AH106" s="14">
        <f t="shared" si="6"/>
        <v>-109178.60711462452</v>
      </c>
      <c r="AI106" s="14">
        <f t="shared" si="7"/>
        <v>37746.156521738856</v>
      </c>
    </row>
    <row r="107" spans="1:35" x14ac:dyDescent="0.2">
      <c r="A107" s="4" t="s">
        <v>220</v>
      </c>
      <c r="B107" s="4">
        <v>98</v>
      </c>
      <c r="C107" s="4" t="s">
        <v>219</v>
      </c>
      <c r="D107" s="5">
        <v>3</v>
      </c>
      <c r="E107" s="6">
        <v>119095.621016</v>
      </c>
      <c r="F107" s="7">
        <v>5667827.9522700002</v>
      </c>
      <c r="G107" s="6">
        <v>3796863.9868299998</v>
      </c>
      <c r="H107" s="6">
        <v>37.179776453899997</v>
      </c>
      <c r="I107" s="6">
        <v>11.901605567600001</v>
      </c>
      <c r="J107" s="4">
        <v>5668</v>
      </c>
      <c r="K107" s="4">
        <v>3</v>
      </c>
      <c r="L107" s="9">
        <v>5.6001564096583786E-2</v>
      </c>
      <c r="M107" s="9">
        <v>6.3392618271085041E-2</v>
      </c>
      <c r="N107" s="9">
        <v>6.5599381955446914E-2</v>
      </c>
      <c r="O107" s="9">
        <v>6.5107002764857133E-2</v>
      </c>
      <c r="P107" s="9">
        <v>6.6506139635123918E-2</v>
      </c>
      <c r="Q107" s="9">
        <v>1.1841545893719796</v>
      </c>
      <c r="R107" s="9">
        <v>2.4863768115942024</v>
      </c>
      <c r="S107" s="9">
        <v>2.8771014492753628</v>
      </c>
      <c r="T107" s="9">
        <v>3.0212121212121201</v>
      </c>
      <c r="U107" s="9">
        <v>2.9590338164251206</v>
      </c>
      <c r="V107" s="12">
        <v>5526411</v>
      </c>
      <c r="W107" s="12">
        <v>7428167.200000003</v>
      </c>
      <c r="X107" s="12">
        <v>10177080.799999997</v>
      </c>
      <c r="Y107" s="12">
        <v>14570363.6</v>
      </c>
      <c r="Z107" s="12">
        <v>6962081.9999999963</v>
      </c>
      <c r="AA107" s="12">
        <v>321392.89391304366</v>
      </c>
      <c r="AB107" s="12">
        <v>942992.62782608718</v>
      </c>
      <c r="AC107" s="12">
        <v>1360931.6713043493</v>
      </c>
      <c r="AD107" s="12">
        <v>2009193.7936363651</v>
      </c>
      <c r="AE107" s="12">
        <v>1011180.7704347832</v>
      </c>
      <c r="AF107" s="14">
        <f t="shared" si="4"/>
        <v>621599.73391304351</v>
      </c>
      <c r="AG107" s="14">
        <f t="shared" si="5"/>
        <v>1039538.7773913057</v>
      </c>
      <c r="AH107" s="14">
        <f t="shared" si="6"/>
        <v>1687800.8997233214</v>
      </c>
      <c r="AI107" s="14">
        <f t="shared" si="7"/>
        <v>689787.87652173953</v>
      </c>
    </row>
    <row r="108" spans="1:35" x14ac:dyDescent="0.2">
      <c r="A108" s="4" t="s">
        <v>222</v>
      </c>
      <c r="B108" s="4">
        <v>100</v>
      </c>
      <c r="C108" s="4" t="s">
        <v>221</v>
      </c>
      <c r="D108" s="5">
        <v>3</v>
      </c>
      <c r="E108" s="6">
        <v>403040.44687300001</v>
      </c>
      <c r="F108" s="7">
        <v>12041538.5645</v>
      </c>
      <c r="G108" s="6">
        <v>4730196.0829400001</v>
      </c>
      <c r="H108" s="6">
        <v>45.511215148200002</v>
      </c>
      <c r="I108" s="6">
        <v>38.366546211299998</v>
      </c>
      <c r="J108" s="4">
        <v>12042</v>
      </c>
      <c r="K108" s="4">
        <v>3</v>
      </c>
      <c r="L108" s="9">
        <v>5.9291159189597875E-2</v>
      </c>
      <c r="M108" s="9">
        <v>6.2253567857926385E-2</v>
      </c>
      <c r="N108" s="9">
        <v>6.457108039491101E-2</v>
      </c>
      <c r="O108" s="9">
        <v>6.6570763278688869E-2</v>
      </c>
      <c r="P108" s="9">
        <v>6.6379830698119785E-2</v>
      </c>
      <c r="Q108" s="9">
        <v>1.0943449843705595</v>
      </c>
      <c r="R108" s="9">
        <v>2.5081557260585385</v>
      </c>
      <c r="S108" s="9">
        <v>2.8280761579994325</v>
      </c>
      <c r="T108" s="9">
        <v>3.4674390968508613</v>
      </c>
      <c r="U108" s="9">
        <v>3.7360045467462339</v>
      </c>
      <c r="V108" s="12">
        <v>11871678</v>
      </c>
      <c r="W108" s="12">
        <v>22919807.600000218</v>
      </c>
      <c r="X108" s="12">
        <v>34658008.799999982</v>
      </c>
      <c r="Y108" s="12">
        <v>51440533.399999596</v>
      </c>
      <c r="Z108" s="12">
        <v>20774170.399999704</v>
      </c>
      <c r="AA108" s="12">
        <v>687822.5382608677</v>
      </c>
      <c r="AB108" s="12">
        <v>2969410.0513043506</v>
      </c>
      <c r="AC108" s="12">
        <v>4966902.7165217511</v>
      </c>
      <c r="AD108" s="12">
        <v>8353913.3099999968</v>
      </c>
      <c r="AE108" s="12">
        <v>3940342.3617391279</v>
      </c>
      <c r="AF108" s="14">
        <f t="shared" si="4"/>
        <v>2281587.5130434828</v>
      </c>
      <c r="AG108" s="14">
        <f t="shared" si="5"/>
        <v>4279080.1782608833</v>
      </c>
      <c r="AH108" s="14">
        <f t="shared" si="6"/>
        <v>7666090.771739129</v>
      </c>
      <c r="AI108" s="14">
        <f t="shared" si="7"/>
        <v>3252519.8234782601</v>
      </c>
    </row>
    <row r="109" spans="1:35" x14ac:dyDescent="0.2">
      <c r="A109" s="4" t="s">
        <v>224</v>
      </c>
      <c r="B109" s="4">
        <v>104</v>
      </c>
      <c r="C109" s="4" t="s">
        <v>223</v>
      </c>
      <c r="D109" s="5">
        <v>3</v>
      </c>
      <c r="E109" s="6">
        <v>46630.145000299999</v>
      </c>
      <c r="F109" s="7">
        <v>2104987.4826600002</v>
      </c>
      <c r="G109" s="6">
        <v>1321581.32357</v>
      </c>
      <c r="H109" s="6">
        <v>12.461143569700001</v>
      </c>
      <c r="I109" s="6">
        <v>4.1789861257299998</v>
      </c>
      <c r="J109" s="4">
        <v>2105</v>
      </c>
      <c r="K109" s="4">
        <v>3</v>
      </c>
      <c r="L109" s="9">
        <v>5.5232046710518422E-2</v>
      </c>
      <c r="M109" s="9">
        <v>5.9098098241316302E-2</v>
      </c>
      <c r="N109" s="9">
        <v>5.9885423024300811E-2</v>
      </c>
      <c r="O109" s="9">
        <v>5.9945691193819213E-2</v>
      </c>
      <c r="P109" s="9">
        <v>6.1553539913349442E-2</v>
      </c>
      <c r="Q109" s="9">
        <v>2.0104347826086952</v>
      </c>
      <c r="R109" s="9">
        <v>4.2782608695652167</v>
      </c>
      <c r="S109" s="9">
        <v>4.4724637681159409</v>
      </c>
      <c r="T109" s="9">
        <v>4.3</v>
      </c>
      <c r="U109" s="9">
        <v>5.6284057971014487</v>
      </c>
      <c r="V109" s="12">
        <v>2384161</v>
      </c>
      <c r="W109" s="12">
        <v>2552278.6</v>
      </c>
      <c r="X109" s="12">
        <v>3156930.3999999994</v>
      </c>
      <c r="Y109" s="12">
        <v>3945953.4</v>
      </c>
      <c r="Z109" s="12">
        <v>2656831.9999999991</v>
      </c>
      <c r="AA109" s="12">
        <v>220568.2591304348</v>
      </c>
      <c r="AB109" s="12">
        <v>459129.04869565257</v>
      </c>
      <c r="AC109" s="12">
        <v>589772.28000000014</v>
      </c>
      <c r="AD109" s="12">
        <v>674972.08818181837</v>
      </c>
      <c r="AE109" s="12">
        <v>640381.84260869562</v>
      </c>
      <c r="AF109" s="14">
        <f t="shared" si="4"/>
        <v>238560.78956521777</v>
      </c>
      <c r="AG109" s="14">
        <f t="shared" si="5"/>
        <v>369204.02086956531</v>
      </c>
      <c r="AH109" s="14">
        <f t="shared" si="6"/>
        <v>454403.82905138354</v>
      </c>
      <c r="AI109" s="14">
        <f t="shared" si="7"/>
        <v>419813.58347826079</v>
      </c>
    </row>
    <row r="110" spans="1:35" x14ac:dyDescent="0.2">
      <c r="A110" s="4" t="s">
        <v>226</v>
      </c>
      <c r="B110" s="4">
        <v>105</v>
      </c>
      <c r="C110" s="4" t="s">
        <v>225</v>
      </c>
      <c r="D110" s="5">
        <v>3</v>
      </c>
      <c r="E110" s="6">
        <v>414971.54397599999</v>
      </c>
      <c r="F110" s="7">
        <v>5183543.1216500001</v>
      </c>
      <c r="G110" s="6">
        <v>5216218.0072299996</v>
      </c>
      <c r="H110" s="6">
        <v>52.466554993899997</v>
      </c>
      <c r="I110" s="6">
        <v>47.872416210499999</v>
      </c>
      <c r="J110" s="4">
        <v>5184</v>
      </c>
      <c r="K110" s="4">
        <v>3</v>
      </c>
      <c r="L110" s="9">
        <v>5.4359399150971877E-2</v>
      </c>
      <c r="M110" s="9">
        <v>6.0411487144643651E-2</v>
      </c>
      <c r="N110" s="9">
        <v>6.0935949640369642E-2</v>
      </c>
      <c r="O110" s="9">
        <v>6.4541070380646229E-2</v>
      </c>
      <c r="P110" s="9">
        <v>6.532481355852765E-2</v>
      </c>
      <c r="Q110" s="9">
        <v>0.888695652173912</v>
      </c>
      <c r="R110" s="9">
        <v>0.70526315789473659</v>
      </c>
      <c r="S110" s="9">
        <v>0.59189931350114455</v>
      </c>
      <c r="T110" s="9">
        <v>0.82449760765550206</v>
      </c>
      <c r="U110" s="9">
        <v>0.84334096109839851</v>
      </c>
      <c r="V110" s="12">
        <v>5128777</v>
      </c>
      <c r="W110" s="12">
        <v>4436459.8000000007</v>
      </c>
      <c r="X110" s="12">
        <v>5134179.7999999989</v>
      </c>
      <c r="Y110" s="12">
        <v>6121809.6000000006</v>
      </c>
      <c r="Z110" s="12">
        <v>4455711.8000000091</v>
      </c>
      <c r="AA110" s="12">
        <v>287260.24521739094</v>
      </c>
      <c r="AB110" s="12">
        <v>206584.62434782617</v>
      </c>
      <c r="AC110" s="12">
        <v>276405.05391304335</v>
      </c>
      <c r="AD110" s="12">
        <v>480988.39545454527</v>
      </c>
      <c r="AE110" s="12">
        <v>390386.60434782587</v>
      </c>
      <c r="AF110" s="14">
        <f t="shared" si="4"/>
        <v>-80675.620869564766</v>
      </c>
      <c r="AG110" s="14">
        <f t="shared" si="5"/>
        <v>-10855.191304347594</v>
      </c>
      <c r="AH110" s="14">
        <f t="shared" si="6"/>
        <v>193728.15023715433</v>
      </c>
      <c r="AI110" s="14">
        <f t="shared" si="7"/>
        <v>103126.35913043492</v>
      </c>
    </row>
    <row r="111" spans="1:35" x14ac:dyDescent="0.2">
      <c r="A111" s="4" t="s">
        <v>228</v>
      </c>
      <c r="B111" s="4">
        <v>145</v>
      </c>
      <c r="C111" s="4" t="s">
        <v>227</v>
      </c>
      <c r="D111" s="5">
        <v>2</v>
      </c>
      <c r="E111" s="6">
        <v>777.218388248</v>
      </c>
      <c r="F111" s="7">
        <v>151871.42686100001</v>
      </c>
      <c r="G111" s="6">
        <v>139257.62153800001</v>
      </c>
      <c r="H111" s="6">
        <v>1.2908602605299999</v>
      </c>
      <c r="I111" s="6">
        <v>6.6885781084300003E-2</v>
      </c>
      <c r="J111" s="4">
        <v>152</v>
      </c>
      <c r="K111" s="4">
        <v>2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2">
        <v>166272</v>
      </c>
      <c r="W111" s="12">
        <v>165284</v>
      </c>
      <c r="X111" s="12">
        <v>198916.80000000002</v>
      </c>
      <c r="Y111" s="12">
        <v>321653</v>
      </c>
      <c r="Z111" s="12">
        <v>133920.20000000001</v>
      </c>
      <c r="AA111" s="12">
        <v>3789.3504347826092</v>
      </c>
      <c r="AB111" s="12">
        <v>10902.373913043477</v>
      </c>
      <c r="AC111" s="12">
        <v>22785.104347826091</v>
      </c>
      <c r="AD111" s="12">
        <v>42973.272727272735</v>
      </c>
      <c r="AE111" s="12">
        <v>24232.839130434786</v>
      </c>
      <c r="AF111" s="14">
        <f t="shared" si="4"/>
        <v>7113.0234782608677</v>
      </c>
      <c r="AG111" s="14">
        <f t="shared" si="5"/>
        <v>18995.753913043482</v>
      </c>
      <c r="AH111" s="14">
        <f t="shared" si="6"/>
        <v>39183.922292490126</v>
      </c>
      <c r="AI111" s="14">
        <f t="shared" si="7"/>
        <v>20443.488695652177</v>
      </c>
    </row>
    <row r="112" spans="1:35" x14ac:dyDescent="0.2">
      <c r="A112" s="4" t="s">
        <v>230</v>
      </c>
      <c r="B112" s="4">
        <v>26</v>
      </c>
      <c r="C112" s="4" t="s">
        <v>229</v>
      </c>
      <c r="D112" s="5">
        <v>2</v>
      </c>
      <c r="E112" s="6">
        <v>2725.2355206000002</v>
      </c>
      <c r="F112" s="7">
        <v>82710.074706800006</v>
      </c>
      <c r="G112" s="6">
        <v>376326.77376499999</v>
      </c>
      <c r="H112" s="6">
        <v>4.0653375065099997</v>
      </c>
      <c r="I112" s="6">
        <v>0.39626895496699999</v>
      </c>
      <c r="J112" s="4">
        <v>83</v>
      </c>
      <c r="K112" s="4">
        <v>2</v>
      </c>
      <c r="L112" s="9">
        <v>5.2518789081289104E-2</v>
      </c>
      <c r="M112" s="9">
        <v>6.0281249999999988E-2</v>
      </c>
      <c r="N112" s="9">
        <v>6.0256543397500854E-2</v>
      </c>
      <c r="O112" s="9">
        <v>5.9971759259259259E-2</v>
      </c>
      <c r="P112" s="9">
        <v>6.1141018518518539E-2</v>
      </c>
      <c r="Q112" s="9">
        <v>0.56086956521739095</v>
      </c>
      <c r="R112" s="9">
        <v>0.7434782608695647</v>
      </c>
      <c r="S112" s="9">
        <v>0.76521739130434741</v>
      </c>
      <c r="T112" s="9">
        <v>0.95909090909090877</v>
      </c>
      <c r="U112" s="9">
        <v>0.97826086956521752</v>
      </c>
      <c r="V112" s="12">
        <v>50395</v>
      </c>
      <c r="W112" s="12">
        <v>22010.2</v>
      </c>
      <c r="X112" s="12">
        <v>26603.400000000005</v>
      </c>
      <c r="Y112" s="12">
        <v>38926.600000000006</v>
      </c>
      <c r="Z112" s="12">
        <v>22017.999999999996</v>
      </c>
      <c r="AA112" s="12">
        <v>611.09043478260855</v>
      </c>
      <c r="AB112" s="12">
        <v>248.90086956521736</v>
      </c>
      <c r="AC112" s="12">
        <v>387.01043478260868</v>
      </c>
      <c r="AD112" s="12">
        <v>804.80363636363631</v>
      </c>
      <c r="AE112" s="12">
        <v>364.17478260869564</v>
      </c>
      <c r="AF112" s="14">
        <f t="shared" si="4"/>
        <v>-362.18956521739119</v>
      </c>
      <c r="AG112" s="14">
        <f t="shared" si="5"/>
        <v>-224.07999999999987</v>
      </c>
      <c r="AH112" s="14">
        <f t="shared" si="6"/>
        <v>193.71320158102776</v>
      </c>
      <c r="AI112" s="14">
        <f t="shared" si="7"/>
        <v>-246.91565217391292</v>
      </c>
    </row>
    <row r="113" spans="1:35" x14ac:dyDescent="0.2">
      <c r="A113" s="4" t="s">
        <v>232</v>
      </c>
      <c r="B113" s="4">
        <v>95</v>
      </c>
      <c r="C113" s="4" t="s">
        <v>231</v>
      </c>
      <c r="D113" s="5">
        <v>2</v>
      </c>
      <c r="E113" s="6">
        <v>108732.83928099999</v>
      </c>
      <c r="F113" s="7">
        <v>347709.18288699997</v>
      </c>
      <c r="G113" s="6">
        <v>1998733.53406</v>
      </c>
      <c r="H113" s="6">
        <v>19.271106939999999</v>
      </c>
      <c r="I113" s="6">
        <v>10.306025506499999</v>
      </c>
      <c r="J113" s="4">
        <v>348</v>
      </c>
      <c r="K113" s="4">
        <v>2</v>
      </c>
      <c r="L113" s="9">
        <v>6.2500756504585128E-2</v>
      </c>
      <c r="M113" s="9">
        <v>6.9774847705997095E-2</v>
      </c>
      <c r="N113" s="9">
        <v>7.0050627382292868E-2</v>
      </c>
      <c r="O113" s="9">
        <v>7.0650410349071838E-2</v>
      </c>
      <c r="P113" s="9">
        <v>7.1405791113837894E-2</v>
      </c>
      <c r="Q113" s="9">
        <v>1.082869565217391</v>
      </c>
      <c r="R113" s="9">
        <v>5.4505652173913033</v>
      </c>
      <c r="S113" s="9">
        <v>6.4089130434782593</v>
      </c>
      <c r="T113" s="9">
        <v>8.1154545454545453</v>
      </c>
      <c r="U113" s="9">
        <v>8.4446521739130453</v>
      </c>
      <c r="V113" s="12">
        <v>318123</v>
      </c>
      <c r="W113" s="12">
        <v>289864.5999999973</v>
      </c>
      <c r="X113" s="12">
        <v>371397.59999999835</v>
      </c>
      <c r="Y113" s="12">
        <v>587868.60000000475</v>
      </c>
      <c r="Z113" s="12">
        <v>270280.60000000155</v>
      </c>
      <c r="AA113" s="12">
        <v>14145.260000000022</v>
      </c>
      <c r="AB113" s="12">
        <v>66417.51478260872</v>
      </c>
      <c r="AC113" s="12">
        <v>91377.861739130472</v>
      </c>
      <c r="AD113" s="12">
        <v>166149.00090909115</v>
      </c>
      <c r="AE113" s="12">
        <v>79909.893913043459</v>
      </c>
      <c r="AF113" s="14">
        <f t="shared" si="4"/>
        <v>52272.254782608696</v>
      </c>
      <c r="AG113" s="14">
        <f t="shared" si="5"/>
        <v>77232.601739130449</v>
      </c>
      <c r="AH113" s="14">
        <f t="shared" si="6"/>
        <v>152003.74090909114</v>
      </c>
      <c r="AI113" s="14">
        <f t="shared" si="7"/>
        <v>65764.633913043435</v>
      </c>
    </row>
    <row r="114" spans="1:35" x14ac:dyDescent="0.2">
      <c r="A114" s="4" t="s">
        <v>234</v>
      </c>
      <c r="B114" s="4">
        <v>32</v>
      </c>
      <c r="C114" s="4" t="s">
        <v>233</v>
      </c>
      <c r="D114" s="5">
        <v>2</v>
      </c>
      <c r="E114" s="6">
        <v>2064.6554419499998</v>
      </c>
      <c r="F114" s="7">
        <v>8572.8682382700008</v>
      </c>
      <c r="G114" s="6">
        <v>339364.92176200001</v>
      </c>
      <c r="H114" s="6">
        <v>3.4075214281099999</v>
      </c>
      <c r="I114" s="6">
        <v>0.28001977303999998</v>
      </c>
      <c r="J114" s="4">
        <v>9</v>
      </c>
      <c r="K114" s="4">
        <v>2</v>
      </c>
      <c r="L114" s="9"/>
      <c r="M114" s="9"/>
      <c r="N114" s="9"/>
      <c r="O114" s="9"/>
      <c r="P114" s="9"/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12">
        <v>4706</v>
      </c>
      <c r="W114" s="12">
        <v>4109</v>
      </c>
      <c r="X114" s="12">
        <v>5092.0000000000009</v>
      </c>
      <c r="Y114" s="12">
        <v>7007.6000000000013</v>
      </c>
      <c r="Z114" s="12">
        <v>4030.9999999999995</v>
      </c>
      <c r="AA114" s="12">
        <v>69.310434782608695</v>
      </c>
      <c r="AB114" s="12">
        <v>134.1617391304348</v>
      </c>
      <c r="AC114" s="12">
        <v>183.16608695652172</v>
      </c>
      <c r="AD114" s="12">
        <v>310.21272727272719</v>
      </c>
      <c r="AE114" s="12">
        <v>292.6904347826088</v>
      </c>
      <c r="AF114" s="14">
        <f t="shared" si="4"/>
        <v>64.851304347826101</v>
      </c>
      <c r="AG114" s="14">
        <f t="shared" si="5"/>
        <v>113.85565217391303</v>
      </c>
      <c r="AH114" s="14">
        <f t="shared" si="6"/>
        <v>240.9022924901185</v>
      </c>
      <c r="AI114" s="14">
        <f t="shared" si="7"/>
        <v>223.38000000000011</v>
      </c>
    </row>
    <row r="115" spans="1:35" x14ac:dyDescent="0.2">
      <c r="A115" s="4" t="s">
        <v>236</v>
      </c>
      <c r="B115" s="4">
        <v>106</v>
      </c>
      <c r="C115" s="4" t="s">
        <v>235</v>
      </c>
      <c r="D115" s="5">
        <v>7</v>
      </c>
      <c r="E115" s="6">
        <v>855899.57622199995</v>
      </c>
      <c r="F115" s="7">
        <v>189911698.84099999</v>
      </c>
      <c r="G115" s="6">
        <v>8737510.9051900003</v>
      </c>
      <c r="H115" s="6">
        <v>84.075688507999999</v>
      </c>
      <c r="I115" s="6">
        <v>82.043004295499998</v>
      </c>
      <c r="J115" s="4">
        <v>189912</v>
      </c>
      <c r="K115" s="4">
        <v>7</v>
      </c>
      <c r="L115" s="9">
        <v>5.5311827870569291E-2</v>
      </c>
      <c r="M115" s="9">
        <v>6.1210995870945334E-2</v>
      </c>
      <c r="N115" s="9">
        <v>6.3210077802820328E-2</v>
      </c>
      <c r="O115" s="9">
        <v>6.4460258666913586E-2</v>
      </c>
      <c r="P115" s="9">
        <v>6.4749972551472648E-2</v>
      </c>
      <c r="Q115" s="9">
        <v>0.92291421856639377</v>
      </c>
      <c r="R115" s="9">
        <v>1.3108499804151976</v>
      </c>
      <c r="S115" s="9">
        <v>1.4475518997258114</v>
      </c>
      <c r="T115" s="9">
        <v>1.4535626535626549</v>
      </c>
      <c r="U115" s="9">
        <v>1.5076641859250544</v>
      </c>
      <c r="V115" s="12">
        <v>184167042</v>
      </c>
      <c r="W115" s="12">
        <v>241557797.80000013</v>
      </c>
      <c r="X115" s="12">
        <v>330778358.79999888</v>
      </c>
      <c r="Y115" s="12">
        <v>488665047.39999861</v>
      </c>
      <c r="Z115" s="12">
        <v>231736362.99999943</v>
      </c>
      <c r="AA115" s="12">
        <v>7477261.1408695476</v>
      </c>
      <c r="AB115" s="12">
        <v>10817157.311304351</v>
      </c>
      <c r="AC115" s="12">
        <v>15522505.31391304</v>
      </c>
      <c r="AD115" s="12">
        <v>22189106.08545449</v>
      </c>
      <c r="AE115" s="12">
        <v>11966845.333913008</v>
      </c>
      <c r="AF115" s="14">
        <f t="shared" si="4"/>
        <v>3339896.1704348037</v>
      </c>
      <c r="AG115" s="14">
        <f t="shared" si="5"/>
        <v>8045244.1730434923</v>
      </c>
      <c r="AH115" s="14">
        <f t="shared" si="6"/>
        <v>14711844.944584943</v>
      </c>
      <c r="AI115" s="14">
        <f t="shared" si="7"/>
        <v>4489584.1930434601</v>
      </c>
    </row>
    <row r="116" spans="1:35" x14ac:dyDescent="0.2">
      <c r="A116" s="4" t="s">
        <v>238</v>
      </c>
      <c r="B116" s="4">
        <v>107</v>
      </c>
      <c r="C116" s="4" t="s">
        <v>237</v>
      </c>
      <c r="D116" s="5">
        <v>4</v>
      </c>
      <c r="E116" s="6">
        <v>375475.31046800001</v>
      </c>
      <c r="F116" s="7">
        <v>28582552.1382</v>
      </c>
      <c r="G116" s="6">
        <v>4721465.5318</v>
      </c>
      <c r="H116" s="6">
        <v>44.514539737</v>
      </c>
      <c r="I116" s="6">
        <v>33.246796569099999</v>
      </c>
      <c r="J116" s="4">
        <v>28583</v>
      </c>
      <c r="K116" s="4">
        <v>4</v>
      </c>
      <c r="L116" s="9">
        <v>5.5304123760778374E-2</v>
      </c>
      <c r="M116" s="9">
        <v>5.9168313529812909E-2</v>
      </c>
      <c r="N116" s="9">
        <v>6.0723656344982474E-2</v>
      </c>
      <c r="O116" s="9">
        <v>6.0950843629485288E-2</v>
      </c>
      <c r="P116" s="9">
        <v>6.227346948615655E-2</v>
      </c>
      <c r="Q116" s="9">
        <v>2.5726247987117552</v>
      </c>
      <c r="R116" s="9">
        <v>2.9400322061191622</v>
      </c>
      <c r="S116" s="9">
        <v>3.3969082125603864</v>
      </c>
      <c r="T116" s="9">
        <v>3.2647138047138045</v>
      </c>
      <c r="U116" s="9">
        <v>3.0497262479871172</v>
      </c>
      <c r="V116" s="12">
        <v>25594489</v>
      </c>
      <c r="W116" s="12">
        <v>17788501.399999999</v>
      </c>
      <c r="X116" s="12">
        <v>22089168.199999996</v>
      </c>
      <c r="Y116" s="12">
        <v>30129962.600000009</v>
      </c>
      <c r="Z116" s="12">
        <v>16843188.200000007</v>
      </c>
      <c r="AA116" s="12">
        <v>2852614.5234782645</v>
      </c>
      <c r="AB116" s="12">
        <v>2146523.1373913041</v>
      </c>
      <c r="AC116" s="12">
        <v>2768820.906086952</v>
      </c>
      <c r="AD116" s="12">
        <v>3490515.232727272</v>
      </c>
      <c r="AE116" s="12">
        <v>1941025.99043478</v>
      </c>
      <c r="AF116" s="14">
        <f t="shared" si="4"/>
        <v>-706091.38608696032</v>
      </c>
      <c r="AG116" s="14">
        <f t="shared" si="5"/>
        <v>-83793.617391312495</v>
      </c>
      <c r="AH116" s="14">
        <f t="shared" si="6"/>
        <v>637900.70924900752</v>
      </c>
      <c r="AI116" s="14">
        <f t="shared" si="7"/>
        <v>-911588.53304348444</v>
      </c>
    </row>
    <row r="117" spans="1:35" x14ac:dyDescent="0.2">
      <c r="A117" s="4" t="s">
        <v>240</v>
      </c>
      <c r="B117" s="4">
        <v>151</v>
      </c>
      <c r="C117" s="4" t="s">
        <v>239</v>
      </c>
      <c r="D117" s="5">
        <v>2</v>
      </c>
      <c r="E117" s="6">
        <v>16679.144976799998</v>
      </c>
      <c r="F117" s="7">
        <v>749857.89373600006</v>
      </c>
      <c r="G117" s="6">
        <v>1056028.0885300001</v>
      </c>
      <c r="H117" s="6">
        <v>10.636765521399999</v>
      </c>
      <c r="I117" s="6">
        <v>1.8292143836100001</v>
      </c>
      <c r="J117" s="4">
        <v>750</v>
      </c>
      <c r="K117" s="4">
        <v>2</v>
      </c>
      <c r="L117" s="9">
        <v>5.253528493093032E-2</v>
      </c>
      <c r="M117" s="9">
        <v>6.1570142867796884E-2</v>
      </c>
      <c r="N117" s="9">
        <v>6.3707823552893061E-2</v>
      </c>
      <c r="O117" s="9">
        <v>6.6022125202157139E-2</v>
      </c>
      <c r="P117" s="9">
        <v>6.7936000394361554E-2</v>
      </c>
      <c r="Q117" s="9">
        <v>2.0550724637681159</v>
      </c>
      <c r="R117" s="9">
        <v>6.4811594202898544</v>
      </c>
      <c r="S117" s="9">
        <v>8.9265700483091788</v>
      </c>
      <c r="T117" s="9">
        <v>12.684848484848485</v>
      </c>
      <c r="U117" s="9">
        <v>15.410628019323674</v>
      </c>
      <c r="V117" s="12">
        <v>885683</v>
      </c>
      <c r="W117" s="12">
        <v>834658.80000000051</v>
      </c>
      <c r="X117" s="12">
        <v>842575.39999999991</v>
      </c>
      <c r="Y117" s="12">
        <v>621367.20000000007</v>
      </c>
      <c r="Z117" s="12">
        <v>1157079.9999999995</v>
      </c>
      <c r="AA117" s="12">
        <v>57963.383478260876</v>
      </c>
      <c r="AB117" s="12">
        <v>176411.81565217386</v>
      </c>
      <c r="AC117" s="12">
        <v>237585.70869565211</v>
      </c>
      <c r="AD117" s="12">
        <v>236591.9390909092</v>
      </c>
      <c r="AE117" s="12">
        <v>469473.25565217389</v>
      </c>
      <c r="AF117" s="14">
        <f t="shared" si="4"/>
        <v>118448.43217391298</v>
      </c>
      <c r="AG117" s="14">
        <f t="shared" si="5"/>
        <v>179622.32521739125</v>
      </c>
      <c r="AH117" s="14">
        <f t="shared" si="6"/>
        <v>178628.55561264831</v>
      </c>
      <c r="AI117" s="14">
        <f t="shared" si="7"/>
        <v>411509.872173913</v>
      </c>
    </row>
    <row r="118" spans="1:35" x14ac:dyDescent="0.2">
      <c r="A118" s="4" t="s">
        <v>242</v>
      </c>
      <c r="B118" s="4">
        <v>152</v>
      </c>
      <c r="C118" s="4" t="s">
        <v>241</v>
      </c>
      <c r="D118" s="5">
        <v>2</v>
      </c>
      <c r="E118" s="6">
        <v>10466.975772100001</v>
      </c>
      <c r="F118" s="7">
        <v>625223.61681100004</v>
      </c>
      <c r="G118" s="6">
        <v>728578.58626699995</v>
      </c>
      <c r="H118" s="6">
        <v>6.5673260528600004</v>
      </c>
      <c r="I118" s="6">
        <v>0.85045789621099999</v>
      </c>
      <c r="J118" s="4">
        <v>625</v>
      </c>
      <c r="K118" s="4">
        <v>2</v>
      </c>
      <c r="L118" s="9">
        <v>5.6759135515278385E-2</v>
      </c>
      <c r="M118" s="9">
        <v>6.1723969223163672E-2</v>
      </c>
      <c r="N118" s="9">
        <v>6.2451148417426196E-2</v>
      </c>
      <c r="O118" s="9">
        <v>6.6116872382394221E-2</v>
      </c>
      <c r="P118" s="9">
        <v>6.6217594975326463E-2</v>
      </c>
      <c r="Q118" s="9">
        <v>5.0579710144927539</v>
      </c>
      <c r="R118" s="9">
        <v>6.0463768115942029</v>
      </c>
      <c r="S118" s="9">
        <v>7.4202898550724647</v>
      </c>
      <c r="T118" s="9">
        <v>9.0969696969696958</v>
      </c>
      <c r="U118" s="9">
        <v>10.681159420289854</v>
      </c>
      <c r="V118" s="12">
        <v>581342</v>
      </c>
      <c r="W118" s="12">
        <v>622505.20000000007</v>
      </c>
      <c r="X118" s="12">
        <v>770400.6</v>
      </c>
      <c r="Y118" s="12">
        <v>1112669.6000000001</v>
      </c>
      <c r="Z118" s="12">
        <v>595633.19999999995</v>
      </c>
      <c r="AA118" s="12">
        <v>143560.01913043484</v>
      </c>
      <c r="AB118" s="12">
        <v>186384.72</v>
      </c>
      <c r="AC118" s="12">
        <v>269980.6634782608</v>
      </c>
      <c r="AD118" s="12">
        <v>401050.1236363636</v>
      </c>
      <c r="AE118" s="12">
        <v>263194.44434782607</v>
      </c>
      <c r="AF118" s="14">
        <f t="shared" si="4"/>
        <v>42824.70086956516</v>
      </c>
      <c r="AG118" s="14">
        <f t="shared" si="5"/>
        <v>126420.64434782596</v>
      </c>
      <c r="AH118" s="14">
        <f t="shared" si="6"/>
        <v>257490.10450592876</v>
      </c>
      <c r="AI118" s="14">
        <f t="shared" si="7"/>
        <v>119634.42521739122</v>
      </c>
    </row>
    <row r="119" spans="1:35" x14ac:dyDescent="0.2">
      <c r="A119" s="4" t="s">
        <v>244</v>
      </c>
      <c r="B119" s="4">
        <v>146</v>
      </c>
      <c r="C119" s="4" t="s">
        <v>243</v>
      </c>
      <c r="D119" s="5">
        <v>2</v>
      </c>
      <c r="E119" s="6">
        <v>29512.306202799999</v>
      </c>
      <c r="F119" s="7">
        <v>2984576.9612400001</v>
      </c>
      <c r="G119" s="6">
        <v>1256246.9571400001</v>
      </c>
      <c r="H119" s="6">
        <v>11.6394294095</v>
      </c>
      <c r="I119" s="6">
        <v>2.5556542497199999</v>
      </c>
      <c r="J119" s="4">
        <v>2985</v>
      </c>
      <c r="K119" s="4">
        <v>2</v>
      </c>
      <c r="L119" s="9">
        <v>5.5716498800951829E-2</v>
      </c>
      <c r="M119" s="9">
        <v>5.9125956741132683E-2</v>
      </c>
      <c r="N119" s="9">
        <v>6.0937572137347268E-2</v>
      </c>
      <c r="O119" s="9">
        <v>6.0924781268457191E-2</v>
      </c>
      <c r="P119" s="9">
        <v>6.1751734161781778E-2</v>
      </c>
      <c r="Q119" s="9">
        <v>2.658937198067632</v>
      </c>
      <c r="R119" s="9">
        <v>2.9256038647342981</v>
      </c>
      <c r="S119" s="9">
        <v>4.0956521739130434</v>
      </c>
      <c r="T119" s="9">
        <v>5.2333333333333325</v>
      </c>
      <c r="U119" s="9">
        <v>4.9719806763285028</v>
      </c>
      <c r="V119" s="12">
        <v>3022208</v>
      </c>
      <c r="W119" s="12">
        <v>2431272.3999999994</v>
      </c>
      <c r="X119" s="12">
        <v>2971628.0000000005</v>
      </c>
      <c r="Y119" s="12">
        <v>3920472.9999999991</v>
      </c>
      <c r="Z119" s="12">
        <v>2353360.8000000003</v>
      </c>
      <c r="AA119" s="12">
        <v>314109.48260869575</v>
      </c>
      <c r="AB119" s="12">
        <v>274836.15217391314</v>
      </c>
      <c r="AC119" s="12">
        <v>419817.88956521737</v>
      </c>
      <c r="AD119" s="12">
        <v>739128.66454545455</v>
      </c>
      <c r="AE119" s="12">
        <v>424413.15304347849</v>
      </c>
      <c r="AF119" s="14">
        <f t="shared" si="4"/>
        <v>-39273.330434782605</v>
      </c>
      <c r="AG119" s="14">
        <f t="shared" si="5"/>
        <v>105708.40695652162</v>
      </c>
      <c r="AH119" s="14">
        <f t="shared" si="6"/>
        <v>425019.1819367588</v>
      </c>
      <c r="AI119" s="14">
        <f t="shared" si="7"/>
        <v>110303.67043478275</v>
      </c>
    </row>
    <row r="120" spans="1:35" x14ac:dyDescent="0.2">
      <c r="A120" s="4" t="s">
        <v>246</v>
      </c>
      <c r="B120" s="4">
        <v>147</v>
      </c>
      <c r="C120" s="4" t="s">
        <v>245</v>
      </c>
      <c r="D120" s="5">
        <v>2</v>
      </c>
      <c r="E120" s="6">
        <v>7122.7163190399997</v>
      </c>
      <c r="F120" s="7">
        <v>24251.215703999998</v>
      </c>
      <c r="G120" s="6">
        <v>568112.20152500004</v>
      </c>
      <c r="H120" s="6">
        <v>5.1228460947299999</v>
      </c>
      <c r="I120" s="6">
        <v>0.57868578234300005</v>
      </c>
      <c r="J120" s="4">
        <v>24</v>
      </c>
      <c r="K120" s="4">
        <v>2</v>
      </c>
      <c r="L120" s="9">
        <v>5.5844188311688331E-2</v>
      </c>
      <c r="M120" s="9">
        <v>5.9243672839506198E-2</v>
      </c>
      <c r="N120" s="9">
        <v>6.0448650793650811E-2</v>
      </c>
      <c r="O120" s="9">
        <v>6.7956484567901237E-2</v>
      </c>
      <c r="P120" s="9">
        <v>6.6911361938546465E-2</v>
      </c>
      <c r="Q120" s="9">
        <v>2.9304347826086952</v>
      </c>
      <c r="R120" s="9">
        <v>3.2173913043478266</v>
      </c>
      <c r="S120" s="9">
        <v>3.3913043478260851</v>
      </c>
      <c r="T120" s="9">
        <v>6.1818181818181825</v>
      </c>
      <c r="U120" s="9">
        <v>5.852173913043476</v>
      </c>
      <c r="V120" s="12">
        <v>23625</v>
      </c>
      <c r="W120" s="12">
        <v>41070.199999999983</v>
      </c>
      <c r="X120" s="12">
        <v>48754.600000000028</v>
      </c>
      <c r="Y120" s="12">
        <v>58706.200000000004</v>
      </c>
      <c r="Z120" s="12">
        <v>43242.599999999991</v>
      </c>
      <c r="AA120" s="12">
        <v>2885.3304347826083</v>
      </c>
      <c r="AB120" s="12">
        <v>5403.366086956521</v>
      </c>
      <c r="AC120" s="12">
        <v>6897.9930434782582</v>
      </c>
      <c r="AD120" s="12">
        <v>14392.101818181816</v>
      </c>
      <c r="AE120" s="12">
        <v>10298.689565217393</v>
      </c>
      <c r="AF120" s="14">
        <f t="shared" si="4"/>
        <v>2518.0356521739127</v>
      </c>
      <c r="AG120" s="14">
        <f t="shared" si="5"/>
        <v>4012.6626086956499</v>
      </c>
      <c r="AH120" s="14">
        <f t="shared" si="6"/>
        <v>11506.771383399207</v>
      </c>
      <c r="AI120" s="14">
        <f t="shared" si="7"/>
        <v>7413.3591304347847</v>
      </c>
    </row>
    <row r="121" spans="1:35" x14ac:dyDescent="0.2">
      <c r="A121" s="4" t="s">
        <v>248</v>
      </c>
      <c r="B121" s="4">
        <v>148</v>
      </c>
      <c r="C121" s="4" t="s">
        <v>247</v>
      </c>
      <c r="D121" s="5">
        <v>2</v>
      </c>
      <c r="E121" s="6">
        <v>23175.325681400001</v>
      </c>
      <c r="F121" s="7">
        <v>2554201.7151700002</v>
      </c>
      <c r="G121" s="6">
        <v>1204041.42086</v>
      </c>
      <c r="H121" s="6">
        <v>11.7625168034</v>
      </c>
      <c r="I121" s="6">
        <v>2.3203392762299999</v>
      </c>
      <c r="J121" s="4">
        <v>2554</v>
      </c>
      <c r="K121" s="4">
        <v>2</v>
      </c>
      <c r="L121" s="9">
        <v>5.5076488607862129E-2</v>
      </c>
      <c r="M121" s="9">
        <v>6.7443086502474603E-2</v>
      </c>
      <c r="N121" s="9">
        <v>6.8586176194660384E-2</v>
      </c>
      <c r="O121" s="9">
        <v>7.0621621225898962E-2</v>
      </c>
      <c r="P121" s="9">
        <v>7.1751054084119248E-2</v>
      </c>
      <c r="Q121" s="9">
        <v>1.3460869565217386</v>
      </c>
      <c r="R121" s="9">
        <v>7.9808695652173913</v>
      </c>
      <c r="S121" s="9">
        <v>9.4373913043478268</v>
      </c>
      <c r="T121" s="9">
        <v>12.801818181818186</v>
      </c>
      <c r="U121" s="9">
        <v>15.186086956521738</v>
      </c>
      <c r="V121" s="12">
        <v>2297760</v>
      </c>
      <c r="W121" s="12">
        <v>2261559.7999999998</v>
      </c>
      <c r="X121" s="12">
        <v>2669584.3999999976</v>
      </c>
      <c r="Y121" s="12">
        <v>3572019.3999999966</v>
      </c>
      <c r="Z121" s="12">
        <v>2233468.1999999993</v>
      </c>
      <c r="AA121" s="12">
        <v>107158.98347826088</v>
      </c>
      <c r="AB121" s="12">
        <v>716746.44086956535</v>
      </c>
      <c r="AC121" s="12">
        <v>951286.22173913079</v>
      </c>
      <c r="AD121" s="12">
        <v>1573804.1854545462</v>
      </c>
      <c r="AE121" s="12">
        <v>1126987.2817391299</v>
      </c>
      <c r="AF121" s="14">
        <f t="shared" si="4"/>
        <v>609587.45739130443</v>
      </c>
      <c r="AG121" s="14">
        <f t="shared" si="5"/>
        <v>844127.23826086987</v>
      </c>
      <c r="AH121" s="14">
        <f t="shared" si="6"/>
        <v>1466645.2019762853</v>
      </c>
      <c r="AI121" s="14">
        <f t="shared" si="7"/>
        <v>1019828.298260869</v>
      </c>
    </row>
    <row r="122" spans="1:35" x14ac:dyDescent="0.2">
      <c r="A122" s="4" t="s">
        <v>250</v>
      </c>
      <c r="B122" s="4">
        <v>149</v>
      </c>
      <c r="C122" s="4" t="s">
        <v>249</v>
      </c>
      <c r="D122" s="5">
        <v>6</v>
      </c>
      <c r="E122" s="6">
        <v>773230.95220399997</v>
      </c>
      <c r="F122" s="7">
        <v>58742816.555399999</v>
      </c>
      <c r="G122" s="6">
        <v>11570686.8599</v>
      </c>
      <c r="H122" s="6">
        <v>108.398560145</v>
      </c>
      <c r="I122" s="6">
        <v>66.615865159099997</v>
      </c>
      <c r="J122" s="4">
        <v>58743</v>
      </c>
      <c r="K122" s="4">
        <v>6</v>
      </c>
      <c r="L122" s="9">
        <v>5.5559291896109322E-2</v>
      </c>
      <c r="M122" s="9">
        <v>5.965240647932591E-2</v>
      </c>
      <c r="N122" s="9">
        <v>6.1139189955462414E-2</v>
      </c>
      <c r="O122" s="9">
        <v>6.252997941731224E-2</v>
      </c>
      <c r="P122" s="9">
        <v>6.3094062024253494E-2</v>
      </c>
      <c r="Q122" s="9">
        <v>2.6300928187591608</v>
      </c>
      <c r="R122" s="9">
        <v>3.2014981273408227</v>
      </c>
      <c r="S122" s="9">
        <v>3.660609021332029</v>
      </c>
      <c r="T122" s="9">
        <v>4.6028600612870285</v>
      </c>
      <c r="U122" s="9">
        <v>4.0884220810942846</v>
      </c>
      <c r="V122" s="12">
        <v>56366291</v>
      </c>
      <c r="W122" s="12">
        <v>43857331.999999993</v>
      </c>
      <c r="X122" s="12">
        <v>53935026.800000042</v>
      </c>
      <c r="Y122" s="12">
        <v>72506899.399999931</v>
      </c>
      <c r="Z122" s="12">
        <v>42677019.800000057</v>
      </c>
      <c r="AA122" s="12">
        <v>6703568.0382608632</v>
      </c>
      <c r="AB122" s="12">
        <v>6991408.9373913044</v>
      </c>
      <c r="AC122" s="12">
        <v>9032292.0113043431</v>
      </c>
      <c r="AD122" s="12">
        <v>14380754.807272729</v>
      </c>
      <c r="AE122" s="12">
        <v>8559758.8843478411</v>
      </c>
      <c r="AF122" s="14">
        <f t="shared" si="4"/>
        <v>287840.89913044125</v>
      </c>
      <c r="AG122" s="14">
        <f t="shared" si="5"/>
        <v>2328723.97304348</v>
      </c>
      <c r="AH122" s="14">
        <f t="shared" si="6"/>
        <v>7677186.7690118654</v>
      </c>
      <c r="AI122" s="14">
        <f t="shared" si="7"/>
        <v>1856190.846086978</v>
      </c>
    </row>
    <row r="123" spans="1:35" x14ac:dyDescent="0.2">
      <c r="A123" s="4" t="s">
        <v>252</v>
      </c>
      <c r="B123" s="4">
        <v>157</v>
      </c>
      <c r="C123" s="4" t="s">
        <v>251</v>
      </c>
      <c r="D123" s="5">
        <v>2</v>
      </c>
      <c r="E123" s="6">
        <v>23987.9203237</v>
      </c>
      <c r="F123" s="7">
        <v>2159468.8903800002</v>
      </c>
      <c r="G123" s="6">
        <v>1077919.96456</v>
      </c>
      <c r="H123" s="6">
        <v>9.7733763688100002</v>
      </c>
      <c r="I123" s="6">
        <v>1.96713278757</v>
      </c>
      <c r="J123" s="4">
        <v>2159</v>
      </c>
      <c r="K123" s="4">
        <v>2</v>
      </c>
      <c r="L123" s="9">
        <v>5.2867179338954726E-2</v>
      </c>
      <c r="M123" s="9">
        <v>6.1683102893035621E-2</v>
      </c>
      <c r="N123" s="9">
        <v>5.8690732546881196E-2</v>
      </c>
      <c r="O123" s="9">
        <v>6.286801707653962E-2</v>
      </c>
      <c r="P123" s="9">
        <v>6.7971698205737327E-2</v>
      </c>
      <c r="Q123" s="9">
        <v>1.2869565217391299</v>
      </c>
      <c r="R123" s="9">
        <v>1.4999999999999998</v>
      </c>
      <c r="S123" s="9">
        <v>1.4666666666666666</v>
      </c>
      <c r="T123" s="9">
        <v>1.6287878787878789</v>
      </c>
      <c r="U123" s="9">
        <v>2.3376811594202893</v>
      </c>
      <c r="V123" s="12">
        <v>2291324</v>
      </c>
      <c r="W123" s="12">
        <v>3911784.8000000007</v>
      </c>
      <c r="X123" s="12">
        <v>4906741.9999999972</v>
      </c>
      <c r="Y123" s="12">
        <v>6012557.2000000002</v>
      </c>
      <c r="Z123" s="12">
        <v>3924122.600000001</v>
      </c>
      <c r="AA123" s="12">
        <v>89217.993913043465</v>
      </c>
      <c r="AB123" s="12">
        <v>158162.16782608704</v>
      </c>
      <c r="AC123" s="12">
        <v>185820.68956521738</v>
      </c>
      <c r="AD123" s="12">
        <v>269298.8218181819</v>
      </c>
      <c r="AE123" s="12">
        <v>259225.17217391296</v>
      </c>
      <c r="AF123" s="14">
        <f t="shared" si="4"/>
        <v>68944.173913043574</v>
      </c>
      <c r="AG123" s="14">
        <f t="shared" si="5"/>
        <v>96602.695652173919</v>
      </c>
      <c r="AH123" s="14">
        <f t="shared" si="6"/>
        <v>180080.82790513843</v>
      </c>
      <c r="AI123" s="14">
        <f t="shared" si="7"/>
        <v>170007.17826086949</v>
      </c>
    </row>
    <row r="124" spans="1:35" x14ac:dyDescent="0.2">
      <c r="A124" s="4" t="s">
        <v>254</v>
      </c>
      <c r="B124" s="4">
        <v>158</v>
      </c>
      <c r="C124" s="4" t="s">
        <v>253</v>
      </c>
      <c r="D124" s="5">
        <v>2</v>
      </c>
      <c r="E124" s="6">
        <v>16270.7487325</v>
      </c>
      <c r="F124" s="7">
        <v>3846113.8690900002</v>
      </c>
      <c r="G124" s="6">
        <v>1107303.0654</v>
      </c>
      <c r="H124" s="6">
        <v>10.122637646799999</v>
      </c>
      <c r="I124" s="6">
        <v>1.36707063281</v>
      </c>
      <c r="J124" s="4">
        <v>3846</v>
      </c>
      <c r="K124" s="4">
        <v>2</v>
      </c>
      <c r="L124" s="9">
        <v>5.4538884840468184E-2</v>
      </c>
      <c r="M124" s="9">
        <v>6.311515873320106E-2</v>
      </c>
      <c r="N124" s="9">
        <v>6.6931347547401945E-2</v>
      </c>
      <c r="O124" s="9">
        <v>7.1345395634374656E-2</v>
      </c>
      <c r="P124" s="9">
        <v>7.3398298095265588E-2</v>
      </c>
      <c r="Q124" s="9">
        <v>2.6318840579710141</v>
      </c>
      <c r="R124" s="9">
        <v>7.9579710144927551</v>
      </c>
      <c r="S124" s="9">
        <v>9.7855072463768114</v>
      </c>
      <c r="T124" s="9">
        <v>16.972727272727273</v>
      </c>
      <c r="U124" s="9">
        <v>21.023188405797104</v>
      </c>
      <c r="V124" s="12">
        <v>4123740</v>
      </c>
      <c r="W124" s="12">
        <v>6165473.4000000013</v>
      </c>
      <c r="X124" s="12">
        <v>8209262.2000000002</v>
      </c>
      <c r="Y124" s="12">
        <v>12952967.4</v>
      </c>
      <c r="Z124" s="12">
        <v>5443180.5999999996</v>
      </c>
      <c r="AA124" s="12">
        <v>381756.03739130439</v>
      </c>
      <c r="AB124" s="12">
        <v>1729347.9252173908</v>
      </c>
      <c r="AC124" s="12">
        <v>2737529.097391305</v>
      </c>
      <c r="AD124" s="12">
        <v>5829301.2809090894</v>
      </c>
      <c r="AE124" s="12">
        <v>3299818.3869565222</v>
      </c>
      <c r="AF124" s="14">
        <f t="shared" si="4"/>
        <v>1347591.8878260865</v>
      </c>
      <c r="AG124" s="14">
        <f t="shared" si="5"/>
        <v>2355773.0600000005</v>
      </c>
      <c r="AH124" s="14">
        <f t="shared" si="6"/>
        <v>5447545.2435177853</v>
      </c>
      <c r="AI124" s="14">
        <f t="shared" si="7"/>
        <v>2918062.3495652177</v>
      </c>
    </row>
    <row r="125" spans="1:35" x14ac:dyDescent="0.2">
      <c r="A125" s="4" t="s">
        <v>256</v>
      </c>
      <c r="B125" s="4">
        <v>159</v>
      </c>
      <c r="C125" s="4" t="s">
        <v>255</v>
      </c>
      <c r="D125" s="5">
        <v>3</v>
      </c>
      <c r="E125" s="6">
        <v>30228.079173099999</v>
      </c>
      <c r="F125" s="7">
        <v>1334941.91756</v>
      </c>
      <c r="G125" s="6">
        <v>1092503.3424800001</v>
      </c>
      <c r="H125" s="6">
        <v>10.375746442100001</v>
      </c>
      <c r="I125" s="6">
        <v>2.7472026941699998</v>
      </c>
      <c r="J125" s="4">
        <v>1335</v>
      </c>
      <c r="K125" s="4">
        <v>3</v>
      </c>
      <c r="L125" s="9">
        <v>5.5921488901336552E-2</v>
      </c>
      <c r="M125" s="9">
        <v>5.7794840953799297E-2</v>
      </c>
      <c r="N125" s="9">
        <v>6.1380759266839134E-2</v>
      </c>
      <c r="O125" s="9">
        <v>6.1255963920852814E-2</v>
      </c>
      <c r="P125" s="9">
        <v>6.2194817345327162E-2</v>
      </c>
      <c r="Q125" s="9">
        <v>2.489130434782608</v>
      </c>
      <c r="R125" s="9">
        <v>4.368115942028985</v>
      </c>
      <c r="S125" s="9">
        <v>5.4079710144927544</v>
      </c>
      <c r="T125" s="9">
        <v>5.4106060606060602</v>
      </c>
      <c r="U125" s="9">
        <v>6.4601449275362306</v>
      </c>
      <c r="V125" s="12">
        <v>1478121</v>
      </c>
      <c r="W125" s="12">
        <v>1488840.5999999999</v>
      </c>
      <c r="X125" s="12">
        <v>1760151</v>
      </c>
      <c r="Y125" s="12">
        <v>2189374.7999999993</v>
      </c>
      <c r="Z125" s="12">
        <v>1522029.0000000009</v>
      </c>
      <c r="AA125" s="12">
        <v>177265.68782608691</v>
      </c>
      <c r="AB125" s="12">
        <v>311915.20434782619</v>
      </c>
      <c r="AC125" s="12">
        <v>445180.13391304371</v>
      </c>
      <c r="AD125" s="12">
        <v>502515.61272727267</v>
      </c>
      <c r="AE125" s="12">
        <v>468641.8808695653</v>
      </c>
      <c r="AF125" s="14">
        <f t="shared" si="4"/>
        <v>134649.51652173928</v>
      </c>
      <c r="AG125" s="14">
        <f t="shared" si="5"/>
        <v>267914.44608695677</v>
      </c>
      <c r="AH125" s="14">
        <f t="shared" si="6"/>
        <v>325249.92490118579</v>
      </c>
      <c r="AI125" s="14">
        <f t="shared" si="7"/>
        <v>291376.19304347842</v>
      </c>
    </row>
    <row r="126" spans="1:35" x14ac:dyDescent="0.2">
      <c r="A126" s="4" t="s">
        <v>258</v>
      </c>
      <c r="B126" s="4">
        <v>160</v>
      </c>
      <c r="C126" s="4" t="s">
        <v>257</v>
      </c>
      <c r="D126" s="5">
        <v>2</v>
      </c>
      <c r="E126" s="6">
        <v>93334.786598000006</v>
      </c>
      <c r="F126" s="7">
        <v>1843826.46756</v>
      </c>
      <c r="G126" s="6">
        <v>2956529.3935799999</v>
      </c>
      <c r="H126" s="6">
        <v>29.054225925000001</v>
      </c>
      <c r="I126" s="6">
        <v>9.3526831278000007</v>
      </c>
      <c r="J126" s="4">
        <v>1844</v>
      </c>
      <c r="K126" s="4">
        <v>2</v>
      </c>
      <c r="L126" s="9">
        <v>5.9104175089171561E-2</v>
      </c>
      <c r="M126" s="9">
        <v>6.5444222759102083E-2</v>
      </c>
      <c r="N126" s="9">
        <v>6.6243840417005109E-2</v>
      </c>
      <c r="O126" s="9">
        <v>6.717748707964051E-2</v>
      </c>
      <c r="P126" s="9">
        <v>6.8317003933215117E-2</v>
      </c>
      <c r="Q126" s="9">
        <v>1.274247491638796</v>
      </c>
      <c r="R126" s="9">
        <v>2.7014492753623198</v>
      </c>
      <c r="S126" s="9">
        <v>3.0084726867335565</v>
      </c>
      <c r="T126" s="9">
        <v>3.5531468531468535</v>
      </c>
      <c r="U126" s="9">
        <v>3.4624303232998885</v>
      </c>
      <c r="V126" s="12">
        <v>1806213</v>
      </c>
      <c r="W126" s="12">
        <v>2961471.199999996</v>
      </c>
      <c r="X126" s="12">
        <v>4291447.5999999996</v>
      </c>
      <c r="Y126" s="12">
        <v>6176737.1999999993</v>
      </c>
      <c r="Z126" s="12">
        <v>2685427.1999999974</v>
      </c>
      <c r="AA126" s="12">
        <v>109391.7165217391</v>
      </c>
      <c r="AB126" s="12">
        <v>381666.59913043457</v>
      </c>
      <c r="AC126" s="12">
        <v>611132.00434782612</v>
      </c>
      <c r="AD126" s="12">
        <v>960139.66818181868</v>
      </c>
      <c r="AE126" s="12">
        <v>452016.90956521762</v>
      </c>
      <c r="AF126" s="14">
        <f t="shared" si="4"/>
        <v>272274.88260869548</v>
      </c>
      <c r="AG126" s="14">
        <f t="shared" si="5"/>
        <v>501740.28782608703</v>
      </c>
      <c r="AH126" s="14">
        <f t="shared" si="6"/>
        <v>850747.95166007953</v>
      </c>
      <c r="AI126" s="14">
        <f t="shared" si="7"/>
        <v>342625.19304347853</v>
      </c>
    </row>
    <row r="127" spans="1:35" x14ac:dyDescent="0.2">
      <c r="A127" s="4" t="s">
        <v>260</v>
      </c>
      <c r="B127" s="4">
        <v>161</v>
      </c>
      <c r="C127" s="4" t="s">
        <v>259</v>
      </c>
      <c r="D127" s="5">
        <v>3</v>
      </c>
      <c r="E127" s="6">
        <v>66116.012263800003</v>
      </c>
      <c r="F127" s="7">
        <v>43304.218141400001</v>
      </c>
      <c r="G127" s="6">
        <v>1838405.34408</v>
      </c>
      <c r="H127" s="6">
        <v>16.587647583300001</v>
      </c>
      <c r="I127" s="6">
        <v>5.3812072505100002</v>
      </c>
      <c r="J127" s="4">
        <v>43</v>
      </c>
      <c r="K127" s="4">
        <v>3</v>
      </c>
      <c r="L127" s="9">
        <v>5.5341467142969336E-2</v>
      </c>
      <c r="M127" s="9">
        <v>6.3497182841682528E-2</v>
      </c>
      <c r="N127" s="9">
        <v>6.4403640104393617E-2</v>
      </c>
      <c r="O127" s="9">
        <v>6.8853810849001523E-2</v>
      </c>
      <c r="P127" s="9">
        <v>7.0455743573429347E-2</v>
      </c>
      <c r="Q127" s="9">
        <v>3.2231884057971016</v>
      </c>
      <c r="R127" s="9">
        <v>9.0960662525879918</v>
      </c>
      <c r="S127" s="9">
        <v>11.564389233954453</v>
      </c>
      <c r="T127" s="9">
        <v>15.824675324675328</v>
      </c>
      <c r="U127" s="9">
        <v>20.220289855072465</v>
      </c>
      <c r="V127" s="12">
        <v>41590</v>
      </c>
      <c r="W127" s="12">
        <v>51760.800000000163</v>
      </c>
      <c r="X127" s="12">
        <v>70219.200000000114</v>
      </c>
      <c r="Y127" s="12">
        <v>104248.40000000058</v>
      </c>
      <c r="Z127" s="12">
        <v>52646.60000000029</v>
      </c>
      <c r="AA127" s="12">
        <v>5279.0826086956467</v>
      </c>
      <c r="AB127" s="12">
        <v>18688.775652173907</v>
      </c>
      <c r="AC127" s="12">
        <v>28641.501739130432</v>
      </c>
      <c r="AD127" s="12">
        <v>49448.428181818133</v>
      </c>
      <c r="AE127" s="12">
        <v>31400.738260869577</v>
      </c>
      <c r="AF127" s="14">
        <f t="shared" si="4"/>
        <v>13409.693043478259</v>
      </c>
      <c r="AG127" s="14">
        <f t="shared" si="5"/>
        <v>23362.419130434784</v>
      </c>
      <c r="AH127" s="14">
        <f t="shared" si="6"/>
        <v>44169.345573122489</v>
      </c>
      <c r="AI127" s="14">
        <f t="shared" si="7"/>
        <v>26121.655652173929</v>
      </c>
    </row>
    <row r="128" spans="1:35" x14ac:dyDescent="0.2">
      <c r="A128" s="4" t="s">
        <v>262</v>
      </c>
      <c r="B128" s="4">
        <v>76</v>
      </c>
      <c r="C128" s="4" t="s">
        <v>261</v>
      </c>
      <c r="D128" s="5">
        <v>2</v>
      </c>
      <c r="E128" s="6">
        <v>341.126983849</v>
      </c>
      <c r="F128" s="7">
        <v>21911.889247899999</v>
      </c>
      <c r="G128" s="6">
        <v>148227.992765</v>
      </c>
      <c r="H128" s="6">
        <v>1.5727749875000001</v>
      </c>
      <c r="I128" s="6">
        <v>4.6812985323899999E-2</v>
      </c>
      <c r="J128" s="4">
        <v>22</v>
      </c>
      <c r="K128" s="4">
        <v>2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2">
        <v>36445</v>
      </c>
      <c r="W128" s="12">
        <v>52040</v>
      </c>
      <c r="X128" s="12">
        <v>52782.6</v>
      </c>
      <c r="Y128" s="12">
        <v>35229</v>
      </c>
      <c r="Z128" s="12">
        <v>71924.800000000003</v>
      </c>
      <c r="AA128" s="12">
        <v>1226.148695652174</v>
      </c>
      <c r="AB128" s="12">
        <v>2523.7321739130439</v>
      </c>
      <c r="AC128" s="12">
        <v>2732.2121739130434</v>
      </c>
      <c r="AD128" s="12">
        <v>1829.8318181818181</v>
      </c>
      <c r="AE128" s="12">
        <v>4326.1921739130439</v>
      </c>
      <c r="AF128" s="14">
        <f t="shared" si="4"/>
        <v>1297.5834782608699</v>
      </c>
      <c r="AG128" s="14">
        <f t="shared" si="5"/>
        <v>1506.0634782608695</v>
      </c>
      <c r="AH128" s="14">
        <f t="shared" si="6"/>
        <v>603.68312252964415</v>
      </c>
      <c r="AI128" s="14">
        <f t="shared" si="7"/>
        <v>3100.04347826087</v>
      </c>
    </row>
    <row r="129" spans="1:35" x14ac:dyDescent="0.2">
      <c r="A129" s="4" t="s">
        <v>264</v>
      </c>
      <c r="B129" s="4">
        <v>109</v>
      </c>
      <c r="C129" s="4" t="s">
        <v>263</v>
      </c>
      <c r="D129" s="5">
        <v>2</v>
      </c>
      <c r="E129" s="6">
        <v>5253.1932157000001</v>
      </c>
      <c r="F129" s="7">
        <v>328735.86376400001</v>
      </c>
      <c r="G129" s="6">
        <v>590798.41900500003</v>
      </c>
      <c r="H129" s="6">
        <v>5.3265960199500002</v>
      </c>
      <c r="I129" s="6">
        <v>0.42727445142600001</v>
      </c>
      <c r="J129" s="4">
        <v>329</v>
      </c>
      <c r="K129" s="4">
        <v>2</v>
      </c>
      <c r="L129" s="9"/>
      <c r="M129" s="9"/>
      <c r="N129" s="9"/>
      <c r="O129" s="9"/>
      <c r="P129" s="9"/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12">
        <v>268665</v>
      </c>
      <c r="W129" s="12">
        <v>216195.60000000003</v>
      </c>
      <c r="X129" s="12">
        <v>259942.40000000005</v>
      </c>
      <c r="Y129" s="12">
        <v>320955.60000000003</v>
      </c>
      <c r="Z129" s="12">
        <v>213644.19999999998</v>
      </c>
      <c r="AA129" s="12">
        <v>1078.1313043478262</v>
      </c>
      <c r="AB129" s="12">
        <v>912.16521739130451</v>
      </c>
      <c r="AC129" s="12">
        <v>1193.310434782609</v>
      </c>
      <c r="AD129" s="12">
        <v>2181.3027272727268</v>
      </c>
      <c r="AE129" s="12">
        <v>1286.4999999999998</v>
      </c>
      <c r="AF129" s="14">
        <f t="shared" si="4"/>
        <v>-165.96608695652174</v>
      </c>
      <c r="AG129" s="14">
        <f t="shared" si="5"/>
        <v>115.17913043478279</v>
      </c>
      <c r="AH129" s="14">
        <f t="shared" si="6"/>
        <v>1103.1714229249005</v>
      </c>
      <c r="AI129" s="14">
        <f t="shared" si="7"/>
        <v>208.36869565217353</v>
      </c>
    </row>
    <row r="130" spans="1:35" x14ac:dyDescent="0.2">
      <c r="A130" s="4" t="s">
        <v>266</v>
      </c>
      <c r="B130" s="4">
        <v>110</v>
      </c>
      <c r="C130" s="4" t="s">
        <v>265</v>
      </c>
      <c r="D130" s="5">
        <v>2</v>
      </c>
      <c r="E130" s="6">
        <v>943.991075454</v>
      </c>
      <c r="F130" s="7">
        <v>1971.7909871899999</v>
      </c>
      <c r="G130" s="6">
        <v>459644.53642100003</v>
      </c>
      <c r="H130" s="6">
        <v>5.0046308124700003</v>
      </c>
      <c r="I130" s="6">
        <v>0.21841163946799999</v>
      </c>
      <c r="J130" s="4">
        <v>2</v>
      </c>
      <c r="K130" s="4">
        <v>2</v>
      </c>
      <c r="L130" s="9">
        <v>5.1204861111111111E-2</v>
      </c>
      <c r="M130" s="9">
        <v>6.680860914105595E-2</v>
      </c>
      <c r="N130" s="9">
        <v>6.6593855218855247E-2</v>
      </c>
      <c r="O130" s="9">
        <v>6.9218130921619297E-2</v>
      </c>
      <c r="P130" s="9">
        <v>6.9278368794326264E-2</v>
      </c>
      <c r="Q130" s="9">
        <v>0.32608695652173919</v>
      </c>
      <c r="R130" s="9">
        <v>0.59999999999999976</v>
      </c>
      <c r="S130" s="9">
        <v>0.4478260869565216</v>
      </c>
      <c r="T130" s="9">
        <v>0.4818181818181817</v>
      </c>
      <c r="U130" s="9">
        <v>0.56086956521739106</v>
      </c>
      <c r="V130" s="12">
        <v>1561</v>
      </c>
      <c r="W130" s="12">
        <v>1585.8</v>
      </c>
      <c r="X130" s="12">
        <v>1900.3999999999999</v>
      </c>
      <c r="Y130" s="12">
        <v>1298.4000000000001</v>
      </c>
      <c r="Z130" s="12">
        <v>2301.6</v>
      </c>
      <c r="AA130" s="12">
        <v>12.38695652173913</v>
      </c>
      <c r="AB130" s="12">
        <v>17.7504347826087</v>
      </c>
      <c r="AC130" s="12">
        <v>14.150434782608697</v>
      </c>
      <c r="AD130" s="12">
        <v>8.1954545454545453</v>
      </c>
      <c r="AE130" s="12">
        <v>15.12521739130435</v>
      </c>
      <c r="AF130" s="14">
        <f t="shared" si="4"/>
        <v>5.3634782608695701</v>
      </c>
      <c r="AG130" s="14">
        <f t="shared" si="5"/>
        <v>1.7634782608695669</v>
      </c>
      <c r="AH130" s="14">
        <f t="shared" si="6"/>
        <v>-4.1915019762845844</v>
      </c>
      <c r="AI130" s="14">
        <f t="shared" si="7"/>
        <v>2.7382608695652202</v>
      </c>
    </row>
    <row r="131" spans="1:35" x14ac:dyDescent="0.2">
      <c r="A131" s="4" t="s">
        <v>268</v>
      </c>
      <c r="B131" s="4">
        <v>116</v>
      </c>
      <c r="C131" s="4" t="s">
        <v>267</v>
      </c>
      <c r="D131" s="5">
        <v>2</v>
      </c>
      <c r="E131" s="6">
        <v>3951.89279076</v>
      </c>
      <c r="F131" s="7">
        <v>178942.4558</v>
      </c>
      <c r="G131" s="6">
        <v>496894.12715800002</v>
      </c>
      <c r="H131" s="6">
        <v>5.2734275143399998</v>
      </c>
      <c r="I131" s="6">
        <v>0.46200127415600001</v>
      </c>
      <c r="J131" s="4">
        <v>179</v>
      </c>
      <c r="K131" s="4">
        <v>2</v>
      </c>
      <c r="L131" s="9">
        <v>5.4074511959876559E-2</v>
      </c>
      <c r="M131" s="9">
        <v>6.304098677248679E-2</v>
      </c>
      <c r="N131" s="9">
        <v>6.3987239417989422E-2</v>
      </c>
      <c r="O131" s="9">
        <v>6.684550920067589E-2</v>
      </c>
      <c r="P131" s="9">
        <v>6.5191693019722774E-2</v>
      </c>
      <c r="Q131" s="9">
        <v>1.3521739130434778</v>
      </c>
      <c r="R131" s="9">
        <v>2.9173913043478255</v>
      </c>
      <c r="S131" s="9">
        <v>4.2521739130434781</v>
      </c>
      <c r="T131" s="9">
        <v>6.040909090909091</v>
      </c>
      <c r="U131" s="9">
        <v>6.6826086956521742</v>
      </c>
      <c r="V131" s="12">
        <v>122624</v>
      </c>
      <c r="W131" s="12">
        <v>32470.600000000006</v>
      </c>
      <c r="X131" s="12">
        <v>43909.799999999996</v>
      </c>
      <c r="Y131" s="12">
        <v>80345.8</v>
      </c>
      <c r="Z131" s="12">
        <v>30829.799999999996</v>
      </c>
      <c r="AA131" s="12">
        <v>6649.8852173913028</v>
      </c>
      <c r="AB131" s="12">
        <v>4322.5234782608695</v>
      </c>
      <c r="AC131" s="12">
        <v>7521.5713043478272</v>
      </c>
      <c r="AD131" s="12">
        <v>19233.852727272726</v>
      </c>
      <c r="AE131" s="12">
        <v>7910.6591304347839</v>
      </c>
      <c r="AF131" s="14">
        <f t="shared" si="4"/>
        <v>-2327.3617391304333</v>
      </c>
      <c r="AG131" s="14">
        <f t="shared" si="5"/>
        <v>871.68608695652438</v>
      </c>
      <c r="AH131" s="14">
        <f t="shared" si="6"/>
        <v>12583.967509881422</v>
      </c>
      <c r="AI131" s="14">
        <f t="shared" si="7"/>
        <v>1260.7739130434811</v>
      </c>
    </row>
    <row r="132" spans="1:35" x14ac:dyDescent="0.2">
      <c r="A132" s="4" t="s">
        <v>270</v>
      </c>
      <c r="B132" s="4">
        <v>120</v>
      </c>
      <c r="C132" s="4" t="s">
        <v>269</v>
      </c>
      <c r="D132" s="5">
        <v>2</v>
      </c>
      <c r="E132" s="6">
        <v>2488.3096512900001</v>
      </c>
      <c r="F132" s="7">
        <v>59484.830419500002</v>
      </c>
      <c r="G132" s="6">
        <v>425702.47013600002</v>
      </c>
      <c r="H132" s="6">
        <v>4.3291364201400002</v>
      </c>
      <c r="I132" s="6">
        <v>0.27896380220900002</v>
      </c>
      <c r="J132" s="4">
        <v>59</v>
      </c>
      <c r="K132" s="4">
        <v>2</v>
      </c>
      <c r="L132" s="9"/>
      <c r="M132" s="9"/>
      <c r="N132" s="9"/>
      <c r="O132" s="9"/>
      <c r="P132" s="9"/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12">
        <v>58197</v>
      </c>
      <c r="W132" s="12">
        <v>39016.200000000004</v>
      </c>
      <c r="X132" s="12">
        <v>44640.599999999984</v>
      </c>
      <c r="Y132" s="12">
        <v>49760.999999999993</v>
      </c>
      <c r="Z132" s="12">
        <v>41206.000000000007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4">
        <f t="shared" ref="AF132:AF195" si="8">AB132-AA132</f>
        <v>0</v>
      </c>
      <c r="AG132" s="14">
        <f t="shared" ref="AG132:AG195" si="9">AC132-AA132</f>
        <v>0</v>
      </c>
      <c r="AH132" s="14">
        <f t="shared" ref="AH132:AH195" si="10">AD132-AA132</f>
        <v>0</v>
      </c>
      <c r="AI132" s="14">
        <f t="shared" ref="AI132:AI195" si="11">AE132-AA132</f>
        <v>0</v>
      </c>
    </row>
    <row r="133" spans="1:35" x14ac:dyDescent="0.2">
      <c r="A133" s="4" t="s">
        <v>272</v>
      </c>
      <c r="B133" s="4">
        <v>114</v>
      </c>
      <c r="C133" s="4" t="s">
        <v>271</v>
      </c>
      <c r="D133" s="5">
        <v>3</v>
      </c>
      <c r="E133" s="6">
        <v>21390.5667077</v>
      </c>
      <c r="F133" s="7">
        <v>628332.06744899997</v>
      </c>
      <c r="G133" s="6">
        <v>1080828.1338</v>
      </c>
      <c r="H133" s="6">
        <v>10.2500407661</v>
      </c>
      <c r="I133" s="6">
        <v>1.8758462416399999</v>
      </c>
      <c r="J133" s="4">
        <v>628</v>
      </c>
      <c r="K133" s="4">
        <v>3</v>
      </c>
      <c r="L133" s="9">
        <v>5.3765255070868108E-2</v>
      </c>
      <c r="M133" s="9">
        <v>5.6558204328443398E-2</v>
      </c>
      <c r="N133" s="9">
        <v>5.8980850224443528E-2</v>
      </c>
      <c r="O133" s="9">
        <v>5.9715452585575E-2</v>
      </c>
      <c r="P133" s="9">
        <v>5.8732338446622047E-2</v>
      </c>
      <c r="Q133" s="9">
        <v>1.8499999999999996</v>
      </c>
      <c r="R133" s="9">
        <v>1.7543478260869563</v>
      </c>
      <c r="S133" s="9">
        <v>1.619565217391304</v>
      </c>
      <c r="T133" s="9">
        <v>1.3795454545454544</v>
      </c>
      <c r="U133" s="9">
        <v>1.2565217391304342</v>
      </c>
      <c r="V133" s="12">
        <v>555243</v>
      </c>
      <c r="W133" s="12">
        <v>370865.4</v>
      </c>
      <c r="X133" s="12">
        <v>529667.00000000012</v>
      </c>
      <c r="Y133" s="12">
        <v>798321.60000000021</v>
      </c>
      <c r="Z133" s="12">
        <v>362686.39999999985</v>
      </c>
      <c r="AA133" s="12">
        <v>46228.893043478267</v>
      </c>
      <c r="AB133" s="12">
        <v>34432.609565217419</v>
      </c>
      <c r="AC133" s="12">
        <v>42847.197391304355</v>
      </c>
      <c r="AD133" s="12">
        <v>48790.000909090901</v>
      </c>
      <c r="AE133" s="12">
        <v>24365.271304347825</v>
      </c>
      <c r="AF133" s="14">
        <f t="shared" si="8"/>
        <v>-11796.283478260848</v>
      </c>
      <c r="AG133" s="14">
        <f t="shared" si="9"/>
        <v>-3381.6956521739121</v>
      </c>
      <c r="AH133" s="14">
        <f t="shared" si="10"/>
        <v>2561.1078656126338</v>
      </c>
      <c r="AI133" s="14">
        <f t="shared" si="11"/>
        <v>-21863.621739130442</v>
      </c>
    </row>
    <row r="134" spans="1:35" x14ac:dyDescent="0.2">
      <c r="A134" s="4" t="s">
        <v>274</v>
      </c>
      <c r="B134" s="4">
        <v>119</v>
      </c>
      <c r="C134" s="4" t="s">
        <v>273</v>
      </c>
      <c r="D134" s="5">
        <v>2</v>
      </c>
      <c r="E134" s="6">
        <v>42271.9049839</v>
      </c>
      <c r="F134" s="7">
        <v>469629.33652999997</v>
      </c>
      <c r="G134" s="6">
        <v>1269545.58669</v>
      </c>
      <c r="H134" s="6">
        <v>12.2616366964</v>
      </c>
      <c r="I134" s="6">
        <v>4.1196890218200002</v>
      </c>
      <c r="J134" s="4">
        <v>470</v>
      </c>
      <c r="K134" s="4">
        <v>2</v>
      </c>
      <c r="L134" s="9">
        <v>5.5570591864921165E-2</v>
      </c>
      <c r="M134" s="9">
        <v>6.1137903788014869E-2</v>
      </c>
      <c r="N134" s="9">
        <v>6.2265390314326798E-2</v>
      </c>
      <c r="O134" s="9">
        <v>6.5281612250191079E-2</v>
      </c>
      <c r="P134" s="9">
        <v>6.5361604670790205E-2</v>
      </c>
      <c r="Q134" s="9">
        <v>1.0838874680306902</v>
      </c>
      <c r="R134" s="9">
        <v>2.035805626598465</v>
      </c>
      <c r="S134" s="9">
        <v>2.2843989769820965</v>
      </c>
      <c r="T134" s="9">
        <v>3.0101604278074867</v>
      </c>
      <c r="U134" s="9">
        <v>2.6317135549872117</v>
      </c>
      <c r="V134" s="12">
        <v>447028</v>
      </c>
      <c r="W134" s="12">
        <v>568308.20000000019</v>
      </c>
      <c r="X134" s="12">
        <v>773575.20000000077</v>
      </c>
      <c r="Y134" s="12">
        <v>1122847.2000000002</v>
      </c>
      <c r="Z134" s="12">
        <v>540366.80000000005</v>
      </c>
      <c r="AA134" s="12">
        <v>24025.009565217399</v>
      </c>
      <c r="AB134" s="12">
        <v>55891.395652173953</v>
      </c>
      <c r="AC134" s="12">
        <v>82783.530434782559</v>
      </c>
      <c r="AD134" s="12">
        <v>138394.78727272729</v>
      </c>
      <c r="AE134" s="12">
        <v>63628.443478260873</v>
      </c>
      <c r="AF134" s="14">
        <f t="shared" si="8"/>
        <v>31866.386086956554</v>
      </c>
      <c r="AG134" s="14">
        <f t="shared" si="9"/>
        <v>58758.52086956516</v>
      </c>
      <c r="AH134" s="14">
        <f t="shared" si="10"/>
        <v>114369.7777075099</v>
      </c>
      <c r="AI134" s="14">
        <f t="shared" si="11"/>
        <v>39603.433913043475</v>
      </c>
    </row>
    <row r="135" spans="1:35" x14ac:dyDescent="0.2">
      <c r="A135" s="4" t="s">
        <v>276</v>
      </c>
      <c r="B135" s="4">
        <v>125</v>
      </c>
      <c r="C135" s="4" t="s">
        <v>275</v>
      </c>
      <c r="D135" s="5">
        <v>5</v>
      </c>
      <c r="E135" s="6">
        <v>31759.8665086</v>
      </c>
      <c r="F135" s="7">
        <v>333362.94557899999</v>
      </c>
      <c r="G135" s="6">
        <v>1194988.28816</v>
      </c>
      <c r="H135" s="6">
        <v>10.7901001476</v>
      </c>
      <c r="I135" s="6">
        <v>2.5870848230200001</v>
      </c>
      <c r="J135" s="4">
        <v>333</v>
      </c>
      <c r="K135" s="4">
        <v>5</v>
      </c>
      <c r="L135" s="9">
        <v>5.454224791175525E-2</v>
      </c>
      <c r="M135" s="9">
        <v>5.3605532094684716E-2</v>
      </c>
      <c r="N135" s="9">
        <v>5.4303840798000366E-2</v>
      </c>
      <c r="O135" s="9">
        <v>5.4929142733996426E-2</v>
      </c>
      <c r="P135" s="9">
        <v>5.6807105790098476E-2</v>
      </c>
      <c r="Q135" s="9">
        <v>1.1799999999999993</v>
      </c>
      <c r="R135" s="9">
        <v>0.77391304347826062</v>
      </c>
      <c r="S135" s="9">
        <v>0.72608695652173905</v>
      </c>
      <c r="T135" s="9">
        <v>0.38454545454545458</v>
      </c>
      <c r="U135" s="9">
        <v>0.37478260869565228</v>
      </c>
      <c r="V135" s="12">
        <v>346470</v>
      </c>
      <c r="W135" s="12">
        <v>614184.99999999988</v>
      </c>
      <c r="X135" s="12">
        <v>814425.99999999977</v>
      </c>
      <c r="Y135" s="12">
        <v>1251774.2</v>
      </c>
      <c r="Z135" s="12">
        <v>587494.6</v>
      </c>
      <c r="AA135" s="12">
        <v>18450.389565217385</v>
      </c>
      <c r="AB135" s="12">
        <v>21785.875652173905</v>
      </c>
      <c r="AC135" s="12">
        <v>25257.415652173917</v>
      </c>
      <c r="AD135" s="12">
        <v>19720.813636363633</v>
      </c>
      <c r="AE135" s="12">
        <v>12152.927826086965</v>
      </c>
      <c r="AF135" s="14">
        <f t="shared" si="8"/>
        <v>3335.48608695652</v>
      </c>
      <c r="AG135" s="14">
        <f t="shared" si="9"/>
        <v>6807.0260869565318</v>
      </c>
      <c r="AH135" s="14">
        <f t="shared" si="10"/>
        <v>1270.424071146248</v>
      </c>
      <c r="AI135" s="14">
        <f t="shared" si="11"/>
        <v>-6297.46173913042</v>
      </c>
    </row>
    <row r="136" spans="1:35" x14ac:dyDescent="0.2">
      <c r="A136" s="4" t="s">
        <v>278</v>
      </c>
      <c r="B136" s="4">
        <v>111</v>
      </c>
      <c r="C136" s="4" t="s">
        <v>277</v>
      </c>
      <c r="D136" s="5">
        <v>6</v>
      </c>
      <c r="E136" s="6">
        <v>45004.874825600004</v>
      </c>
      <c r="F136" s="7">
        <v>9584340.9200500008</v>
      </c>
      <c r="G136" s="6">
        <v>1620915.8701800001</v>
      </c>
      <c r="H136" s="6">
        <v>15.7692418225</v>
      </c>
      <c r="I136" s="6">
        <v>4.2740713390799998</v>
      </c>
      <c r="J136" s="4">
        <v>9584</v>
      </c>
      <c r="K136" s="4">
        <v>6</v>
      </c>
      <c r="L136" s="9">
        <v>5.4536337445174429E-2</v>
      </c>
      <c r="M136" s="9">
        <v>6.7284688991976926E-2</v>
      </c>
      <c r="N136" s="9">
        <v>6.8746900604427216E-2</v>
      </c>
      <c r="O136" s="9">
        <v>7.1312255022333806E-2</v>
      </c>
      <c r="P136" s="9">
        <v>7.0788310182242062E-2</v>
      </c>
      <c r="Q136" s="9">
        <v>1.0296675191815854</v>
      </c>
      <c r="R136" s="9">
        <v>5.7554987212276219</v>
      </c>
      <c r="S136" s="9">
        <v>9.0250639386189278</v>
      </c>
      <c r="T136" s="9">
        <v>9.7283422459893067</v>
      </c>
      <c r="U136" s="9">
        <v>12.896163682864449</v>
      </c>
      <c r="V136" s="12">
        <v>9090132</v>
      </c>
      <c r="W136" s="12">
        <v>17421112.400000002</v>
      </c>
      <c r="X136" s="12">
        <v>20907370.600000005</v>
      </c>
      <c r="Y136" s="12">
        <v>26508644.200000003</v>
      </c>
      <c r="Z136" s="12">
        <v>19678102.800000034</v>
      </c>
      <c r="AA136" s="12">
        <v>403216.09739130433</v>
      </c>
      <c r="AB136" s="12">
        <v>4037514.2521739136</v>
      </c>
      <c r="AC136" s="12">
        <v>7403080.1495652245</v>
      </c>
      <c r="AD136" s="12">
        <v>10220834.308181819</v>
      </c>
      <c r="AE136" s="12">
        <v>9169328.7834782712</v>
      </c>
      <c r="AF136" s="14">
        <f t="shared" si="8"/>
        <v>3634298.1547826091</v>
      </c>
      <c r="AG136" s="14">
        <f t="shared" si="9"/>
        <v>6999864.05217392</v>
      </c>
      <c r="AH136" s="14">
        <f t="shared" si="10"/>
        <v>9817618.2107905149</v>
      </c>
      <c r="AI136" s="14">
        <f t="shared" si="11"/>
        <v>8766112.6860869676</v>
      </c>
    </row>
    <row r="137" spans="1:35" x14ac:dyDescent="0.2">
      <c r="A137" s="4" t="s">
        <v>280</v>
      </c>
      <c r="B137" s="4">
        <v>112</v>
      </c>
      <c r="C137" s="4" t="s">
        <v>279</v>
      </c>
      <c r="D137" s="5">
        <v>3</v>
      </c>
      <c r="E137" s="6">
        <v>792350.15939799999</v>
      </c>
      <c r="F137" s="7">
        <v>19761048.540800001</v>
      </c>
      <c r="G137" s="6">
        <v>4790283.29758</v>
      </c>
      <c r="H137" s="6">
        <v>43.262764521400001</v>
      </c>
      <c r="I137" s="6">
        <v>64.591215172600002</v>
      </c>
      <c r="J137" s="4">
        <v>19761</v>
      </c>
      <c r="K137" s="4">
        <v>3</v>
      </c>
      <c r="L137" s="9">
        <v>5.473768731360748E-2</v>
      </c>
      <c r="M137" s="9">
        <v>5.9254449278539352E-2</v>
      </c>
      <c r="N137" s="9">
        <v>6.1558360420615764E-2</v>
      </c>
      <c r="O137" s="9">
        <v>6.3959755324816445E-2</v>
      </c>
      <c r="P137" s="9">
        <v>6.3191810017476382E-2</v>
      </c>
      <c r="Q137" s="9">
        <v>1.3627812552867544</v>
      </c>
      <c r="R137" s="9">
        <v>1.3055320588732859</v>
      </c>
      <c r="S137" s="9">
        <v>1.4411436305193701</v>
      </c>
      <c r="T137" s="9">
        <v>1.8745666784577288</v>
      </c>
      <c r="U137" s="9">
        <v>1.2352224665877167</v>
      </c>
      <c r="V137" s="12">
        <v>18722882</v>
      </c>
      <c r="W137" s="12">
        <v>30797631.999999624</v>
      </c>
      <c r="X137" s="12">
        <v>41215048.400000118</v>
      </c>
      <c r="Y137" s="12">
        <v>62040648.599999927</v>
      </c>
      <c r="Z137" s="12">
        <v>28477324.40000027</v>
      </c>
      <c r="AA137" s="12">
        <v>1338341.0365217421</v>
      </c>
      <c r="AB137" s="12">
        <v>2269933.7973913015</v>
      </c>
      <c r="AC137" s="12">
        <v>3264011.6295652199</v>
      </c>
      <c r="AD137" s="12">
        <v>5556832.3045454724</v>
      </c>
      <c r="AE137" s="12">
        <v>1850757.5121739111</v>
      </c>
      <c r="AF137" s="14">
        <f t="shared" si="8"/>
        <v>931592.76086955937</v>
      </c>
      <c r="AG137" s="14">
        <f t="shared" si="9"/>
        <v>1925670.5930434777</v>
      </c>
      <c r="AH137" s="14">
        <f t="shared" si="10"/>
        <v>4218491.2680237303</v>
      </c>
      <c r="AI137" s="14">
        <f t="shared" si="11"/>
        <v>512416.47565216897</v>
      </c>
    </row>
    <row r="138" spans="1:35" x14ac:dyDescent="0.2">
      <c r="A138" s="4" t="s">
        <v>282</v>
      </c>
      <c r="B138" s="4">
        <v>115</v>
      </c>
      <c r="C138" s="4" t="s">
        <v>281</v>
      </c>
      <c r="D138" s="5">
        <v>3</v>
      </c>
      <c r="E138" s="6">
        <v>53910.777845099998</v>
      </c>
      <c r="F138" s="7">
        <v>104757.45811599999</v>
      </c>
      <c r="G138" s="6">
        <v>2580505.1405099998</v>
      </c>
      <c r="H138" s="6">
        <v>28.4460218354</v>
      </c>
      <c r="I138" s="6">
        <v>11.2255771124</v>
      </c>
      <c r="J138" s="4">
        <v>105</v>
      </c>
      <c r="K138" s="4">
        <v>3</v>
      </c>
      <c r="L138" s="9">
        <v>5.2272833192972573E-2</v>
      </c>
      <c r="M138" s="9">
        <v>6.258073231743054E-2</v>
      </c>
      <c r="N138" s="9">
        <v>6.2475894295312327E-2</v>
      </c>
      <c r="O138" s="9">
        <v>6.5236960239086747E-2</v>
      </c>
      <c r="P138" s="9">
        <v>6.4164015934191729E-2</v>
      </c>
      <c r="Q138" s="9">
        <v>0.86589371980676322</v>
      </c>
      <c r="R138" s="9">
        <v>1.2243478260869565</v>
      </c>
      <c r="S138" s="9">
        <v>1.0148792270531399</v>
      </c>
      <c r="T138" s="9">
        <v>0.98505050505050495</v>
      </c>
      <c r="U138" s="9">
        <v>1.1605797101449269</v>
      </c>
      <c r="V138" s="12">
        <v>120738</v>
      </c>
      <c r="W138" s="12">
        <v>144099.80000000005</v>
      </c>
      <c r="X138" s="12">
        <v>140281.40000000002</v>
      </c>
      <c r="Y138" s="12">
        <v>97656.200000000041</v>
      </c>
      <c r="Z138" s="12">
        <v>193691</v>
      </c>
      <c r="AA138" s="12">
        <v>4497.5226086956554</v>
      </c>
      <c r="AB138" s="12">
        <v>7363.8313043478311</v>
      </c>
      <c r="AC138" s="12">
        <v>7055.6573913043485</v>
      </c>
      <c r="AD138" s="12">
        <v>6090.2427272727273</v>
      </c>
      <c r="AE138" s="12">
        <v>11808.854782608703</v>
      </c>
      <c r="AF138" s="14">
        <f t="shared" si="8"/>
        <v>2866.3086956521756</v>
      </c>
      <c r="AG138" s="14">
        <f t="shared" si="9"/>
        <v>2558.1347826086931</v>
      </c>
      <c r="AH138" s="14">
        <f t="shared" si="10"/>
        <v>1592.7201185770718</v>
      </c>
      <c r="AI138" s="14">
        <f t="shared" si="11"/>
        <v>7311.3321739130479</v>
      </c>
    </row>
    <row r="139" spans="1:35" x14ac:dyDescent="0.2">
      <c r="A139" s="4" t="s">
        <v>284</v>
      </c>
      <c r="B139" s="4">
        <v>117</v>
      </c>
      <c r="C139" s="4" t="s">
        <v>283</v>
      </c>
      <c r="D139" s="5">
        <v>4</v>
      </c>
      <c r="E139" s="6">
        <v>83390.739560500006</v>
      </c>
      <c r="F139" s="7">
        <v>3672322.9940599999</v>
      </c>
      <c r="G139" s="6">
        <v>2774327.2161400001</v>
      </c>
      <c r="H139" s="6">
        <v>25.135881600099999</v>
      </c>
      <c r="I139" s="6">
        <v>6.8505570002900003</v>
      </c>
      <c r="J139" s="4">
        <v>3672</v>
      </c>
      <c r="K139" s="4">
        <v>4</v>
      </c>
      <c r="L139" s="9">
        <v>5.5278780749925822E-2</v>
      </c>
      <c r="M139" s="9">
        <v>6.188646883508666E-2</v>
      </c>
      <c r="N139" s="9">
        <v>6.4280865403138127E-2</v>
      </c>
      <c r="O139" s="9">
        <v>6.8332369213907784E-2</v>
      </c>
      <c r="P139" s="9">
        <v>7.0321597204841865E-2</v>
      </c>
      <c r="Q139" s="9">
        <v>1.5394648829431434</v>
      </c>
      <c r="R139" s="9">
        <v>1.6882943143812703</v>
      </c>
      <c r="S139" s="9">
        <v>1.9013377926421398</v>
      </c>
      <c r="T139" s="9">
        <v>2.9391608391608393</v>
      </c>
      <c r="U139" s="9">
        <v>3.7287625418060197</v>
      </c>
      <c r="V139" s="12">
        <v>4229766</v>
      </c>
      <c r="W139" s="12">
        <v>6534531.3999999976</v>
      </c>
      <c r="X139" s="12">
        <v>8113123.0000000028</v>
      </c>
      <c r="Y139" s="12">
        <v>11858288.799999997</v>
      </c>
      <c r="Z139" s="12">
        <v>5824857.400000005</v>
      </c>
      <c r="AA139" s="12">
        <v>203592.24434782605</v>
      </c>
      <c r="AB139" s="12">
        <v>376732.5208695652</v>
      </c>
      <c r="AC139" s="12">
        <v>546151.31478260842</v>
      </c>
      <c r="AD139" s="12">
        <v>1181356.277272728</v>
      </c>
      <c r="AE139" s="12">
        <v>714677.36434782611</v>
      </c>
      <c r="AF139" s="14">
        <f t="shared" si="8"/>
        <v>173140.27652173914</v>
      </c>
      <c r="AG139" s="14">
        <f t="shared" si="9"/>
        <v>342559.07043478236</v>
      </c>
      <c r="AH139" s="14">
        <f t="shared" si="10"/>
        <v>977764.03292490193</v>
      </c>
      <c r="AI139" s="14">
        <f t="shared" si="11"/>
        <v>511085.12000000005</v>
      </c>
    </row>
    <row r="140" spans="1:35" x14ac:dyDescent="0.2">
      <c r="A140" s="4" t="s">
        <v>286</v>
      </c>
      <c r="B140" s="4">
        <v>118</v>
      </c>
      <c r="C140" s="4" t="s">
        <v>285</v>
      </c>
      <c r="D140" s="5">
        <v>3</v>
      </c>
      <c r="E140" s="6">
        <v>13923.2695886</v>
      </c>
      <c r="F140" s="7">
        <v>6233893.5032400005</v>
      </c>
      <c r="G140" s="6">
        <v>765124.923679</v>
      </c>
      <c r="H140" s="6">
        <v>7.25280499544</v>
      </c>
      <c r="I140" s="6">
        <v>1.22526377838</v>
      </c>
      <c r="J140" s="4">
        <v>6234</v>
      </c>
      <c r="K140" s="4">
        <v>3</v>
      </c>
      <c r="L140" s="9">
        <v>5.5779043577307473E-2</v>
      </c>
      <c r="M140" s="9">
        <v>5.628004535147392E-2</v>
      </c>
      <c r="N140" s="9">
        <v>5.4402006172839502E-2</v>
      </c>
      <c r="O140" s="9">
        <v>5.9526694247438935E-2</v>
      </c>
      <c r="P140" s="9">
        <v>5.5006352282515054E-2</v>
      </c>
      <c r="Q140" s="9">
        <v>0.64057971014492743</v>
      </c>
      <c r="R140" s="9">
        <v>0.42608695652173889</v>
      </c>
      <c r="S140" s="9">
        <v>0.37101449275362314</v>
      </c>
      <c r="T140" s="9">
        <v>0.39090909090909093</v>
      </c>
      <c r="U140" s="9">
        <v>0.33623188405797078</v>
      </c>
      <c r="V140" s="12">
        <v>5269623</v>
      </c>
      <c r="W140" s="12">
        <v>6496392.6000000015</v>
      </c>
      <c r="X140" s="12">
        <v>7054025.2000000002</v>
      </c>
      <c r="Y140" s="12">
        <v>8196285.2000000011</v>
      </c>
      <c r="Z140" s="12">
        <v>6200958.4000000013</v>
      </c>
      <c r="AA140" s="12">
        <v>22273.018260869558</v>
      </c>
      <c r="AB140" s="12">
        <v>13937.559130434784</v>
      </c>
      <c r="AC140" s="12">
        <v>18330.960000000003</v>
      </c>
      <c r="AD140" s="12">
        <v>25845.391818181826</v>
      </c>
      <c r="AE140" s="12">
        <v>13160.979999999994</v>
      </c>
      <c r="AF140" s="14">
        <f t="shared" si="8"/>
        <v>-8335.4591304347741</v>
      </c>
      <c r="AG140" s="14">
        <f t="shared" si="9"/>
        <v>-3942.0582608695549</v>
      </c>
      <c r="AH140" s="14">
        <f t="shared" si="10"/>
        <v>3572.3735573122685</v>
      </c>
      <c r="AI140" s="14">
        <f t="shared" si="11"/>
        <v>-9112.0382608695636</v>
      </c>
    </row>
    <row r="141" spans="1:35" x14ac:dyDescent="0.2">
      <c r="A141" s="4" t="s">
        <v>288</v>
      </c>
      <c r="B141" s="4">
        <v>121</v>
      </c>
      <c r="C141" s="4" t="s">
        <v>287</v>
      </c>
      <c r="D141" s="5">
        <v>2</v>
      </c>
      <c r="E141" s="6">
        <v>50091.908251300003</v>
      </c>
      <c r="F141" s="7">
        <v>900981.23798800004</v>
      </c>
      <c r="G141" s="6">
        <v>2594045.3125</v>
      </c>
      <c r="H141" s="6">
        <v>29.249384074400002</v>
      </c>
      <c r="I141" s="6">
        <v>7.9883722863499997</v>
      </c>
      <c r="J141" s="4">
        <v>901</v>
      </c>
      <c r="K141" s="4">
        <v>2</v>
      </c>
      <c r="L141" s="9">
        <v>5.2344448352202616E-2</v>
      </c>
      <c r="M141" s="9">
        <v>6.0148793679138342E-2</v>
      </c>
      <c r="N141" s="9">
        <v>6.078167677412661E-2</v>
      </c>
      <c r="O141" s="9">
        <v>6.1395192246525829E-2</v>
      </c>
      <c r="P141" s="9">
        <v>6.3044584212249927E-2</v>
      </c>
      <c r="Q141" s="9">
        <v>1.1632538569424959</v>
      </c>
      <c r="R141" s="9">
        <v>2.3949509116409535</v>
      </c>
      <c r="S141" s="9">
        <v>2.588218793828891</v>
      </c>
      <c r="T141" s="9">
        <v>2.4906158357771266</v>
      </c>
      <c r="U141" s="9">
        <v>3.0373071528751749</v>
      </c>
      <c r="V141" s="12">
        <v>1016283</v>
      </c>
      <c r="W141" s="12">
        <v>1583594.5999999999</v>
      </c>
      <c r="X141" s="12">
        <v>1548856.0000000002</v>
      </c>
      <c r="Y141" s="12">
        <v>963169.79999999981</v>
      </c>
      <c r="Z141" s="12">
        <v>2256517.9999999991</v>
      </c>
      <c r="AA141" s="12">
        <v>38187.834782608712</v>
      </c>
      <c r="AB141" s="12">
        <v>116457.36782608699</v>
      </c>
      <c r="AC141" s="12">
        <v>127517.91913043475</v>
      </c>
      <c r="AD141" s="12">
        <v>79147.436363636327</v>
      </c>
      <c r="AE141" s="12">
        <v>200309.43739130429</v>
      </c>
      <c r="AF141" s="14">
        <f t="shared" si="8"/>
        <v>78269.533043478281</v>
      </c>
      <c r="AG141" s="14">
        <f t="shared" si="9"/>
        <v>89330.084347826036</v>
      </c>
      <c r="AH141" s="14">
        <f t="shared" si="10"/>
        <v>40959.601581027615</v>
      </c>
      <c r="AI141" s="14">
        <f t="shared" si="11"/>
        <v>162121.60260869557</v>
      </c>
    </row>
    <row r="142" spans="1:35" x14ac:dyDescent="0.2">
      <c r="A142" s="4" t="s">
        <v>290</v>
      </c>
      <c r="B142" s="4">
        <v>122</v>
      </c>
      <c r="C142" s="4" t="s">
        <v>289</v>
      </c>
      <c r="D142" s="5">
        <v>2</v>
      </c>
      <c r="E142" s="6">
        <v>108563.37310899999</v>
      </c>
      <c r="F142" s="7">
        <v>1933121.30721</v>
      </c>
      <c r="G142" s="6">
        <v>2827927.80241</v>
      </c>
      <c r="H142" s="6">
        <v>25.966958629899999</v>
      </c>
      <c r="I142" s="6">
        <v>9.1463899897999994</v>
      </c>
      <c r="J142" s="4">
        <v>1933</v>
      </c>
      <c r="K142" s="4">
        <v>2</v>
      </c>
      <c r="L142" s="9">
        <v>5.4543786533776749E-2</v>
      </c>
      <c r="M142" s="9">
        <v>6.2081349510524221E-2</v>
      </c>
      <c r="N142" s="9">
        <v>6.2041899190652693E-2</v>
      </c>
      <c r="O142" s="9">
        <v>6.4090406315323339E-2</v>
      </c>
      <c r="P142" s="9">
        <v>6.412487091601729E-2</v>
      </c>
      <c r="Q142" s="9">
        <v>1.6424844720496889</v>
      </c>
      <c r="R142" s="9">
        <v>4.6628571428571428</v>
      </c>
      <c r="S142" s="9">
        <v>4.2683229813664596</v>
      </c>
      <c r="T142" s="9">
        <v>6.5636363636363626</v>
      </c>
      <c r="U142" s="9">
        <v>6.37639751552795</v>
      </c>
      <c r="V142" s="12">
        <v>1970384</v>
      </c>
      <c r="W142" s="12">
        <v>4242200.6000000397</v>
      </c>
      <c r="X142" s="12">
        <v>5502266.6000000089</v>
      </c>
      <c r="Y142" s="12">
        <v>7102852.199999989</v>
      </c>
      <c r="Z142" s="12">
        <v>4305235.9999999981</v>
      </c>
      <c r="AA142" s="12">
        <v>180467.18347826097</v>
      </c>
      <c r="AB142" s="12">
        <v>934977.94695652195</v>
      </c>
      <c r="AC142" s="12">
        <v>1081603.3182608702</v>
      </c>
      <c r="AD142" s="12">
        <v>1928983.7981818188</v>
      </c>
      <c r="AE142" s="12">
        <v>1195018.0739130443</v>
      </c>
      <c r="AF142" s="14">
        <f t="shared" si="8"/>
        <v>754510.76347826095</v>
      </c>
      <c r="AG142" s="14">
        <f t="shared" si="9"/>
        <v>901136.13478260918</v>
      </c>
      <c r="AH142" s="14">
        <f t="shared" si="10"/>
        <v>1748516.6147035579</v>
      </c>
      <c r="AI142" s="14">
        <f t="shared" si="11"/>
        <v>1014550.8904347833</v>
      </c>
    </row>
    <row r="143" spans="1:35" x14ac:dyDescent="0.2">
      <c r="A143" s="4" t="s">
        <v>292</v>
      </c>
      <c r="B143" s="4">
        <v>123</v>
      </c>
      <c r="C143" s="4" t="s">
        <v>291</v>
      </c>
      <c r="D143" s="5">
        <v>6</v>
      </c>
      <c r="E143" s="6">
        <v>190032.56255199999</v>
      </c>
      <c r="F143" s="7">
        <v>14462042.325200001</v>
      </c>
      <c r="G143" s="6">
        <v>3509241.7572499998</v>
      </c>
      <c r="H143" s="6">
        <v>34.659440980100001</v>
      </c>
      <c r="I143" s="6">
        <v>20.127225917400001</v>
      </c>
      <c r="J143" s="4">
        <v>14462</v>
      </c>
      <c r="K143" s="4">
        <v>6</v>
      </c>
      <c r="L143" s="9">
        <v>5.3932366924990378E-2</v>
      </c>
      <c r="M143" s="9">
        <v>6.2433904725451038E-2</v>
      </c>
      <c r="N143" s="9">
        <v>6.4861374192891202E-2</v>
      </c>
      <c r="O143" s="9">
        <v>6.594712451970372E-2</v>
      </c>
      <c r="P143" s="9">
        <v>6.7511135644968565E-2</v>
      </c>
      <c r="Q143" s="9">
        <v>1.7784302653867867</v>
      </c>
      <c r="R143" s="9">
        <v>4.3569734613212878</v>
      </c>
      <c r="S143" s="9">
        <v>5.974703557312254</v>
      </c>
      <c r="T143" s="9">
        <v>7.716056670602125</v>
      </c>
      <c r="U143" s="9">
        <v>8.644720496894406</v>
      </c>
      <c r="V143" s="12">
        <v>13667994</v>
      </c>
      <c r="W143" s="12">
        <v>10544176.200000022</v>
      </c>
      <c r="X143" s="12">
        <v>12508887.000000007</v>
      </c>
      <c r="Y143" s="12">
        <v>16714021.800000008</v>
      </c>
      <c r="Z143" s="12">
        <v>10040389.000000009</v>
      </c>
      <c r="AA143" s="12">
        <v>1119072.1199999999</v>
      </c>
      <c r="AB143" s="12">
        <v>2336961.5799999991</v>
      </c>
      <c r="AC143" s="12">
        <v>3483020.5278260787</v>
      </c>
      <c r="AD143" s="12">
        <v>5600743.5545454612</v>
      </c>
      <c r="AE143" s="12">
        <v>3839898.8373913015</v>
      </c>
      <c r="AF143" s="14">
        <f t="shared" si="8"/>
        <v>1217889.4599999993</v>
      </c>
      <c r="AG143" s="14">
        <f t="shared" si="9"/>
        <v>2363948.4078260791</v>
      </c>
      <c r="AH143" s="14">
        <f t="shared" si="10"/>
        <v>4481671.4345454611</v>
      </c>
      <c r="AI143" s="14">
        <f t="shared" si="11"/>
        <v>2720826.7173913019</v>
      </c>
    </row>
    <row r="144" spans="1:35" x14ac:dyDescent="0.2">
      <c r="A144" s="4" t="s">
        <v>294</v>
      </c>
      <c r="B144" s="4">
        <v>124</v>
      </c>
      <c r="C144" s="4" t="s">
        <v>293</v>
      </c>
      <c r="D144" s="5">
        <v>3</v>
      </c>
      <c r="E144" s="6">
        <v>14465.999817600001</v>
      </c>
      <c r="F144" s="7">
        <v>1068307.5579899999</v>
      </c>
      <c r="G144" s="6">
        <v>1348777.4591900001</v>
      </c>
      <c r="H144" s="6">
        <v>14.287252777499999</v>
      </c>
      <c r="I144" s="6">
        <v>1.99554128922</v>
      </c>
      <c r="J144" s="4">
        <v>1068</v>
      </c>
      <c r="K144" s="4">
        <v>3</v>
      </c>
      <c r="L144" s="9">
        <v>5.5296408650155324E-2</v>
      </c>
      <c r="M144" s="9">
        <v>5.8268651879191391E-2</v>
      </c>
      <c r="N144" s="9">
        <v>5.937074393199078E-2</v>
      </c>
      <c r="O144" s="9">
        <v>6.1660244270953166E-2</v>
      </c>
      <c r="P144" s="9">
        <v>6.1829720073758754E-2</v>
      </c>
      <c r="Q144" s="9">
        <v>0.93391304347826054</v>
      </c>
      <c r="R144" s="9">
        <v>1.649565217391304</v>
      </c>
      <c r="S144" s="9">
        <v>1.9704347826086956</v>
      </c>
      <c r="T144" s="9">
        <v>2.3090909090909095</v>
      </c>
      <c r="U144" s="9">
        <v>2.6156521739130434</v>
      </c>
      <c r="V144" s="12">
        <v>1145556</v>
      </c>
      <c r="W144" s="12">
        <v>956896.00000000012</v>
      </c>
      <c r="X144" s="12">
        <v>1014329.2000000001</v>
      </c>
      <c r="Y144" s="12">
        <v>918532.40000000061</v>
      </c>
      <c r="Z144" s="12">
        <v>1094772.6000000001</v>
      </c>
      <c r="AA144" s="12">
        <v>36378.293913043482</v>
      </c>
      <c r="AB144" s="12">
        <v>57166.122608695652</v>
      </c>
      <c r="AC144" s="12">
        <v>63550.719999999987</v>
      </c>
      <c r="AD144" s="12">
        <v>65999.251818181816</v>
      </c>
      <c r="AE144" s="12">
        <v>96840.832173913019</v>
      </c>
      <c r="AF144" s="14">
        <f t="shared" si="8"/>
        <v>20787.82869565217</v>
      </c>
      <c r="AG144" s="14">
        <f t="shared" si="9"/>
        <v>27172.426086956504</v>
      </c>
      <c r="AH144" s="14">
        <f t="shared" si="10"/>
        <v>29620.957905138333</v>
      </c>
      <c r="AI144" s="14">
        <f t="shared" si="11"/>
        <v>60462.538260869536</v>
      </c>
    </row>
    <row r="145" spans="1:35" x14ac:dyDescent="0.2">
      <c r="A145" s="4" t="s">
        <v>296</v>
      </c>
      <c r="B145" s="4">
        <v>128</v>
      </c>
      <c r="C145" s="4" t="s">
        <v>295</v>
      </c>
      <c r="D145" s="5">
        <v>2</v>
      </c>
      <c r="E145" s="6">
        <v>3557.4145414099999</v>
      </c>
      <c r="F145" s="7">
        <v>18361.977174200001</v>
      </c>
      <c r="G145" s="6">
        <v>533713.89619999996</v>
      </c>
      <c r="H145" s="6">
        <v>5.5180120763399998</v>
      </c>
      <c r="I145" s="6">
        <v>0.49381547496400002</v>
      </c>
      <c r="J145" s="4">
        <v>18</v>
      </c>
      <c r="K145" s="4">
        <v>2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2">
        <v>6508</v>
      </c>
      <c r="W145" s="12">
        <v>5247.2</v>
      </c>
      <c r="X145" s="12">
        <v>6439.4000000000005</v>
      </c>
      <c r="Y145" s="12">
        <v>8654.4000000000015</v>
      </c>
      <c r="Z145" s="12">
        <v>5129.6000000000004</v>
      </c>
      <c r="AA145" s="12">
        <v>493.78347826086957</v>
      </c>
      <c r="AB145" s="12">
        <v>696.73130434782593</v>
      </c>
      <c r="AC145" s="12">
        <v>951.10956521739126</v>
      </c>
      <c r="AD145" s="12">
        <v>1485.0663636363638</v>
      </c>
      <c r="AE145" s="12">
        <v>1169.0834782608699</v>
      </c>
      <c r="AF145" s="14">
        <f t="shared" si="8"/>
        <v>202.94782608695635</v>
      </c>
      <c r="AG145" s="14">
        <f t="shared" si="9"/>
        <v>457.32608695652169</v>
      </c>
      <c r="AH145" s="14">
        <f t="shared" si="10"/>
        <v>991.28288537549429</v>
      </c>
      <c r="AI145" s="14">
        <f t="shared" si="11"/>
        <v>675.30000000000041</v>
      </c>
    </row>
    <row r="146" spans="1:35" x14ac:dyDescent="0.2">
      <c r="A146" s="4" t="s">
        <v>298</v>
      </c>
      <c r="B146" s="4">
        <v>130</v>
      </c>
      <c r="C146" s="4" t="s">
        <v>297</v>
      </c>
      <c r="D146" s="5">
        <v>3</v>
      </c>
      <c r="E146" s="6">
        <v>7526.2086536300003</v>
      </c>
      <c r="F146" s="7">
        <v>600756.12422100001</v>
      </c>
      <c r="G146" s="6">
        <v>604098.002936</v>
      </c>
      <c r="H146" s="6">
        <v>6.0508991035099999</v>
      </c>
      <c r="I146" s="6">
        <v>0.80210546019600004</v>
      </c>
      <c r="J146" s="4">
        <v>601</v>
      </c>
      <c r="K146" s="4">
        <v>3</v>
      </c>
      <c r="L146" s="9">
        <v>5.3239593456430194E-2</v>
      </c>
      <c r="M146" s="9">
        <v>6.4048638337779212E-2</v>
      </c>
      <c r="N146" s="9">
        <v>6.5123734155051585E-2</v>
      </c>
      <c r="O146" s="9">
        <v>6.6726588138321774E-2</v>
      </c>
      <c r="P146" s="9">
        <v>6.8624996058303162E-2</v>
      </c>
      <c r="Q146" s="9">
        <v>1.2550724637681157</v>
      </c>
      <c r="R146" s="9">
        <v>4.602898550724638</v>
      </c>
      <c r="S146" s="9">
        <v>5.9797101449275374</v>
      </c>
      <c r="T146" s="9">
        <v>8.5272727272727291</v>
      </c>
      <c r="U146" s="9">
        <v>10.41159420289855</v>
      </c>
      <c r="V146" s="12">
        <v>771301</v>
      </c>
      <c r="W146" s="12">
        <v>593238.6</v>
      </c>
      <c r="X146" s="12">
        <v>669535.4</v>
      </c>
      <c r="Y146" s="12">
        <v>863964.8</v>
      </c>
      <c r="Z146" s="12">
        <v>565937.20000000019</v>
      </c>
      <c r="AA146" s="12">
        <v>35326.753913043482</v>
      </c>
      <c r="AB146" s="12">
        <v>101170.32695652175</v>
      </c>
      <c r="AC146" s="12">
        <v>145857.29043478257</v>
      </c>
      <c r="AD146" s="12">
        <v>241368.22181818186</v>
      </c>
      <c r="AE146" s="12">
        <v>190039.0443478261</v>
      </c>
      <c r="AF146" s="14">
        <f t="shared" si="8"/>
        <v>65843.573043478274</v>
      </c>
      <c r="AG146" s="14">
        <f t="shared" si="9"/>
        <v>110530.53652173909</v>
      </c>
      <c r="AH146" s="14">
        <f t="shared" si="10"/>
        <v>206041.46790513839</v>
      </c>
      <c r="AI146" s="14">
        <f t="shared" si="11"/>
        <v>154712.29043478263</v>
      </c>
    </row>
    <row r="147" spans="1:35" x14ac:dyDescent="0.2">
      <c r="A147" s="4" t="s">
        <v>300</v>
      </c>
      <c r="B147" s="4">
        <v>162</v>
      </c>
      <c r="C147" s="4" t="s">
        <v>299</v>
      </c>
      <c r="D147" s="5">
        <v>3</v>
      </c>
      <c r="E147" s="6">
        <v>52589.801919700003</v>
      </c>
      <c r="F147" s="7">
        <v>3476248.4246299998</v>
      </c>
      <c r="G147" s="6">
        <v>1608869.69942</v>
      </c>
      <c r="H147" s="6">
        <v>15.9003065761</v>
      </c>
      <c r="I147" s="6">
        <v>5.7045996928999996</v>
      </c>
      <c r="J147" s="4">
        <v>3476</v>
      </c>
      <c r="K147" s="4">
        <v>3</v>
      </c>
      <c r="L147" s="9">
        <v>5.4486052760868854E-2</v>
      </c>
      <c r="M147" s="9">
        <v>6.2375289032264039E-2</v>
      </c>
      <c r="N147" s="9">
        <v>6.6248869081347889E-2</v>
      </c>
      <c r="O147" s="9">
        <v>6.7483950648700303E-2</v>
      </c>
      <c r="P147" s="9">
        <v>6.8802904872997006E-2</v>
      </c>
      <c r="Q147" s="9">
        <v>1.3095652173913037</v>
      </c>
      <c r="R147" s="9">
        <v>4.4855652173913043</v>
      </c>
      <c r="S147" s="9">
        <v>6.0796521739130434</v>
      </c>
      <c r="T147" s="9">
        <v>8.4312727272727273</v>
      </c>
      <c r="U147" s="9">
        <v>10.117565217391302</v>
      </c>
      <c r="V147" s="12">
        <v>3839134</v>
      </c>
      <c r="W147" s="12">
        <v>3139480.8000000012</v>
      </c>
      <c r="X147" s="12">
        <v>3720655.0000000009</v>
      </c>
      <c r="Y147" s="12">
        <v>4794501.4000000013</v>
      </c>
      <c r="Z147" s="12">
        <v>3254888.5999999992</v>
      </c>
      <c r="AA147" s="12">
        <v>208182.29478260846</v>
      </c>
      <c r="AB147" s="12">
        <v>599262.86869565269</v>
      </c>
      <c r="AC147" s="12">
        <v>879629.74347826047</v>
      </c>
      <c r="AD147" s="12">
        <v>1331320.4272727279</v>
      </c>
      <c r="AE147" s="12">
        <v>1184290.3469565215</v>
      </c>
      <c r="AF147" s="14">
        <f t="shared" si="8"/>
        <v>391080.57391304424</v>
      </c>
      <c r="AG147" s="14">
        <f t="shared" si="9"/>
        <v>671447.44869565195</v>
      </c>
      <c r="AH147" s="14">
        <f t="shared" si="10"/>
        <v>1123138.1324901194</v>
      </c>
      <c r="AI147" s="14">
        <f t="shared" si="11"/>
        <v>976108.05217391299</v>
      </c>
    </row>
    <row r="148" spans="1:35" x14ac:dyDescent="0.2">
      <c r="A148" s="4" t="s">
        <v>302</v>
      </c>
      <c r="B148" s="4">
        <v>165</v>
      </c>
      <c r="C148" s="4" t="s">
        <v>301</v>
      </c>
      <c r="D148" s="5">
        <v>2</v>
      </c>
      <c r="E148" s="6">
        <v>6158.5963663100001</v>
      </c>
      <c r="F148" s="7">
        <v>474076.50879699999</v>
      </c>
      <c r="G148" s="6">
        <v>459321.025976</v>
      </c>
      <c r="H148" s="6">
        <v>4.18406648776</v>
      </c>
      <c r="I148" s="6">
        <v>0.51307975344599999</v>
      </c>
      <c r="J148" s="4">
        <v>474</v>
      </c>
      <c r="K148" s="4">
        <v>2</v>
      </c>
      <c r="L148" s="9">
        <v>5.2401310846560835E-2</v>
      </c>
      <c r="M148" s="9">
        <v>6.3850271604938266E-2</v>
      </c>
      <c r="N148" s="9">
        <v>6.7022221102971111E-2</v>
      </c>
      <c r="O148" s="9">
        <v>7.1482623307209447E-2</v>
      </c>
      <c r="P148" s="9">
        <v>7.2771309208395876E-2</v>
      </c>
      <c r="Q148" s="9">
        <v>1.2217391304347824</v>
      </c>
      <c r="R148" s="9">
        <v>3.2695652173913032</v>
      </c>
      <c r="S148" s="9">
        <v>4.5217391304347823</v>
      </c>
      <c r="T148" s="9">
        <v>8.9499999999999993</v>
      </c>
      <c r="U148" s="9">
        <v>10.634782608695655</v>
      </c>
      <c r="V148" s="12">
        <v>423869</v>
      </c>
      <c r="W148" s="12">
        <v>338154.00000000006</v>
      </c>
      <c r="X148" s="12">
        <v>500259.8000000001</v>
      </c>
      <c r="Y148" s="12">
        <v>940290</v>
      </c>
      <c r="Z148" s="12">
        <v>261000.4</v>
      </c>
      <c r="AA148" s="12">
        <v>10823.461739130435</v>
      </c>
      <c r="AB148" s="12">
        <v>33392.285217391305</v>
      </c>
      <c r="AC148" s="12">
        <v>64699.897391304345</v>
      </c>
      <c r="AD148" s="12">
        <v>215085.92818181816</v>
      </c>
      <c r="AE148" s="12">
        <v>80900.335652173919</v>
      </c>
      <c r="AF148" s="14">
        <f t="shared" si="8"/>
        <v>22568.823478260871</v>
      </c>
      <c r="AG148" s="14">
        <f t="shared" si="9"/>
        <v>53876.43565217391</v>
      </c>
      <c r="AH148" s="14">
        <f t="shared" si="10"/>
        <v>204262.46644268773</v>
      </c>
      <c r="AI148" s="14">
        <f t="shared" si="11"/>
        <v>70076.873913043484</v>
      </c>
    </row>
    <row r="149" spans="1:35" x14ac:dyDescent="0.2">
      <c r="A149" s="4" t="s">
        <v>304</v>
      </c>
      <c r="B149" s="4">
        <v>166</v>
      </c>
      <c r="C149" s="4" t="s">
        <v>303</v>
      </c>
      <c r="D149" s="5">
        <v>2</v>
      </c>
      <c r="E149" s="6">
        <v>1088784.77404</v>
      </c>
      <c r="F149" s="7">
        <v>6080863.6349999998</v>
      </c>
      <c r="G149" s="6">
        <v>14862840.0549</v>
      </c>
      <c r="H149" s="6">
        <v>154.07123600700001</v>
      </c>
      <c r="I149" s="6">
        <v>140.761029095</v>
      </c>
      <c r="J149" s="4">
        <v>6081</v>
      </c>
      <c r="K149" s="4">
        <v>2</v>
      </c>
      <c r="L149" s="9">
        <v>5.5254504634968789E-2</v>
      </c>
      <c r="M149" s="9">
        <v>6.1486628741575344E-2</v>
      </c>
      <c r="N149" s="9">
        <v>6.1315810238441654E-2</v>
      </c>
      <c r="O149" s="9">
        <v>6.3923009873566347E-2</v>
      </c>
      <c r="P149" s="9">
        <v>6.4150868283076853E-2</v>
      </c>
      <c r="Q149" s="9">
        <v>1.0219402754138924</v>
      </c>
      <c r="R149" s="9">
        <v>2.1824075506730631</v>
      </c>
      <c r="S149" s="9">
        <v>1.762184743926966</v>
      </c>
      <c r="T149" s="9">
        <v>2.331074086056292</v>
      </c>
      <c r="U149" s="9">
        <v>2.5808293362215688</v>
      </c>
      <c r="V149" s="12">
        <v>6055370</v>
      </c>
      <c r="W149" s="12">
        <v>9641372.4000000134</v>
      </c>
      <c r="X149" s="12">
        <v>9391431.5999999996</v>
      </c>
      <c r="Y149" s="12">
        <v>5665317.4000000097</v>
      </c>
      <c r="Z149" s="12">
        <v>14037955.199999917</v>
      </c>
      <c r="AA149" s="12">
        <v>327501.61652173992</v>
      </c>
      <c r="AB149" s="12">
        <v>1029403.6191304311</v>
      </c>
      <c r="AC149" s="12">
        <v>786405.38695652038</v>
      </c>
      <c r="AD149" s="12">
        <v>701719.57272727869</v>
      </c>
      <c r="AE149" s="12">
        <v>1650487.6930434806</v>
      </c>
      <c r="AF149" s="14">
        <f t="shared" si="8"/>
        <v>701902.00260869111</v>
      </c>
      <c r="AG149" s="14">
        <f t="shared" si="9"/>
        <v>458903.77043478045</v>
      </c>
      <c r="AH149" s="14">
        <f t="shared" si="10"/>
        <v>374217.95620553877</v>
      </c>
      <c r="AI149" s="14">
        <f t="shared" si="11"/>
        <v>1322986.0765217408</v>
      </c>
    </row>
    <row r="150" spans="1:35" x14ac:dyDescent="0.2">
      <c r="A150" s="4" t="s">
        <v>306</v>
      </c>
      <c r="B150" s="4">
        <v>167</v>
      </c>
      <c r="C150" s="4" t="s">
        <v>305</v>
      </c>
      <c r="D150" s="5">
        <v>12</v>
      </c>
      <c r="E150" s="6">
        <v>2111475.1749700001</v>
      </c>
      <c r="F150" s="7">
        <v>93617849.768399999</v>
      </c>
      <c r="G150" s="6">
        <v>16576527.9461</v>
      </c>
      <c r="H150" s="6">
        <v>151.438736417</v>
      </c>
      <c r="I150" s="6">
        <v>176.982333082</v>
      </c>
      <c r="J150" s="4">
        <v>93618</v>
      </c>
      <c r="K150" s="4">
        <v>12</v>
      </c>
      <c r="L150" s="9">
        <v>6.5526316279732974E-2</v>
      </c>
      <c r="M150" s="9">
        <v>7.0922867782569024E-2</v>
      </c>
      <c r="N150" s="9">
        <v>7.2165979911356051E-2</v>
      </c>
      <c r="O150" s="9">
        <v>7.4860077498416028E-2</v>
      </c>
      <c r="P150" s="9">
        <v>7.4983614811167582E-2</v>
      </c>
      <c r="Q150" s="9">
        <v>1.2583159053384694</v>
      </c>
      <c r="R150" s="9">
        <v>0.85173607289182307</v>
      </c>
      <c r="S150" s="9">
        <v>0.79490491041398981</v>
      </c>
      <c r="T150" s="9">
        <v>0.87065081191663307</v>
      </c>
      <c r="U150" s="9">
        <v>1.2842291934201711</v>
      </c>
      <c r="V150" s="12">
        <v>97589167</v>
      </c>
      <c r="W150" s="12">
        <v>242511780.59999982</v>
      </c>
      <c r="X150" s="12">
        <v>330154689.39999896</v>
      </c>
      <c r="Y150" s="12">
        <v>467283389.59999955</v>
      </c>
      <c r="Z150" s="12">
        <v>236963773.60000038</v>
      </c>
      <c r="AA150" s="12">
        <v>7324882.3669565143</v>
      </c>
      <c r="AB150" s="12">
        <v>9974262.7365217488</v>
      </c>
      <c r="AC150" s="12">
        <v>10991456.663478209</v>
      </c>
      <c r="AD150" s="12">
        <v>16262482.769999977</v>
      </c>
      <c r="AE150" s="12">
        <v>13042175.276521768</v>
      </c>
      <c r="AF150" s="14">
        <f t="shared" si="8"/>
        <v>2649380.3695652345</v>
      </c>
      <c r="AG150" s="14">
        <f t="shared" si="9"/>
        <v>3666574.2965216944</v>
      </c>
      <c r="AH150" s="14">
        <f t="shared" si="10"/>
        <v>8937600.4030434638</v>
      </c>
      <c r="AI150" s="14">
        <f t="shared" si="11"/>
        <v>5717292.9095652541</v>
      </c>
    </row>
    <row r="151" spans="1:35" x14ac:dyDescent="0.2">
      <c r="A151" s="4" t="s">
        <v>308</v>
      </c>
      <c r="B151" s="4">
        <v>164</v>
      </c>
      <c r="C151" s="4" t="s">
        <v>307</v>
      </c>
      <c r="D151" s="5">
        <v>2</v>
      </c>
      <c r="E151" s="6">
        <v>719.21905697399995</v>
      </c>
      <c r="F151" s="7">
        <v>1206.0261540700001</v>
      </c>
      <c r="G151" s="6">
        <v>482161.50538300001</v>
      </c>
      <c r="H151" s="6">
        <v>5.0413146018599999</v>
      </c>
      <c r="I151" s="6">
        <v>0.166018647188</v>
      </c>
      <c r="J151" s="4">
        <v>1</v>
      </c>
      <c r="K151" s="4">
        <v>2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2">
        <v>905</v>
      </c>
      <c r="W151" s="12">
        <v>1203.6000000000001</v>
      </c>
      <c r="X151" s="12">
        <v>1385.8</v>
      </c>
      <c r="Y151" s="12">
        <v>756.59999999999991</v>
      </c>
      <c r="Z151" s="12">
        <v>1832.4</v>
      </c>
      <c r="AA151" s="12">
        <v>7.4747826086956533</v>
      </c>
      <c r="AB151" s="12">
        <v>15.409565217391307</v>
      </c>
      <c r="AC151" s="12">
        <v>10.964347826086957</v>
      </c>
      <c r="AD151" s="12">
        <v>8.09181818181818</v>
      </c>
      <c r="AE151" s="12">
        <v>20.178260869565221</v>
      </c>
      <c r="AF151" s="14">
        <f t="shared" si="8"/>
        <v>7.9347826086956541</v>
      </c>
      <c r="AG151" s="14">
        <f t="shared" si="9"/>
        <v>3.4895652173913039</v>
      </c>
      <c r="AH151" s="14">
        <f t="shared" si="10"/>
        <v>0.61703557312252677</v>
      </c>
      <c r="AI151" s="14">
        <f t="shared" si="11"/>
        <v>12.703478260869568</v>
      </c>
    </row>
    <row r="152" spans="1:35" x14ac:dyDescent="0.2">
      <c r="A152" s="4" t="s">
        <v>310</v>
      </c>
      <c r="B152" s="4">
        <v>139</v>
      </c>
      <c r="C152" s="4" t="s">
        <v>309</v>
      </c>
      <c r="D152" s="5">
        <v>2</v>
      </c>
      <c r="E152" s="6">
        <v>2566.6142387099999</v>
      </c>
      <c r="F152" s="7">
        <v>186374.85423</v>
      </c>
      <c r="G152" s="6">
        <v>304647.76154799998</v>
      </c>
      <c r="H152" s="6">
        <v>2.7587413160100001</v>
      </c>
      <c r="I152" s="6">
        <v>0.211014310303</v>
      </c>
      <c r="J152" s="4">
        <v>186</v>
      </c>
      <c r="K152" s="4">
        <v>2</v>
      </c>
      <c r="L152" s="9"/>
      <c r="M152" s="9"/>
      <c r="N152" s="9"/>
      <c r="O152" s="9"/>
      <c r="P152" s="9"/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12">
        <v>238857</v>
      </c>
      <c r="W152" s="12">
        <v>301393.59999999998</v>
      </c>
      <c r="X152" s="12">
        <v>434166.59999999992</v>
      </c>
      <c r="Y152" s="12">
        <v>859599.2</v>
      </c>
      <c r="Z152" s="12">
        <v>173737.8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4">
        <f t="shared" si="8"/>
        <v>0</v>
      </c>
      <c r="AG152" s="14">
        <f t="shared" si="9"/>
        <v>0</v>
      </c>
      <c r="AH152" s="14">
        <f t="shared" si="10"/>
        <v>0</v>
      </c>
      <c r="AI152" s="14">
        <f t="shared" si="11"/>
        <v>0</v>
      </c>
    </row>
    <row r="153" spans="1:35" x14ac:dyDescent="0.2">
      <c r="A153" s="4" t="s">
        <v>312</v>
      </c>
      <c r="B153" s="4">
        <v>129</v>
      </c>
      <c r="C153" s="4" t="s">
        <v>311</v>
      </c>
      <c r="D153" s="5">
        <v>2</v>
      </c>
      <c r="E153" s="6">
        <v>27280.411197400001</v>
      </c>
      <c r="F153" s="7">
        <v>719708.73480600002</v>
      </c>
      <c r="G153" s="6">
        <v>984002.77071099996</v>
      </c>
      <c r="H153" s="6">
        <v>8.8755384689400003</v>
      </c>
      <c r="I153" s="6">
        <v>2.21750107099</v>
      </c>
      <c r="J153" s="4">
        <v>720</v>
      </c>
      <c r="K153" s="4">
        <v>2</v>
      </c>
      <c r="L153" s="9">
        <v>5.3590145894915515E-2</v>
      </c>
      <c r="M153" s="9">
        <v>5.9290149877055838E-2</v>
      </c>
      <c r="N153" s="9">
        <v>6.2288306996972076E-2</v>
      </c>
      <c r="O153" s="9">
        <v>6.3198611969324775E-2</v>
      </c>
      <c r="P153" s="9">
        <v>6.7259231299265726E-2</v>
      </c>
      <c r="Q153" s="9">
        <v>1.5130434782608688</v>
      </c>
      <c r="R153" s="9">
        <v>2.0130434782608693</v>
      </c>
      <c r="S153" s="9">
        <v>2.6043478260869559</v>
      </c>
      <c r="T153" s="9">
        <v>3.377272727272727</v>
      </c>
      <c r="U153" s="9">
        <v>2.5119565217391298</v>
      </c>
      <c r="V153" s="12">
        <v>735469</v>
      </c>
      <c r="W153" s="12">
        <v>1346833.4000000006</v>
      </c>
      <c r="X153" s="12">
        <v>1795710.5999999989</v>
      </c>
      <c r="Y153" s="12">
        <v>2770915.1999999993</v>
      </c>
      <c r="Z153" s="12">
        <v>1275254.0000000002</v>
      </c>
      <c r="AA153" s="12">
        <v>54395.596521739128</v>
      </c>
      <c r="AB153" s="12">
        <v>119822.9878260869</v>
      </c>
      <c r="AC153" s="12">
        <v>194108.17565217408</v>
      </c>
      <c r="AD153" s="12">
        <v>367720.92545454518</v>
      </c>
      <c r="AE153" s="12">
        <v>128043.4417391305</v>
      </c>
      <c r="AF153" s="14">
        <f t="shared" si="8"/>
        <v>65427.391304347773</v>
      </c>
      <c r="AG153" s="14">
        <f t="shared" si="9"/>
        <v>139712.57913043496</v>
      </c>
      <c r="AH153" s="14">
        <f t="shared" si="10"/>
        <v>313325.32893280603</v>
      </c>
      <c r="AI153" s="14">
        <f t="shared" si="11"/>
        <v>73647.845217391383</v>
      </c>
    </row>
    <row r="154" spans="1:35" x14ac:dyDescent="0.2">
      <c r="A154" s="4" t="s">
        <v>314</v>
      </c>
      <c r="B154" s="4">
        <v>134</v>
      </c>
      <c r="C154" s="4" t="s">
        <v>313</v>
      </c>
      <c r="D154" s="5">
        <v>2</v>
      </c>
      <c r="E154" s="6">
        <v>17666.562389300001</v>
      </c>
      <c r="F154" s="7">
        <v>653409.67514800001</v>
      </c>
      <c r="G154" s="6">
        <v>1105884.81501</v>
      </c>
      <c r="H154" s="6">
        <v>11.5969860135</v>
      </c>
      <c r="I154" s="6">
        <v>2.5622061500200002</v>
      </c>
      <c r="J154" s="4">
        <v>653</v>
      </c>
      <c r="K154" s="4">
        <v>2</v>
      </c>
      <c r="L154" s="9">
        <v>5.2735994459621474E-2</v>
      </c>
      <c r="M154" s="9">
        <v>5.8228631994154692E-2</v>
      </c>
      <c r="N154" s="9">
        <v>6.0112449411438854E-2</v>
      </c>
      <c r="O154" s="9">
        <v>6.2395760398445098E-2</v>
      </c>
      <c r="P154" s="9">
        <v>6.3129229240902709E-2</v>
      </c>
      <c r="Q154" s="9">
        <v>1.0782608695652172</v>
      </c>
      <c r="R154" s="9">
        <v>1.4904347826086952</v>
      </c>
      <c r="S154" s="9">
        <v>1.9104347826086954</v>
      </c>
      <c r="T154" s="9">
        <v>1.8945454545454541</v>
      </c>
      <c r="U154" s="9">
        <v>2.5669565217391304</v>
      </c>
      <c r="V154" s="12">
        <v>855017</v>
      </c>
      <c r="W154" s="12">
        <v>536589.00000000035</v>
      </c>
      <c r="X154" s="12">
        <v>595539.39999999991</v>
      </c>
      <c r="Y154" s="12">
        <v>697604.20000000007</v>
      </c>
      <c r="Z154" s="12">
        <v>531602.79999999993</v>
      </c>
      <c r="AA154" s="12">
        <v>36114.268695652179</v>
      </c>
      <c r="AB154" s="12">
        <v>33358.923478260884</v>
      </c>
      <c r="AC154" s="12">
        <v>42908.222608695651</v>
      </c>
      <c r="AD154" s="12">
        <v>49929.266363636387</v>
      </c>
      <c r="AE154" s="12">
        <v>52955.838260869597</v>
      </c>
      <c r="AF154" s="14">
        <f t="shared" si="8"/>
        <v>-2755.3452173912956</v>
      </c>
      <c r="AG154" s="14">
        <f t="shared" si="9"/>
        <v>6793.9539130434714</v>
      </c>
      <c r="AH154" s="14">
        <f t="shared" si="10"/>
        <v>13814.997667984208</v>
      </c>
      <c r="AI154" s="14">
        <f t="shared" si="11"/>
        <v>16841.569565217418</v>
      </c>
    </row>
    <row r="155" spans="1:35" x14ac:dyDescent="0.2">
      <c r="A155" s="4" t="s">
        <v>316</v>
      </c>
      <c r="B155" s="4">
        <v>133</v>
      </c>
      <c r="C155" s="4" t="s">
        <v>315</v>
      </c>
      <c r="D155" s="5">
        <v>2</v>
      </c>
      <c r="E155" s="6">
        <v>70328.492665400001</v>
      </c>
      <c r="F155" s="7">
        <v>89240.078894899998</v>
      </c>
      <c r="G155" s="6">
        <v>2459488.63962</v>
      </c>
      <c r="H155" s="6">
        <v>24.7725368047</v>
      </c>
      <c r="I155" s="6">
        <v>8.8251884340900002</v>
      </c>
      <c r="J155" s="4">
        <v>89</v>
      </c>
      <c r="K155" s="4">
        <v>2</v>
      </c>
      <c r="L155" s="9">
        <v>5.4230732411064929E-2</v>
      </c>
      <c r="M155" s="9">
        <v>6.4834120216158642E-2</v>
      </c>
      <c r="N155" s="9">
        <v>6.717496163365029E-2</v>
      </c>
      <c r="O155" s="9">
        <v>6.7010643455631888E-2</v>
      </c>
      <c r="P155" s="9">
        <v>6.8085889378360936E-2</v>
      </c>
      <c r="Q155" s="9">
        <v>0.6680306905370843</v>
      </c>
      <c r="R155" s="9">
        <v>1.8836317135549872</v>
      </c>
      <c r="S155" s="9">
        <v>2.0508951406649603</v>
      </c>
      <c r="T155" s="9">
        <v>2.0104278074866309</v>
      </c>
      <c r="U155" s="9">
        <v>2.3782608695652168</v>
      </c>
      <c r="V155" s="12">
        <v>88480</v>
      </c>
      <c r="W155" s="12">
        <v>83884.199999999924</v>
      </c>
      <c r="X155" s="12">
        <v>105481.20000000016</v>
      </c>
      <c r="Y155" s="12">
        <v>144959.19999999981</v>
      </c>
      <c r="Z155" s="12">
        <v>82641.400000000038</v>
      </c>
      <c r="AA155" s="12">
        <v>2586.5034782608718</v>
      </c>
      <c r="AB155" s="12">
        <v>8182.5999999999913</v>
      </c>
      <c r="AC155" s="12">
        <v>11192.781739130423</v>
      </c>
      <c r="AD155" s="12">
        <v>14519.890909090906</v>
      </c>
      <c r="AE155" s="12">
        <v>10413.249565217398</v>
      </c>
      <c r="AF155" s="14">
        <f t="shared" si="8"/>
        <v>5596.0965217391195</v>
      </c>
      <c r="AG155" s="14">
        <f t="shared" si="9"/>
        <v>8606.2782608695525</v>
      </c>
      <c r="AH155" s="14">
        <f t="shared" si="10"/>
        <v>11933.387430830033</v>
      </c>
      <c r="AI155" s="14">
        <f t="shared" si="11"/>
        <v>7826.7460869565266</v>
      </c>
    </row>
    <row r="156" spans="1:35" x14ac:dyDescent="0.2">
      <c r="A156" s="4" t="s">
        <v>318</v>
      </c>
      <c r="B156" s="4">
        <v>138</v>
      </c>
      <c r="C156" s="4" t="s">
        <v>317</v>
      </c>
      <c r="D156" s="5">
        <v>2</v>
      </c>
      <c r="E156" s="6">
        <v>56157.313417600002</v>
      </c>
      <c r="F156" s="7">
        <v>756118.34273000003</v>
      </c>
      <c r="G156" s="6">
        <v>1461612.1358</v>
      </c>
      <c r="H156" s="6">
        <v>14.2826837055</v>
      </c>
      <c r="I156" s="6">
        <v>5.4081915284799997</v>
      </c>
      <c r="J156" s="4">
        <v>756</v>
      </c>
      <c r="K156" s="4">
        <v>2</v>
      </c>
      <c r="L156" s="9">
        <v>5.6113794566878365E-2</v>
      </c>
      <c r="M156" s="9">
        <v>5.8870631303519556E-2</v>
      </c>
      <c r="N156" s="9">
        <v>6.0172360708087909E-2</v>
      </c>
      <c r="O156" s="9">
        <v>6.0406170507373486E-2</v>
      </c>
      <c r="P156" s="9">
        <v>5.7533235291131975E-2</v>
      </c>
      <c r="Q156" s="9">
        <v>1.8786561264822124</v>
      </c>
      <c r="R156" s="9">
        <v>1.2418972332015803</v>
      </c>
      <c r="S156" s="9">
        <v>1.3486166007905132</v>
      </c>
      <c r="T156" s="9">
        <v>1.445867768595041</v>
      </c>
      <c r="U156" s="9">
        <v>0.93833992094861607</v>
      </c>
      <c r="V156" s="12">
        <v>677942</v>
      </c>
      <c r="W156" s="12">
        <v>588279.00000000012</v>
      </c>
      <c r="X156" s="12">
        <v>701215.6</v>
      </c>
      <c r="Y156" s="12">
        <v>908967.20000000123</v>
      </c>
      <c r="Z156" s="12">
        <v>571675.59999999916</v>
      </c>
      <c r="AA156" s="12">
        <v>55038.171304347816</v>
      </c>
      <c r="AB156" s="12">
        <v>31202.969565217434</v>
      </c>
      <c r="AC156" s="12">
        <v>37955.800869565246</v>
      </c>
      <c r="AD156" s="12">
        <v>67281.72</v>
      </c>
      <c r="AE156" s="12">
        <v>24482.512173913045</v>
      </c>
      <c r="AF156" s="14">
        <f t="shared" si="8"/>
        <v>-23835.201739130382</v>
      </c>
      <c r="AG156" s="14">
        <f t="shared" si="9"/>
        <v>-17082.37043478257</v>
      </c>
      <c r="AH156" s="14">
        <f t="shared" si="10"/>
        <v>12243.548695652185</v>
      </c>
      <c r="AI156" s="14">
        <f t="shared" si="11"/>
        <v>-30555.659130434771</v>
      </c>
    </row>
    <row r="157" spans="1:35" x14ac:dyDescent="0.2">
      <c r="A157" s="4" t="s">
        <v>320</v>
      </c>
      <c r="B157" s="4">
        <v>131</v>
      </c>
      <c r="C157" s="4" t="s">
        <v>319</v>
      </c>
      <c r="D157" s="5">
        <v>3</v>
      </c>
      <c r="E157" s="6">
        <v>112240.279549</v>
      </c>
      <c r="F157" s="7">
        <v>2446063.9063300001</v>
      </c>
      <c r="G157" s="6">
        <v>2754108.7826100001</v>
      </c>
      <c r="H157" s="6">
        <v>25.389939156499999</v>
      </c>
      <c r="I157" s="6">
        <v>9.5141745661799995</v>
      </c>
      <c r="J157" s="4">
        <v>2446</v>
      </c>
      <c r="K157" s="4">
        <v>3</v>
      </c>
      <c r="L157" s="9">
        <v>5.6379276652092948E-2</v>
      </c>
      <c r="M157" s="9">
        <v>6.2222060791915647E-2</v>
      </c>
      <c r="N157" s="9">
        <v>6.3926333985396655E-2</v>
      </c>
      <c r="O157" s="9">
        <v>6.7423570669978297E-2</v>
      </c>
      <c r="P157" s="9">
        <v>6.7560062878742097E-2</v>
      </c>
      <c r="Q157" s="9">
        <v>3.4850477200424175</v>
      </c>
      <c r="R157" s="9">
        <v>7.5211028632025458</v>
      </c>
      <c r="S157" s="9">
        <v>9.3836691410392383</v>
      </c>
      <c r="T157" s="9">
        <v>11.032150776053214</v>
      </c>
      <c r="U157" s="9">
        <v>10.081442205726407</v>
      </c>
      <c r="V157" s="12">
        <v>2166335</v>
      </c>
      <c r="W157" s="12">
        <v>1989794.0000000019</v>
      </c>
      <c r="X157" s="12">
        <v>2645150.3999999971</v>
      </c>
      <c r="Y157" s="12">
        <v>4724702.6000000034</v>
      </c>
      <c r="Z157" s="12">
        <v>1681992.0000000012</v>
      </c>
      <c r="AA157" s="12">
        <v>386449.44347826095</v>
      </c>
      <c r="AB157" s="12">
        <v>700132.70869565185</v>
      </c>
      <c r="AC157" s="12">
        <v>1067187.6443478267</v>
      </c>
      <c r="AD157" s="12">
        <v>2017069.1881818173</v>
      </c>
      <c r="AE157" s="12">
        <v>758725.4513043476</v>
      </c>
      <c r="AF157" s="14">
        <f t="shared" si="8"/>
        <v>313683.2652173909</v>
      </c>
      <c r="AG157" s="14">
        <f t="shared" si="9"/>
        <v>680738.20086956583</v>
      </c>
      <c r="AH157" s="14">
        <f t="shared" si="10"/>
        <v>1630619.7447035564</v>
      </c>
      <c r="AI157" s="14">
        <f t="shared" si="11"/>
        <v>372276.00782608666</v>
      </c>
    </row>
    <row r="158" spans="1:35" x14ac:dyDescent="0.2">
      <c r="A158" s="4" t="s">
        <v>322</v>
      </c>
      <c r="B158" s="4">
        <v>132</v>
      </c>
      <c r="C158" s="4" t="s">
        <v>321</v>
      </c>
      <c r="D158" s="5">
        <v>5</v>
      </c>
      <c r="E158" s="6">
        <v>173144.11072999999</v>
      </c>
      <c r="F158" s="7">
        <v>11732689.306399999</v>
      </c>
      <c r="G158" s="6">
        <v>3875425.0978100002</v>
      </c>
      <c r="H158" s="6">
        <v>35.027480697599998</v>
      </c>
      <c r="I158" s="6">
        <v>14.128525961899999</v>
      </c>
      <c r="J158" s="4">
        <v>11733</v>
      </c>
      <c r="K158" s="4">
        <v>5</v>
      </c>
      <c r="L158" s="9">
        <v>5.3354094134875636E-2</v>
      </c>
      <c r="M158" s="9">
        <v>5.7698871283571471E-2</v>
      </c>
      <c r="N158" s="9">
        <v>5.9189703351372178E-2</v>
      </c>
      <c r="O158" s="9">
        <v>6.1616229909880499E-2</v>
      </c>
      <c r="P158" s="9">
        <v>6.2276784587119098E-2</v>
      </c>
      <c r="Q158" s="9">
        <v>1.8163418290854567</v>
      </c>
      <c r="R158" s="9">
        <v>1.6457271364317836</v>
      </c>
      <c r="S158" s="9">
        <v>1.5725637181409293</v>
      </c>
      <c r="T158" s="9">
        <v>1.7493730407523511</v>
      </c>
      <c r="U158" s="9">
        <v>1.2307346326836575</v>
      </c>
      <c r="V158" s="12">
        <v>12398792</v>
      </c>
      <c r="W158" s="12">
        <v>21559636.399999954</v>
      </c>
      <c r="X158" s="12">
        <v>28141033.399999987</v>
      </c>
      <c r="Y158" s="12">
        <v>39874041.799999945</v>
      </c>
      <c r="Z158" s="12">
        <v>20883143.199999928</v>
      </c>
      <c r="AA158" s="12">
        <v>1456145.9208695649</v>
      </c>
      <c r="AB158" s="12">
        <v>2410558.1034782594</v>
      </c>
      <c r="AC158" s="12">
        <v>2847890.4573913044</v>
      </c>
      <c r="AD158" s="12">
        <v>4403875.5936363572</v>
      </c>
      <c r="AE158" s="12">
        <v>1735501.0504347817</v>
      </c>
      <c r="AF158" s="14">
        <f t="shared" si="8"/>
        <v>954412.18260869454</v>
      </c>
      <c r="AG158" s="14">
        <f t="shared" si="9"/>
        <v>1391744.5365217396</v>
      </c>
      <c r="AH158" s="14">
        <f t="shared" si="10"/>
        <v>2947729.6727667926</v>
      </c>
      <c r="AI158" s="14">
        <f t="shared" si="11"/>
        <v>279355.12956521683</v>
      </c>
    </row>
    <row r="159" spans="1:35" x14ac:dyDescent="0.2">
      <c r="A159" s="4" t="s">
        <v>324</v>
      </c>
      <c r="B159" s="4">
        <v>136</v>
      </c>
      <c r="C159" s="4" t="s">
        <v>323</v>
      </c>
      <c r="D159" s="5">
        <v>3</v>
      </c>
      <c r="E159" s="6">
        <v>18215.733419299999</v>
      </c>
      <c r="F159" s="7">
        <v>4609137.9960700003</v>
      </c>
      <c r="G159" s="6">
        <v>1003850.33062</v>
      </c>
      <c r="H159" s="6">
        <v>9.1813555462000007</v>
      </c>
      <c r="I159" s="6">
        <v>1.5244670455</v>
      </c>
      <c r="J159" s="4">
        <v>4609</v>
      </c>
      <c r="K159" s="4">
        <v>3</v>
      </c>
      <c r="L159" s="9">
        <v>5.4964511421852685E-2</v>
      </c>
      <c r="M159" s="9">
        <v>6.3061187222242784E-2</v>
      </c>
      <c r="N159" s="9">
        <v>6.6423678026705804E-2</v>
      </c>
      <c r="O159" s="9">
        <v>7.0553473666934333E-2</v>
      </c>
      <c r="P159" s="9">
        <v>7.3463574829495823E-2</v>
      </c>
      <c r="Q159" s="9">
        <v>1.2188405797101447</v>
      </c>
      <c r="R159" s="9">
        <v>3.6855072463768117</v>
      </c>
      <c r="S159" s="9">
        <v>4.4014492753623182</v>
      </c>
      <c r="T159" s="9">
        <v>8.1772727272727277</v>
      </c>
      <c r="U159" s="9">
        <v>9.3724637681159422</v>
      </c>
      <c r="V159" s="12">
        <v>4310563</v>
      </c>
      <c r="W159" s="12">
        <v>3538089.4000000008</v>
      </c>
      <c r="X159" s="12">
        <v>4655266.4000000004</v>
      </c>
      <c r="Y159" s="12">
        <v>8146829.7999999989</v>
      </c>
      <c r="Z159" s="12">
        <v>2396747.8000000003</v>
      </c>
      <c r="AA159" s="12">
        <v>70760.671304347852</v>
      </c>
      <c r="AB159" s="12">
        <v>219291.97565217392</v>
      </c>
      <c r="AC159" s="12">
        <v>379786.96608695638</v>
      </c>
      <c r="AD159" s="12">
        <v>1248406.5327272732</v>
      </c>
      <c r="AE159" s="12">
        <v>425274.88347826101</v>
      </c>
      <c r="AF159" s="14">
        <f t="shared" si="8"/>
        <v>148531.30434782605</v>
      </c>
      <c r="AG159" s="14">
        <f t="shared" si="9"/>
        <v>309026.29478260851</v>
      </c>
      <c r="AH159" s="14">
        <f t="shared" si="10"/>
        <v>1177645.8614229253</v>
      </c>
      <c r="AI159" s="14">
        <f t="shared" si="11"/>
        <v>354514.21217391314</v>
      </c>
    </row>
    <row r="160" spans="1:35" x14ac:dyDescent="0.2">
      <c r="A160" s="4" t="s">
        <v>326</v>
      </c>
      <c r="B160" s="4">
        <v>137</v>
      </c>
      <c r="C160" s="4" t="s">
        <v>325</v>
      </c>
      <c r="D160" s="5">
        <v>4</v>
      </c>
      <c r="E160" s="6">
        <v>406519.96374400001</v>
      </c>
      <c r="F160" s="7">
        <v>15159367.7984</v>
      </c>
      <c r="G160" s="6">
        <v>4035995.90765</v>
      </c>
      <c r="H160" s="6">
        <v>37.8019176106</v>
      </c>
      <c r="I160" s="6">
        <v>35.901123965799997</v>
      </c>
      <c r="J160" s="4">
        <v>15159</v>
      </c>
      <c r="K160" s="4">
        <v>4</v>
      </c>
      <c r="L160" s="9">
        <v>5.4482254284346339E-2</v>
      </c>
      <c r="M160" s="9">
        <v>6.0150653192851594E-2</v>
      </c>
      <c r="N160" s="9">
        <v>6.1506590583237167E-2</v>
      </c>
      <c r="O160" s="9">
        <v>6.2966601072881198E-2</v>
      </c>
      <c r="P160" s="9">
        <v>6.3337241541717437E-2</v>
      </c>
      <c r="Q160" s="9">
        <v>1.9734903381642492</v>
      </c>
      <c r="R160" s="9">
        <v>4.7054951690821234</v>
      </c>
      <c r="S160" s="9">
        <v>4.9288647342995189</v>
      </c>
      <c r="T160" s="9">
        <v>5.255871212121213</v>
      </c>
      <c r="U160" s="9">
        <v>7.1785024154589365</v>
      </c>
      <c r="V160" s="12">
        <v>16045679</v>
      </c>
      <c r="W160" s="12">
        <v>18012551.599999968</v>
      </c>
      <c r="X160" s="12">
        <v>20478296.799999971</v>
      </c>
      <c r="Y160" s="12">
        <v>23119584.599999964</v>
      </c>
      <c r="Z160" s="12">
        <v>18851533.600000001</v>
      </c>
      <c r="AA160" s="12">
        <v>1595837.8356521751</v>
      </c>
      <c r="AB160" s="12">
        <v>4145747.1547826091</v>
      </c>
      <c r="AC160" s="12">
        <v>4506130.1026086966</v>
      </c>
      <c r="AD160" s="12">
        <v>4935111.9027272677</v>
      </c>
      <c r="AE160" s="12">
        <v>5493275.2078260817</v>
      </c>
      <c r="AF160" s="14">
        <f t="shared" si="8"/>
        <v>2549909.3191304337</v>
      </c>
      <c r="AG160" s="14">
        <f t="shared" si="9"/>
        <v>2910292.2669565212</v>
      </c>
      <c r="AH160" s="14">
        <f t="shared" si="10"/>
        <v>3339274.0670750923</v>
      </c>
      <c r="AI160" s="14">
        <f t="shared" si="11"/>
        <v>3897437.3721739063</v>
      </c>
    </row>
    <row r="161" spans="1:35" x14ac:dyDescent="0.2">
      <c r="A161" s="4" t="s">
        <v>328</v>
      </c>
      <c r="B161" s="4">
        <v>140</v>
      </c>
      <c r="C161" s="4" t="s">
        <v>327</v>
      </c>
      <c r="D161" s="5">
        <v>2</v>
      </c>
      <c r="E161" s="6">
        <v>10446.210360700001</v>
      </c>
      <c r="F161" s="7">
        <v>223464.15604199999</v>
      </c>
      <c r="G161" s="6">
        <v>945973.77677300002</v>
      </c>
      <c r="H161" s="6">
        <v>8.5584571503099998</v>
      </c>
      <c r="I161" s="6">
        <v>0.85608289785299996</v>
      </c>
      <c r="J161" s="4">
        <v>223</v>
      </c>
      <c r="K161" s="4">
        <v>2</v>
      </c>
      <c r="L161" s="9">
        <v>5.4663586246058472E-2</v>
      </c>
      <c r="M161" s="9">
        <v>6.2533538359788365E-2</v>
      </c>
      <c r="N161" s="9">
        <v>6.6456694003527328E-2</v>
      </c>
      <c r="O161" s="9">
        <v>7.1465346921596909E-2</v>
      </c>
      <c r="P161" s="9">
        <v>7.1410534176483909E-2</v>
      </c>
      <c r="Q161" s="9">
        <v>3.2666666666666657</v>
      </c>
      <c r="R161" s="9">
        <v>2.8666666666666658</v>
      </c>
      <c r="S161" s="9">
        <v>3.956521739130435</v>
      </c>
      <c r="T161" s="9">
        <v>5.96060606060606</v>
      </c>
      <c r="U161" s="9">
        <v>7.2057971014492752</v>
      </c>
      <c r="V161" s="12">
        <v>202574</v>
      </c>
      <c r="W161" s="12">
        <v>462943.8</v>
      </c>
      <c r="X161" s="12">
        <v>595079.40000000026</v>
      </c>
      <c r="Y161" s="12">
        <v>715730.00000000023</v>
      </c>
      <c r="Z161" s="12">
        <v>492547.60000000009</v>
      </c>
      <c r="AA161" s="12">
        <v>20830.831304347834</v>
      </c>
      <c r="AB161" s="12">
        <v>42775.649565217391</v>
      </c>
      <c r="AC161" s="12">
        <v>63408.224347826079</v>
      </c>
      <c r="AD161" s="12">
        <v>114699.17909090912</v>
      </c>
      <c r="AE161" s="12">
        <v>90445.419130434777</v>
      </c>
      <c r="AF161" s="14">
        <f t="shared" si="8"/>
        <v>21944.818260869557</v>
      </c>
      <c r="AG161" s="14">
        <f t="shared" si="9"/>
        <v>42577.393043478245</v>
      </c>
      <c r="AH161" s="14">
        <f t="shared" si="10"/>
        <v>93868.347786561295</v>
      </c>
      <c r="AI161" s="14">
        <f t="shared" si="11"/>
        <v>69614.587826086936</v>
      </c>
    </row>
    <row r="162" spans="1:35" x14ac:dyDescent="0.2">
      <c r="A162" s="4" t="s">
        <v>330</v>
      </c>
      <c r="B162" s="4">
        <v>143</v>
      </c>
      <c r="C162" s="4" t="s">
        <v>329</v>
      </c>
      <c r="D162" s="5">
        <v>3</v>
      </c>
      <c r="E162" s="6">
        <v>7633.93157015</v>
      </c>
      <c r="F162" s="7">
        <v>179952.03651199999</v>
      </c>
      <c r="G162" s="6">
        <v>802593.25664499996</v>
      </c>
      <c r="H162" s="6">
        <v>7.2627001687100003</v>
      </c>
      <c r="I162" s="6">
        <v>0.625702695777</v>
      </c>
      <c r="J162" s="4">
        <v>180</v>
      </c>
      <c r="K162" s="4">
        <v>3</v>
      </c>
      <c r="L162" s="9"/>
      <c r="M162" s="9"/>
      <c r="N162" s="9"/>
      <c r="O162" s="9"/>
      <c r="P162" s="9"/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12">
        <v>153656</v>
      </c>
      <c r="W162" s="12">
        <v>352558.20000000007</v>
      </c>
      <c r="X162" s="12">
        <v>453114.39999999997</v>
      </c>
      <c r="Y162" s="12">
        <v>523446.99999999994</v>
      </c>
      <c r="Z162" s="12">
        <v>391157.79999999993</v>
      </c>
      <c r="AA162" s="12">
        <v>15476.478260869566</v>
      </c>
      <c r="AB162" s="12">
        <v>35275.335652173919</v>
      </c>
      <c r="AC162" s="12">
        <v>57471.01999999999</v>
      </c>
      <c r="AD162" s="12">
        <v>89832.1</v>
      </c>
      <c r="AE162" s="12">
        <v>85254.385217391304</v>
      </c>
      <c r="AF162" s="14">
        <f t="shared" si="8"/>
        <v>19798.857391304351</v>
      </c>
      <c r="AG162" s="14">
        <f t="shared" si="9"/>
        <v>41994.541739130422</v>
      </c>
      <c r="AH162" s="14">
        <f t="shared" si="10"/>
        <v>74355.621739130438</v>
      </c>
      <c r="AI162" s="14">
        <f t="shared" si="11"/>
        <v>69777.906956521736</v>
      </c>
    </row>
    <row r="163" spans="1:35" x14ac:dyDescent="0.2">
      <c r="A163" s="4" t="s">
        <v>332</v>
      </c>
      <c r="B163" s="4">
        <v>141</v>
      </c>
      <c r="C163" s="4" t="s">
        <v>331</v>
      </c>
      <c r="D163" s="5">
        <v>5</v>
      </c>
      <c r="E163" s="6">
        <v>2926937.29513</v>
      </c>
      <c r="F163" s="7">
        <v>88221215.863900006</v>
      </c>
      <c r="G163" s="6">
        <v>16651022.528200001</v>
      </c>
      <c r="H163" s="6">
        <v>156.83414771700001</v>
      </c>
      <c r="I163" s="6">
        <v>260.03642869599997</v>
      </c>
      <c r="J163" s="4">
        <v>88221</v>
      </c>
      <c r="K163" s="4">
        <v>5</v>
      </c>
      <c r="L163" s="9">
        <v>5.4857905866467244E-2</v>
      </c>
      <c r="M163" s="9">
        <v>6.0869071016898341E-2</v>
      </c>
      <c r="N163" s="9">
        <v>6.2104429282196526E-2</v>
      </c>
      <c r="O163" s="9">
        <v>6.36487200060218E-2</v>
      </c>
      <c r="P163" s="9">
        <v>6.4479112455431212E-2</v>
      </c>
      <c r="Q163" s="9">
        <v>2.0663230526228289</v>
      </c>
      <c r="R163" s="9">
        <v>3.7552664394380235</v>
      </c>
      <c r="S163" s="9">
        <v>4.3849779699060569</v>
      </c>
      <c r="T163" s="9">
        <v>5.279949591517469</v>
      </c>
      <c r="U163" s="9">
        <v>5.6697647352232119</v>
      </c>
      <c r="V163" s="12">
        <v>89539819</v>
      </c>
      <c r="W163" s="12">
        <v>84573594.399998933</v>
      </c>
      <c r="X163" s="12">
        <v>101704372.8000001</v>
      </c>
      <c r="Y163" s="12">
        <v>132953396.20000227</v>
      </c>
      <c r="Z163" s="12">
        <v>82801999.399999484</v>
      </c>
      <c r="AA163" s="12">
        <v>10145499.851304352</v>
      </c>
      <c r="AB163" s="12">
        <v>15743579.124347836</v>
      </c>
      <c r="AC163" s="12">
        <v>19298494.606087029</v>
      </c>
      <c r="AD163" s="12">
        <v>28560439.273636315</v>
      </c>
      <c r="AE163" s="12">
        <v>19787820.571304567</v>
      </c>
      <c r="AF163" s="14">
        <f t="shared" si="8"/>
        <v>5598079.2730434835</v>
      </c>
      <c r="AG163" s="14">
        <f t="shared" si="9"/>
        <v>9152994.7547826767</v>
      </c>
      <c r="AH163" s="14">
        <f t="shared" si="10"/>
        <v>18414939.422331963</v>
      </c>
      <c r="AI163" s="14">
        <f t="shared" si="11"/>
        <v>9642320.7200002149</v>
      </c>
    </row>
    <row r="164" spans="1:35" x14ac:dyDescent="0.2">
      <c r="A164" s="4" t="s">
        <v>334</v>
      </c>
      <c r="B164" s="4">
        <v>142</v>
      </c>
      <c r="C164" s="4" t="s">
        <v>333</v>
      </c>
      <c r="D164" s="5">
        <v>2</v>
      </c>
      <c r="E164" s="6">
        <v>18551.536890200001</v>
      </c>
      <c r="F164" s="7">
        <v>926141.60009600001</v>
      </c>
      <c r="G164" s="6">
        <v>1043130.49282</v>
      </c>
      <c r="H164" s="6">
        <v>9.4717570103500002</v>
      </c>
      <c r="I164" s="6">
        <v>1.5281510548699999</v>
      </c>
      <c r="J164" s="4">
        <v>926</v>
      </c>
      <c r="K164" s="4">
        <v>2</v>
      </c>
      <c r="L164" s="9">
        <v>5.5448616956412199E-2</v>
      </c>
      <c r="M164" s="9">
        <v>6.4483889417989423E-2</v>
      </c>
      <c r="N164" s="9">
        <v>6.5573606782106802E-2</v>
      </c>
      <c r="O164" s="9">
        <v>6.8609788118935741E-2</v>
      </c>
      <c r="P164" s="9">
        <v>7.0551746929525511E-2</v>
      </c>
      <c r="Q164" s="9">
        <v>2.9113043478260865</v>
      </c>
      <c r="R164" s="9">
        <v>3.1269565217391295</v>
      </c>
      <c r="S164" s="9">
        <v>3.907826086956522</v>
      </c>
      <c r="T164" s="9">
        <v>6.285454545454547</v>
      </c>
      <c r="U164" s="9">
        <v>9.9565217391304337</v>
      </c>
      <c r="V164" s="12">
        <v>937742</v>
      </c>
      <c r="W164" s="12">
        <v>1630563.2</v>
      </c>
      <c r="X164" s="12">
        <v>2001772.6000000006</v>
      </c>
      <c r="Y164" s="12">
        <v>2447598.7999999998</v>
      </c>
      <c r="Z164" s="12">
        <v>1606394</v>
      </c>
      <c r="AA164" s="12">
        <v>96669.562608695633</v>
      </c>
      <c r="AB164" s="12">
        <v>181830.18695652168</v>
      </c>
      <c r="AC164" s="12">
        <v>275197.44956521742</v>
      </c>
      <c r="AD164" s="12">
        <v>451620.91545454541</v>
      </c>
      <c r="AE164" s="12">
        <v>406191.64260869578</v>
      </c>
      <c r="AF164" s="14">
        <f t="shared" si="8"/>
        <v>85160.624347826044</v>
      </c>
      <c r="AG164" s="14">
        <f t="shared" si="9"/>
        <v>178527.88695652178</v>
      </c>
      <c r="AH164" s="14">
        <f t="shared" si="10"/>
        <v>354951.35284584976</v>
      </c>
      <c r="AI164" s="14">
        <f t="shared" si="11"/>
        <v>309522.08000000013</v>
      </c>
    </row>
    <row r="165" spans="1:35" x14ac:dyDescent="0.2">
      <c r="A165" s="4" t="s">
        <v>336</v>
      </c>
      <c r="B165" s="4">
        <v>206</v>
      </c>
      <c r="C165" s="4" t="s">
        <v>335</v>
      </c>
      <c r="D165" s="5">
        <v>2</v>
      </c>
      <c r="E165" s="6">
        <v>538401.813922</v>
      </c>
      <c r="F165" s="7">
        <v>10968793.2895</v>
      </c>
      <c r="G165" s="6">
        <v>8394833.7744999994</v>
      </c>
      <c r="H165" s="6">
        <v>81.021173467599994</v>
      </c>
      <c r="I165" s="6">
        <v>50.810947869300001</v>
      </c>
      <c r="J165" s="4">
        <v>10969</v>
      </c>
      <c r="K165" s="4">
        <v>2</v>
      </c>
      <c r="L165" s="9">
        <v>5.4261021164618235E-2</v>
      </c>
      <c r="M165" s="9">
        <v>6.3159368453716849E-2</v>
      </c>
      <c r="N165" s="9">
        <v>6.4630927650526318E-2</v>
      </c>
      <c r="O165" s="9">
        <v>6.6693367785607083E-2</v>
      </c>
      <c r="P165" s="9">
        <v>6.6980134074162118E-2</v>
      </c>
      <c r="Q165" s="9">
        <v>1.7976670201484652</v>
      </c>
      <c r="R165" s="9">
        <v>5.083351007423115</v>
      </c>
      <c r="S165" s="9">
        <v>6.1905408271474007</v>
      </c>
      <c r="T165" s="9">
        <v>7.631485587583148</v>
      </c>
      <c r="U165" s="9">
        <v>7.8667656415694562</v>
      </c>
      <c r="V165" s="12">
        <v>11280890</v>
      </c>
      <c r="W165" s="12">
        <v>13397972.800000006</v>
      </c>
      <c r="X165" s="12">
        <v>15331007.599999979</v>
      </c>
      <c r="Y165" s="12">
        <v>18294873.799999971</v>
      </c>
      <c r="Z165" s="12">
        <v>14286517.600000063</v>
      </c>
      <c r="AA165" s="12">
        <v>1033055.2582608686</v>
      </c>
      <c r="AB165" s="12">
        <v>3303032.624347826</v>
      </c>
      <c r="AC165" s="12">
        <v>4371361.1147826146</v>
      </c>
      <c r="AD165" s="12">
        <v>5997406.8236363558</v>
      </c>
      <c r="AE165" s="12">
        <v>4891862.3086956553</v>
      </c>
      <c r="AF165" s="14">
        <f t="shared" si="8"/>
        <v>2269977.3660869575</v>
      </c>
      <c r="AG165" s="14">
        <f t="shared" si="9"/>
        <v>3338305.8565217461</v>
      </c>
      <c r="AH165" s="14">
        <f t="shared" si="10"/>
        <v>4964351.5653754873</v>
      </c>
      <c r="AI165" s="14">
        <f t="shared" si="11"/>
        <v>3858807.0504347868</v>
      </c>
    </row>
    <row r="166" spans="1:35" x14ac:dyDescent="0.2">
      <c r="A166" s="4" t="s">
        <v>338</v>
      </c>
      <c r="B166" s="4">
        <v>208</v>
      </c>
      <c r="C166" s="4" t="s">
        <v>337</v>
      </c>
      <c r="D166" s="5">
        <v>9</v>
      </c>
      <c r="E166" s="6">
        <v>163609.45196400001</v>
      </c>
      <c r="F166" s="7">
        <v>48831089.519599997</v>
      </c>
      <c r="G166" s="6">
        <v>4731803.1009799996</v>
      </c>
      <c r="H166" s="6">
        <v>48.5251150466</v>
      </c>
      <c r="I166" s="6">
        <v>20.195868871999998</v>
      </c>
      <c r="J166" s="4">
        <v>48831</v>
      </c>
      <c r="K166" s="4">
        <v>9</v>
      </c>
      <c r="L166" s="9">
        <v>5.3565848071406408E-2</v>
      </c>
      <c r="M166" s="9">
        <v>6.0286345186752979E-2</v>
      </c>
      <c r="N166" s="9">
        <v>6.2127611753215926E-2</v>
      </c>
      <c r="O166" s="9">
        <v>6.3544330355275527E-2</v>
      </c>
      <c r="P166" s="9">
        <v>6.5462230306773075E-2</v>
      </c>
      <c r="Q166" s="9">
        <v>1.7502173913043471</v>
      </c>
      <c r="R166" s="9">
        <v>4.0698913043478253</v>
      </c>
      <c r="S166" s="9">
        <v>5.4919565217391328</v>
      </c>
      <c r="T166" s="9">
        <v>6.5347727272727267</v>
      </c>
      <c r="U166" s="9">
        <v>8.5008695652173891</v>
      </c>
      <c r="V166" s="12">
        <v>51168066</v>
      </c>
      <c r="W166" s="12">
        <v>53129295.800000027</v>
      </c>
      <c r="X166" s="12">
        <v>51167190.400000051</v>
      </c>
      <c r="Y166" s="12">
        <v>34355738.000000007</v>
      </c>
      <c r="Z166" s="12">
        <v>69916954.800000027</v>
      </c>
      <c r="AA166" s="12">
        <v>4288803.8313043443</v>
      </c>
      <c r="AB166" s="12">
        <v>10100507.607826084</v>
      </c>
      <c r="AC166" s="12">
        <v>12545487.169565234</v>
      </c>
      <c r="AD166" s="12">
        <v>9643737.1245454568</v>
      </c>
      <c r="AE166" s="12">
        <v>22514660.467826091</v>
      </c>
      <c r="AF166" s="14">
        <f t="shared" si="8"/>
        <v>5811703.7765217395</v>
      </c>
      <c r="AG166" s="14">
        <f t="shared" si="9"/>
        <v>8256683.33826089</v>
      </c>
      <c r="AH166" s="14">
        <f t="shared" si="10"/>
        <v>5354933.2932411125</v>
      </c>
      <c r="AI166" s="14">
        <f t="shared" si="11"/>
        <v>18225856.636521745</v>
      </c>
    </row>
    <row r="167" spans="1:35" x14ac:dyDescent="0.2">
      <c r="A167" s="4" t="s">
        <v>340</v>
      </c>
      <c r="B167" s="4">
        <v>176</v>
      </c>
      <c r="C167" s="4" t="s">
        <v>339</v>
      </c>
      <c r="D167" s="5">
        <v>2</v>
      </c>
      <c r="E167" s="6">
        <v>368.927494642</v>
      </c>
      <c r="F167" s="7">
        <v>52446.927429199997</v>
      </c>
      <c r="G167" s="6">
        <v>105685.30830400001</v>
      </c>
      <c r="H167" s="6">
        <v>1.0316368576899999</v>
      </c>
      <c r="I167" s="6">
        <v>3.6408602606900001E-2</v>
      </c>
      <c r="J167" s="4">
        <v>52</v>
      </c>
      <c r="K167" s="4">
        <v>2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2">
        <v>59588</v>
      </c>
      <c r="W167" s="12">
        <v>54186.2</v>
      </c>
      <c r="X167" s="12">
        <v>66861.200000000012</v>
      </c>
      <c r="Y167" s="12">
        <v>103736.20000000001</v>
      </c>
      <c r="Z167" s="12">
        <v>48047.199999999997</v>
      </c>
      <c r="AA167" s="12">
        <v>666.80869565217404</v>
      </c>
      <c r="AB167" s="12">
        <v>9310.5913043478249</v>
      </c>
      <c r="AC167" s="12">
        <v>12480.667826086959</v>
      </c>
      <c r="AD167" s="12">
        <v>23372.233636363635</v>
      </c>
      <c r="AE167" s="12">
        <v>12481.279130434781</v>
      </c>
      <c r="AF167" s="14">
        <f t="shared" si="8"/>
        <v>8643.7826086956502</v>
      </c>
      <c r="AG167" s="14">
        <f t="shared" si="9"/>
        <v>11813.859130434785</v>
      </c>
      <c r="AH167" s="14">
        <f t="shared" si="10"/>
        <v>22705.424940711462</v>
      </c>
      <c r="AI167" s="14">
        <f t="shared" si="11"/>
        <v>11814.470434782606</v>
      </c>
    </row>
    <row r="168" spans="1:35" x14ac:dyDescent="0.2">
      <c r="A168" s="4" t="s">
        <v>342</v>
      </c>
      <c r="B168" s="4">
        <v>171</v>
      </c>
      <c r="C168" s="4" t="s">
        <v>341</v>
      </c>
      <c r="D168" s="5">
        <v>2</v>
      </c>
      <c r="E168" s="6">
        <v>6807.8299268999999</v>
      </c>
      <c r="F168" s="7">
        <v>633215.95974299998</v>
      </c>
      <c r="G168" s="6">
        <v>710046.61150200001</v>
      </c>
      <c r="H168" s="6">
        <v>7.0916426142800004</v>
      </c>
      <c r="I168" s="6">
        <v>0.75677631914099996</v>
      </c>
      <c r="J168" s="4">
        <v>633</v>
      </c>
      <c r="K168" s="4">
        <v>2</v>
      </c>
      <c r="L168" s="9">
        <v>5.0534701976028516E-2</v>
      </c>
      <c r="M168" s="9">
        <v>6.0167032627865984E-2</v>
      </c>
      <c r="N168" s="9">
        <v>6.1126931442014767E-2</v>
      </c>
      <c r="O168" s="9">
        <v>6.3388581812367506E-2</v>
      </c>
      <c r="P168" s="9">
        <v>6.6171774652783913E-2</v>
      </c>
      <c r="Q168" s="9">
        <v>0.65797101449275341</v>
      </c>
      <c r="R168" s="9">
        <v>1.9739130434782608</v>
      </c>
      <c r="S168" s="9">
        <v>2.417391304347825</v>
      </c>
      <c r="T168" s="9">
        <v>3.5333333333333328</v>
      </c>
      <c r="U168" s="9">
        <v>3.9304347826086947</v>
      </c>
      <c r="V168" s="12">
        <v>525359</v>
      </c>
      <c r="W168" s="12">
        <v>325292.40000000008</v>
      </c>
      <c r="X168" s="12">
        <v>361861.60000000003</v>
      </c>
      <c r="Y168" s="12">
        <v>409938.40000000008</v>
      </c>
      <c r="Z168" s="12">
        <v>331558.59999999998</v>
      </c>
      <c r="AA168" s="12">
        <v>7799.3165217391315</v>
      </c>
      <c r="AB168" s="12">
        <v>20899.184347826085</v>
      </c>
      <c r="AC168" s="12">
        <v>29907.553043478252</v>
      </c>
      <c r="AD168" s="12">
        <v>51613.90636363635</v>
      </c>
      <c r="AE168" s="12">
        <v>47962.518260869554</v>
      </c>
      <c r="AF168" s="14">
        <f t="shared" si="8"/>
        <v>13099.867826086953</v>
      </c>
      <c r="AG168" s="14">
        <f t="shared" si="9"/>
        <v>22108.23652173912</v>
      </c>
      <c r="AH168" s="14">
        <f t="shared" si="10"/>
        <v>43814.589841897221</v>
      </c>
      <c r="AI168" s="14">
        <f t="shared" si="11"/>
        <v>40163.201739130425</v>
      </c>
    </row>
    <row r="169" spans="1:35" x14ac:dyDescent="0.2">
      <c r="A169" s="4" t="s">
        <v>344</v>
      </c>
      <c r="B169" s="4">
        <v>172</v>
      </c>
      <c r="C169" s="4" t="s">
        <v>343</v>
      </c>
      <c r="D169" s="5">
        <v>4</v>
      </c>
      <c r="E169" s="6">
        <v>56518.9014542</v>
      </c>
      <c r="F169" s="7">
        <v>897899.33302599995</v>
      </c>
      <c r="G169" s="6">
        <v>2318629.1107899998</v>
      </c>
      <c r="H169" s="6">
        <v>24.9052784422</v>
      </c>
      <c r="I169" s="6">
        <v>8.5536811127999997</v>
      </c>
      <c r="J169" s="4">
        <v>898</v>
      </c>
      <c r="K169" s="4">
        <v>4</v>
      </c>
      <c r="L169" s="9">
        <v>5.285225073475832E-2</v>
      </c>
      <c r="M169" s="9">
        <v>6.0472120769449293E-2</v>
      </c>
      <c r="N169" s="9">
        <v>6.3011071716765066E-2</v>
      </c>
      <c r="O169" s="9">
        <v>6.3642711503384436E-2</v>
      </c>
      <c r="P169" s="9">
        <v>6.4868863913915734E-2</v>
      </c>
      <c r="Q169" s="9">
        <v>1.0409207161125313</v>
      </c>
      <c r="R169" s="9">
        <v>2.0158567774936054</v>
      </c>
      <c r="S169" s="9">
        <v>2.4741687979539631</v>
      </c>
      <c r="T169" s="9">
        <v>2.5385026737967915</v>
      </c>
      <c r="U169" s="9">
        <v>3.2352941176470584</v>
      </c>
      <c r="V169" s="12">
        <v>940264</v>
      </c>
      <c r="W169" s="12">
        <v>736410.40000000049</v>
      </c>
      <c r="X169" s="12">
        <v>796477.99999999988</v>
      </c>
      <c r="Y169" s="12">
        <v>769384.60000000044</v>
      </c>
      <c r="Z169" s="12">
        <v>871895.19999999937</v>
      </c>
      <c r="AA169" s="12">
        <v>47685.215652173887</v>
      </c>
      <c r="AB169" s="12">
        <v>74789.526086956612</v>
      </c>
      <c r="AC169" s="12">
        <v>99294.713913043437</v>
      </c>
      <c r="AD169" s="12">
        <v>97134.736363636403</v>
      </c>
      <c r="AE169" s="12">
        <v>135485.52695652176</v>
      </c>
      <c r="AF169" s="14">
        <f t="shared" si="8"/>
        <v>27104.310434782725</v>
      </c>
      <c r="AG169" s="14">
        <f t="shared" si="9"/>
        <v>51609.49826086955</v>
      </c>
      <c r="AH169" s="14">
        <f t="shared" si="10"/>
        <v>49449.520711462515</v>
      </c>
      <c r="AI169" s="14">
        <f t="shared" si="11"/>
        <v>87800.311304347881</v>
      </c>
    </row>
    <row r="170" spans="1:35" x14ac:dyDescent="0.2">
      <c r="A170" s="4" t="s">
        <v>346</v>
      </c>
      <c r="B170" s="4">
        <v>174</v>
      </c>
      <c r="C170" s="4" t="s">
        <v>345</v>
      </c>
      <c r="D170" s="5">
        <v>2</v>
      </c>
      <c r="E170" s="6">
        <v>24962.745136099998</v>
      </c>
      <c r="F170" s="7">
        <v>100329.216674</v>
      </c>
      <c r="G170" s="6">
        <v>1413371.4280600001</v>
      </c>
      <c r="H170" s="6">
        <v>12.7475315372</v>
      </c>
      <c r="I170" s="6">
        <v>2.0302597421000002</v>
      </c>
      <c r="J170" s="4">
        <v>100</v>
      </c>
      <c r="K170" s="4">
        <v>2</v>
      </c>
      <c r="L170" s="9">
        <v>5.4397699456502191E-2</v>
      </c>
      <c r="M170" s="9">
        <v>5.9710963313213225E-2</v>
      </c>
      <c r="N170" s="9">
        <v>5.9193350340457425E-2</v>
      </c>
      <c r="O170" s="9">
        <v>6.9401565962508141E-2</v>
      </c>
      <c r="P170" s="9">
        <v>6.5845928782947247E-2</v>
      </c>
      <c r="Q170" s="9">
        <v>2.402173913043478</v>
      </c>
      <c r="R170" s="9">
        <v>2.3576086956521736</v>
      </c>
      <c r="S170" s="9">
        <v>2.3869565217391302</v>
      </c>
      <c r="T170" s="9">
        <v>4.2931818181818189</v>
      </c>
      <c r="U170" s="9">
        <v>3.8010869565217389</v>
      </c>
      <c r="V170" s="12">
        <v>81993</v>
      </c>
      <c r="W170" s="12">
        <v>131164.79999999999</v>
      </c>
      <c r="X170" s="12">
        <v>157970.4</v>
      </c>
      <c r="Y170" s="12">
        <v>200573.2</v>
      </c>
      <c r="Z170" s="12">
        <v>135042.40000000002</v>
      </c>
      <c r="AA170" s="12">
        <v>8832.766956521742</v>
      </c>
      <c r="AB170" s="12">
        <v>15063.023478260868</v>
      </c>
      <c r="AC170" s="12">
        <v>18402.384347826086</v>
      </c>
      <c r="AD170" s="12">
        <v>37840.637272727246</v>
      </c>
      <c r="AE170" s="12">
        <v>25500.855652173927</v>
      </c>
      <c r="AF170" s="14">
        <f t="shared" si="8"/>
        <v>6230.2565217391257</v>
      </c>
      <c r="AG170" s="14">
        <f t="shared" si="9"/>
        <v>9569.617391304344</v>
      </c>
      <c r="AH170" s="14">
        <f t="shared" si="10"/>
        <v>29007.870316205503</v>
      </c>
      <c r="AI170" s="14">
        <f t="shared" si="11"/>
        <v>16668.088695652186</v>
      </c>
    </row>
    <row r="171" spans="1:35" x14ac:dyDescent="0.2">
      <c r="A171" s="4" t="s">
        <v>348</v>
      </c>
      <c r="B171" s="4">
        <v>178</v>
      </c>
      <c r="C171" s="4" t="s">
        <v>347</v>
      </c>
      <c r="D171" s="5">
        <v>4</v>
      </c>
      <c r="E171" s="6">
        <v>214254.147853</v>
      </c>
      <c r="F171" s="7">
        <v>767735.87650500005</v>
      </c>
      <c r="G171" s="6">
        <v>3718030.6308400002</v>
      </c>
      <c r="H171" s="6">
        <v>33.523887436000003</v>
      </c>
      <c r="I171" s="6">
        <v>17.410903471800001</v>
      </c>
      <c r="J171" s="4">
        <v>768</v>
      </c>
      <c r="K171" s="4">
        <v>4</v>
      </c>
      <c r="L171" s="9">
        <v>5.5817780528856907E-2</v>
      </c>
      <c r="M171" s="9">
        <v>5.9906040540526312E-2</v>
      </c>
      <c r="N171" s="9">
        <v>6.1364710685237515E-2</v>
      </c>
      <c r="O171" s="9">
        <v>6.8800016378996062E-2</v>
      </c>
      <c r="P171" s="9">
        <v>6.6536773335581945E-2</v>
      </c>
      <c r="Q171" s="9">
        <v>2.6923273657288989</v>
      </c>
      <c r="R171" s="9">
        <v>3.4521739130434774</v>
      </c>
      <c r="S171" s="9">
        <v>3.4571611253196939</v>
      </c>
      <c r="T171" s="9">
        <v>6.4278074866310169</v>
      </c>
      <c r="U171" s="9">
        <v>5.1824808184143221</v>
      </c>
      <c r="V171" s="12">
        <v>628152</v>
      </c>
      <c r="W171" s="12">
        <v>911752.79999999923</v>
      </c>
      <c r="X171" s="12">
        <v>1081246.8000000007</v>
      </c>
      <c r="Y171" s="12">
        <v>1372182.1999999988</v>
      </c>
      <c r="Z171" s="12">
        <v>924182.19999999972</v>
      </c>
      <c r="AA171" s="12">
        <v>74635.984347825972</v>
      </c>
      <c r="AB171" s="12">
        <v>128713.71565217398</v>
      </c>
      <c r="AC171" s="12">
        <v>144682.83739130452</v>
      </c>
      <c r="AD171" s="12">
        <v>272396.03363636357</v>
      </c>
      <c r="AE171" s="12">
        <v>177844.58521739137</v>
      </c>
      <c r="AF171" s="14">
        <f t="shared" si="8"/>
        <v>54077.73130434801</v>
      </c>
      <c r="AG171" s="14">
        <f t="shared" si="9"/>
        <v>70046.85304347855</v>
      </c>
      <c r="AH171" s="14">
        <f t="shared" si="10"/>
        <v>197760.04928853759</v>
      </c>
      <c r="AI171" s="14">
        <f t="shared" si="11"/>
        <v>103208.6008695654</v>
      </c>
    </row>
    <row r="172" spans="1:35" x14ac:dyDescent="0.2">
      <c r="A172" s="4" t="s">
        <v>350</v>
      </c>
      <c r="B172" s="4">
        <v>169</v>
      </c>
      <c r="C172" s="4" t="s">
        <v>349</v>
      </c>
      <c r="D172" s="5">
        <v>14</v>
      </c>
      <c r="E172" s="6">
        <v>2932702.4034899999</v>
      </c>
      <c r="F172" s="7">
        <v>174365404.51699999</v>
      </c>
      <c r="G172" s="6">
        <v>17194881.353599999</v>
      </c>
      <c r="H172" s="6">
        <v>158.22584132899999</v>
      </c>
      <c r="I172" s="6">
        <v>244.84999071600001</v>
      </c>
      <c r="J172" s="4">
        <v>174365</v>
      </c>
      <c r="K172" s="4">
        <v>14</v>
      </c>
      <c r="L172" s="9">
        <v>6.1529163564759695E-2</v>
      </c>
      <c r="M172" s="9">
        <v>6.7019273100750495E-2</v>
      </c>
      <c r="N172" s="9">
        <v>6.7582356934437149E-2</v>
      </c>
      <c r="O172" s="9">
        <v>6.83460885449301E-2</v>
      </c>
      <c r="P172" s="9">
        <v>6.9926570700199739E-2</v>
      </c>
      <c r="Q172" s="9">
        <v>1.3327731839601649</v>
      </c>
      <c r="R172" s="9">
        <v>0.92806970747755102</v>
      </c>
      <c r="S172" s="9">
        <v>0.90629501200320239</v>
      </c>
      <c r="T172" s="9">
        <v>0.7703104666294841</v>
      </c>
      <c r="U172" s="9">
        <v>0.70392993687205663</v>
      </c>
      <c r="V172" s="12">
        <v>178582428</v>
      </c>
      <c r="W172" s="12">
        <v>340494243.2000019</v>
      </c>
      <c r="X172" s="12">
        <v>447825972.00000769</v>
      </c>
      <c r="Y172" s="12">
        <v>606782215.1999954</v>
      </c>
      <c r="Z172" s="12">
        <v>332953860.00000238</v>
      </c>
      <c r="AA172" s="12">
        <v>13953371.379130345</v>
      </c>
      <c r="AB172" s="12">
        <v>23524447.606086902</v>
      </c>
      <c r="AC172" s="12">
        <v>28209670.233043332</v>
      </c>
      <c r="AD172" s="12">
        <v>33104309.113636483</v>
      </c>
      <c r="AE172" s="12">
        <v>20216359.551304288</v>
      </c>
      <c r="AF172" s="14">
        <f t="shared" si="8"/>
        <v>9571076.2269565575</v>
      </c>
      <c r="AG172" s="14">
        <f t="shared" si="9"/>
        <v>14256298.853912987</v>
      </c>
      <c r="AH172" s="14">
        <f t="shared" si="10"/>
        <v>19150937.734506138</v>
      </c>
      <c r="AI172" s="14">
        <f t="shared" si="11"/>
        <v>6262988.1721739434</v>
      </c>
    </row>
    <row r="173" spans="1:35" x14ac:dyDescent="0.2">
      <c r="A173" s="4" t="s">
        <v>352</v>
      </c>
      <c r="B173" s="4">
        <v>170</v>
      </c>
      <c r="C173" s="4" t="s">
        <v>351</v>
      </c>
      <c r="D173" s="5">
        <v>5</v>
      </c>
      <c r="E173" s="6">
        <v>92929.191110800006</v>
      </c>
      <c r="F173" s="7">
        <v>4788664.9854600001</v>
      </c>
      <c r="G173" s="6">
        <v>2850319.3224599999</v>
      </c>
      <c r="H173" s="6">
        <v>29.8498565915</v>
      </c>
      <c r="I173" s="6">
        <v>12.8583720733</v>
      </c>
      <c r="J173" s="4">
        <v>4789</v>
      </c>
      <c r="K173" s="4">
        <v>5</v>
      </c>
      <c r="L173" s="9">
        <v>5.2228163307387498E-2</v>
      </c>
      <c r="M173" s="9">
        <v>5.8822324379116726E-2</v>
      </c>
      <c r="N173" s="9">
        <v>5.9926007861843988E-2</v>
      </c>
      <c r="O173" s="9">
        <v>6.2145318781236407E-2</v>
      </c>
      <c r="P173" s="9">
        <v>6.2062154115679002E-2</v>
      </c>
      <c r="Q173" s="9">
        <v>1.0634271099744239</v>
      </c>
      <c r="R173" s="9">
        <v>1.9222506393861887</v>
      </c>
      <c r="S173" s="9">
        <v>2.3960784313725481</v>
      </c>
      <c r="T173" s="9">
        <v>2.7830659536541886</v>
      </c>
      <c r="U173" s="9">
        <v>3.0779198635976126</v>
      </c>
      <c r="V173" s="12">
        <v>4149190</v>
      </c>
      <c r="W173" s="12">
        <v>2471823.2000000007</v>
      </c>
      <c r="X173" s="12">
        <v>2803152.7999999961</v>
      </c>
      <c r="Y173" s="12">
        <v>3528537.800000004</v>
      </c>
      <c r="Z173" s="12">
        <v>2391809.2000000025</v>
      </c>
      <c r="AA173" s="12">
        <v>217889.01652173916</v>
      </c>
      <c r="AB173" s="12">
        <v>279565.8956521739</v>
      </c>
      <c r="AC173" s="12">
        <v>342522.69130434812</v>
      </c>
      <c r="AD173" s="12">
        <v>479057.49727272702</v>
      </c>
      <c r="AE173" s="12">
        <v>368745.45913043508</v>
      </c>
      <c r="AF173" s="14">
        <f t="shared" si="8"/>
        <v>61676.87913043474</v>
      </c>
      <c r="AG173" s="14">
        <f t="shared" si="9"/>
        <v>124633.67478260896</v>
      </c>
      <c r="AH173" s="14">
        <f t="shared" si="10"/>
        <v>261168.48075098786</v>
      </c>
      <c r="AI173" s="14">
        <f t="shared" si="11"/>
        <v>150856.44260869591</v>
      </c>
    </row>
    <row r="174" spans="1:35" x14ac:dyDescent="0.2">
      <c r="A174" s="4" t="s">
        <v>354</v>
      </c>
      <c r="B174" s="4">
        <v>173</v>
      </c>
      <c r="C174" s="4" t="s">
        <v>353</v>
      </c>
      <c r="D174" s="5">
        <v>2</v>
      </c>
      <c r="E174" s="6">
        <v>5888.2928728500001</v>
      </c>
      <c r="F174" s="7">
        <v>179200.982024</v>
      </c>
      <c r="G174" s="6">
        <v>601824.63838899997</v>
      </c>
      <c r="H174" s="6">
        <v>6.1029220021599997</v>
      </c>
      <c r="I174" s="6">
        <v>0.635662274385</v>
      </c>
      <c r="J174" s="4">
        <v>179</v>
      </c>
      <c r="K174" s="4">
        <v>2</v>
      </c>
      <c r="L174" s="9">
        <v>5.3462094907407394E-2</v>
      </c>
      <c r="M174" s="9">
        <v>6.3420759499759505E-2</v>
      </c>
      <c r="N174" s="9">
        <v>6.7320855225021903E-2</v>
      </c>
      <c r="O174" s="9">
        <v>6.7608612492445833E-2</v>
      </c>
      <c r="P174" s="9">
        <v>6.8738503182633207E-2</v>
      </c>
      <c r="Q174" s="9">
        <v>0.78695652173912989</v>
      </c>
      <c r="R174" s="9">
        <v>2.7043478260869565</v>
      </c>
      <c r="S174" s="9">
        <v>3.678260869565217</v>
      </c>
      <c r="T174" s="9">
        <v>5.0999999999999988</v>
      </c>
      <c r="U174" s="9">
        <v>6.1130434782608702</v>
      </c>
      <c r="V174" s="12">
        <v>162038</v>
      </c>
      <c r="W174" s="12">
        <v>80909.60000000002</v>
      </c>
      <c r="X174" s="12">
        <v>98473.600000000006</v>
      </c>
      <c r="Y174" s="12">
        <v>117299.6</v>
      </c>
      <c r="Z174" s="12">
        <v>93861.199999999983</v>
      </c>
      <c r="AA174" s="12">
        <v>5335.0365217391318</v>
      </c>
      <c r="AB174" s="12">
        <v>11116.275652173914</v>
      </c>
      <c r="AC174" s="12">
        <v>18312.417391304349</v>
      </c>
      <c r="AD174" s="12">
        <v>29872.27181818182</v>
      </c>
      <c r="AE174" s="12">
        <v>26253.484347826103</v>
      </c>
      <c r="AF174" s="14">
        <f t="shared" si="8"/>
        <v>5781.2391304347821</v>
      </c>
      <c r="AG174" s="14">
        <f t="shared" si="9"/>
        <v>12977.380869565217</v>
      </c>
      <c r="AH174" s="14">
        <f t="shared" si="10"/>
        <v>24537.23529644269</v>
      </c>
      <c r="AI174" s="14">
        <f t="shared" si="11"/>
        <v>20918.447826086973</v>
      </c>
    </row>
    <row r="175" spans="1:35" x14ac:dyDescent="0.2">
      <c r="A175" s="4" t="s">
        <v>356</v>
      </c>
      <c r="B175" s="4">
        <v>175</v>
      </c>
      <c r="C175" s="4" t="s">
        <v>355</v>
      </c>
      <c r="D175" s="5">
        <v>4</v>
      </c>
      <c r="E175" s="6">
        <v>3042475.2435900001</v>
      </c>
      <c r="F175" s="7">
        <v>30697015.956999999</v>
      </c>
      <c r="G175" s="6">
        <v>17054789.232299998</v>
      </c>
      <c r="H175" s="6">
        <v>180.996063736</v>
      </c>
      <c r="I175" s="6">
        <v>446.71392474100003</v>
      </c>
      <c r="J175" s="4">
        <v>30697</v>
      </c>
      <c r="K175" s="4">
        <v>4</v>
      </c>
      <c r="L175" s="9">
        <v>5.4085197483964502E-2</v>
      </c>
      <c r="M175" s="9">
        <v>6.2178918094431261E-2</v>
      </c>
      <c r="N175" s="9">
        <v>6.2524152164839669E-2</v>
      </c>
      <c r="O175" s="9">
        <v>6.3272357646370153E-2</v>
      </c>
      <c r="P175" s="9">
        <v>6.528972086340229E-2</v>
      </c>
      <c r="Q175" s="9">
        <v>0.77875693025969828</v>
      </c>
      <c r="R175" s="9">
        <v>1.1768018675226135</v>
      </c>
      <c r="S175" s="9">
        <v>1.054508316311644</v>
      </c>
      <c r="T175" s="9">
        <v>1.1074028879398004</v>
      </c>
      <c r="U175" s="9">
        <v>1.5862172940375452</v>
      </c>
      <c r="V175" s="12">
        <v>31182890</v>
      </c>
      <c r="W175" s="12">
        <v>26467994.199999724</v>
      </c>
      <c r="X175" s="12">
        <v>31098905.60000008</v>
      </c>
      <c r="Y175" s="12">
        <v>34409692.000000112</v>
      </c>
      <c r="Z175" s="12">
        <v>28169144.599999446</v>
      </c>
      <c r="AA175" s="12">
        <v>1317269.3382608707</v>
      </c>
      <c r="AB175" s="12">
        <v>1621623.4469565193</v>
      </c>
      <c r="AC175" s="12">
        <v>1754904.3147826006</v>
      </c>
      <c r="AD175" s="12">
        <v>1769436.0227272611</v>
      </c>
      <c r="AE175" s="12">
        <v>2235014.9121739059</v>
      </c>
      <c r="AF175" s="14">
        <f t="shared" si="8"/>
        <v>304354.10869564861</v>
      </c>
      <c r="AG175" s="14">
        <f t="shared" si="9"/>
        <v>437634.97652172996</v>
      </c>
      <c r="AH175" s="14">
        <f t="shared" si="10"/>
        <v>452166.6844663904</v>
      </c>
      <c r="AI175" s="14">
        <f t="shared" si="11"/>
        <v>917745.57391303522</v>
      </c>
    </row>
    <row r="176" spans="1:35" x14ac:dyDescent="0.2">
      <c r="A176" s="4" t="s">
        <v>358</v>
      </c>
      <c r="B176" s="4">
        <v>177</v>
      </c>
      <c r="C176" s="4" t="s">
        <v>357</v>
      </c>
      <c r="D176" s="5">
        <v>4</v>
      </c>
      <c r="E176" s="6">
        <v>119245.154153</v>
      </c>
      <c r="F176" s="7">
        <v>15718061.361300001</v>
      </c>
      <c r="G176" s="6">
        <v>2943852.89182</v>
      </c>
      <c r="H176" s="6">
        <v>30.796874683199999</v>
      </c>
      <c r="I176" s="6">
        <v>15.5441380199</v>
      </c>
      <c r="J176" s="4">
        <v>15718</v>
      </c>
      <c r="K176" s="4">
        <v>4</v>
      </c>
      <c r="L176" s="9">
        <v>5.2300133889841838E-2</v>
      </c>
      <c r="M176" s="9">
        <v>5.9766002508573467E-2</v>
      </c>
      <c r="N176" s="9">
        <v>5.8892996346951679E-2</v>
      </c>
      <c r="O176" s="9">
        <v>6.0414796525317331E-2</v>
      </c>
      <c r="P176" s="9">
        <v>6.1196256170707293E-2</v>
      </c>
      <c r="Q176" s="9">
        <v>1.0980755523877397</v>
      </c>
      <c r="R176" s="9">
        <v>2.4872416250890943</v>
      </c>
      <c r="S176" s="9">
        <v>2.8647184604419094</v>
      </c>
      <c r="T176" s="9">
        <v>3.566318926974664</v>
      </c>
      <c r="U176" s="9">
        <v>4.0228082679971493</v>
      </c>
      <c r="V176" s="12">
        <v>15639589</v>
      </c>
      <c r="W176" s="12">
        <v>13495546.600000005</v>
      </c>
      <c r="X176" s="12">
        <v>12697575.799999993</v>
      </c>
      <c r="Y176" s="12">
        <v>9119967.1999999974</v>
      </c>
      <c r="Z176" s="12">
        <v>16653655.400000008</v>
      </c>
      <c r="AA176" s="12">
        <v>843503.40434782649</v>
      </c>
      <c r="AB176" s="12">
        <v>1702597.9260869559</v>
      </c>
      <c r="AC176" s="12">
        <v>1899211.3408695634</v>
      </c>
      <c r="AD176" s="12">
        <v>1789452.176363636</v>
      </c>
      <c r="AE176" s="12">
        <v>3361966.624347826</v>
      </c>
      <c r="AF176" s="14">
        <f t="shared" si="8"/>
        <v>859094.52173912944</v>
      </c>
      <c r="AG176" s="14">
        <f t="shared" si="9"/>
        <v>1055707.9365217369</v>
      </c>
      <c r="AH176" s="14">
        <f t="shared" si="10"/>
        <v>945948.77201580955</v>
      </c>
      <c r="AI176" s="14">
        <f t="shared" si="11"/>
        <v>2518463.2199999997</v>
      </c>
    </row>
    <row r="177" spans="1:35" x14ac:dyDescent="0.2">
      <c r="A177" s="4" t="s">
        <v>360</v>
      </c>
      <c r="B177" s="4">
        <v>179</v>
      </c>
      <c r="C177" s="4" t="s">
        <v>359</v>
      </c>
      <c r="D177" s="5">
        <v>4</v>
      </c>
      <c r="E177" s="6">
        <v>690181.37368600001</v>
      </c>
      <c r="F177" s="7">
        <v>2013152.2294300001</v>
      </c>
      <c r="G177" s="6">
        <v>7406828.9931600001</v>
      </c>
      <c r="H177" s="6">
        <v>68.353318052299997</v>
      </c>
      <c r="I177" s="6">
        <v>59.502999123999999</v>
      </c>
      <c r="J177" s="4">
        <v>2013</v>
      </c>
      <c r="K177" s="4">
        <v>4</v>
      </c>
      <c r="L177" s="9">
        <v>5.4703450060863745E-2</v>
      </c>
      <c r="M177" s="9">
        <v>6.2249591974360384E-2</v>
      </c>
      <c r="N177" s="9">
        <v>6.3466875174171225E-2</v>
      </c>
      <c r="O177" s="9">
        <v>6.5726176374852438E-2</v>
      </c>
      <c r="P177" s="9">
        <v>6.703885357379491E-2</v>
      </c>
      <c r="Q177" s="9">
        <v>1.5718840579710132</v>
      </c>
      <c r="R177" s="9">
        <v>4.8387681159420222</v>
      </c>
      <c r="S177" s="9">
        <v>5.2175000000000011</v>
      </c>
      <c r="T177" s="9">
        <v>6.9396969696969739</v>
      </c>
      <c r="U177" s="9">
        <v>8.0532608695652126</v>
      </c>
      <c r="V177" s="12">
        <v>2094954</v>
      </c>
      <c r="W177" s="12">
        <v>3402365.0000000298</v>
      </c>
      <c r="X177" s="12">
        <v>4300318.5999998935</v>
      </c>
      <c r="Y177" s="12">
        <v>5400845.1999999601</v>
      </c>
      <c r="Z177" s="12">
        <v>3433618.9999999106</v>
      </c>
      <c r="AA177" s="12">
        <v>183643.5113043467</v>
      </c>
      <c r="AB177" s="12">
        <v>794114.40347826073</v>
      </c>
      <c r="AC177" s="12">
        <v>966329.95043478173</v>
      </c>
      <c r="AD177" s="12">
        <v>1518032.630909092</v>
      </c>
      <c r="AE177" s="12">
        <v>1083635.8530434766</v>
      </c>
      <c r="AF177" s="14">
        <f t="shared" si="8"/>
        <v>610470.89217391401</v>
      </c>
      <c r="AG177" s="14">
        <f t="shared" si="9"/>
        <v>782686.439130435</v>
      </c>
      <c r="AH177" s="14">
        <f t="shared" si="10"/>
        <v>1334389.1196047454</v>
      </c>
      <c r="AI177" s="14">
        <f t="shared" si="11"/>
        <v>899992.34173912986</v>
      </c>
    </row>
    <row r="178" spans="1:35" x14ac:dyDescent="0.2">
      <c r="A178" s="4" t="s">
        <v>362</v>
      </c>
      <c r="B178" s="4">
        <v>180</v>
      </c>
      <c r="C178" s="4" t="s">
        <v>361</v>
      </c>
      <c r="D178" s="5">
        <v>2</v>
      </c>
      <c r="E178" s="6">
        <v>41766.453669499999</v>
      </c>
      <c r="F178" s="7">
        <v>49787.273893700003</v>
      </c>
      <c r="G178" s="6">
        <v>2459410.2386099999</v>
      </c>
      <c r="H178" s="6">
        <v>26.837196407</v>
      </c>
      <c r="I178" s="6">
        <v>8.0276390713300003</v>
      </c>
      <c r="J178" s="4">
        <v>50</v>
      </c>
      <c r="K178" s="4">
        <v>2</v>
      </c>
      <c r="L178" s="9">
        <v>5.2397082973708826E-2</v>
      </c>
      <c r="M178" s="9">
        <v>6.4373005792793953E-2</v>
      </c>
      <c r="N178" s="9">
        <v>6.2426093269013307E-2</v>
      </c>
      <c r="O178" s="9">
        <v>6.4855568068157995E-2</v>
      </c>
      <c r="P178" s="9">
        <v>6.4419615769937391E-2</v>
      </c>
      <c r="Q178" s="9">
        <v>0.91159420289855053</v>
      </c>
      <c r="R178" s="9">
        <v>1.3156521739130436</v>
      </c>
      <c r="S178" s="9">
        <v>1.500579710144927</v>
      </c>
      <c r="T178" s="9">
        <v>1.7072727272727275</v>
      </c>
      <c r="U178" s="9">
        <v>1.9660869565217389</v>
      </c>
      <c r="V178" s="12">
        <v>67657</v>
      </c>
      <c r="W178" s="12">
        <v>49102.800000000017</v>
      </c>
      <c r="X178" s="12">
        <v>56732.80000000001</v>
      </c>
      <c r="Y178" s="12">
        <v>61249.200000000048</v>
      </c>
      <c r="Z178" s="12">
        <v>56529.599999999948</v>
      </c>
      <c r="AA178" s="12">
        <v>2922.0513043478259</v>
      </c>
      <c r="AB178" s="12">
        <v>3827.1295652173949</v>
      </c>
      <c r="AC178" s="12">
        <v>4612.48956521739</v>
      </c>
      <c r="AD178" s="12">
        <v>5887.1145454545476</v>
      </c>
      <c r="AE178" s="12">
        <v>6338.5243478260863</v>
      </c>
      <c r="AF178" s="14">
        <f t="shared" si="8"/>
        <v>905.07826086956902</v>
      </c>
      <c r="AG178" s="14">
        <f t="shared" si="9"/>
        <v>1690.4382608695641</v>
      </c>
      <c r="AH178" s="14">
        <f t="shared" si="10"/>
        <v>2965.0632411067218</v>
      </c>
      <c r="AI178" s="14">
        <f t="shared" si="11"/>
        <v>3416.4730434782605</v>
      </c>
    </row>
    <row r="179" spans="1:35" x14ac:dyDescent="0.2">
      <c r="A179" s="4" t="s">
        <v>364</v>
      </c>
      <c r="B179" s="4">
        <v>181</v>
      </c>
      <c r="C179" s="4" t="s">
        <v>363</v>
      </c>
      <c r="D179" s="5">
        <v>2</v>
      </c>
      <c r="E179" s="6">
        <v>211721.02850099999</v>
      </c>
      <c r="F179" s="7">
        <v>3613089.1331799999</v>
      </c>
      <c r="G179" s="6">
        <v>5236332.6118400004</v>
      </c>
      <c r="H179" s="6">
        <v>55.101103366799997</v>
      </c>
      <c r="I179" s="6">
        <v>27.314436408100001</v>
      </c>
      <c r="J179" s="4">
        <v>3613</v>
      </c>
      <c r="K179" s="4">
        <v>2</v>
      </c>
      <c r="L179" s="9">
        <v>5.4336862113708188E-2</v>
      </c>
      <c r="M179" s="9">
        <v>6.0513442345069376E-2</v>
      </c>
      <c r="N179" s="9">
        <v>6.3313395003993578E-2</v>
      </c>
      <c r="O179" s="9">
        <v>6.1700798703171356E-2</v>
      </c>
      <c r="P179" s="9">
        <v>6.3490847950503138E-2</v>
      </c>
      <c r="Q179" s="9">
        <v>1.0936936936936938</v>
      </c>
      <c r="R179" s="9">
        <v>1.1033294163728939</v>
      </c>
      <c r="S179" s="9">
        <v>1.0746572659616136</v>
      </c>
      <c r="T179" s="9">
        <v>1.1265356265356261</v>
      </c>
      <c r="U179" s="9">
        <v>1.179710144927536</v>
      </c>
      <c r="V179" s="12">
        <v>3549840</v>
      </c>
      <c r="W179" s="12">
        <v>2946864.1999999941</v>
      </c>
      <c r="X179" s="12">
        <v>3499044.8000000031</v>
      </c>
      <c r="Y179" s="12">
        <v>4002195.7999999933</v>
      </c>
      <c r="Z179" s="12">
        <v>3128300.000000013</v>
      </c>
      <c r="AA179" s="12">
        <v>205536.12782608729</v>
      </c>
      <c r="AB179" s="12">
        <v>163724.24173913067</v>
      </c>
      <c r="AC179" s="12">
        <v>177576.82173913083</v>
      </c>
      <c r="AD179" s="12">
        <v>213559.43636363631</v>
      </c>
      <c r="AE179" s="12">
        <v>180271.40000000087</v>
      </c>
      <c r="AF179" s="14">
        <f t="shared" si="8"/>
        <v>-41811.886086956627</v>
      </c>
      <c r="AG179" s="14">
        <f t="shared" si="9"/>
        <v>-27959.306086956465</v>
      </c>
      <c r="AH179" s="14">
        <f t="shared" si="10"/>
        <v>8023.3085375490191</v>
      </c>
      <c r="AI179" s="14">
        <f t="shared" si="11"/>
        <v>-25264.727826086426</v>
      </c>
    </row>
    <row r="180" spans="1:35" x14ac:dyDescent="0.2">
      <c r="A180" s="4" t="s">
        <v>366</v>
      </c>
      <c r="B180" s="4">
        <v>185</v>
      </c>
      <c r="C180" s="4" t="s">
        <v>365</v>
      </c>
      <c r="D180" s="5">
        <v>2</v>
      </c>
      <c r="E180" s="6">
        <v>25971.521326999999</v>
      </c>
      <c r="F180" s="7">
        <v>172018.09051800001</v>
      </c>
      <c r="G180" s="6">
        <v>1705597.8362700001</v>
      </c>
      <c r="H180" s="6">
        <v>18.534005813</v>
      </c>
      <c r="I180" s="6">
        <v>4.86349957943</v>
      </c>
      <c r="J180" s="4">
        <v>172</v>
      </c>
      <c r="K180" s="4">
        <v>2</v>
      </c>
      <c r="L180" s="9">
        <v>5.1192273698552358E-2</v>
      </c>
      <c r="M180" s="9">
        <v>6.1972283861881951E-2</v>
      </c>
      <c r="N180" s="9">
        <v>6.0739779117708816E-2</v>
      </c>
      <c r="O180" s="9">
        <v>6.6200675917927429E-2</v>
      </c>
      <c r="P180" s="9">
        <v>6.3332384521709931E-2</v>
      </c>
      <c r="Q180" s="9">
        <v>1.0376811594202893</v>
      </c>
      <c r="R180" s="9">
        <v>1.5135265700483087</v>
      </c>
      <c r="S180" s="9">
        <v>1.5222222222222215</v>
      </c>
      <c r="T180" s="9">
        <v>1.7005050505050505</v>
      </c>
      <c r="U180" s="9">
        <v>2.0966183574879222</v>
      </c>
      <c r="V180" s="12">
        <v>147180</v>
      </c>
      <c r="W180" s="12">
        <v>186791.00000000003</v>
      </c>
      <c r="X180" s="12">
        <v>179457.6</v>
      </c>
      <c r="Y180" s="12">
        <v>118669.00000000015</v>
      </c>
      <c r="Z180" s="12">
        <v>253785.40000000017</v>
      </c>
      <c r="AA180" s="12">
        <v>5046.4617391304319</v>
      </c>
      <c r="AB180" s="12">
        <v>9029.9573913043441</v>
      </c>
      <c r="AC180" s="12">
        <v>8641.9008695652137</v>
      </c>
      <c r="AD180" s="12">
        <v>7216.502727272732</v>
      </c>
      <c r="AE180" s="12">
        <v>16297.083478260867</v>
      </c>
      <c r="AF180" s="14">
        <f t="shared" si="8"/>
        <v>3983.4956521739123</v>
      </c>
      <c r="AG180" s="14">
        <f t="shared" si="9"/>
        <v>3595.4391304347819</v>
      </c>
      <c r="AH180" s="14">
        <f t="shared" si="10"/>
        <v>2170.0409881423002</v>
      </c>
      <c r="AI180" s="14">
        <f t="shared" si="11"/>
        <v>11250.621739130434</v>
      </c>
    </row>
    <row r="181" spans="1:35" x14ac:dyDescent="0.2">
      <c r="A181" s="4" t="s">
        <v>368</v>
      </c>
      <c r="B181" s="4">
        <v>189</v>
      </c>
      <c r="C181" s="4" t="s">
        <v>367</v>
      </c>
      <c r="D181" s="5">
        <v>2</v>
      </c>
      <c r="E181" s="6">
        <v>319.61958057099997</v>
      </c>
      <c r="F181" s="7">
        <v>22957.537540900001</v>
      </c>
      <c r="G181" s="6">
        <v>85552.473966100006</v>
      </c>
      <c r="H181" s="6">
        <v>0.79179329312299995</v>
      </c>
      <c r="I181" s="6">
        <v>2.7296968728700001E-2</v>
      </c>
      <c r="J181" s="4">
        <v>23</v>
      </c>
      <c r="K181" s="4">
        <v>2</v>
      </c>
      <c r="L181" s="9"/>
      <c r="M181" s="9"/>
      <c r="N181" s="9"/>
      <c r="O181" s="9"/>
      <c r="P181" s="9"/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12">
        <v>29567</v>
      </c>
      <c r="W181" s="12">
        <v>30181.8</v>
      </c>
      <c r="X181" s="12">
        <v>35818.199999999997</v>
      </c>
      <c r="Y181" s="12">
        <v>57327</v>
      </c>
      <c r="Z181" s="12">
        <v>24208.400000000001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4">
        <f t="shared" si="8"/>
        <v>0</v>
      </c>
      <c r="AG181" s="14">
        <f t="shared" si="9"/>
        <v>0</v>
      </c>
      <c r="AH181" s="14">
        <f t="shared" si="10"/>
        <v>0</v>
      </c>
      <c r="AI181" s="14">
        <f t="shared" si="11"/>
        <v>0</v>
      </c>
    </row>
    <row r="182" spans="1:35" x14ac:dyDescent="0.2">
      <c r="A182" s="4" t="s">
        <v>370</v>
      </c>
      <c r="B182" s="4">
        <v>182</v>
      </c>
      <c r="C182" s="4" t="s">
        <v>369</v>
      </c>
      <c r="D182" s="5">
        <v>4</v>
      </c>
      <c r="E182" s="6">
        <v>965646.617845</v>
      </c>
      <c r="F182" s="7">
        <v>13748937.8016</v>
      </c>
      <c r="G182" s="6">
        <v>6914780.97958</v>
      </c>
      <c r="H182" s="6">
        <v>65.617494192099997</v>
      </c>
      <c r="I182" s="6">
        <v>88.1554560318</v>
      </c>
      <c r="J182" s="4">
        <v>13749</v>
      </c>
      <c r="K182" s="4">
        <v>4</v>
      </c>
      <c r="L182" s="9">
        <v>5.423959090912641E-2</v>
      </c>
      <c r="M182" s="9">
        <v>6.1593739336847239E-2</v>
      </c>
      <c r="N182" s="9">
        <v>6.2217422500057004E-2</v>
      </c>
      <c r="O182" s="9">
        <v>6.5765494631985555E-2</v>
      </c>
      <c r="P182" s="9">
        <v>6.6067670549625507E-2</v>
      </c>
      <c r="Q182" s="9">
        <v>1.7238818985922506</v>
      </c>
      <c r="R182" s="9">
        <v>5.4794817490967986</v>
      </c>
      <c r="S182" s="9">
        <v>6.6180889497944406</v>
      </c>
      <c r="T182" s="9">
        <v>9.6662933055483204</v>
      </c>
      <c r="U182" s="9">
        <v>10.502728292014451</v>
      </c>
      <c r="V182" s="12">
        <v>15135805</v>
      </c>
      <c r="W182" s="12">
        <v>18887349.799999885</v>
      </c>
      <c r="X182" s="12">
        <v>19959553.000000011</v>
      </c>
      <c r="Y182" s="12">
        <v>20489651.799999956</v>
      </c>
      <c r="Z182" s="12">
        <v>19754787.799999963</v>
      </c>
      <c r="AA182" s="12">
        <v>1562892.7469565207</v>
      </c>
      <c r="AB182" s="12">
        <v>4658541.3904347783</v>
      </c>
      <c r="AC182" s="12">
        <v>5199421.1095652394</v>
      </c>
      <c r="AD182" s="12">
        <v>5969965.3654545257</v>
      </c>
      <c r="AE182" s="12">
        <v>6869157.6330434652</v>
      </c>
      <c r="AF182" s="14">
        <f t="shared" si="8"/>
        <v>3095648.6434782576</v>
      </c>
      <c r="AG182" s="14">
        <f t="shared" si="9"/>
        <v>3636528.3626087187</v>
      </c>
      <c r="AH182" s="14">
        <f t="shared" si="10"/>
        <v>4407072.618498005</v>
      </c>
      <c r="AI182" s="14">
        <f t="shared" si="11"/>
        <v>5306264.8860869445</v>
      </c>
    </row>
    <row r="183" spans="1:35" x14ac:dyDescent="0.2">
      <c r="A183" s="4" t="s">
        <v>372</v>
      </c>
      <c r="B183" s="4">
        <v>184</v>
      </c>
      <c r="C183" s="4" t="s">
        <v>371</v>
      </c>
      <c r="D183" s="5">
        <v>3</v>
      </c>
      <c r="E183" s="6">
        <v>59873.047819699997</v>
      </c>
      <c r="F183" s="7">
        <v>8482697.8857899997</v>
      </c>
      <c r="G183" s="6">
        <v>1574359.23502</v>
      </c>
      <c r="H183" s="6">
        <v>14.268195904900001</v>
      </c>
      <c r="I183" s="6">
        <v>4.9159768000300001</v>
      </c>
      <c r="J183" s="4">
        <v>8483</v>
      </c>
      <c r="K183" s="4">
        <v>3</v>
      </c>
      <c r="L183" s="9">
        <v>5.4317884689042736E-2</v>
      </c>
      <c r="M183" s="9">
        <v>6.0477569541128401E-2</v>
      </c>
      <c r="N183" s="9">
        <v>5.87469391101689E-2</v>
      </c>
      <c r="O183" s="9">
        <v>6.0087976459298593E-2</v>
      </c>
      <c r="P183" s="9">
        <v>6.3524361948509384E-2</v>
      </c>
      <c r="Q183" s="9">
        <v>1.4439130434782608</v>
      </c>
      <c r="R183" s="9">
        <v>1.4873913043478255</v>
      </c>
      <c r="S183" s="9">
        <v>1.077391304347826</v>
      </c>
      <c r="T183" s="9">
        <v>1.3450000000000002</v>
      </c>
      <c r="U183" s="9">
        <v>1.9773913043478253</v>
      </c>
      <c r="V183" s="12">
        <v>8001405</v>
      </c>
      <c r="W183" s="12">
        <v>18870532.400000002</v>
      </c>
      <c r="X183" s="12">
        <v>22723849.600000009</v>
      </c>
      <c r="Y183" s="12">
        <v>27452771.399999991</v>
      </c>
      <c r="Z183" s="12">
        <v>18886959</v>
      </c>
      <c r="AA183" s="12">
        <v>201180.25478260862</v>
      </c>
      <c r="AB183" s="12">
        <v>492471.37391304359</v>
      </c>
      <c r="AC183" s="12">
        <v>482672.77478260873</v>
      </c>
      <c r="AD183" s="12">
        <v>771537.73909090878</v>
      </c>
      <c r="AE183" s="12">
        <v>696592.34956521762</v>
      </c>
      <c r="AF183" s="14">
        <f t="shared" si="8"/>
        <v>291291.11913043493</v>
      </c>
      <c r="AG183" s="14">
        <f t="shared" si="9"/>
        <v>281492.52000000014</v>
      </c>
      <c r="AH183" s="14">
        <f t="shared" si="10"/>
        <v>570357.48430830019</v>
      </c>
      <c r="AI183" s="14">
        <f t="shared" si="11"/>
        <v>495412.09478260903</v>
      </c>
    </row>
    <row r="184" spans="1:35" x14ac:dyDescent="0.2">
      <c r="A184" s="4" t="s">
        <v>374</v>
      </c>
      <c r="B184" s="4">
        <v>187</v>
      </c>
      <c r="C184" s="4" t="s">
        <v>373</v>
      </c>
      <c r="D184" s="5">
        <v>2</v>
      </c>
      <c r="E184" s="6">
        <v>40316.790375999997</v>
      </c>
      <c r="F184" s="7">
        <v>2901296.6050399998</v>
      </c>
      <c r="G184" s="6">
        <v>1551513.89433</v>
      </c>
      <c r="H184" s="6">
        <v>14.004239784999999</v>
      </c>
      <c r="I184" s="6">
        <v>3.2849794712399998</v>
      </c>
      <c r="J184" s="4">
        <v>2901</v>
      </c>
      <c r="K184" s="4">
        <v>2</v>
      </c>
      <c r="L184" s="9">
        <v>5.4947531898303453E-2</v>
      </c>
      <c r="M184" s="9">
        <v>6.2031431552637344E-2</v>
      </c>
      <c r="N184" s="9">
        <v>6.3248868286915907E-2</v>
      </c>
      <c r="O184" s="9">
        <v>6.3948978682315416E-2</v>
      </c>
      <c r="P184" s="9">
        <v>6.7622346444560735E-2</v>
      </c>
      <c r="Q184" s="9">
        <v>1.5799331103678926</v>
      </c>
      <c r="R184" s="9">
        <v>1.9237458193979928</v>
      </c>
      <c r="S184" s="9">
        <v>2.0193979933110358</v>
      </c>
      <c r="T184" s="9">
        <v>2.2706293706293703</v>
      </c>
      <c r="U184" s="9">
        <v>1.9551839464882934</v>
      </c>
      <c r="V184" s="12">
        <v>3032805</v>
      </c>
      <c r="W184" s="12">
        <v>6178683.3999999948</v>
      </c>
      <c r="X184" s="12">
        <v>8552973.7999999933</v>
      </c>
      <c r="Y184" s="12">
        <v>11643917.999999996</v>
      </c>
      <c r="Z184" s="12">
        <v>5862260.8000000035</v>
      </c>
      <c r="AA184" s="12">
        <v>215978.80434782617</v>
      </c>
      <c r="AB184" s="12">
        <v>495719.94086956524</v>
      </c>
      <c r="AC184" s="12">
        <v>680199.86956521741</v>
      </c>
      <c r="AD184" s="12">
        <v>1071557.52</v>
      </c>
      <c r="AE184" s="12">
        <v>463962.22347826115</v>
      </c>
      <c r="AF184" s="14">
        <f t="shared" si="8"/>
        <v>279741.13652173907</v>
      </c>
      <c r="AG184" s="14">
        <f t="shared" si="9"/>
        <v>464221.06521739124</v>
      </c>
      <c r="AH184" s="14">
        <f t="shared" si="10"/>
        <v>855578.71565217385</v>
      </c>
      <c r="AI184" s="14">
        <f t="shared" si="11"/>
        <v>247983.41913043498</v>
      </c>
    </row>
    <row r="185" spans="1:35" x14ac:dyDescent="0.2">
      <c r="A185" s="4" t="s">
        <v>376</v>
      </c>
      <c r="B185" s="4">
        <v>190</v>
      </c>
      <c r="C185" s="4" t="s">
        <v>375</v>
      </c>
      <c r="D185" s="5">
        <v>2</v>
      </c>
      <c r="E185" s="6">
        <v>3225.6675022099998</v>
      </c>
      <c r="F185" s="7">
        <v>134565.701508</v>
      </c>
      <c r="G185" s="6">
        <v>495167.31643000001</v>
      </c>
      <c r="H185" s="6">
        <v>4.5139936988000002</v>
      </c>
      <c r="I185" s="6">
        <v>0.26630453324300002</v>
      </c>
      <c r="J185" s="4">
        <v>135</v>
      </c>
      <c r="K185" s="4">
        <v>2</v>
      </c>
      <c r="L185" s="9"/>
      <c r="M185" s="9"/>
      <c r="N185" s="9"/>
      <c r="O185" s="9"/>
      <c r="P185" s="9"/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12">
        <v>105113</v>
      </c>
      <c r="W185" s="12">
        <v>57094.799999999988</v>
      </c>
      <c r="X185" s="12">
        <v>76141.600000000006</v>
      </c>
      <c r="Y185" s="12">
        <v>110506.40000000001</v>
      </c>
      <c r="Z185" s="12">
        <v>57567.799999999996</v>
      </c>
      <c r="AA185" s="12">
        <v>1089.8973913043478</v>
      </c>
      <c r="AB185" s="12">
        <v>961.48086956521729</v>
      </c>
      <c r="AC185" s="12">
        <v>1956.2052173913044</v>
      </c>
      <c r="AD185" s="12">
        <v>4467.3381818181824</v>
      </c>
      <c r="AE185" s="12">
        <v>2030.9321739130435</v>
      </c>
      <c r="AF185" s="14">
        <f t="shared" si="8"/>
        <v>-128.41652173913053</v>
      </c>
      <c r="AG185" s="14">
        <f t="shared" si="9"/>
        <v>866.30782608695654</v>
      </c>
      <c r="AH185" s="14">
        <f t="shared" si="10"/>
        <v>3377.4407905138346</v>
      </c>
      <c r="AI185" s="14">
        <f t="shared" si="11"/>
        <v>941.03478260869565</v>
      </c>
    </row>
    <row r="186" spans="1:35" x14ac:dyDescent="0.2">
      <c r="A186" s="4" t="s">
        <v>378</v>
      </c>
      <c r="B186" s="4">
        <v>191</v>
      </c>
      <c r="C186" s="4" t="s">
        <v>377</v>
      </c>
      <c r="D186" s="5">
        <v>2</v>
      </c>
      <c r="E186" s="6">
        <v>13229.879398999999</v>
      </c>
      <c r="F186" s="7">
        <v>12945.378884899999</v>
      </c>
      <c r="G186" s="6">
        <v>958820.72568300006</v>
      </c>
      <c r="H186" s="6">
        <v>9.6475791836399996</v>
      </c>
      <c r="I186" s="6">
        <v>1.48294701379</v>
      </c>
      <c r="J186" s="4">
        <v>13</v>
      </c>
      <c r="K186" s="4">
        <v>2</v>
      </c>
      <c r="L186" s="9">
        <v>5.6122236319750218E-2</v>
      </c>
      <c r="M186" s="9">
        <v>6.3307232654770548E-2</v>
      </c>
      <c r="N186" s="9">
        <v>6.640141534348358E-2</v>
      </c>
      <c r="O186" s="9">
        <v>6.8600601550300719E-2</v>
      </c>
      <c r="P186" s="9">
        <v>7.1019038413016905E-2</v>
      </c>
      <c r="Q186" s="9">
        <v>4.0014492753623179</v>
      </c>
      <c r="R186" s="9">
        <v>10.282608695652176</v>
      </c>
      <c r="S186" s="9">
        <v>15.946376811594204</v>
      </c>
      <c r="T186" s="9">
        <v>21.993939393939396</v>
      </c>
      <c r="U186" s="9">
        <v>26.328985507246376</v>
      </c>
      <c r="V186" s="12">
        <v>6876</v>
      </c>
      <c r="W186" s="12">
        <v>5556.4000000000024</v>
      </c>
      <c r="X186" s="12">
        <v>6757.399999999996</v>
      </c>
      <c r="Y186" s="12">
        <v>8924</v>
      </c>
      <c r="Z186" s="12">
        <v>5495.2</v>
      </c>
      <c r="AA186" s="12">
        <v>1352.6486956521733</v>
      </c>
      <c r="AB186" s="12">
        <v>2741.0921739130422</v>
      </c>
      <c r="AC186" s="12">
        <v>4469.1817391304367</v>
      </c>
      <c r="AD186" s="12">
        <v>6638.8236363636388</v>
      </c>
      <c r="AE186" s="12">
        <v>4595.1434782608712</v>
      </c>
      <c r="AF186" s="14">
        <f t="shared" si="8"/>
        <v>1388.4434782608689</v>
      </c>
      <c r="AG186" s="14">
        <f t="shared" si="9"/>
        <v>3116.5330434782636</v>
      </c>
      <c r="AH186" s="14">
        <f t="shared" si="10"/>
        <v>5286.1749407114658</v>
      </c>
      <c r="AI186" s="14">
        <f t="shared" si="11"/>
        <v>3242.4947826086982</v>
      </c>
    </row>
    <row r="187" spans="1:35" x14ac:dyDescent="0.2">
      <c r="A187" s="4" t="s">
        <v>380</v>
      </c>
      <c r="B187" s="4">
        <v>193</v>
      </c>
      <c r="C187" s="4" t="s">
        <v>379</v>
      </c>
      <c r="D187" s="5">
        <v>3</v>
      </c>
      <c r="E187" s="6">
        <v>72450.271561200003</v>
      </c>
      <c r="F187" s="7">
        <v>15918158.4111</v>
      </c>
      <c r="G187" s="6">
        <v>2064716.5169800001</v>
      </c>
      <c r="H187" s="6">
        <v>20.775997714100001</v>
      </c>
      <c r="I187" s="6">
        <v>8.3106377515700007</v>
      </c>
      <c r="J187" s="4">
        <v>15918</v>
      </c>
      <c r="K187" s="4">
        <v>3</v>
      </c>
      <c r="L187" s="9">
        <v>5.333050346418803E-2</v>
      </c>
      <c r="M187" s="9">
        <v>6.1071831879669448E-2</v>
      </c>
      <c r="N187" s="9">
        <v>6.1816262157155015E-2</v>
      </c>
      <c r="O187" s="9">
        <v>6.4306209381244345E-2</v>
      </c>
      <c r="P187" s="9">
        <v>6.5778490183955624E-2</v>
      </c>
      <c r="Q187" s="9">
        <v>1.5815856777493602</v>
      </c>
      <c r="R187" s="9">
        <v>3.636828644501279</v>
      </c>
      <c r="S187" s="9">
        <v>4.4383631713554976</v>
      </c>
      <c r="T187" s="9">
        <v>6.0310160427807489</v>
      </c>
      <c r="U187" s="9">
        <v>8.1347826086956534</v>
      </c>
      <c r="V187" s="12">
        <v>17126823</v>
      </c>
      <c r="W187" s="12">
        <v>16749761.399999991</v>
      </c>
      <c r="X187" s="12">
        <v>16273878.399999993</v>
      </c>
      <c r="Y187" s="12">
        <v>11129492.4</v>
      </c>
      <c r="Z187" s="12">
        <v>21787733.599999998</v>
      </c>
      <c r="AA187" s="12">
        <v>1389591.1165217385</v>
      </c>
      <c r="AB187" s="12">
        <v>3252966.491304351</v>
      </c>
      <c r="AC187" s="12">
        <v>3665584.1704347823</v>
      </c>
      <c r="AD187" s="12">
        <v>3398929.2218181826</v>
      </c>
      <c r="AE187" s="12">
        <v>7885686.0591304228</v>
      </c>
      <c r="AF187" s="14">
        <f t="shared" si="8"/>
        <v>1863375.3747826125</v>
      </c>
      <c r="AG187" s="14">
        <f t="shared" si="9"/>
        <v>2275993.0539130438</v>
      </c>
      <c r="AH187" s="14">
        <f t="shared" si="10"/>
        <v>2009338.1052964441</v>
      </c>
      <c r="AI187" s="14">
        <f t="shared" si="11"/>
        <v>6496094.9426086843</v>
      </c>
    </row>
    <row r="188" spans="1:35" x14ac:dyDescent="0.2">
      <c r="A188" s="4" t="s">
        <v>382</v>
      </c>
      <c r="B188" s="4">
        <v>195</v>
      </c>
      <c r="C188" s="4" t="s">
        <v>381</v>
      </c>
      <c r="D188" s="5">
        <v>2</v>
      </c>
      <c r="E188" s="6">
        <v>6923.04113143</v>
      </c>
      <c r="F188" s="7">
        <v>114468.159237</v>
      </c>
      <c r="G188" s="6">
        <v>628075.52460100001</v>
      </c>
      <c r="H188" s="6">
        <v>6.9075250604400003</v>
      </c>
      <c r="I188" s="6">
        <v>1.06741976122</v>
      </c>
      <c r="J188" s="4">
        <v>114</v>
      </c>
      <c r="K188" s="4">
        <v>2</v>
      </c>
      <c r="L188" s="9">
        <v>5.4225246186486498E-2</v>
      </c>
      <c r="M188" s="9">
        <v>6.3899650205761313E-2</v>
      </c>
      <c r="N188" s="9">
        <v>6.4723570956160256E-2</v>
      </c>
      <c r="O188" s="9">
        <v>6.409646852391751E-2</v>
      </c>
      <c r="P188" s="9">
        <v>6.5923262786596118E-2</v>
      </c>
      <c r="Q188" s="9">
        <v>0.79999999999999938</v>
      </c>
      <c r="R188" s="9">
        <v>1.2673913043478258</v>
      </c>
      <c r="S188" s="9">
        <v>1.3913043478260867</v>
      </c>
      <c r="T188" s="9">
        <v>1.425</v>
      </c>
      <c r="U188" s="9">
        <v>1.7847826086956515</v>
      </c>
      <c r="V188" s="12">
        <v>130617</v>
      </c>
      <c r="W188" s="12">
        <v>117964.79999999996</v>
      </c>
      <c r="X188" s="12">
        <v>112354.8</v>
      </c>
      <c r="Y188" s="12">
        <v>80329.400000000009</v>
      </c>
      <c r="Z188" s="12">
        <v>152723.40000000005</v>
      </c>
      <c r="AA188" s="12">
        <v>3722.8347826086956</v>
      </c>
      <c r="AB188" s="12">
        <v>5868.8860869565178</v>
      </c>
      <c r="AC188" s="12">
        <v>5770.0626086956518</v>
      </c>
      <c r="AD188" s="12">
        <v>4914.1390909090906</v>
      </c>
      <c r="AE188" s="12">
        <v>9770.090434782609</v>
      </c>
      <c r="AF188" s="14">
        <f t="shared" si="8"/>
        <v>2146.0513043478222</v>
      </c>
      <c r="AG188" s="14">
        <f t="shared" si="9"/>
        <v>2047.2278260869562</v>
      </c>
      <c r="AH188" s="14">
        <f t="shared" si="10"/>
        <v>1191.304308300395</v>
      </c>
      <c r="AI188" s="14">
        <f t="shared" si="11"/>
        <v>6047.2556521739134</v>
      </c>
    </row>
    <row r="189" spans="1:35" x14ac:dyDescent="0.2">
      <c r="A189" s="4" t="s">
        <v>384</v>
      </c>
      <c r="B189" s="4">
        <v>196</v>
      </c>
      <c r="C189" s="4" t="s">
        <v>383</v>
      </c>
      <c r="D189" s="5">
        <v>2</v>
      </c>
      <c r="E189" s="6">
        <v>14107.0717893</v>
      </c>
      <c r="F189" s="7">
        <v>2104.70995537</v>
      </c>
      <c r="G189" s="6">
        <v>1083907.76153</v>
      </c>
      <c r="H189" s="6">
        <v>11.370359287499999</v>
      </c>
      <c r="I189" s="6">
        <v>1.7204013248100001</v>
      </c>
      <c r="J189" s="4">
        <v>2</v>
      </c>
      <c r="K189" s="4">
        <v>2</v>
      </c>
      <c r="L189" s="9">
        <v>5.6633247602755378E-2</v>
      </c>
      <c r="M189" s="9">
        <v>6.3783264610395754E-2</v>
      </c>
      <c r="N189" s="9">
        <v>6.6002470897569901E-2</v>
      </c>
      <c r="O189" s="9">
        <v>6.8604996936046894E-2</v>
      </c>
      <c r="P189" s="9">
        <v>7.0361369109191996E-2</v>
      </c>
      <c r="Q189" s="9">
        <v>3.1108695652173912</v>
      </c>
      <c r="R189" s="9">
        <v>6.8532608695652177</v>
      </c>
      <c r="S189" s="9">
        <v>9.7315217391304341</v>
      </c>
      <c r="T189" s="9">
        <v>12.946590909090911</v>
      </c>
      <c r="U189" s="9">
        <v>16.165217391304353</v>
      </c>
      <c r="V189" s="12">
        <v>797</v>
      </c>
      <c r="W189" s="12">
        <v>663</v>
      </c>
      <c r="X189" s="12">
        <v>748.80000000000007</v>
      </c>
      <c r="Y189" s="12">
        <v>986.99999999999989</v>
      </c>
      <c r="Z189" s="12">
        <v>660.99999999999977</v>
      </c>
      <c r="AA189" s="12">
        <v>129.23826086956518</v>
      </c>
      <c r="AB189" s="12">
        <v>248.02782608695648</v>
      </c>
      <c r="AC189" s="12">
        <v>376.90086956521748</v>
      </c>
      <c r="AD189" s="12">
        <v>590.88818181818192</v>
      </c>
      <c r="AE189" s="12">
        <v>479.30956521739154</v>
      </c>
      <c r="AF189" s="14">
        <f t="shared" si="8"/>
        <v>118.7895652173913</v>
      </c>
      <c r="AG189" s="14">
        <f t="shared" si="9"/>
        <v>247.6626086956523</v>
      </c>
      <c r="AH189" s="14">
        <f t="shared" si="10"/>
        <v>461.64992094861674</v>
      </c>
      <c r="AI189" s="14">
        <f t="shared" si="11"/>
        <v>350.07130434782636</v>
      </c>
    </row>
    <row r="190" spans="1:35" x14ac:dyDescent="0.2">
      <c r="A190" s="4" t="s">
        <v>386</v>
      </c>
      <c r="B190" s="4">
        <v>200</v>
      </c>
      <c r="C190" s="4" t="s">
        <v>385</v>
      </c>
      <c r="D190" s="5">
        <v>2</v>
      </c>
      <c r="E190" s="6">
        <v>9163.1835870399991</v>
      </c>
      <c r="F190" s="7">
        <v>100921.587082</v>
      </c>
      <c r="G190" s="6">
        <v>626566.61753599998</v>
      </c>
      <c r="H190" s="6">
        <v>6.3477331061199997</v>
      </c>
      <c r="I190" s="6">
        <v>0.99288121129499995</v>
      </c>
      <c r="J190" s="4">
        <v>101</v>
      </c>
      <c r="K190" s="4">
        <v>2</v>
      </c>
      <c r="L190" s="9">
        <v>5.6656977659685998E-2</v>
      </c>
      <c r="M190" s="9">
        <v>6.4000472822601753E-2</v>
      </c>
      <c r="N190" s="9">
        <v>6.6909286464838638E-2</v>
      </c>
      <c r="O190" s="9">
        <v>6.9181781950461832E-2</v>
      </c>
      <c r="P190" s="9">
        <v>7.1294810032541095E-2</v>
      </c>
      <c r="Q190" s="9">
        <v>2.8921739130434778</v>
      </c>
      <c r="R190" s="9">
        <v>8.702608695652172</v>
      </c>
      <c r="S190" s="9">
        <v>13.662608695652176</v>
      </c>
      <c r="T190" s="9">
        <v>19.100000000000001</v>
      </c>
      <c r="U190" s="9">
        <v>22.278260869565216</v>
      </c>
      <c r="V190" s="12">
        <v>34744</v>
      </c>
      <c r="W190" s="12">
        <v>24580.000000000007</v>
      </c>
      <c r="X190" s="12">
        <v>29629.8</v>
      </c>
      <c r="Y190" s="12">
        <v>38349.19999999999</v>
      </c>
      <c r="Z190" s="12">
        <v>24047.599999999999</v>
      </c>
      <c r="AA190" s="12">
        <v>6111.7965217391302</v>
      </c>
      <c r="AB190" s="12">
        <v>13028.376521739125</v>
      </c>
      <c r="AC190" s="12">
        <v>20680.000869565214</v>
      </c>
      <c r="AD190" s="12">
        <v>30228.600909090903</v>
      </c>
      <c r="AE190" s="12">
        <v>21249.616521739139</v>
      </c>
      <c r="AF190" s="14">
        <f t="shared" si="8"/>
        <v>6916.5799999999945</v>
      </c>
      <c r="AG190" s="14">
        <f t="shared" si="9"/>
        <v>14568.204347826084</v>
      </c>
      <c r="AH190" s="14">
        <f t="shared" si="10"/>
        <v>24116.804387351774</v>
      </c>
      <c r="AI190" s="14">
        <f t="shared" si="11"/>
        <v>15137.820000000009</v>
      </c>
    </row>
    <row r="191" spans="1:35" x14ac:dyDescent="0.2">
      <c r="A191" s="4" t="s">
        <v>388</v>
      </c>
      <c r="B191" s="4">
        <v>203</v>
      </c>
      <c r="C191" s="4" t="s">
        <v>387</v>
      </c>
      <c r="D191" s="5">
        <v>2</v>
      </c>
      <c r="E191" s="6">
        <v>20633.0041088</v>
      </c>
      <c r="F191" s="7">
        <v>234086.42183100001</v>
      </c>
      <c r="G191" s="6">
        <v>913728.79672700004</v>
      </c>
      <c r="H191" s="6">
        <v>8.6172938284799994</v>
      </c>
      <c r="I191" s="6">
        <v>1.86225845182</v>
      </c>
      <c r="J191" s="4">
        <v>234</v>
      </c>
      <c r="K191" s="4">
        <v>2</v>
      </c>
      <c r="L191" s="9">
        <v>7.1198927248677241E-2</v>
      </c>
      <c r="M191" s="9">
        <v>7.0943808730158736E-2</v>
      </c>
      <c r="N191" s="9">
        <v>7.1434149735449731E-2</v>
      </c>
      <c r="O191" s="9">
        <v>7.1914407407407427E-2</v>
      </c>
      <c r="P191" s="9">
        <v>7.1567522486772492E-2</v>
      </c>
      <c r="Q191" s="9">
        <v>0.40372670807453426</v>
      </c>
      <c r="R191" s="9">
        <v>0.91677018633540375</v>
      </c>
      <c r="S191" s="9">
        <v>0.93788819875776375</v>
      </c>
      <c r="T191" s="9">
        <v>0.9311688311688312</v>
      </c>
      <c r="U191" s="9">
        <v>1.1751552795031053</v>
      </c>
      <c r="V191" s="12">
        <v>169715</v>
      </c>
      <c r="W191" s="12">
        <v>160969.19999999984</v>
      </c>
      <c r="X191" s="12">
        <v>192893.79999999984</v>
      </c>
      <c r="Y191" s="12">
        <v>267215.79999999981</v>
      </c>
      <c r="Z191" s="12">
        <v>159786.20000000019</v>
      </c>
      <c r="AA191" s="12">
        <v>2113.3313043478265</v>
      </c>
      <c r="AB191" s="12">
        <v>4402.8773913043478</v>
      </c>
      <c r="AC191" s="12">
        <v>5740.4765217391287</v>
      </c>
      <c r="AD191" s="12">
        <v>7898.146363636366</v>
      </c>
      <c r="AE191" s="12">
        <v>6070.4191304347814</v>
      </c>
      <c r="AF191" s="14">
        <f t="shared" si="8"/>
        <v>2289.5460869565213</v>
      </c>
      <c r="AG191" s="14">
        <f t="shared" si="9"/>
        <v>3627.1452173913021</v>
      </c>
      <c r="AH191" s="14">
        <f t="shared" si="10"/>
        <v>5784.8150592885395</v>
      </c>
      <c r="AI191" s="14">
        <f t="shared" si="11"/>
        <v>3957.0878260869549</v>
      </c>
    </row>
    <row r="192" spans="1:35" x14ac:dyDescent="0.2">
      <c r="A192" s="4" t="s">
        <v>390</v>
      </c>
      <c r="B192" s="4">
        <v>201</v>
      </c>
      <c r="C192" s="4" t="s">
        <v>389</v>
      </c>
      <c r="D192" s="5">
        <v>2</v>
      </c>
      <c r="E192" s="6">
        <v>48675.329016600001</v>
      </c>
      <c r="F192" s="7">
        <v>143845.13625499999</v>
      </c>
      <c r="G192" s="6">
        <v>1896151.8436100001</v>
      </c>
      <c r="H192" s="6">
        <v>19.109603650699999</v>
      </c>
      <c r="I192" s="6">
        <v>5.7220998326699997</v>
      </c>
      <c r="J192" s="4">
        <v>144</v>
      </c>
      <c r="K192" s="4">
        <v>2</v>
      </c>
      <c r="L192" s="9">
        <v>5.5399343395730355E-2</v>
      </c>
      <c r="M192" s="9">
        <v>6.4330830117458562E-2</v>
      </c>
      <c r="N192" s="9">
        <v>6.3841448395658432E-2</v>
      </c>
      <c r="O192" s="9">
        <v>6.6474875186933832E-2</v>
      </c>
      <c r="P192" s="9">
        <v>6.7970800632091849E-2</v>
      </c>
      <c r="Q192" s="9">
        <v>0.6811594202898551</v>
      </c>
      <c r="R192" s="9">
        <v>0.75036231884057969</v>
      </c>
      <c r="S192" s="9">
        <v>0.65724637681159437</v>
      </c>
      <c r="T192" s="9">
        <v>0.71363636363636374</v>
      </c>
      <c r="U192" s="9">
        <v>0.72500000000000009</v>
      </c>
      <c r="V192" s="12">
        <v>129730</v>
      </c>
      <c r="W192" s="12">
        <v>79060.599999999962</v>
      </c>
      <c r="X192" s="12">
        <v>93196.599999999744</v>
      </c>
      <c r="Y192" s="12">
        <v>118688.99999999965</v>
      </c>
      <c r="Z192" s="12">
        <v>78943.400000000023</v>
      </c>
      <c r="AA192" s="12">
        <v>3382.0452173913045</v>
      </c>
      <c r="AB192" s="12">
        <v>2643.2434782608698</v>
      </c>
      <c r="AC192" s="12">
        <v>2705.8773913043478</v>
      </c>
      <c r="AD192" s="12">
        <v>3548.6390909090933</v>
      </c>
      <c r="AE192" s="12">
        <v>2514.8200000000006</v>
      </c>
      <c r="AF192" s="14">
        <f t="shared" si="8"/>
        <v>-738.80173913043473</v>
      </c>
      <c r="AG192" s="14">
        <f t="shared" si="9"/>
        <v>-676.16782608695667</v>
      </c>
      <c r="AH192" s="14">
        <f t="shared" si="10"/>
        <v>166.59387351778878</v>
      </c>
      <c r="AI192" s="14">
        <f t="shared" si="11"/>
        <v>-867.22521739130389</v>
      </c>
    </row>
    <row r="193" spans="1:35" x14ac:dyDescent="0.2">
      <c r="A193" s="4" t="s">
        <v>392</v>
      </c>
      <c r="B193" s="4">
        <v>198</v>
      </c>
      <c r="C193" s="4" t="s">
        <v>391</v>
      </c>
      <c r="D193" s="5">
        <v>3</v>
      </c>
      <c r="E193" s="6">
        <v>17960.7309499</v>
      </c>
      <c r="F193" s="7">
        <v>12893.204461900001</v>
      </c>
      <c r="G193" s="6">
        <v>1565450.6220799999</v>
      </c>
      <c r="H193" s="6">
        <v>17.075794763800001</v>
      </c>
      <c r="I193" s="6">
        <v>4.0160994183399996</v>
      </c>
      <c r="J193" s="4">
        <v>13</v>
      </c>
      <c r="K193" s="4">
        <v>2</v>
      </c>
      <c r="L193" s="9">
        <v>5.5203293452631225E-2</v>
      </c>
      <c r="M193" s="9">
        <v>6.4593628936287242E-2</v>
      </c>
      <c r="N193" s="9">
        <v>6.1850700245798092E-2</v>
      </c>
      <c r="O193" s="9">
        <v>6.4589837008558026E-2</v>
      </c>
      <c r="P193" s="9">
        <v>6.5936356961110665E-2</v>
      </c>
      <c r="Q193" s="9">
        <v>0.92228260869565193</v>
      </c>
      <c r="R193" s="9">
        <v>1.3527173913043473</v>
      </c>
      <c r="S193" s="9">
        <v>1.13695652173913</v>
      </c>
      <c r="T193" s="9">
        <v>0.9568181818181819</v>
      </c>
      <c r="U193" s="9">
        <v>1.150543478260869</v>
      </c>
      <c r="V193" s="12">
        <v>11266</v>
      </c>
      <c r="W193" s="12">
        <v>8427.0000000000073</v>
      </c>
      <c r="X193" s="12">
        <v>9732.5999999999931</v>
      </c>
      <c r="Y193" s="12">
        <v>8599.200000000008</v>
      </c>
      <c r="Z193" s="12">
        <v>12244.800000000007</v>
      </c>
      <c r="AA193" s="12">
        <v>408.56434782608659</v>
      </c>
      <c r="AB193" s="12">
        <v>485.9052173913048</v>
      </c>
      <c r="AC193" s="12">
        <v>441.22782608695627</v>
      </c>
      <c r="AD193" s="12">
        <v>370.57727272727271</v>
      </c>
      <c r="AE193" s="12">
        <v>605.20956521739117</v>
      </c>
      <c r="AF193" s="14">
        <f t="shared" si="8"/>
        <v>77.340869565218213</v>
      </c>
      <c r="AG193" s="14">
        <f t="shared" si="9"/>
        <v>32.663478260869681</v>
      </c>
      <c r="AH193" s="14">
        <f t="shared" si="10"/>
        <v>-37.987075098813875</v>
      </c>
      <c r="AI193" s="14">
        <f t="shared" si="11"/>
        <v>196.64521739130458</v>
      </c>
    </row>
    <row r="194" spans="1:35" x14ac:dyDescent="0.2">
      <c r="A194" s="4" t="s">
        <v>394</v>
      </c>
      <c r="B194" s="4">
        <v>199</v>
      </c>
      <c r="C194" s="4" t="s">
        <v>393</v>
      </c>
      <c r="D194" s="5">
        <v>2</v>
      </c>
      <c r="E194" s="6">
        <v>22303.323505</v>
      </c>
      <c r="F194" s="7">
        <v>1657516.67141</v>
      </c>
      <c r="G194" s="6">
        <v>1108344.7508400001</v>
      </c>
      <c r="H194" s="6">
        <v>9.9940457524799999</v>
      </c>
      <c r="I194" s="6">
        <v>1.81273046467</v>
      </c>
      <c r="J194" s="4">
        <v>1658</v>
      </c>
      <c r="K194" s="4">
        <v>2</v>
      </c>
      <c r="L194" s="9">
        <v>5.6937525251644305E-2</v>
      </c>
      <c r="M194" s="9">
        <v>6.1589571512261999E-2</v>
      </c>
      <c r="N194" s="9">
        <v>6.2174668025031812E-2</v>
      </c>
      <c r="O194" s="9">
        <v>6.5345554542644388E-2</v>
      </c>
      <c r="P194" s="9">
        <v>6.6228725347192943E-2</v>
      </c>
      <c r="Q194" s="9">
        <v>4.2804347826086957</v>
      </c>
      <c r="R194" s="9">
        <v>5.410869565217391</v>
      </c>
      <c r="S194" s="9">
        <v>6.5065217391304362</v>
      </c>
      <c r="T194" s="9">
        <v>8.2136363636363647</v>
      </c>
      <c r="U194" s="9">
        <v>9.1880434782608678</v>
      </c>
      <c r="V194" s="12">
        <v>1296525</v>
      </c>
      <c r="W194" s="12">
        <v>1273808.3999999997</v>
      </c>
      <c r="X194" s="12">
        <v>1618766.9999999993</v>
      </c>
      <c r="Y194" s="12">
        <v>2386219.399999999</v>
      </c>
      <c r="Z194" s="12">
        <v>1253132.8000000005</v>
      </c>
      <c r="AA194" s="12">
        <v>307756.06434782606</v>
      </c>
      <c r="AB194" s="12">
        <v>402803.0391304348</v>
      </c>
      <c r="AC194" s="12">
        <v>572189.76521739142</v>
      </c>
      <c r="AD194" s="12">
        <v>945199.65272727259</v>
      </c>
      <c r="AE194" s="12">
        <v>567388.87304347835</v>
      </c>
      <c r="AF194" s="14">
        <f t="shared" si="8"/>
        <v>95046.97478260874</v>
      </c>
      <c r="AG194" s="14">
        <f t="shared" si="9"/>
        <v>264433.70086956536</v>
      </c>
      <c r="AH194" s="14">
        <f t="shared" si="10"/>
        <v>637443.58837944653</v>
      </c>
      <c r="AI194" s="14">
        <f t="shared" si="11"/>
        <v>259632.80869565229</v>
      </c>
    </row>
    <row r="195" spans="1:35" x14ac:dyDescent="0.2">
      <c r="A195" s="4" t="s">
        <v>396</v>
      </c>
      <c r="B195" s="4">
        <v>202</v>
      </c>
      <c r="C195" s="4" t="s">
        <v>395</v>
      </c>
      <c r="D195" s="5">
        <v>2</v>
      </c>
      <c r="E195" s="6">
        <v>30925.459865100001</v>
      </c>
      <c r="F195" s="7">
        <v>949956.09576499998</v>
      </c>
      <c r="G195" s="6">
        <v>1055043.6153599999</v>
      </c>
      <c r="H195" s="6">
        <v>9.7710761593300006</v>
      </c>
      <c r="I195" s="6">
        <v>2.64779721277</v>
      </c>
      <c r="J195" s="4">
        <v>950</v>
      </c>
      <c r="K195" s="4">
        <v>2</v>
      </c>
      <c r="L195" s="9">
        <v>5.4619665576552449E-2</v>
      </c>
      <c r="M195" s="9">
        <v>6.0573006298815832E-2</v>
      </c>
      <c r="N195" s="9">
        <v>6.118619275886051E-2</v>
      </c>
      <c r="O195" s="9">
        <v>6.3186526291209189E-2</v>
      </c>
      <c r="P195" s="9">
        <v>6.4621321110427177E-2</v>
      </c>
      <c r="Q195" s="9">
        <v>1.7533596837944656</v>
      </c>
      <c r="R195" s="9">
        <v>4.9541501976284588</v>
      </c>
      <c r="S195" s="9">
        <v>5.0268774703557302</v>
      </c>
      <c r="T195" s="9">
        <v>5.75702479338843</v>
      </c>
      <c r="U195" s="9">
        <v>7.6529644268774693</v>
      </c>
      <c r="V195" s="12">
        <v>856902</v>
      </c>
      <c r="W195" s="12">
        <v>1295295.6000000006</v>
      </c>
      <c r="X195" s="12">
        <v>1670067.1999999997</v>
      </c>
      <c r="Y195" s="12">
        <v>2141861.4</v>
      </c>
      <c r="Z195" s="12">
        <v>1257997.2000000002</v>
      </c>
      <c r="AA195" s="12">
        <v>60863.620869565224</v>
      </c>
      <c r="AB195" s="12">
        <v>248959.37999999992</v>
      </c>
      <c r="AC195" s="12">
        <v>320183.79652173904</v>
      </c>
      <c r="AD195" s="12">
        <v>433281.25000000041</v>
      </c>
      <c r="AE195" s="12">
        <v>343726.1026086958</v>
      </c>
      <c r="AF195" s="14">
        <f t="shared" si="8"/>
        <v>188095.75913043469</v>
      </c>
      <c r="AG195" s="14">
        <f t="shared" si="9"/>
        <v>259320.17565217381</v>
      </c>
      <c r="AH195" s="14">
        <f t="shared" si="10"/>
        <v>372417.62913043518</v>
      </c>
      <c r="AI195" s="14">
        <f t="shared" si="11"/>
        <v>282862.48173913057</v>
      </c>
    </row>
    <row r="196" spans="1:35" x14ac:dyDescent="0.2">
      <c r="A196" s="4" t="s">
        <v>398</v>
      </c>
      <c r="B196" s="4">
        <v>204</v>
      </c>
      <c r="C196" s="4" t="s">
        <v>397</v>
      </c>
      <c r="D196" s="5">
        <v>3</v>
      </c>
      <c r="E196" s="6">
        <v>139929.952253</v>
      </c>
      <c r="F196" s="7">
        <v>17864327.7278</v>
      </c>
      <c r="G196" s="6">
        <v>3778262.2985800002</v>
      </c>
      <c r="H196" s="6">
        <v>35.410413812599998</v>
      </c>
      <c r="I196" s="6">
        <v>12.319976070999999</v>
      </c>
      <c r="J196" s="4">
        <v>17864</v>
      </c>
      <c r="K196" s="4">
        <v>3</v>
      </c>
      <c r="L196" s="9">
        <v>5.5980126804296947E-2</v>
      </c>
      <c r="M196" s="9">
        <v>5.949421831330675E-2</v>
      </c>
      <c r="N196" s="9">
        <v>6.2150897835558334E-2</v>
      </c>
      <c r="O196" s="9">
        <v>6.1503828344097379E-2</v>
      </c>
      <c r="P196" s="9">
        <v>6.2112802183706968E-2</v>
      </c>
      <c r="Q196" s="9">
        <v>3.1645075421472932</v>
      </c>
      <c r="R196" s="9">
        <v>4.3520851818988451</v>
      </c>
      <c r="S196" s="9">
        <v>5.9501330967169492</v>
      </c>
      <c r="T196" s="9">
        <v>6.7914656771799597</v>
      </c>
      <c r="U196" s="9">
        <v>6.2017746228926391</v>
      </c>
      <c r="V196" s="12">
        <v>17959885</v>
      </c>
      <c r="W196" s="12">
        <v>12874040.000000011</v>
      </c>
      <c r="X196" s="12">
        <v>15117238.399999995</v>
      </c>
      <c r="Y196" s="12">
        <v>19004763.599999998</v>
      </c>
      <c r="Z196" s="12">
        <v>12648203.399999995</v>
      </c>
      <c r="AA196" s="12">
        <v>2501914.8113043485</v>
      </c>
      <c r="AB196" s="12">
        <v>2294942.2452173918</v>
      </c>
      <c r="AC196" s="12">
        <v>3296181.6695652194</v>
      </c>
      <c r="AD196" s="12">
        <v>4841863.7754545519</v>
      </c>
      <c r="AE196" s="12">
        <v>3269016.105217393</v>
      </c>
      <c r="AF196" s="14">
        <f t="shared" ref="AF196:AF259" si="12">AB196-AA196</f>
        <v>-206972.56608695677</v>
      </c>
      <c r="AG196" s="14">
        <f t="shared" ref="AG196:AG259" si="13">AC196-AA196</f>
        <v>794266.85826087091</v>
      </c>
      <c r="AH196" s="14">
        <f t="shared" ref="AH196:AH259" si="14">AD196-AA196</f>
        <v>2339948.9641502034</v>
      </c>
      <c r="AI196" s="14">
        <f t="shared" ref="AI196:AI259" si="15">AE196-AA196</f>
        <v>767101.2939130445</v>
      </c>
    </row>
    <row r="197" spans="1:35" x14ac:dyDescent="0.2">
      <c r="A197" s="4" t="s">
        <v>400</v>
      </c>
      <c r="B197" s="4">
        <v>207</v>
      </c>
      <c r="C197" s="4" t="s">
        <v>399</v>
      </c>
      <c r="D197" s="5">
        <v>2</v>
      </c>
      <c r="E197" s="6">
        <v>8632.4533476199995</v>
      </c>
      <c r="F197" s="7">
        <v>26754.573050800002</v>
      </c>
      <c r="G197" s="6">
        <v>674378.51908600004</v>
      </c>
      <c r="H197" s="6">
        <v>6.9813416331499996</v>
      </c>
      <c r="I197" s="6">
        <v>1.1827766260299999</v>
      </c>
      <c r="J197" s="4">
        <v>27</v>
      </c>
      <c r="K197" s="4">
        <v>2</v>
      </c>
      <c r="L197" s="9">
        <v>5.5478822166432712E-2</v>
      </c>
      <c r="M197" s="9">
        <v>6.1731361662257497E-2</v>
      </c>
      <c r="N197" s="9">
        <v>6.2212384202107437E-2</v>
      </c>
      <c r="O197" s="9">
        <v>6.5434492721013565E-2</v>
      </c>
      <c r="P197" s="9">
        <v>6.7466827209645835E-2</v>
      </c>
      <c r="Q197" s="9">
        <v>1.6463768115942028</v>
      </c>
      <c r="R197" s="9">
        <v>2.7376811594202892</v>
      </c>
      <c r="S197" s="9">
        <v>3.120289855072464</v>
      </c>
      <c r="T197" s="9">
        <v>3.890909090909092</v>
      </c>
      <c r="U197" s="9">
        <v>4.9463768115942033</v>
      </c>
      <c r="V197" s="12">
        <v>13432</v>
      </c>
      <c r="W197" s="12">
        <v>11762.000000000002</v>
      </c>
      <c r="X197" s="12">
        <v>14539.800000000007</v>
      </c>
      <c r="Y197" s="12">
        <v>20141.199999999997</v>
      </c>
      <c r="Z197" s="12">
        <v>11486.000000000004</v>
      </c>
      <c r="AA197" s="12">
        <v>594.0626086956521</v>
      </c>
      <c r="AB197" s="12">
        <v>906.34869565217389</v>
      </c>
      <c r="AC197" s="12">
        <v>1388.2365217391305</v>
      </c>
      <c r="AD197" s="12">
        <v>2315.3072727272729</v>
      </c>
      <c r="AE197" s="12">
        <v>1870.5452173913045</v>
      </c>
      <c r="AF197" s="14">
        <f t="shared" si="12"/>
        <v>312.28608695652179</v>
      </c>
      <c r="AG197" s="14">
        <f t="shared" si="13"/>
        <v>794.17391304347836</v>
      </c>
      <c r="AH197" s="14">
        <f t="shared" si="14"/>
        <v>1721.2446640316207</v>
      </c>
      <c r="AI197" s="14">
        <f t="shared" si="15"/>
        <v>1276.4826086956523</v>
      </c>
    </row>
    <row r="198" spans="1:35" x14ac:dyDescent="0.2">
      <c r="A198" s="4" t="s">
        <v>402</v>
      </c>
      <c r="B198" s="4">
        <v>135</v>
      </c>
      <c r="C198" s="4" t="s">
        <v>401</v>
      </c>
      <c r="D198" s="5">
        <v>2</v>
      </c>
      <c r="E198" s="6">
        <v>289.53878613400002</v>
      </c>
      <c r="F198" s="7">
        <v>5487.3040456799999</v>
      </c>
      <c r="G198" s="6">
        <v>113130.88935100001</v>
      </c>
      <c r="H198" s="6">
        <v>1.15027204123</v>
      </c>
      <c r="I198" s="6">
        <v>4.0060978641500003E-2</v>
      </c>
      <c r="J198" s="4">
        <v>5</v>
      </c>
      <c r="K198" s="4">
        <v>2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2">
        <v>4571</v>
      </c>
      <c r="W198" s="12">
        <v>6526.4</v>
      </c>
      <c r="X198" s="12">
        <v>6527.4</v>
      </c>
      <c r="Y198" s="12">
        <v>4207.6000000000004</v>
      </c>
      <c r="Z198" s="12">
        <v>8680.4</v>
      </c>
      <c r="AA198" s="12">
        <v>205.87130434782611</v>
      </c>
      <c r="AB198" s="12">
        <v>449.89043478260851</v>
      </c>
      <c r="AC198" s="12">
        <v>434.84782608695639</v>
      </c>
      <c r="AD198" s="12">
        <v>288.37363636363648</v>
      </c>
      <c r="AE198" s="12">
        <v>820.89826086956532</v>
      </c>
      <c r="AF198" s="14">
        <f t="shared" si="12"/>
        <v>244.0191304347824</v>
      </c>
      <c r="AG198" s="14">
        <f t="shared" si="13"/>
        <v>228.97652173913028</v>
      </c>
      <c r="AH198" s="14">
        <f t="shared" si="14"/>
        <v>82.502332015810367</v>
      </c>
      <c r="AI198" s="14">
        <f t="shared" si="15"/>
        <v>615.02695652173918</v>
      </c>
    </row>
    <row r="199" spans="1:35" x14ac:dyDescent="0.2">
      <c r="A199" s="4" t="s">
        <v>404</v>
      </c>
      <c r="B199" s="4">
        <v>211</v>
      </c>
      <c r="C199" s="4" t="s">
        <v>403</v>
      </c>
      <c r="D199" s="5">
        <v>3</v>
      </c>
      <c r="E199" s="6">
        <v>155038.719213</v>
      </c>
      <c r="F199" s="7">
        <v>2599650.9745800002</v>
      </c>
      <c r="G199" s="6">
        <v>2665257.1160900001</v>
      </c>
      <c r="H199" s="6">
        <v>24.302226197500001</v>
      </c>
      <c r="I199" s="6">
        <v>12.8754439577</v>
      </c>
      <c r="J199" s="4">
        <v>2600</v>
      </c>
      <c r="K199" s="4">
        <v>3</v>
      </c>
      <c r="L199" s="9">
        <v>5.4940483191918743E-2</v>
      </c>
      <c r="M199" s="9">
        <v>6.0248310220611168E-2</v>
      </c>
      <c r="N199" s="9">
        <v>6.1504036641536523E-2</v>
      </c>
      <c r="O199" s="9">
        <v>6.2275529540435012E-2</v>
      </c>
      <c r="P199" s="9">
        <v>6.2324257663187881E-2</v>
      </c>
      <c r="Q199" s="9">
        <v>1.7173913043478255</v>
      </c>
      <c r="R199" s="9">
        <v>4.1506688963210703</v>
      </c>
      <c r="S199" s="9">
        <v>4.3155518394648817</v>
      </c>
      <c r="T199" s="9">
        <v>5.2898601398601395</v>
      </c>
      <c r="U199" s="9">
        <v>5.8107023411371239</v>
      </c>
      <c r="V199" s="12">
        <v>2935165</v>
      </c>
      <c r="W199" s="12">
        <v>6462403.1999999899</v>
      </c>
      <c r="X199" s="12">
        <v>9175078.5999999978</v>
      </c>
      <c r="Y199" s="12">
        <v>12984644.200000037</v>
      </c>
      <c r="Z199" s="12">
        <v>6197549.5999999857</v>
      </c>
      <c r="AA199" s="12">
        <v>217213.76434782604</v>
      </c>
      <c r="AB199" s="12">
        <v>1032014.0599999996</v>
      </c>
      <c r="AC199" s="12">
        <v>1480071.5043478245</v>
      </c>
      <c r="AD199" s="12">
        <v>2228654.4536363655</v>
      </c>
      <c r="AE199" s="12">
        <v>1154126.197391304</v>
      </c>
      <c r="AF199" s="14">
        <f t="shared" si="12"/>
        <v>814800.29565217358</v>
      </c>
      <c r="AG199" s="14">
        <f t="shared" si="13"/>
        <v>1262857.7399999984</v>
      </c>
      <c r="AH199" s="14">
        <f t="shared" si="14"/>
        <v>2011440.6892885393</v>
      </c>
      <c r="AI199" s="14">
        <f t="shared" si="15"/>
        <v>936912.43304347794</v>
      </c>
    </row>
    <row r="200" spans="1:35" x14ac:dyDescent="0.2">
      <c r="A200" s="4" t="s">
        <v>406</v>
      </c>
      <c r="B200" s="4">
        <v>223</v>
      </c>
      <c r="C200" s="4" t="s">
        <v>405</v>
      </c>
      <c r="D200" s="5">
        <v>2</v>
      </c>
      <c r="E200" s="6">
        <v>8647.6229566799993</v>
      </c>
      <c r="F200" s="7">
        <v>7140.7692617499997</v>
      </c>
      <c r="G200" s="6">
        <v>687277.79014599998</v>
      </c>
      <c r="H200" s="6">
        <v>7.1878022044299996</v>
      </c>
      <c r="I200" s="6">
        <v>1.1083590534100001</v>
      </c>
      <c r="J200" s="4">
        <v>7</v>
      </c>
      <c r="K200" s="4">
        <v>2</v>
      </c>
      <c r="L200" s="9">
        <v>5.7003243310187753E-2</v>
      </c>
      <c r="M200" s="9">
        <v>6.2032261747768713E-2</v>
      </c>
      <c r="N200" s="9">
        <v>6.3343354575057603E-2</v>
      </c>
      <c r="O200" s="9">
        <v>6.5848380002468329E-2</v>
      </c>
      <c r="P200" s="9">
        <v>6.7689373176733722E-2</v>
      </c>
      <c r="Q200" s="9">
        <v>3.5942028985507251</v>
      </c>
      <c r="R200" s="9">
        <v>6.0463768115942012</v>
      </c>
      <c r="S200" s="9">
        <v>7.8449275362318858</v>
      </c>
      <c r="T200" s="9">
        <v>10.142424242424244</v>
      </c>
      <c r="U200" s="9">
        <v>12.231884057971016</v>
      </c>
      <c r="V200" s="12">
        <v>3629</v>
      </c>
      <c r="W200" s="12">
        <v>3140.9999999999995</v>
      </c>
      <c r="X200" s="12">
        <v>3869.3999999999992</v>
      </c>
      <c r="Y200" s="12">
        <v>5251.2</v>
      </c>
      <c r="Z200" s="12">
        <v>3091.2000000000007</v>
      </c>
      <c r="AA200" s="12">
        <v>587.29913043478246</v>
      </c>
      <c r="AB200" s="12">
        <v>993.13826086956522</v>
      </c>
      <c r="AC200" s="12">
        <v>1520.0173913043479</v>
      </c>
      <c r="AD200" s="12">
        <v>2453.6063636363638</v>
      </c>
      <c r="AE200" s="12">
        <v>1799.7965217391304</v>
      </c>
      <c r="AF200" s="14">
        <f t="shared" si="12"/>
        <v>405.83913043478276</v>
      </c>
      <c r="AG200" s="14">
        <f t="shared" si="13"/>
        <v>932.71826086956548</v>
      </c>
      <c r="AH200" s="14">
        <f t="shared" si="14"/>
        <v>1866.3072332015813</v>
      </c>
      <c r="AI200" s="14">
        <f t="shared" si="15"/>
        <v>1212.497391304348</v>
      </c>
    </row>
    <row r="201" spans="1:35" x14ac:dyDescent="0.2">
      <c r="A201" s="4" t="s">
        <v>408</v>
      </c>
      <c r="B201" s="4">
        <v>220</v>
      </c>
      <c r="C201" s="4" t="s">
        <v>407</v>
      </c>
      <c r="D201" s="5">
        <v>2</v>
      </c>
      <c r="E201" s="6">
        <v>3941.7327068700001</v>
      </c>
      <c r="F201" s="7">
        <v>17804.3455994</v>
      </c>
      <c r="G201" s="6">
        <v>552171.99492800003</v>
      </c>
      <c r="H201" s="6">
        <v>5.6991035564699999</v>
      </c>
      <c r="I201" s="6">
        <v>0.45310643597200001</v>
      </c>
      <c r="J201" s="4">
        <v>18</v>
      </c>
      <c r="K201" s="4">
        <v>2</v>
      </c>
      <c r="L201" s="9">
        <v>5.4531248620259397E-2</v>
      </c>
      <c r="M201" s="9">
        <v>6.1695811287477954E-2</v>
      </c>
      <c r="N201" s="9">
        <v>6.0708578357268839E-2</v>
      </c>
      <c r="O201" s="9">
        <v>6.2309096119929464E-2</v>
      </c>
      <c r="P201" s="9">
        <v>6.4297068636096411E-2</v>
      </c>
      <c r="Q201" s="9">
        <v>1.8550724637681151</v>
      </c>
      <c r="R201" s="9">
        <v>2.3594202898550716</v>
      </c>
      <c r="S201" s="9">
        <v>2.0695652173913039</v>
      </c>
      <c r="T201" s="9">
        <v>2.6757575757575758</v>
      </c>
      <c r="U201" s="9">
        <v>2.8434782608695657</v>
      </c>
      <c r="V201" s="12">
        <v>18130</v>
      </c>
      <c r="W201" s="12">
        <v>22133</v>
      </c>
      <c r="X201" s="12">
        <v>21402.400000000001</v>
      </c>
      <c r="Y201" s="12">
        <v>11996.599999999999</v>
      </c>
      <c r="Z201" s="12">
        <v>34078.800000000003</v>
      </c>
      <c r="AA201" s="12">
        <v>895.88608695652169</v>
      </c>
      <c r="AB201" s="12">
        <v>1483.3826086956526</v>
      </c>
      <c r="AC201" s="12">
        <v>1083.0304347826086</v>
      </c>
      <c r="AD201" s="12">
        <v>945.53727272727247</v>
      </c>
      <c r="AE201" s="12">
        <v>2473.1008695652176</v>
      </c>
      <c r="AF201" s="14">
        <f t="shared" si="12"/>
        <v>587.49652173913091</v>
      </c>
      <c r="AG201" s="14">
        <f t="shared" si="13"/>
        <v>187.14434782608691</v>
      </c>
      <c r="AH201" s="14">
        <f t="shared" si="14"/>
        <v>49.651185770750772</v>
      </c>
      <c r="AI201" s="14">
        <f t="shared" si="15"/>
        <v>1577.2147826086959</v>
      </c>
    </row>
    <row r="202" spans="1:35" x14ac:dyDescent="0.2">
      <c r="A202" s="4" t="s">
        <v>410</v>
      </c>
      <c r="B202" s="4">
        <v>221</v>
      </c>
      <c r="C202" s="4" t="s">
        <v>409</v>
      </c>
      <c r="D202" s="5">
        <v>2</v>
      </c>
      <c r="E202" s="6">
        <v>73474.358967599997</v>
      </c>
      <c r="F202" s="7">
        <v>15775468.2281</v>
      </c>
      <c r="G202" s="6">
        <v>1956297.39763</v>
      </c>
      <c r="H202" s="6">
        <v>19.906722801400001</v>
      </c>
      <c r="I202" s="6">
        <v>8.9695855483399995</v>
      </c>
      <c r="J202" s="4">
        <v>15775</v>
      </c>
      <c r="K202" s="4">
        <v>2</v>
      </c>
      <c r="L202" s="9">
        <v>5.4450836595090646E-2</v>
      </c>
      <c r="M202" s="9">
        <v>6.1054606039385444E-2</v>
      </c>
      <c r="N202" s="9">
        <v>6.1748955626423074E-2</v>
      </c>
      <c r="O202" s="9">
        <v>6.2373437295284294E-2</v>
      </c>
      <c r="P202" s="9">
        <v>6.4044400103504331E-2</v>
      </c>
      <c r="Q202" s="9">
        <v>1.67928388746803</v>
      </c>
      <c r="R202" s="9">
        <v>4.7271099744245522</v>
      </c>
      <c r="S202" s="9">
        <v>5.5230179028132991</v>
      </c>
      <c r="T202" s="9">
        <v>6.7398395721925128</v>
      </c>
      <c r="U202" s="9">
        <v>7.6920716112531959</v>
      </c>
      <c r="V202" s="12">
        <v>17811688</v>
      </c>
      <c r="W202" s="12">
        <v>24627657.200000003</v>
      </c>
      <c r="X202" s="12">
        <v>24079603.000000034</v>
      </c>
      <c r="Y202" s="12">
        <v>16976782.800000004</v>
      </c>
      <c r="Z202" s="12">
        <v>32315816.000000007</v>
      </c>
      <c r="AA202" s="12">
        <v>1405316.8930434778</v>
      </c>
      <c r="AB202" s="12">
        <v>5282823.2634782633</v>
      </c>
      <c r="AC202" s="12">
        <v>5727873.4269565241</v>
      </c>
      <c r="AD202" s="12">
        <v>4673202.5981818261</v>
      </c>
      <c r="AE202" s="12">
        <v>9035972.0973913092</v>
      </c>
      <c r="AF202" s="14">
        <f t="shared" si="12"/>
        <v>3877506.3704347853</v>
      </c>
      <c r="AG202" s="14">
        <f t="shared" si="13"/>
        <v>4322556.5339130461</v>
      </c>
      <c r="AH202" s="14">
        <f t="shared" si="14"/>
        <v>3267885.705138348</v>
      </c>
      <c r="AI202" s="14">
        <f t="shared" si="15"/>
        <v>7630655.2043478312</v>
      </c>
    </row>
    <row r="203" spans="1:35" x14ac:dyDescent="0.2">
      <c r="A203" s="4" t="s">
        <v>412</v>
      </c>
      <c r="B203" s="4">
        <v>222</v>
      </c>
      <c r="C203" s="4" t="s">
        <v>411</v>
      </c>
      <c r="D203" s="5">
        <v>4</v>
      </c>
      <c r="E203" s="6">
        <v>448379.44347900001</v>
      </c>
      <c r="F203" s="7">
        <v>7409033.5719299996</v>
      </c>
      <c r="G203" s="6">
        <v>6803403.2450299999</v>
      </c>
      <c r="H203" s="6">
        <v>62.361754559799998</v>
      </c>
      <c r="I203" s="6">
        <v>37.697491692699998</v>
      </c>
      <c r="J203" s="4">
        <v>7409</v>
      </c>
      <c r="K203" s="4">
        <v>4</v>
      </c>
      <c r="L203" s="9">
        <v>6.553526699440311E-2</v>
      </c>
      <c r="M203" s="9">
        <v>6.773595084331982E-2</v>
      </c>
      <c r="N203" s="9">
        <v>7.1416082866708697E-2</v>
      </c>
      <c r="O203" s="9">
        <v>7.4684083927945677E-2</v>
      </c>
      <c r="P203" s="9">
        <v>7.4778310955869093E-2</v>
      </c>
      <c r="Q203" s="9">
        <v>1.3462136481428153</v>
      </c>
      <c r="R203" s="9">
        <v>1.7665418946156066</v>
      </c>
      <c r="S203" s="9">
        <v>2.5564641520299451</v>
      </c>
      <c r="T203" s="9">
        <v>3.1034316676700784</v>
      </c>
      <c r="U203" s="9">
        <v>4.6635185718399077</v>
      </c>
      <c r="V203" s="12">
        <v>7666933</v>
      </c>
      <c r="W203" s="12">
        <v>13470377.000000013</v>
      </c>
      <c r="X203" s="12">
        <v>18851403.200000074</v>
      </c>
      <c r="Y203" s="12">
        <v>27382970.99999997</v>
      </c>
      <c r="Z203" s="12">
        <v>12522236.800000001</v>
      </c>
      <c r="AA203" s="12">
        <v>486917.94347826071</v>
      </c>
      <c r="AB203" s="12">
        <v>1052290.2686956523</v>
      </c>
      <c r="AC203" s="12">
        <v>2063156.0834782613</v>
      </c>
      <c r="AD203" s="12">
        <v>3364147.3400000054</v>
      </c>
      <c r="AE203" s="12">
        <v>2451495.3643478258</v>
      </c>
      <c r="AF203" s="14">
        <f t="shared" si="12"/>
        <v>565372.3252173916</v>
      </c>
      <c r="AG203" s="14">
        <f t="shared" si="13"/>
        <v>1576238.1400000006</v>
      </c>
      <c r="AH203" s="14">
        <f t="shared" si="14"/>
        <v>2877229.3965217448</v>
      </c>
      <c r="AI203" s="14">
        <f t="shared" si="15"/>
        <v>1964577.4208695651</v>
      </c>
    </row>
    <row r="204" spans="1:35" x14ac:dyDescent="0.2">
      <c r="A204" s="4" t="s">
        <v>414</v>
      </c>
      <c r="B204" s="4">
        <v>224</v>
      </c>
      <c r="C204" s="4" t="s">
        <v>413</v>
      </c>
      <c r="D204" s="5">
        <v>2</v>
      </c>
      <c r="E204" s="6">
        <v>79778.489966699999</v>
      </c>
      <c r="F204" s="7">
        <v>970816.26572899998</v>
      </c>
      <c r="G204" s="6">
        <v>1953360.30259</v>
      </c>
      <c r="H204" s="6">
        <v>17.620535465300001</v>
      </c>
      <c r="I204" s="6">
        <v>6.50035586016</v>
      </c>
      <c r="J204" s="4">
        <v>971</v>
      </c>
      <c r="K204" s="4">
        <v>2</v>
      </c>
      <c r="L204" s="9">
        <v>5.4616125105961991E-2</v>
      </c>
      <c r="M204" s="9">
        <v>6.0340031765268504E-2</v>
      </c>
      <c r="N204" s="9">
        <v>5.9971392424512729E-2</v>
      </c>
      <c r="O204" s="9">
        <v>6.3241095961912089E-2</v>
      </c>
      <c r="P204" s="9">
        <v>6.3861206269872683E-2</v>
      </c>
      <c r="Q204" s="9">
        <v>4.0260869565217394</v>
      </c>
      <c r="R204" s="9">
        <v>4.4653784219001613</v>
      </c>
      <c r="S204" s="9">
        <v>4.3037037037037038</v>
      </c>
      <c r="T204" s="9">
        <v>5.491919191919191</v>
      </c>
      <c r="U204" s="9">
        <v>5.2718196457326885</v>
      </c>
      <c r="V204" s="12">
        <v>1111766</v>
      </c>
      <c r="W204" s="12">
        <v>1516365.4000000008</v>
      </c>
      <c r="X204" s="12">
        <v>1976480.2</v>
      </c>
      <c r="Y204" s="12">
        <v>2590835.7999999993</v>
      </c>
      <c r="Z204" s="12">
        <v>1516211.8000000003</v>
      </c>
      <c r="AA204" s="12">
        <v>194028.48608695637</v>
      </c>
      <c r="AB204" s="12">
        <v>274415.87565217383</v>
      </c>
      <c r="AC204" s="12">
        <v>351264.82000000007</v>
      </c>
      <c r="AD204" s="12">
        <v>508429.56909090927</v>
      </c>
      <c r="AE204" s="12">
        <v>319514.95565217367</v>
      </c>
      <c r="AF204" s="14">
        <f t="shared" si="12"/>
        <v>80387.389565217454</v>
      </c>
      <c r="AG204" s="14">
        <f t="shared" si="13"/>
        <v>157236.33391304369</v>
      </c>
      <c r="AH204" s="14">
        <f t="shared" si="14"/>
        <v>314401.08300395287</v>
      </c>
      <c r="AI204" s="14">
        <f t="shared" si="15"/>
        <v>125486.4695652173</v>
      </c>
    </row>
    <row r="205" spans="1:35" x14ac:dyDescent="0.2">
      <c r="A205" s="4" t="s">
        <v>416</v>
      </c>
      <c r="B205" s="4">
        <v>225</v>
      </c>
      <c r="C205" s="4" t="s">
        <v>415</v>
      </c>
      <c r="D205" s="5">
        <v>3</v>
      </c>
      <c r="E205" s="6">
        <v>19068.5105248</v>
      </c>
      <c r="F205" s="7">
        <v>9158157.5965</v>
      </c>
      <c r="G205" s="6">
        <v>1029061.55739</v>
      </c>
      <c r="H205" s="6">
        <v>10.496841762200001</v>
      </c>
      <c r="I205" s="6">
        <v>2.4259460450199999</v>
      </c>
      <c r="J205" s="4">
        <v>9158</v>
      </c>
      <c r="K205" s="4">
        <v>3</v>
      </c>
      <c r="L205" s="9">
        <v>5.4195842553630066E-2</v>
      </c>
      <c r="M205" s="9">
        <v>6.0756466353507364E-2</v>
      </c>
      <c r="N205" s="9">
        <v>6.1405003407086753E-2</v>
      </c>
      <c r="O205" s="9">
        <v>6.1917876191954241E-2</v>
      </c>
      <c r="P205" s="9">
        <v>6.1858331778744481E-2</v>
      </c>
      <c r="Q205" s="9">
        <v>1.3207729468599025</v>
      </c>
      <c r="R205" s="9">
        <v>3.9681159420289855</v>
      </c>
      <c r="S205" s="9">
        <v>4.5130434782608688</v>
      </c>
      <c r="T205" s="9">
        <v>5.1707070707070706</v>
      </c>
      <c r="U205" s="9">
        <v>5.0531400966183568</v>
      </c>
      <c r="V205" s="12">
        <v>10225790</v>
      </c>
      <c r="W205" s="12">
        <v>13469184</v>
      </c>
      <c r="X205" s="12">
        <v>13004575.799999999</v>
      </c>
      <c r="Y205" s="12">
        <v>8783242.5999999978</v>
      </c>
      <c r="Z205" s="12">
        <v>17921243.200000003</v>
      </c>
      <c r="AA205" s="12">
        <v>661435.74260869541</v>
      </c>
      <c r="AB205" s="12">
        <v>2446953.726956523</v>
      </c>
      <c r="AC205" s="12">
        <v>2585564.5817391304</v>
      </c>
      <c r="AD205" s="12">
        <v>1995753.657272727</v>
      </c>
      <c r="AE205" s="12">
        <v>3625177.0321739116</v>
      </c>
      <c r="AF205" s="14">
        <f t="shared" si="12"/>
        <v>1785517.9843478277</v>
      </c>
      <c r="AG205" s="14">
        <f t="shared" si="13"/>
        <v>1924128.8391304351</v>
      </c>
      <c r="AH205" s="14">
        <f t="shared" si="14"/>
        <v>1334317.9146640315</v>
      </c>
      <c r="AI205" s="14">
        <f t="shared" si="15"/>
        <v>2963741.2895652163</v>
      </c>
    </row>
    <row r="206" spans="1:35" x14ac:dyDescent="0.2">
      <c r="A206" s="4" t="s">
        <v>418</v>
      </c>
      <c r="B206" s="4">
        <v>228</v>
      </c>
      <c r="C206" s="4" t="s">
        <v>417</v>
      </c>
      <c r="D206" s="5">
        <v>3</v>
      </c>
      <c r="E206" s="6">
        <v>16157.0013339</v>
      </c>
      <c r="F206" s="7">
        <v>761691.01471300004</v>
      </c>
      <c r="G206" s="6">
        <v>911966.65188899997</v>
      </c>
      <c r="H206" s="6">
        <v>8.2483191624999996</v>
      </c>
      <c r="I206" s="6">
        <v>1.32210337246</v>
      </c>
      <c r="J206" s="4">
        <v>762</v>
      </c>
      <c r="K206" s="4">
        <v>3</v>
      </c>
      <c r="L206" s="9">
        <v>5.4397899390732744E-2</v>
      </c>
      <c r="M206" s="9">
        <v>6.2053665303422961E-2</v>
      </c>
      <c r="N206" s="9">
        <v>6.6030998456790141E-2</v>
      </c>
      <c r="O206" s="9">
        <v>7.1217680254489768E-2</v>
      </c>
      <c r="P206" s="9">
        <v>7.0801614821135672E-2</v>
      </c>
      <c r="Q206" s="9">
        <v>2.5234782608695645</v>
      </c>
      <c r="R206" s="9">
        <v>2.2121739130434781</v>
      </c>
      <c r="S206" s="9">
        <v>2.9426086956521744</v>
      </c>
      <c r="T206" s="9">
        <v>4.8600000000000012</v>
      </c>
      <c r="U206" s="9">
        <v>5.6817391304347833</v>
      </c>
      <c r="V206" s="12">
        <v>670519</v>
      </c>
      <c r="W206" s="12">
        <v>1605090.7999999998</v>
      </c>
      <c r="X206" s="12">
        <v>2067315.7999999998</v>
      </c>
      <c r="Y206" s="12">
        <v>2470766.0000000005</v>
      </c>
      <c r="Z206" s="12">
        <v>1728111.2</v>
      </c>
      <c r="AA206" s="12">
        <v>76458.196521739112</v>
      </c>
      <c r="AB206" s="12">
        <v>167183.59826086953</v>
      </c>
      <c r="AC206" s="12">
        <v>270923.09043478256</v>
      </c>
      <c r="AD206" s="12">
        <v>502076.12727272726</v>
      </c>
      <c r="AE206" s="12">
        <v>410483.44695652177</v>
      </c>
      <c r="AF206" s="14">
        <f t="shared" si="12"/>
        <v>90725.401739130422</v>
      </c>
      <c r="AG206" s="14">
        <f t="shared" si="13"/>
        <v>194464.89391304343</v>
      </c>
      <c r="AH206" s="14">
        <f t="shared" si="14"/>
        <v>425617.93075098813</v>
      </c>
      <c r="AI206" s="14">
        <f t="shared" si="15"/>
        <v>334025.25043478265</v>
      </c>
    </row>
    <row r="207" spans="1:35" x14ac:dyDescent="0.2">
      <c r="A207" s="4" t="s">
        <v>420</v>
      </c>
      <c r="B207" s="4">
        <v>229</v>
      </c>
      <c r="C207" s="4" t="s">
        <v>419</v>
      </c>
      <c r="D207" s="5">
        <v>2</v>
      </c>
      <c r="E207" s="6">
        <v>55055.993853200001</v>
      </c>
      <c r="F207" s="7">
        <v>397500.11300000001</v>
      </c>
      <c r="G207" s="6">
        <v>2467903.9284199998</v>
      </c>
      <c r="H207" s="6">
        <v>25.5021504716</v>
      </c>
      <c r="I207" s="6">
        <v>6.4663174272799999</v>
      </c>
      <c r="J207" s="4">
        <v>398</v>
      </c>
      <c r="K207" s="4">
        <v>2</v>
      </c>
      <c r="L207" s="9">
        <v>5.3737531662768692E-2</v>
      </c>
      <c r="M207" s="9">
        <v>6.1536261573624164E-2</v>
      </c>
      <c r="N207" s="9">
        <v>6.3434275745757149E-2</v>
      </c>
      <c r="O207" s="9">
        <v>6.3307502148468836E-2</v>
      </c>
      <c r="P207" s="9">
        <v>6.4643889515176176E-2</v>
      </c>
      <c r="Q207" s="9">
        <v>1.7748792270531397</v>
      </c>
      <c r="R207" s="9">
        <v>2.2692431561996771</v>
      </c>
      <c r="S207" s="9">
        <v>2.4196457326892102</v>
      </c>
      <c r="T207" s="9">
        <v>2.9952861952861962</v>
      </c>
      <c r="U207" s="9">
        <v>3.1301127214170692</v>
      </c>
      <c r="V207" s="12">
        <v>448243</v>
      </c>
      <c r="W207" s="12">
        <v>630987.7999999997</v>
      </c>
      <c r="X207" s="12">
        <v>612302.7999999997</v>
      </c>
      <c r="Y207" s="12">
        <v>352903.8000000001</v>
      </c>
      <c r="Z207" s="12">
        <v>954174.59999999986</v>
      </c>
      <c r="AA207" s="12">
        <v>34687.136521739143</v>
      </c>
      <c r="AB207" s="12">
        <v>63387.884347826061</v>
      </c>
      <c r="AC207" s="12">
        <v>63033.651304347826</v>
      </c>
      <c r="AD207" s="12">
        <v>48510.683636363661</v>
      </c>
      <c r="AE207" s="12">
        <v>129599.4313043478</v>
      </c>
      <c r="AF207" s="14">
        <f t="shared" si="12"/>
        <v>28700.747826086917</v>
      </c>
      <c r="AG207" s="14">
        <f t="shared" si="13"/>
        <v>28346.514782608683</v>
      </c>
      <c r="AH207" s="14">
        <f t="shared" si="14"/>
        <v>13823.547114624518</v>
      </c>
      <c r="AI207" s="14">
        <f t="shared" si="15"/>
        <v>94912.29478260866</v>
      </c>
    </row>
    <row r="208" spans="1:35" x14ac:dyDescent="0.2">
      <c r="A208" s="4" t="s">
        <v>422</v>
      </c>
      <c r="B208" s="4">
        <v>230</v>
      </c>
      <c r="C208" s="4" t="s">
        <v>421</v>
      </c>
      <c r="D208" s="5">
        <v>2</v>
      </c>
      <c r="E208" s="6">
        <v>41360.158869600004</v>
      </c>
      <c r="F208" s="7">
        <v>3443188.7157399999</v>
      </c>
      <c r="G208" s="6">
        <v>1625774.01248</v>
      </c>
      <c r="H208" s="6">
        <v>14.802226984000001</v>
      </c>
      <c r="I208" s="6">
        <v>3.4268830606899998</v>
      </c>
      <c r="J208" s="4">
        <v>3443</v>
      </c>
      <c r="K208" s="4">
        <v>2</v>
      </c>
      <c r="L208" s="9">
        <v>5.5427509972696569E-2</v>
      </c>
      <c r="M208" s="9">
        <v>6.3254472940104736E-2</v>
      </c>
      <c r="N208" s="9">
        <v>6.6035559547207232E-2</v>
      </c>
      <c r="O208" s="9">
        <v>7.1928061275409738E-2</v>
      </c>
      <c r="P208" s="9">
        <v>7.3907628501473102E-2</v>
      </c>
      <c r="Q208" s="9">
        <v>1.317725752508361</v>
      </c>
      <c r="R208" s="9">
        <v>3.5183946488294322</v>
      </c>
      <c r="S208" s="9">
        <v>4.6802675585284277</v>
      </c>
      <c r="T208" s="9">
        <v>8.743356643356643</v>
      </c>
      <c r="U208" s="9">
        <v>10.929096989966553</v>
      </c>
      <c r="V208" s="12">
        <v>3096459</v>
      </c>
      <c r="W208" s="12">
        <v>3037795.5999999996</v>
      </c>
      <c r="X208" s="12">
        <v>3754995.9999999981</v>
      </c>
      <c r="Y208" s="12">
        <v>5706326.3999999957</v>
      </c>
      <c r="Z208" s="12">
        <v>2507981.5999999992</v>
      </c>
      <c r="AA208" s="12">
        <v>64560.233043478256</v>
      </c>
      <c r="AB208" s="12">
        <v>161881.57739130442</v>
      </c>
      <c r="AC208" s="12">
        <v>278465.36086956528</v>
      </c>
      <c r="AD208" s="12">
        <v>776569.69454545504</v>
      </c>
      <c r="AE208" s="12">
        <v>351400.60434782604</v>
      </c>
      <c r="AF208" s="14">
        <f t="shared" si="12"/>
        <v>97321.344347826176</v>
      </c>
      <c r="AG208" s="14">
        <f t="shared" si="13"/>
        <v>213905.12782608703</v>
      </c>
      <c r="AH208" s="14">
        <f t="shared" si="14"/>
        <v>712009.46150197682</v>
      </c>
      <c r="AI208" s="14">
        <f t="shared" si="15"/>
        <v>286840.37130434776</v>
      </c>
    </row>
    <row r="209" spans="1:35" x14ac:dyDescent="0.2">
      <c r="A209" s="4" t="s">
        <v>424</v>
      </c>
      <c r="B209" s="4">
        <v>231</v>
      </c>
      <c r="C209" s="4" t="s">
        <v>423</v>
      </c>
      <c r="D209" s="5">
        <v>2</v>
      </c>
      <c r="E209" s="6">
        <v>8207.4075904399997</v>
      </c>
      <c r="F209" s="7">
        <v>78440.984782600004</v>
      </c>
      <c r="G209" s="6">
        <v>826966.330281</v>
      </c>
      <c r="H209" s="6">
        <v>8.5225655669199991</v>
      </c>
      <c r="I209" s="6">
        <v>1.0008189010999999</v>
      </c>
      <c r="J209" s="4">
        <v>78</v>
      </c>
      <c r="K209" s="4">
        <v>2</v>
      </c>
      <c r="L209" s="9">
        <v>5.2257065759637192E-2</v>
      </c>
      <c r="M209" s="9">
        <v>6.1486304256854266E-2</v>
      </c>
      <c r="N209" s="9">
        <v>6.1842759957943291E-2</v>
      </c>
      <c r="O209" s="9">
        <v>6.4663965993882661E-2</v>
      </c>
      <c r="P209" s="9">
        <v>6.3893474910129824E-2</v>
      </c>
      <c r="Q209" s="9">
        <v>1.5478260869565212</v>
      </c>
      <c r="R209" s="9">
        <v>4.1756521739130426</v>
      </c>
      <c r="S209" s="9">
        <v>4.8782608695652181</v>
      </c>
      <c r="T209" s="9">
        <v>6.5890909090909107</v>
      </c>
      <c r="U209" s="9">
        <v>6.2800000000000011</v>
      </c>
      <c r="V209" s="12">
        <v>71058</v>
      </c>
      <c r="W209" s="12">
        <v>97222.400000000009</v>
      </c>
      <c r="X209" s="12">
        <v>94700.799999999974</v>
      </c>
      <c r="Y209" s="12">
        <v>63840.6</v>
      </c>
      <c r="Z209" s="12">
        <v>132263.80000000002</v>
      </c>
      <c r="AA209" s="12">
        <v>1087.7234782608698</v>
      </c>
      <c r="AB209" s="12">
        <v>1706.4886956521739</v>
      </c>
      <c r="AC209" s="12">
        <v>1885.8521739130435</v>
      </c>
      <c r="AD209" s="12">
        <v>1616.3972727272726</v>
      </c>
      <c r="AE209" s="12">
        <v>3463.6060869565222</v>
      </c>
      <c r="AF209" s="14">
        <f t="shared" si="12"/>
        <v>618.76521739130408</v>
      </c>
      <c r="AG209" s="14">
        <f t="shared" si="13"/>
        <v>798.12869565217375</v>
      </c>
      <c r="AH209" s="14">
        <f t="shared" si="14"/>
        <v>528.6737944664028</v>
      </c>
      <c r="AI209" s="14">
        <f t="shared" si="15"/>
        <v>2375.8826086956524</v>
      </c>
    </row>
    <row r="210" spans="1:35" x14ac:dyDescent="0.2">
      <c r="A210" s="4" t="s">
        <v>426</v>
      </c>
      <c r="B210" s="4">
        <v>232</v>
      </c>
      <c r="C210" s="4" t="s">
        <v>425</v>
      </c>
      <c r="D210" s="5">
        <v>2</v>
      </c>
      <c r="E210" s="6">
        <v>1057303.8542599999</v>
      </c>
      <c r="F210" s="7">
        <v>45877260.337099999</v>
      </c>
      <c r="G210" s="6">
        <v>11179298.6306</v>
      </c>
      <c r="H210" s="6">
        <v>115.19698220399999</v>
      </c>
      <c r="I210" s="6">
        <v>121.84452335500001</v>
      </c>
      <c r="J210" s="4">
        <v>45877</v>
      </c>
      <c r="K210" s="4">
        <v>2</v>
      </c>
      <c r="L210" s="9">
        <v>5.3599889093267655E-2</v>
      </c>
      <c r="M210" s="9">
        <v>6.0727870120775795E-2</v>
      </c>
      <c r="N210" s="9">
        <v>6.1193414497410455E-2</v>
      </c>
      <c r="O210" s="9">
        <v>6.2954434402965151E-2</v>
      </c>
      <c r="P210" s="9">
        <v>6.3730988290202309E-2</v>
      </c>
      <c r="Q210" s="9">
        <v>0.86291241073849778</v>
      </c>
      <c r="R210" s="9">
        <v>1.5338154207719426</v>
      </c>
      <c r="S210" s="9">
        <v>1.5578595317725752</v>
      </c>
      <c r="T210" s="9">
        <v>1.8895860895860903</v>
      </c>
      <c r="U210" s="9">
        <v>2.080141010575792</v>
      </c>
      <c r="V210" s="12">
        <v>48849369</v>
      </c>
      <c r="W210" s="12">
        <v>74976260.600000143</v>
      </c>
      <c r="X210" s="12">
        <v>73051980.599999979</v>
      </c>
      <c r="Y210" s="12">
        <v>47381003.399999872</v>
      </c>
      <c r="Z210" s="12">
        <v>104263981.39999996</v>
      </c>
      <c r="AA210" s="12">
        <v>1819776.1139130439</v>
      </c>
      <c r="AB210" s="12">
        <v>4723678.8191304365</v>
      </c>
      <c r="AC210" s="12">
        <v>4672996.4304347793</v>
      </c>
      <c r="AD210" s="12">
        <v>3774414.6227272721</v>
      </c>
      <c r="AE210" s="12">
        <v>8569691.8965217341</v>
      </c>
      <c r="AF210" s="14">
        <f t="shared" si="12"/>
        <v>2903902.7052173926</v>
      </c>
      <c r="AG210" s="14">
        <f t="shared" si="13"/>
        <v>2853220.3165217354</v>
      </c>
      <c r="AH210" s="14">
        <f t="shared" si="14"/>
        <v>1954638.5088142282</v>
      </c>
      <c r="AI210" s="14">
        <f>AE210-AA210</f>
        <v>6749915.7826086897</v>
      </c>
    </row>
    <row r="211" spans="1:35" x14ac:dyDescent="0.2">
      <c r="A211" s="4" t="s">
        <v>428</v>
      </c>
      <c r="B211" s="4">
        <v>210</v>
      </c>
      <c r="C211" s="4" t="s">
        <v>427</v>
      </c>
      <c r="D211" s="5">
        <v>2</v>
      </c>
      <c r="E211" s="6">
        <v>674.95162942599995</v>
      </c>
      <c r="F211" s="7">
        <v>25866.006956599998</v>
      </c>
      <c r="G211" s="6">
        <v>144699.16771400001</v>
      </c>
      <c r="H211" s="6">
        <v>1.48974449107</v>
      </c>
      <c r="I211" s="6">
        <v>7.5733279047000002E-2</v>
      </c>
      <c r="J211" s="4">
        <v>26</v>
      </c>
      <c r="K211" s="4">
        <v>2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2">
        <v>5975</v>
      </c>
      <c r="W211" s="12">
        <v>3783.6</v>
      </c>
      <c r="X211" s="12">
        <v>3901.2</v>
      </c>
      <c r="Y211" s="12">
        <v>3054.8</v>
      </c>
      <c r="Z211" s="12">
        <v>5170</v>
      </c>
      <c r="AA211" s="12">
        <v>5.0886956521739117</v>
      </c>
      <c r="AB211" s="12">
        <v>33.758260869565227</v>
      </c>
      <c r="AC211" s="12">
        <v>36.475652173913041</v>
      </c>
      <c r="AD211" s="12">
        <v>40.298181818181824</v>
      </c>
      <c r="AE211" s="12">
        <v>149.6973913043478</v>
      </c>
      <c r="AF211" s="14">
        <f t="shared" si="12"/>
        <v>28.669565217391316</v>
      </c>
      <c r="AG211" s="14">
        <f t="shared" si="13"/>
        <v>31.38695652173913</v>
      </c>
      <c r="AH211" s="14">
        <f t="shared" si="14"/>
        <v>35.209486166007913</v>
      </c>
      <c r="AI211" s="14">
        <f t="shared" si="15"/>
        <v>144.60869565217388</v>
      </c>
    </row>
    <row r="212" spans="1:35" x14ac:dyDescent="0.2">
      <c r="A212" s="4" t="s">
        <v>430</v>
      </c>
      <c r="B212" s="4">
        <v>234</v>
      </c>
      <c r="C212" s="4" t="s">
        <v>429</v>
      </c>
      <c r="D212" s="5">
        <v>2</v>
      </c>
      <c r="E212" s="6">
        <v>10252.934763200001</v>
      </c>
      <c r="F212" s="7">
        <v>52055.763053100003</v>
      </c>
      <c r="G212" s="6">
        <v>823145.45169699995</v>
      </c>
      <c r="H212" s="6">
        <v>7.4279009806099996</v>
      </c>
      <c r="I212" s="6">
        <v>0.83532723520600005</v>
      </c>
      <c r="J212" s="4">
        <v>52</v>
      </c>
      <c r="K212" s="4">
        <v>2</v>
      </c>
      <c r="L212" s="9">
        <v>5.5035414432018606E-2</v>
      </c>
      <c r="M212" s="9">
        <v>5.9363521911344828E-2</v>
      </c>
      <c r="N212" s="9">
        <v>5.8926451427540723E-2</v>
      </c>
      <c r="O212" s="9">
        <v>6.323668412426052E-2</v>
      </c>
      <c r="P212" s="9">
        <v>6.401609813094386E-2</v>
      </c>
      <c r="Q212" s="9">
        <v>4.2391304347826084</v>
      </c>
      <c r="R212" s="9">
        <v>6.1499999999999995</v>
      </c>
      <c r="S212" s="9">
        <v>5.8695652173913047</v>
      </c>
      <c r="T212" s="9">
        <v>7.8295454545454541</v>
      </c>
      <c r="U212" s="9">
        <v>8.410869565217391</v>
      </c>
      <c r="V212" s="12">
        <v>48171</v>
      </c>
      <c r="W212" s="12">
        <v>50196.200000000019</v>
      </c>
      <c r="X212" s="12">
        <v>65232.200000000019</v>
      </c>
      <c r="Y212" s="12">
        <v>102699.60000000003</v>
      </c>
      <c r="Z212" s="12">
        <v>51269.600000000006</v>
      </c>
      <c r="AA212" s="12">
        <v>8122.1782608695657</v>
      </c>
      <c r="AB212" s="12">
        <v>11797.740869565218</v>
      </c>
      <c r="AC212" s="12">
        <v>14535.068695652177</v>
      </c>
      <c r="AD212" s="12">
        <v>27159.674545454538</v>
      </c>
      <c r="AE212" s="12">
        <v>15390.033913043479</v>
      </c>
      <c r="AF212" s="14">
        <f t="shared" si="12"/>
        <v>3675.5626086956518</v>
      </c>
      <c r="AG212" s="14">
        <f t="shared" si="13"/>
        <v>6412.890434782611</v>
      </c>
      <c r="AH212" s="14">
        <f t="shared" si="14"/>
        <v>19037.496284584973</v>
      </c>
      <c r="AI212" s="14">
        <f t="shared" si="15"/>
        <v>7267.8556521739129</v>
      </c>
    </row>
    <row r="213" spans="1:35" x14ac:dyDescent="0.2">
      <c r="A213" s="4" t="s">
        <v>432</v>
      </c>
      <c r="B213" s="4">
        <v>235</v>
      </c>
      <c r="C213" s="4" t="s">
        <v>431</v>
      </c>
      <c r="D213" s="5">
        <v>2</v>
      </c>
      <c r="E213" s="6">
        <v>20316.954923900001</v>
      </c>
      <c r="F213" s="7">
        <v>1026514.5275</v>
      </c>
      <c r="G213" s="6">
        <v>1074400.56262</v>
      </c>
      <c r="H213" s="6">
        <v>9.7209757176699991</v>
      </c>
      <c r="I213" s="6">
        <v>1.66505292355</v>
      </c>
      <c r="J213" s="4">
        <v>1027</v>
      </c>
      <c r="K213" s="4">
        <v>2</v>
      </c>
      <c r="L213" s="9">
        <v>5.4784918163783815E-2</v>
      </c>
      <c r="M213" s="9">
        <v>6.269078994349063E-2</v>
      </c>
      <c r="N213" s="9">
        <v>6.5662557428021726E-2</v>
      </c>
      <c r="O213" s="9">
        <v>7.185486123422434E-2</v>
      </c>
      <c r="P213" s="9">
        <v>7.1642242197921355E-2</v>
      </c>
      <c r="Q213" s="9">
        <v>3.1863354037267073</v>
      </c>
      <c r="R213" s="9">
        <v>2.7602484472049689</v>
      </c>
      <c r="S213" s="9">
        <v>3.4298136645962733</v>
      </c>
      <c r="T213" s="9">
        <v>5.6714285714285708</v>
      </c>
      <c r="U213" s="9">
        <v>6.8596273291925467</v>
      </c>
      <c r="V213" s="12">
        <v>873823</v>
      </c>
      <c r="W213" s="12">
        <v>1579438.1999999997</v>
      </c>
      <c r="X213" s="12">
        <v>2021986.8000000005</v>
      </c>
      <c r="Y213" s="12">
        <v>2647811.3999999994</v>
      </c>
      <c r="Z213" s="12">
        <v>1495006.2000000002</v>
      </c>
      <c r="AA213" s="12">
        <v>96383.917391304276</v>
      </c>
      <c r="AB213" s="12">
        <v>146831.40347826091</v>
      </c>
      <c r="AC213" s="12">
        <v>211291.25043478256</v>
      </c>
      <c r="AD213" s="12">
        <v>439805.51454545459</v>
      </c>
      <c r="AE213" s="12">
        <v>265706.95217391301</v>
      </c>
      <c r="AF213" s="14">
        <f t="shared" si="12"/>
        <v>50447.486086956633</v>
      </c>
      <c r="AG213" s="14">
        <f t="shared" si="13"/>
        <v>114907.33304347828</v>
      </c>
      <c r="AH213" s="14">
        <f t="shared" si="14"/>
        <v>343421.59715415031</v>
      </c>
      <c r="AI213" s="14">
        <f t="shared" si="15"/>
        <v>169323.03478260874</v>
      </c>
    </row>
    <row r="214" spans="1:35" x14ac:dyDescent="0.2">
      <c r="A214" s="4" t="s">
        <v>434</v>
      </c>
      <c r="B214" s="4">
        <v>238</v>
      </c>
      <c r="C214" s="4" t="s">
        <v>433</v>
      </c>
      <c r="D214" s="5">
        <v>2</v>
      </c>
      <c r="E214" s="6">
        <v>50877.250114800001</v>
      </c>
      <c r="F214" s="7">
        <v>1100.2674583800001</v>
      </c>
      <c r="G214" s="6">
        <v>2437214.5413099998</v>
      </c>
      <c r="H214" s="6">
        <v>25.994980674400001</v>
      </c>
      <c r="I214" s="6">
        <v>7.6486679315500004</v>
      </c>
      <c r="J214" s="4">
        <v>1</v>
      </c>
      <c r="K214" s="4">
        <v>2</v>
      </c>
      <c r="L214" s="9">
        <v>5.4151952259422702E-2</v>
      </c>
      <c r="M214" s="9">
        <v>6.0893559416002316E-2</v>
      </c>
      <c r="N214" s="9">
        <v>6.5083744004924685E-2</v>
      </c>
      <c r="O214" s="9">
        <v>6.7120719315819768E-2</v>
      </c>
      <c r="P214" s="9">
        <v>6.906450051796513E-2</v>
      </c>
      <c r="Q214" s="9">
        <v>1.0656126482213437</v>
      </c>
      <c r="R214" s="9">
        <v>1.2242424242424239</v>
      </c>
      <c r="S214" s="9">
        <v>1.5870882740447956</v>
      </c>
      <c r="T214" s="9">
        <v>1.9867768595041326</v>
      </c>
      <c r="U214" s="9">
        <v>2.2013175230566526</v>
      </c>
      <c r="V214" s="12">
        <v>839</v>
      </c>
      <c r="W214" s="12">
        <v>788.40000000000009</v>
      </c>
      <c r="X214" s="12">
        <v>755.60000000000014</v>
      </c>
      <c r="Y214" s="12">
        <v>368.20000000000016</v>
      </c>
      <c r="Z214" s="12">
        <v>1321.7999999999995</v>
      </c>
      <c r="AA214" s="12">
        <v>34.422608695652158</v>
      </c>
      <c r="AB214" s="12">
        <v>45.1095652173913</v>
      </c>
      <c r="AC214" s="12">
        <v>65.311304347826095</v>
      </c>
      <c r="AD214" s="12">
        <v>40.613636363636353</v>
      </c>
      <c r="AE214" s="12">
        <v>141.14782608695654</v>
      </c>
      <c r="AF214" s="14">
        <f t="shared" si="12"/>
        <v>10.686956521739141</v>
      </c>
      <c r="AG214" s="14">
        <f t="shared" si="13"/>
        <v>30.888695652173936</v>
      </c>
      <c r="AH214" s="14">
        <f t="shared" si="14"/>
        <v>6.1910276679841942</v>
      </c>
      <c r="AI214" s="14">
        <f t="shared" si="15"/>
        <v>106.72521739130438</v>
      </c>
    </row>
    <row r="215" spans="1:35" x14ac:dyDescent="0.2">
      <c r="A215" s="4" t="s">
        <v>436</v>
      </c>
      <c r="B215" s="4">
        <v>239</v>
      </c>
      <c r="C215" s="4" t="s">
        <v>435</v>
      </c>
      <c r="D215" s="5">
        <v>4</v>
      </c>
      <c r="E215" s="6">
        <v>16824.884182199999</v>
      </c>
      <c r="F215" s="7">
        <v>945537.80305900006</v>
      </c>
      <c r="G215" s="6">
        <v>1089608.60677</v>
      </c>
      <c r="H215" s="6">
        <v>10.9441170447</v>
      </c>
      <c r="I215" s="6">
        <v>1.8201147632000001</v>
      </c>
      <c r="J215" s="4">
        <v>946</v>
      </c>
      <c r="K215" s="4">
        <v>4</v>
      </c>
      <c r="L215" s="9">
        <v>5.4702432205045975E-2</v>
      </c>
      <c r="M215" s="9">
        <v>6.2851525803671635E-2</v>
      </c>
      <c r="N215" s="9">
        <v>6.6357914865612794E-2</v>
      </c>
      <c r="O215" s="9">
        <v>6.6703121931079482E-2</v>
      </c>
      <c r="P215" s="9">
        <v>6.8618346850769354E-2</v>
      </c>
      <c r="Q215" s="9">
        <v>1.3652173913043473</v>
      </c>
      <c r="R215" s="9">
        <v>4.5878260869565208</v>
      </c>
      <c r="S215" s="9">
        <v>6.4799999999999995</v>
      </c>
      <c r="T215" s="9">
        <v>8.74</v>
      </c>
      <c r="U215" s="9">
        <v>10.789565217391306</v>
      </c>
      <c r="V215" s="12">
        <v>965043</v>
      </c>
      <c r="W215" s="12">
        <v>647401.00000000047</v>
      </c>
      <c r="X215" s="12">
        <v>733482.00000000012</v>
      </c>
      <c r="Y215" s="12">
        <v>771513.19999999972</v>
      </c>
      <c r="Z215" s="12">
        <v>754741.80000000028</v>
      </c>
      <c r="AA215" s="12">
        <v>55137.158260869546</v>
      </c>
      <c r="AB215" s="12">
        <v>128990.08782608701</v>
      </c>
      <c r="AC215" s="12">
        <v>193702.42173913046</v>
      </c>
      <c r="AD215" s="12">
        <v>266149.72545454541</v>
      </c>
      <c r="AE215" s="12">
        <v>280404.98173913039</v>
      </c>
      <c r="AF215" s="14">
        <f t="shared" si="12"/>
        <v>73852.929565217462</v>
      </c>
      <c r="AG215" s="14">
        <f t="shared" si="13"/>
        <v>138565.26347826089</v>
      </c>
      <c r="AH215" s="14">
        <f t="shared" si="14"/>
        <v>211012.56719367584</v>
      </c>
      <c r="AI215" s="14">
        <f t="shared" si="15"/>
        <v>225267.82347826083</v>
      </c>
    </row>
    <row r="216" spans="1:35" x14ac:dyDescent="0.2">
      <c r="A216" s="4" t="s">
        <v>438</v>
      </c>
      <c r="B216" s="4">
        <v>246</v>
      </c>
      <c r="C216" s="4" t="s">
        <v>437</v>
      </c>
      <c r="D216" s="5">
        <v>2</v>
      </c>
      <c r="E216" s="6">
        <v>17496.458720300001</v>
      </c>
      <c r="F216" s="7">
        <v>794.67885686900001</v>
      </c>
      <c r="G216" s="6">
        <v>1056839.85883</v>
      </c>
      <c r="H216" s="6">
        <v>11.234620226600001</v>
      </c>
      <c r="I216" s="6">
        <v>2.7115352150000001</v>
      </c>
      <c r="J216" s="4">
        <v>1</v>
      </c>
      <c r="K216" s="4">
        <v>2</v>
      </c>
      <c r="L216" s="9">
        <v>5.5269737777011323E-2</v>
      </c>
      <c r="M216" s="9">
        <v>6.2325310506519488E-2</v>
      </c>
      <c r="N216" s="9">
        <v>6.4518504236424232E-2</v>
      </c>
      <c r="O216" s="9">
        <v>6.7262618884013456E-2</v>
      </c>
      <c r="P216" s="9">
        <v>6.926501015990813E-2</v>
      </c>
      <c r="Q216" s="9">
        <v>1.1051383399209482</v>
      </c>
      <c r="R216" s="9">
        <v>1.1565217391304343</v>
      </c>
      <c r="S216" s="9">
        <v>1.5288537549407111</v>
      </c>
      <c r="T216" s="9">
        <v>1.9082644628099172</v>
      </c>
      <c r="U216" s="9">
        <v>2.0031620553359679</v>
      </c>
      <c r="V216" s="12">
        <v>628</v>
      </c>
      <c r="W216" s="12">
        <v>444.40000000000003</v>
      </c>
      <c r="X216" s="12">
        <v>424.79999999999995</v>
      </c>
      <c r="Y216" s="12">
        <v>246.8</v>
      </c>
      <c r="Z216" s="12">
        <v>662.6</v>
      </c>
      <c r="AA216" s="12">
        <v>6.6539130434782594</v>
      </c>
      <c r="AB216" s="12">
        <v>5.8165217391304349</v>
      </c>
      <c r="AC216" s="12">
        <v>9.6860869565217396</v>
      </c>
      <c r="AD216" s="12">
        <v>6.8045454545454565</v>
      </c>
      <c r="AE216" s="12">
        <v>17.246956521739129</v>
      </c>
      <c r="AF216" s="14">
        <f t="shared" si="12"/>
        <v>-0.83739130434782449</v>
      </c>
      <c r="AG216" s="14">
        <f t="shared" si="13"/>
        <v>3.0321739130434802</v>
      </c>
      <c r="AH216" s="14">
        <f t="shared" si="14"/>
        <v>0.15063241106719705</v>
      </c>
      <c r="AI216" s="14">
        <f t="shared" si="15"/>
        <v>10.593043478260871</v>
      </c>
    </row>
    <row r="217" spans="1:35" x14ac:dyDescent="0.2">
      <c r="A217" s="4" t="s">
        <v>440</v>
      </c>
      <c r="B217" s="4">
        <v>244</v>
      </c>
      <c r="C217" s="4" t="s">
        <v>439</v>
      </c>
      <c r="D217" s="5">
        <v>2</v>
      </c>
      <c r="E217" s="6">
        <v>7263.8350647899997</v>
      </c>
      <c r="F217" s="7">
        <v>995140.53686500003</v>
      </c>
      <c r="G217" s="6">
        <v>488600.876078</v>
      </c>
      <c r="H217" s="6">
        <v>4.7474479175499997</v>
      </c>
      <c r="I217" s="6">
        <v>0.71550560710300004</v>
      </c>
      <c r="J217" s="4">
        <v>995</v>
      </c>
      <c r="K217" s="4">
        <v>2</v>
      </c>
      <c r="L217" s="9">
        <v>5.2371332240625706E-2</v>
      </c>
      <c r="M217" s="9">
        <v>6.9581682592099278E-2</v>
      </c>
      <c r="N217" s="9">
        <v>7.0372879306341812E-2</v>
      </c>
      <c r="O217" s="9">
        <v>7.2496314905006284E-2</v>
      </c>
      <c r="P217" s="9">
        <v>7.165460649080338E-2</v>
      </c>
      <c r="Q217" s="9">
        <v>0.78869565217391324</v>
      </c>
      <c r="R217" s="9">
        <v>5.8800000000000008</v>
      </c>
      <c r="S217" s="9">
        <v>6.4008695652173904</v>
      </c>
      <c r="T217" s="9">
        <v>7.5081818181818196</v>
      </c>
      <c r="U217" s="9">
        <v>8.7808695652173938</v>
      </c>
      <c r="V217" s="12">
        <v>986215</v>
      </c>
      <c r="W217" s="12">
        <v>1001596.2000000001</v>
      </c>
      <c r="X217" s="12">
        <v>1217799.6000000003</v>
      </c>
      <c r="Y217" s="12">
        <v>1789014.9999999993</v>
      </c>
      <c r="Z217" s="12">
        <v>934118.40000000002</v>
      </c>
      <c r="AA217" s="12">
        <v>20063.806956521741</v>
      </c>
      <c r="AB217" s="12">
        <v>176964.95913043481</v>
      </c>
      <c r="AC217" s="12">
        <v>227301.45391304346</v>
      </c>
      <c r="AD217" s="12">
        <v>363921.47727272735</v>
      </c>
      <c r="AE217" s="12">
        <v>209025.84956521745</v>
      </c>
      <c r="AF217" s="14">
        <f t="shared" si="12"/>
        <v>156901.15217391308</v>
      </c>
      <c r="AG217" s="14">
        <f t="shared" si="13"/>
        <v>207237.64695652173</v>
      </c>
      <c r="AH217" s="14">
        <f t="shared" si="14"/>
        <v>343857.67031620559</v>
      </c>
      <c r="AI217" s="14">
        <f t="shared" si="15"/>
        <v>188962.04260869572</v>
      </c>
    </row>
    <row r="218" spans="1:35" x14ac:dyDescent="0.2">
      <c r="A218" s="4" t="s">
        <v>442</v>
      </c>
      <c r="B218" s="4">
        <v>255</v>
      </c>
      <c r="C218" s="4" t="s">
        <v>441</v>
      </c>
      <c r="D218" s="5">
        <v>2</v>
      </c>
      <c r="E218" s="6">
        <v>4429.8403224499998</v>
      </c>
      <c r="F218" s="7">
        <v>1067632.0027399999</v>
      </c>
      <c r="G218" s="6">
        <v>409158.06989699998</v>
      </c>
      <c r="H218" s="6">
        <v>3.9475751416399998</v>
      </c>
      <c r="I218" s="6">
        <v>0.42494728538900001</v>
      </c>
      <c r="J218" s="4">
        <v>1068</v>
      </c>
      <c r="K218" s="4">
        <v>2</v>
      </c>
      <c r="L218" s="9"/>
      <c r="M218" s="9"/>
      <c r="N218" s="9"/>
      <c r="O218" s="9"/>
      <c r="P218" s="9"/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12">
        <v>984683</v>
      </c>
      <c r="W218" s="12">
        <v>1177031.4000000001</v>
      </c>
      <c r="X218" s="12">
        <v>1359662</v>
      </c>
      <c r="Y218" s="12">
        <v>1666164.2000000007</v>
      </c>
      <c r="Z218" s="12">
        <v>1229993.8</v>
      </c>
      <c r="AA218" s="12">
        <v>242.13130434782613</v>
      </c>
      <c r="AB218" s="12">
        <v>813.74347826086955</v>
      </c>
      <c r="AC218" s="12">
        <v>1453.6521739130437</v>
      </c>
      <c r="AD218" s="12">
        <v>3414.648181818181</v>
      </c>
      <c r="AE218" s="12">
        <v>2155.9165217391305</v>
      </c>
      <c r="AF218" s="14">
        <f t="shared" si="12"/>
        <v>571.61217391304342</v>
      </c>
      <c r="AG218" s="14">
        <f t="shared" si="13"/>
        <v>1211.5208695652177</v>
      </c>
      <c r="AH218" s="14">
        <f t="shared" si="14"/>
        <v>3172.5168774703548</v>
      </c>
      <c r="AI218" s="14">
        <f t="shared" si="15"/>
        <v>1913.7852173913043</v>
      </c>
    </row>
    <row r="219" spans="1:35" x14ac:dyDescent="0.2">
      <c r="A219" s="4" t="s">
        <v>444</v>
      </c>
      <c r="B219" s="4">
        <v>268</v>
      </c>
      <c r="C219" s="4" t="s">
        <v>443</v>
      </c>
      <c r="D219" s="5">
        <v>2</v>
      </c>
      <c r="E219" s="6">
        <v>6815.7848249400004</v>
      </c>
      <c r="F219" s="7">
        <v>248310.31336</v>
      </c>
      <c r="G219" s="6">
        <v>671384.70278099994</v>
      </c>
      <c r="H219" s="6">
        <v>6.7067323726800003</v>
      </c>
      <c r="I219" s="6">
        <v>0.72095739484200005</v>
      </c>
      <c r="J219" s="4">
        <v>248</v>
      </c>
      <c r="K219" s="4">
        <v>2</v>
      </c>
      <c r="L219" s="9">
        <v>5.3041893738977081E-2</v>
      </c>
      <c r="M219" s="9">
        <v>6.3711760881754939E-2</v>
      </c>
      <c r="N219" s="9">
        <v>6.6133890504168513E-2</v>
      </c>
      <c r="O219" s="9">
        <v>6.705944585910642E-2</v>
      </c>
      <c r="P219" s="9">
        <v>6.9133068641605039E-2</v>
      </c>
      <c r="Q219" s="9">
        <v>1.3594202898550722</v>
      </c>
      <c r="R219" s="9">
        <v>4.7130434782608717</v>
      </c>
      <c r="S219" s="9">
        <v>5.8608695652173912</v>
      </c>
      <c r="T219" s="9">
        <v>7.787878787878789</v>
      </c>
      <c r="U219" s="9">
        <v>9.8782608695652172</v>
      </c>
      <c r="V219" s="12">
        <v>333658</v>
      </c>
      <c r="W219" s="12">
        <v>233043.80000000002</v>
      </c>
      <c r="X219" s="12">
        <v>269843.79999999993</v>
      </c>
      <c r="Y219" s="12">
        <v>352381.20000000007</v>
      </c>
      <c r="Z219" s="12">
        <v>226252.6</v>
      </c>
      <c r="AA219" s="12">
        <v>5092.4939130434777</v>
      </c>
      <c r="AB219" s="12">
        <v>14959.665217391301</v>
      </c>
      <c r="AC219" s="12">
        <v>22307.253913043478</v>
      </c>
      <c r="AD219" s="12">
        <v>35870.355454545439</v>
      </c>
      <c r="AE219" s="12">
        <v>31134.103478260869</v>
      </c>
      <c r="AF219" s="14">
        <f t="shared" si="12"/>
        <v>9867.171304347823</v>
      </c>
      <c r="AG219" s="14">
        <f t="shared" si="13"/>
        <v>17214.760000000002</v>
      </c>
      <c r="AH219" s="14">
        <f t="shared" si="14"/>
        <v>30777.861541501959</v>
      </c>
      <c r="AI219" s="14">
        <f t="shared" si="15"/>
        <v>26041.60956521739</v>
      </c>
    </row>
    <row r="220" spans="1:35" x14ac:dyDescent="0.2">
      <c r="A220" s="4" t="s">
        <v>446</v>
      </c>
      <c r="B220" s="4">
        <v>35</v>
      </c>
      <c r="C220" s="4" t="s">
        <v>445</v>
      </c>
      <c r="D220" s="5">
        <v>2</v>
      </c>
      <c r="E220" s="6">
        <v>1403.4578816600001</v>
      </c>
      <c r="F220" s="7">
        <v>90273.053211199993</v>
      </c>
      <c r="G220" s="6">
        <v>212681.244763</v>
      </c>
      <c r="H220" s="6">
        <v>1.93016149047</v>
      </c>
      <c r="I220" s="6">
        <v>0.11530139281100001</v>
      </c>
      <c r="J220" s="4">
        <v>90</v>
      </c>
      <c r="K220" s="4">
        <v>2</v>
      </c>
      <c r="L220" s="9"/>
      <c r="M220" s="9"/>
      <c r="N220" s="9"/>
      <c r="O220" s="9"/>
      <c r="P220" s="9"/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12">
        <v>118533</v>
      </c>
      <c r="W220" s="12">
        <v>132677</v>
      </c>
      <c r="X220" s="12">
        <v>170658.40000000002</v>
      </c>
      <c r="Y220" s="12">
        <v>248673.6</v>
      </c>
      <c r="Z220" s="12">
        <v>134796.59999999998</v>
      </c>
      <c r="AA220" s="12">
        <v>0</v>
      </c>
      <c r="AB220" s="12">
        <v>0</v>
      </c>
      <c r="AC220" s="12">
        <v>0</v>
      </c>
      <c r="AD220" s="12">
        <v>193.99181818181819</v>
      </c>
      <c r="AE220" s="12">
        <v>170.19826086956522</v>
      </c>
      <c r="AF220" s="14">
        <f t="shared" si="12"/>
        <v>0</v>
      </c>
      <c r="AG220" s="14">
        <f t="shared" si="13"/>
        <v>0</v>
      </c>
      <c r="AH220" s="14">
        <f t="shared" si="14"/>
        <v>193.99181818181819</v>
      </c>
      <c r="AI220" s="14">
        <f t="shared" si="15"/>
        <v>170.19826086956522</v>
      </c>
    </row>
    <row r="221" spans="1:35" x14ac:dyDescent="0.2">
      <c r="A221" s="4" t="s">
        <v>448</v>
      </c>
      <c r="B221" s="4">
        <v>258</v>
      </c>
      <c r="C221" s="4" t="s">
        <v>447</v>
      </c>
      <c r="D221" s="5">
        <v>7</v>
      </c>
      <c r="E221" s="6">
        <v>1097722.8040499999</v>
      </c>
      <c r="F221" s="7">
        <v>10321989.2401</v>
      </c>
      <c r="G221" s="6">
        <v>8855166.5543000009</v>
      </c>
      <c r="H221" s="6">
        <v>86.508542305000006</v>
      </c>
      <c r="I221" s="6">
        <v>113.71676175899999</v>
      </c>
      <c r="J221" s="4">
        <v>10322</v>
      </c>
      <c r="K221" s="4">
        <v>7</v>
      </c>
      <c r="L221" s="9">
        <v>5.8956597575190638E-2</v>
      </c>
      <c r="M221" s="9">
        <v>6.597507231233353E-2</v>
      </c>
      <c r="N221" s="9">
        <v>6.6668880807129891E-2</v>
      </c>
      <c r="O221" s="9">
        <v>6.9246139803308515E-2</v>
      </c>
      <c r="P221" s="9">
        <v>6.8704269682135111E-2</v>
      </c>
      <c r="Q221" s="9">
        <v>0.8263562908811074</v>
      </c>
      <c r="R221" s="9">
        <v>1.2063101192766454</v>
      </c>
      <c r="S221" s="9">
        <v>1.1321085032704867</v>
      </c>
      <c r="T221" s="9">
        <v>1.1093121480289621</v>
      </c>
      <c r="U221" s="9">
        <v>1.3079838399384349</v>
      </c>
      <c r="V221" s="12">
        <v>8900361</v>
      </c>
      <c r="W221" s="12">
        <v>4672462.3999997256</v>
      </c>
      <c r="X221" s="12">
        <v>5517210.4000000441</v>
      </c>
      <c r="Y221" s="12">
        <v>7038048.4000000982</v>
      </c>
      <c r="Z221" s="12">
        <v>4689892.7999999188</v>
      </c>
      <c r="AA221" s="12">
        <v>335577.97130434908</v>
      </c>
      <c r="AB221" s="12">
        <v>380439.89826087141</v>
      </c>
      <c r="AC221" s="12">
        <v>393313.38434782438</v>
      </c>
      <c r="AD221" s="12">
        <v>457711.11454545514</v>
      </c>
      <c r="AE221" s="12">
        <v>364718.57304347883</v>
      </c>
      <c r="AF221" s="14">
        <f t="shared" si="12"/>
        <v>44861.926956522337</v>
      </c>
      <c r="AG221" s="14">
        <f t="shared" si="13"/>
        <v>57735.413043475302</v>
      </c>
      <c r="AH221" s="14">
        <f t="shared" si="14"/>
        <v>122133.14324110607</v>
      </c>
      <c r="AI221" s="14">
        <f t="shared" si="15"/>
        <v>29140.60173912975</v>
      </c>
    </row>
    <row r="222" spans="1:35" x14ac:dyDescent="0.2">
      <c r="A222" s="4" t="s">
        <v>450</v>
      </c>
      <c r="B222" s="4">
        <v>263</v>
      </c>
      <c r="C222" s="4" t="s">
        <v>449</v>
      </c>
      <c r="D222" s="5">
        <v>2</v>
      </c>
      <c r="E222" s="6">
        <v>6673.8857192200003</v>
      </c>
      <c r="F222" s="7">
        <v>499314.194502</v>
      </c>
      <c r="G222" s="6">
        <v>548679.467237</v>
      </c>
      <c r="H222" s="6">
        <v>4.9518846894999999</v>
      </c>
      <c r="I222" s="6">
        <v>0.54372306894800004</v>
      </c>
      <c r="J222" s="4">
        <v>499</v>
      </c>
      <c r="K222" s="4">
        <v>2</v>
      </c>
      <c r="L222" s="9">
        <v>5.5038880104290394E-2</v>
      </c>
      <c r="M222" s="9">
        <v>6.1974023148148157E-2</v>
      </c>
      <c r="N222" s="9">
        <v>6.2516193643595022E-2</v>
      </c>
      <c r="O222" s="9">
        <v>6.4134432098765445E-2</v>
      </c>
      <c r="P222" s="9">
        <v>6.50236137356177E-2</v>
      </c>
      <c r="Q222" s="9">
        <v>1.7188405797101443</v>
      </c>
      <c r="R222" s="9">
        <v>1.9768115942028981</v>
      </c>
      <c r="S222" s="9">
        <v>2.040579710144927</v>
      </c>
      <c r="T222" s="9">
        <v>2.5575757575757572</v>
      </c>
      <c r="U222" s="9">
        <v>2.1884057971014488</v>
      </c>
      <c r="V222" s="12">
        <v>534645</v>
      </c>
      <c r="W222" s="12">
        <v>751470.4</v>
      </c>
      <c r="X222" s="12">
        <v>1122271.8000000003</v>
      </c>
      <c r="Y222" s="12">
        <v>1513145.7999999998</v>
      </c>
      <c r="Z222" s="12">
        <v>714246.99999999988</v>
      </c>
      <c r="AA222" s="12">
        <v>35788.892173913046</v>
      </c>
      <c r="AB222" s="12">
        <v>58486.613043478261</v>
      </c>
      <c r="AC222" s="12">
        <v>89146.606086956512</v>
      </c>
      <c r="AD222" s="12">
        <v>124879.46272727274</v>
      </c>
      <c r="AE222" s="12">
        <v>56130.874782608684</v>
      </c>
      <c r="AF222" s="14">
        <f t="shared" si="12"/>
        <v>22697.720869565215</v>
      </c>
      <c r="AG222" s="14">
        <f t="shared" si="13"/>
        <v>53357.713913043466</v>
      </c>
      <c r="AH222" s="14">
        <f t="shared" si="14"/>
        <v>89090.570553359692</v>
      </c>
      <c r="AI222" s="14">
        <f t="shared" si="15"/>
        <v>20341.982608695638</v>
      </c>
    </row>
    <row r="223" spans="1:35" x14ac:dyDescent="0.2">
      <c r="A223" s="4" t="s">
        <v>452</v>
      </c>
      <c r="B223" s="4">
        <v>267</v>
      </c>
      <c r="C223" s="4" t="s">
        <v>451</v>
      </c>
      <c r="D223" s="5">
        <v>2</v>
      </c>
      <c r="E223" s="6">
        <v>11900.571812599999</v>
      </c>
      <c r="F223" s="7">
        <v>352694.46084000001</v>
      </c>
      <c r="G223" s="6">
        <v>981419.93671799998</v>
      </c>
      <c r="H223" s="6">
        <v>10.598986964</v>
      </c>
      <c r="I223" s="6">
        <v>1.7356945771800001</v>
      </c>
      <c r="J223" s="4">
        <v>353</v>
      </c>
      <c r="K223" s="4">
        <v>2</v>
      </c>
      <c r="L223" s="9">
        <v>5.3639597895670639E-2</v>
      </c>
      <c r="M223" s="9">
        <v>5.8139543703283787E-2</v>
      </c>
      <c r="N223" s="9">
        <v>6.0985586458083656E-2</v>
      </c>
      <c r="O223" s="9">
        <v>6.3049102519226394E-2</v>
      </c>
      <c r="P223" s="9">
        <v>6.2372915784832457E-2</v>
      </c>
      <c r="Q223" s="9">
        <v>0.93664596273291878</v>
      </c>
      <c r="R223" s="9">
        <v>1.2049689440993785</v>
      </c>
      <c r="S223" s="9">
        <v>1.4198757763975149</v>
      </c>
      <c r="T223" s="9">
        <v>1.5545454545454545</v>
      </c>
      <c r="U223" s="9">
        <v>1.8658385093167698</v>
      </c>
      <c r="V223" s="12">
        <v>285288</v>
      </c>
      <c r="W223" s="12">
        <v>126014.20000000001</v>
      </c>
      <c r="X223" s="12">
        <v>150929.40000000002</v>
      </c>
      <c r="Y223" s="12">
        <v>229381.6</v>
      </c>
      <c r="Z223" s="12">
        <v>121395.79999999997</v>
      </c>
      <c r="AA223" s="12">
        <v>12854.317391304348</v>
      </c>
      <c r="AB223" s="12">
        <v>7954.147826086958</v>
      </c>
      <c r="AC223" s="12">
        <v>10214.165217391299</v>
      </c>
      <c r="AD223" s="12">
        <v>16560.80454545455</v>
      </c>
      <c r="AE223" s="12">
        <v>10961.520869565218</v>
      </c>
      <c r="AF223" s="14">
        <f t="shared" si="12"/>
        <v>-4900.1695652173903</v>
      </c>
      <c r="AG223" s="14">
        <f t="shared" si="13"/>
        <v>-2640.1521739130494</v>
      </c>
      <c r="AH223" s="14">
        <f t="shared" si="14"/>
        <v>3706.4871541502016</v>
      </c>
      <c r="AI223" s="14">
        <f t="shared" si="15"/>
        <v>-1892.7965217391302</v>
      </c>
    </row>
    <row r="224" spans="1:35" x14ac:dyDescent="0.2">
      <c r="A224" s="4" t="s">
        <v>454</v>
      </c>
      <c r="B224" s="4">
        <v>259</v>
      </c>
      <c r="C224" s="4" t="s">
        <v>453</v>
      </c>
      <c r="D224" s="5">
        <v>2</v>
      </c>
      <c r="E224" s="6">
        <v>27005.488442900001</v>
      </c>
      <c r="F224" s="7">
        <v>123555.941788</v>
      </c>
      <c r="G224" s="6">
        <v>1940171.0942800001</v>
      </c>
      <c r="H224" s="6">
        <v>21.238288304000001</v>
      </c>
      <c r="I224" s="6">
        <v>5.9071617809400001</v>
      </c>
      <c r="J224" s="4">
        <v>124</v>
      </c>
      <c r="K224" s="4">
        <v>2</v>
      </c>
      <c r="L224" s="9">
        <v>5.2785362224418472E-2</v>
      </c>
      <c r="M224" s="9">
        <v>6.4054383353756419E-2</v>
      </c>
      <c r="N224" s="9">
        <v>6.2738535716844679E-2</v>
      </c>
      <c r="O224" s="9">
        <v>6.5257339475758708E-2</v>
      </c>
      <c r="P224" s="9">
        <v>6.7373788602198295E-2</v>
      </c>
      <c r="Q224" s="9">
        <v>0.80730434782608695</v>
      </c>
      <c r="R224" s="9">
        <v>1.3050434782608691</v>
      </c>
      <c r="S224" s="9">
        <v>1.1673043478260865</v>
      </c>
      <c r="T224" s="9">
        <v>1.1458181818181818</v>
      </c>
      <c r="U224" s="9">
        <v>1.19895652173913</v>
      </c>
      <c r="V224" s="12">
        <v>197099</v>
      </c>
      <c r="W224" s="12">
        <v>161135.80000000016</v>
      </c>
      <c r="X224" s="12">
        <v>188301.20000000004</v>
      </c>
      <c r="Y224" s="12">
        <v>197311.80000000008</v>
      </c>
      <c r="Z224" s="12">
        <v>175233.79999999981</v>
      </c>
      <c r="AA224" s="12">
        <v>3784.6756521739126</v>
      </c>
      <c r="AB224" s="12">
        <v>4756.4617391304346</v>
      </c>
      <c r="AC224" s="12">
        <v>5203.3704347826088</v>
      </c>
      <c r="AD224" s="12">
        <v>5934.7218181818125</v>
      </c>
      <c r="AE224" s="12">
        <v>5975.7339130434793</v>
      </c>
      <c r="AF224" s="14">
        <f t="shared" si="12"/>
        <v>971.78608695652201</v>
      </c>
      <c r="AG224" s="14">
        <f t="shared" si="13"/>
        <v>1418.6947826086962</v>
      </c>
      <c r="AH224" s="14">
        <f t="shared" si="14"/>
        <v>2150.0461660079</v>
      </c>
      <c r="AI224" s="14">
        <f t="shared" si="15"/>
        <v>2191.0582608695668</v>
      </c>
    </row>
    <row r="225" spans="1:35" x14ac:dyDescent="0.2">
      <c r="A225" s="4" t="s">
        <v>456</v>
      </c>
      <c r="B225" s="4">
        <v>260</v>
      </c>
      <c r="C225" s="4" t="s">
        <v>455</v>
      </c>
      <c r="D225" s="5">
        <v>2</v>
      </c>
      <c r="E225" s="6">
        <v>5371.2768687400003</v>
      </c>
      <c r="F225" s="7">
        <v>184356.493457</v>
      </c>
      <c r="G225" s="6">
        <v>552457.05868500005</v>
      </c>
      <c r="H225" s="6">
        <v>4.9841740144399997</v>
      </c>
      <c r="I225" s="6">
        <v>0.43733520428700001</v>
      </c>
      <c r="J225" s="4">
        <v>184</v>
      </c>
      <c r="K225" s="4">
        <v>2</v>
      </c>
      <c r="L225" s="9"/>
      <c r="M225" s="9"/>
      <c r="N225" s="9"/>
      <c r="O225" s="9"/>
      <c r="P225" s="9"/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12">
        <v>112157</v>
      </c>
      <c r="W225" s="12">
        <v>91848.400000000009</v>
      </c>
      <c r="X225" s="12">
        <v>126025.4</v>
      </c>
      <c r="Y225" s="12">
        <v>237617.00000000003</v>
      </c>
      <c r="Z225" s="12">
        <v>85381.2</v>
      </c>
      <c r="AA225" s="12">
        <v>1399.1930434782607</v>
      </c>
      <c r="AB225" s="12">
        <v>2001.4069565217389</v>
      </c>
      <c r="AC225" s="12">
        <v>3425.5339130434782</v>
      </c>
      <c r="AD225" s="12">
        <v>9395.2300000000032</v>
      </c>
      <c r="AE225" s="12">
        <v>4166.8869565217392</v>
      </c>
      <c r="AF225" s="14">
        <f t="shared" si="12"/>
        <v>602.21391304347821</v>
      </c>
      <c r="AG225" s="14">
        <f t="shared" si="13"/>
        <v>2026.3408695652174</v>
      </c>
      <c r="AH225" s="14">
        <f t="shared" si="14"/>
        <v>7996.0369565217425</v>
      </c>
      <c r="AI225" s="14">
        <f t="shared" si="15"/>
        <v>2767.6939130434785</v>
      </c>
    </row>
    <row r="226" spans="1:35" x14ac:dyDescent="0.2">
      <c r="A226" s="4" t="s">
        <v>458</v>
      </c>
      <c r="B226" s="4">
        <v>261</v>
      </c>
      <c r="C226" s="4" t="s">
        <v>457</v>
      </c>
      <c r="D226" s="5">
        <v>3</v>
      </c>
      <c r="E226" s="6">
        <v>33226.946211900002</v>
      </c>
      <c r="F226" s="7">
        <v>2601640.1778500001</v>
      </c>
      <c r="G226" s="6">
        <v>1466892.2156</v>
      </c>
      <c r="H226" s="6">
        <v>14.864571324</v>
      </c>
      <c r="I226" s="6">
        <v>3.65394166422</v>
      </c>
      <c r="J226" s="4">
        <v>2602</v>
      </c>
      <c r="K226" s="4">
        <v>3</v>
      </c>
      <c r="L226" s="9">
        <v>5.3665613902292887E-2</v>
      </c>
      <c r="M226" s="9">
        <v>5.8714770014748105E-2</v>
      </c>
      <c r="N226" s="9">
        <v>5.8461817852493742E-2</v>
      </c>
      <c r="O226" s="9">
        <v>6.057309605309627E-2</v>
      </c>
      <c r="P226" s="9">
        <v>6.2300888679228339E-2</v>
      </c>
      <c r="Q226" s="9">
        <v>1.8156521739130429</v>
      </c>
      <c r="R226" s="9">
        <v>1.8475362318840571</v>
      </c>
      <c r="S226" s="9">
        <v>1.9785507246376801</v>
      </c>
      <c r="T226" s="9">
        <v>2.2406060606060607</v>
      </c>
      <c r="U226" s="9">
        <v>2.1391304347826079</v>
      </c>
      <c r="V226" s="12">
        <v>2580068</v>
      </c>
      <c r="W226" s="12">
        <v>1677195.4000000004</v>
      </c>
      <c r="X226" s="12">
        <v>1911325.5999999999</v>
      </c>
      <c r="Y226" s="12">
        <v>2306699.4000000008</v>
      </c>
      <c r="Z226" s="12">
        <v>1683980.4000000001</v>
      </c>
      <c r="AA226" s="12">
        <v>188342.08608695638</v>
      </c>
      <c r="AB226" s="12">
        <v>149221.72782608692</v>
      </c>
      <c r="AC226" s="12">
        <v>174715.57826086952</v>
      </c>
      <c r="AD226" s="12">
        <v>227619.21636363631</v>
      </c>
      <c r="AE226" s="12">
        <v>178584.47478260859</v>
      </c>
      <c r="AF226" s="14">
        <f t="shared" si="12"/>
        <v>-39120.358260869456</v>
      </c>
      <c r="AG226" s="14">
        <f t="shared" si="13"/>
        <v>-13626.507826086861</v>
      </c>
      <c r="AH226" s="14">
        <f t="shared" si="14"/>
        <v>39277.130276679934</v>
      </c>
      <c r="AI226" s="14">
        <f t="shared" si="15"/>
        <v>-9757.6113043477817</v>
      </c>
    </row>
    <row r="227" spans="1:35" x14ac:dyDescent="0.2">
      <c r="A227" s="4" t="s">
        <v>460</v>
      </c>
      <c r="B227" s="4">
        <v>262</v>
      </c>
      <c r="C227" s="4" t="s">
        <v>459</v>
      </c>
      <c r="D227" s="5">
        <v>3</v>
      </c>
      <c r="E227" s="6">
        <v>5492.1696869899997</v>
      </c>
      <c r="F227" s="7">
        <v>635500.01477799995</v>
      </c>
      <c r="G227" s="6">
        <v>530792.82315099996</v>
      </c>
      <c r="H227" s="6">
        <v>5.0090408638600001</v>
      </c>
      <c r="I227" s="6">
        <v>0.495521209239</v>
      </c>
      <c r="J227" s="4">
        <v>636</v>
      </c>
      <c r="K227" s="4">
        <v>3</v>
      </c>
      <c r="L227" s="9">
        <v>5.6315575249853034E-2</v>
      </c>
      <c r="M227" s="9">
        <v>5.7696746032773825E-2</v>
      </c>
      <c r="N227" s="9">
        <v>6.1288978368339499E-2</v>
      </c>
      <c r="O227" s="9">
        <v>5.9060464917504607E-2</v>
      </c>
      <c r="P227" s="9">
        <v>6.1365427318566222E-2</v>
      </c>
      <c r="Q227" s="9">
        <v>2.2898550724637681</v>
      </c>
      <c r="R227" s="9">
        <v>4.4463768115942024</v>
      </c>
      <c r="S227" s="9">
        <v>4.8521739130434787</v>
      </c>
      <c r="T227" s="9">
        <v>4.6393939393939396</v>
      </c>
      <c r="U227" s="9">
        <v>5.6318840579710141</v>
      </c>
      <c r="V227" s="12">
        <v>604434</v>
      </c>
      <c r="W227" s="12">
        <v>875398.8</v>
      </c>
      <c r="X227" s="12">
        <v>1092729.9999999998</v>
      </c>
      <c r="Y227" s="12">
        <v>1372218.8</v>
      </c>
      <c r="Z227" s="12">
        <v>857749.39999999991</v>
      </c>
      <c r="AA227" s="12">
        <v>54143.199130434798</v>
      </c>
      <c r="AB227" s="12">
        <v>143835.90347826085</v>
      </c>
      <c r="AC227" s="12">
        <v>191787.54260869572</v>
      </c>
      <c r="AD227" s="12">
        <v>216168.19090909086</v>
      </c>
      <c r="AE227" s="12">
        <v>176950.74173913046</v>
      </c>
      <c r="AF227" s="14">
        <f t="shared" si="12"/>
        <v>89692.704347826046</v>
      </c>
      <c r="AG227" s="14">
        <f t="shared" si="13"/>
        <v>137644.34347826091</v>
      </c>
      <c r="AH227" s="14">
        <f t="shared" si="14"/>
        <v>162024.99177865605</v>
      </c>
      <c r="AI227" s="14">
        <f t="shared" si="15"/>
        <v>122807.54260869566</v>
      </c>
    </row>
    <row r="228" spans="1:35" x14ac:dyDescent="0.2">
      <c r="A228" s="4" t="s">
        <v>462</v>
      </c>
      <c r="B228" s="4">
        <v>264</v>
      </c>
      <c r="C228" s="4" t="s">
        <v>461</v>
      </c>
      <c r="D228" s="5">
        <v>2</v>
      </c>
      <c r="E228" s="6">
        <v>7399.5796827900003</v>
      </c>
      <c r="F228" s="7">
        <v>67061.664858599994</v>
      </c>
      <c r="G228" s="6">
        <v>521702.01970200002</v>
      </c>
      <c r="H228" s="6">
        <v>4.7044089766699999</v>
      </c>
      <c r="I228" s="6">
        <v>0.601241625527</v>
      </c>
      <c r="J228" s="4">
        <v>67</v>
      </c>
      <c r="K228" s="4">
        <v>2</v>
      </c>
      <c r="L228" s="9">
        <v>5.5251156305114638E-2</v>
      </c>
      <c r="M228" s="9">
        <v>5.9658980469171799E-2</v>
      </c>
      <c r="N228" s="9">
        <v>6.1867660714285719E-2</v>
      </c>
      <c r="O228" s="9">
        <v>7.027222291509197E-2</v>
      </c>
      <c r="P228" s="9">
        <v>7.057485581151654E-2</v>
      </c>
      <c r="Q228" s="9">
        <v>2.8043478260869561</v>
      </c>
      <c r="R228" s="9">
        <v>3.1478260869565209</v>
      </c>
      <c r="S228" s="9">
        <v>3.3999999999999995</v>
      </c>
      <c r="T228" s="9">
        <v>6.6999999999999993</v>
      </c>
      <c r="U228" s="9">
        <v>6.8130434782608695</v>
      </c>
      <c r="V228" s="12">
        <v>75662</v>
      </c>
      <c r="W228" s="12">
        <v>149880.60000000006</v>
      </c>
      <c r="X228" s="12">
        <v>182402.19999999998</v>
      </c>
      <c r="Y228" s="12">
        <v>209139.40000000002</v>
      </c>
      <c r="Z228" s="12">
        <v>163378.60000000006</v>
      </c>
      <c r="AA228" s="12">
        <v>4367.5860869565222</v>
      </c>
      <c r="AB228" s="12">
        <v>10830.26869565217</v>
      </c>
      <c r="AC228" s="12">
        <v>14867.160869565219</v>
      </c>
      <c r="AD228" s="12">
        <v>35224.083636363634</v>
      </c>
      <c r="AE228" s="12">
        <v>27062.406086956526</v>
      </c>
      <c r="AF228" s="14">
        <f t="shared" si="12"/>
        <v>6462.682608695648</v>
      </c>
      <c r="AG228" s="14">
        <f t="shared" si="13"/>
        <v>10499.574782608697</v>
      </c>
      <c r="AH228" s="14">
        <f t="shared" si="14"/>
        <v>30856.497549407111</v>
      </c>
      <c r="AI228" s="14">
        <f t="shared" si="15"/>
        <v>22694.820000000003</v>
      </c>
    </row>
    <row r="229" spans="1:35" x14ac:dyDescent="0.2">
      <c r="A229" s="4" t="s">
        <v>464</v>
      </c>
      <c r="B229" s="4">
        <v>266</v>
      </c>
      <c r="C229" s="4" t="s">
        <v>463</v>
      </c>
      <c r="D229" s="5">
        <v>2</v>
      </c>
      <c r="E229" s="6">
        <v>10238.9365727</v>
      </c>
      <c r="F229" s="7">
        <v>188350.54903699999</v>
      </c>
      <c r="G229" s="6">
        <v>803668.17414899997</v>
      </c>
      <c r="H229" s="6">
        <v>7.90280231847</v>
      </c>
      <c r="I229" s="6">
        <v>1.0762022259699999</v>
      </c>
      <c r="J229" s="4">
        <v>188</v>
      </c>
      <c r="K229" s="4">
        <v>2</v>
      </c>
      <c r="L229" s="9">
        <v>5.575819954512188E-2</v>
      </c>
      <c r="M229" s="9">
        <v>6.3874995147017818E-2</v>
      </c>
      <c r="N229" s="9">
        <v>6.7422856879381654E-2</v>
      </c>
      <c r="O229" s="9">
        <v>6.870989125593259E-2</v>
      </c>
      <c r="P229" s="9">
        <v>7.0477493053498083E-2</v>
      </c>
      <c r="Q229" s="9">
        <v>1.5947826086956518</v>
      </c>
      <c r="R229" s="9">
        <v>5.8782608695652181</v>
      </c>
      <c r="S229" s="9">
        <v>9.4121739130434765</v>
      </c>
      <c r="T229" s="9">
        <v>13.263636363636362</v>
      </c>
      <c r="U229" s="9">
        <v>15.683478260869563</v>
      </c>
      <c r="V229" s="12">
        <v>167397</v>
      </c>
      <c r="W229" s="12">
        <v>151232.4</v>
      </c>
      <c r="X229" s="12">
        <v>179928.6</v>
      </c>
      <c r="Y229" s="12">
        <v>222127.20000000004</v>
      </c>
      <c r="Z229" s="12">
        <v>154273.39999999997</v>
      </c>
      <c r="AA229" s="12">
        <v>7028.9304347826064</v>
      </c>
      <c r="AB229" s="12">
        <v>26059.100869565216</v>
      </c>
      <c r="AC229" s="12">
        <v>47363.288695652183</v>
      </c>
      <c r="AD229" s="12">
        <v>75190.036363636347</v>
      </c>
      <c r="AE229" s="12">
        <v>64313.246086956511</v>
      </c>
      <c r="AF229" s="14">
        <f t="shared" si="12"/>
        <v>19030.170434782609</v>
      </c>
      <c r="AG229" s="14">
        <f t="shared" si="13"/>
        <v>40334.35826086958</v>
      </c>
      <c r="AH229" s="14">
        <f t="shared" si="14"/>
        <v>68161.105928853736</v>
      </c>
      <c r="AI229" s="14">
        <f t="shared" si="15"/>
        <v>57284.315652173907</v>
      </c>
    </row>
    <row r="230" spans="1:35" x14ac:dyDescent="0.2">
      <c r="A230" s="4" t="s">
        <v>466</v>
      </c>
      <c r="B230" s="4">
        <v>276</v>
      </c>
      <c r="C230" s="4" t="s">
        <v>465</v>
      </c>
      <c r="D230" s="5">
        <v>2</v>
      </c>
      <c r="E230" s="6">
        <v>2473.6400593899998</v>
      </c>
      <c r="F230" s="7">
        <v>520.39444834000005</v>
      </c>
      <c r="G230" s="6">
        <v>447092.88618999999</v>
      </c>
      <c r="H230" s="6">
        <v>4.6767242125899999</v>
      </c>
      <c r="I230" s="6">
        <v>0.37709114246999997</v>
      </c>
      <c r="J230" s="4">
        <v>1</v>
      </c>
      <c r="K230" s="4">
        <v>2</v>
      </c>
      <c r="L230" s="9">
        <v>5.5890833333333327E-2</v>
      </c>
      <c r="M230" s="9">
        <v>6.1343544973545001E-2</v>
      </c>
      <c r="N230" s="9">
        <v>6.6077936507936516E-2</v>
      </c>
      <c r="O230" s="9">
        <v>6.8776507936507927E-2</v>
      </c>
      <c r="P230" s="9">
        <v>6.9808505291005324E-2</v>
      </c>
      <c r="Q230" s="9">
        <v>0.67826086956521725</v>
      </c>
      <c r="R230" s="9">
        <v>0.77826086956521723</v>
      </c>
      <c r="S230" s="9">
        <v>0.93913043478260849</v>
      </c>
      <c r="T230" s="9">
        <v>1.2363636363636368</v>
      </c>
      <c r="U230" s="9">
        <v>1.3086956521739126</v>
      </c>
      <c r="V230" s="12">
        <v>485</v>
      </c>
      <c r="W230" s="12">
        <v>300.60000000000002</v>
      </c>
      <c r="X230" s="12">
        <v>290.39999999999998</v>
      </c>
      <c r="Y230" s="12">
        <v>175.8</v>
      </c>
      <c r="Z230" s="12">
        <v>438.4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4">
        <f t="shared" si="12"/>
        <v>0</v>
      </c>
      <c r="AG230" s="14">
        <f t="shared" si="13"/>
        <v>0</v>
      </c>
      <c r="AH230" s="14">
        <f t="shared" si="14"/>
        <v>0</v>
      </c>
      <c r="AI230" s="14">
        <f t="shared" si="15"/>
        <v>0</v>
      </c>
    </row>
    <row r="231" spans="1:35" x14ac:dyDescent="0.2">
      <c r="A231" s="4" t="s">
        <v>468</v>
      </c>
      <c r="B231" s="4">
        <v>10</v>
      </c>
      <c r="C231" s="4" t="s">
        <v>467</v>
      </c>
      <c r="D231" s="5">
        <v>2</v>
      </c>
      <c r="E231" s="6">
        <v>402.30759242300002</v>
      </c>
      <c r="F231" s="7">
        <v>71367.643509899994</v>
      </c>
      <c r="G231" s="6">
        <v>98182.009094499997</v>
      </c>
      <c r="H231" s="6">
        <v>0.97080571138100002</v>
      </c>
      <c r="I231" s="6">
        <v>4.1494203648200001E-2</v>
      </c>
      <c r="J231" s="4">
        <v>71</v>
      </c>
      <c r="K231" s="4">
        <v>2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2">
        <v>51297</v>
      </c>
      <c r="W231" s="12">
        <v>42999.199999999997</v>
      </c>
      <c r="X231" s="12">
        <v>51975.200000000004</v>
      </c>
      <c r="Y231" s="12">
        <v>64862.2</v>
      </c>
      <c r="Z231" s="12">
        <v>43073.200000000004</v>
      </c>
      <c r="AA231" s="12">
        <v>1932.737391304348</v>
      </c>
      <c r="AB231" s="12">
        <v>4436.9026086956546</v>
      </c>
      <c r="AC231" s="12">
        <v>6508.9669565217391</v>
      </c>
      <c r="AD231" s="12">
        <v>9940.3245454545468</v>
      </c>
      <c r="AE231" s="12">
        <v>7174.8086956521756</v>
      </c>
      <c r="AF231" s="14">
        <f t="shared" si="12"/>
        <v>2504.1652173913067</v>
      </c>
      <c r="AG231" s="14">
        <f t="shared" si="13"/>
        <v>4576.2295652173907</v>
      </c>
      <c r="AH231" s="14">
        <f t="shared" si="14"/>
        <v>8007.5871541501983</v>
      </c>
      <c r="AI231" s="14">
        <f t="shared" si="15"/>
        <v>5242.0713043478281</v>
      </c>
    </row>
    <row r="232" spans="1:35" x14ac:dyDescent="0.2">
      <c r="A232" s="4" t="s">
        <v>470</v>
      </c>
      <c r="B232" s="4">
        <v>30</v>
      </c>
      <c r="C232" s="4" t="s">
        <v>469</v>
      </c>
      <c r="D232" s="5">
        <v>2</v>
      </c>
      <c r="E232" s="6">
        <v>3216.0991145100002</v>
      </c>
      <c r="F232" s="7">
        <v>68125.344927800004</v>
      </c>
      <c r="G232" s="6">
        <v>322732.89335500001</v>
      </c>
      <c r="H232" s="6">
        <v>2.9238332689800002</v>
      </c>
      <c r="I232" s="6">
        <v>0.26456853564900001</v>
      </c>
      <c r="J232" s="4">
        <v>68</v>
      </c>
      <c r="K232" s="4">
        <v>2</v>
      </c>
      <c r="L232" s="9">
        <v>5.4295183421516749E-2</v>
      </c>
      <c r="M232" s="9">
        <v>6.3154522246272257E-2</v>
      </c>
      <c r="N232" s="9">
        <v>6.7044779106695776E-2</v>
      </c>
      <c r="O232" s="9">
        <v>7.0717794411289475E-2</v>
      </c>
      <c r="P232" s="9">
        <v>7.3915205575969645E-2</v>
      </c>
      <c r="Q232" s="9">
        <v>3.5652173913043481</v>
      </c>
      <c r="R232" s="9">
        <v>6.443478260869564</v>
      </c>
      <c r="S232" s="9">
        <v>9.6260869565217391</v>
      </c>
      <c r="T232" s="9">
        <v>16.40909090909091</v>
      </c>
      <c r="U232" s="9">
        <v>18.304347826086953</v>
      </c>
      <c r="V232" s="12">
        <v>56531</v>
      </c>
      <c r="W232" s="12">
        <v>52857.4</v>
      </c>
      <c r="X232" s="12">
        <v>68590.600000000006</v>
      </c>
      <c r="Y232" s="12">
        <v>101229</v>
      </c>
      <c r="Z232" s="12">
        <v>53681.4</v>
      </c>
      <c r="AA232" s="12">
        <v>4155.7078260869566</v>
      </c>
      <c r="AB232" s="12">
        <v>7808.5539130434772</v>
      </c>
      <c r="AC232" s="12">
        <v>14998.575652173911</v>
      </c>
      <c r="AD232" s="12">
        <v>32491.572727272731</v>
      </c>
      <c r="AE232" s="12">
        <v>20146.380869565215</v>
      </c>
      <c r="AF232" s="14">
        <f t="shared" si="12"/>
        <v>3652.8460869565206</v>
      </c>
      <c r="AG232" s="14">
        <f t="shared" si="13"/>
        <v>10842.867826086955</v>
      </c>
      <c r="AH232" s="14">
        <f t="shared" si="14"/>
        <v>28335.864901185774</v>
      </c>
      <c r="AI232" s="14">
        <f t="shared" si="15"/>
        <v>15990.673043478258</v>
      </c>
    </row>
    <row r="233" spans="1:35" x14ac:dyDescent="0.2">
      <c r="A233" s="4" t="s">
        <v>472</v>
      </c>
      <c r="B233" s="4">
        <v>270</v>
      </c>
      <c r="C233" s="4" t="s">
        <v>471</v>
      </c>
      <c r="D233" s="5">
        <v>2</v>
      </c>
      <c r="E233" s="6">
        <v>1411748.54898</v>
      </c>
      <c r="F233" s="7">
        <v>58620870.919699997</v>
      </c>
      <c r="G233" s="6">
        <v>15331354.2445</v>
      </c>
      <c r="H233" s="6">
        <v>163.292419564</v>
      </c>
      <c r="I233" s="6">
        <v>203.757740971</v>
      </c>
      <c r="J233" s="4">
        <v>58621</v>
      </c>
      <c r="K233" s="4">
        <v>2</v>
      </c>
      <c r="L233" s="9">
        <v>5.4121421606112011E-2</v>
      </c>
      <c r="M233" s="9">
        <v>5.8865599921483956E-2</v>
      </c>
      <c r="N233" s="9">
        <v>6.0114968271409767E-2</v>
      </c>
      <c r="O233" s="9">
        <v>6.1564799901312223E-2</v>
      </c>
      <c r="P233" s="9">
        <v>6.3239456836360106E-2</v>
      </c>
      <c r="Q233" s="9">
        <v>1.0368216636098808</v>
      </c>
      <c r="R233" s="9">
        <v>1.9048009494012286</v>
      </c>
      <c r="S233" s="9">
        <v>2.1091811414392025</v>
      </c>
      <c r="T233" s="9">
        <v>2.6550530115046262</v>
      </c>
      <c r="U233" s="9">
        <v>3.2453986406300577</v>
      </c>
      <c r="V233" s="12">
        <v>62332642</v>
      </c>
      <c r="W233" s="12">
        <v>50869787.599999577</v>
      </c>
      <c r="X233" s="12">
        <v>59520890.40000008</v>
      </c>
      <c r="Y233" s="12">
        <v>62597632.200000241</v>
      </c>
      <c r="Z233" s="12">
        <v>55236178.399999939</v>
      </c>
      <c r="AA233" s="12">
        <v>3426177.5165217384</v>
      </c>
      <c r="AB233" s="12">
        <v>5627158.5582608879</v>
      </c>
      <c r="AC233" s="12">
        <v>6985697.3026087368</v>
      </c>
      <c r="AD233" s="12">
        <v>8679021.1172727309</v>
      </c>
      <c r="AE233" s="12">
        <v>9749845.1321738493</v>
      </c>
      <c r="AF233" s="14">
        <f t="shared" si="12"/>
        <v>2200981.0417391495</v>
      </c>
      <c r="AG233" s="14">
        <f t="shared" si="13"/>
        <v>3559519.7860869984</v>
      </c>
      <c r="AH233" s="14">
        <f t="shared" si="14"/>
        <v>5252843.6007509921</v>
      </c>
      <c r="AI233" s="14">
        <f t="shared" si="15"/>
        <v>6323667.6156521104</v>
      </c>
    </row>
    <row r="234" spans="1:35" x14ac:dyDescent="0.2">
      <c r="A234" s="4" t="s">
        <v>474</v>
      </c>
      <c r="B234" s="4">
        <v>272</v>
      </c>
      <c r="C234" s="4" t="s">
        <v>473</v>
      </c>
      <c r="D234" s="5">
        <v>4</v>
      </c>
      <c r="E234" s="6">
        <v>24557.507697000001</v>
      </c>
      <c r="F234" s="7">
        <v>2125676.16316</v>
      </c>
      <c r="G234" s="6">
        <v>1148996.69077</v>
      </c>
      <c r="H234" s="6">
        <v>11.6360354814</v>
      </c>
      <c r="I234" s="6">
        <v>2.65231032282</v>
      </c>
      <c r="J234" s="4">
        <v>2126</v>
      </c>
      <c r="K234" s="4">
        <v>4</v>
      </c>
      <c r="L234" s="9">
        <v>5.4592598286522138E-2</v>
      </c>
      <c r="M234" s="9">
        <v>6.2494315825610817E-2</v>
      </c>
      <c r="N234" s="9">
        <v>6.5160667784321794E-2</v>
      </c>
      <c r="O234" s="9">
        <v>6.6568876951796752E-2</v>
      </c>
      <c r="P234" s="9">
        <v>6.8162233674301326E-2</v>
      </c>
      <c r="Q234" s="9">
        <v>1.8231884057971002</v>
      </c>
      <c r="R234" s="9">
        <v>6.6702898550724647</v>
      </c>
      <c r="S234" s="9">
        <v>9.4833333333333325</v>
      </c>
      <c r="T234" s="9">
        <v>13.087878787878788</v>
      </c>
      <c r="U234" s="9">
        <v>15.892753623188405</v>
      </c>
      <c r="V234" s="12">
        <v>2093586</v>
      </c>
      <c r="W234" s="12">
        <v>1908016.7999999996</v>
      </c>
      <c r="X234" s="12">
        <v>2158556.7999999989</v>
      </c>
      <c r="Y234" s="12">
        <v>2275270.5999999987</v>
      </c>
      <c r="Z234" s="12">
        <v>2114476.4</v>
      </c>
      <c r="AA234" s="12">
        <v>194958.23217391298</v>
      </c>
      <c r="AB234" s="12">
        <v>627202.98521739128</v>
      </c>
      <c r="AC234" s="12">
        <v>897856.15652173909</v>
      </c>
      <c r="AD234" s="12">
        <v>1169057.1954545453</v>
      </c>
      <c r="AE234" s="12">
        <v>1266719.4504347823</v>
      </c>
      <c r="AF234" s="14">
        <f t="shared" si="12"/>
        <v>432244.7530434783</v>
      </c>
      <c r="AG234" s="14">
        <f t="shared" si="13"/>
        <v>702897.92434782605</v>
      </c>
      <c r="AH234" s="14">
        <f t="shared" si="14"/>
        <v>974098.96328063239</v>
      </c>
      <c r="AI234" s="14">
        <f t="shared" si="15"/>
        <v>1071761.2182608694</v>
      </c>
    </row>
    <row r="235" spans="1:35" x14ac:dyDescent="0.2">
      <c r="A235" s="4" t="s">
        <v>476</v>
      </c>
      <c r="B235" s="4">
        <v>273</v>
      </c>
      <c r="C235" s="4" t="s">
        <v>475</v>
      </c>
      <c r="D235" s="5">
        <v>5</v>
      </c>
      <c r="E235" s="6">
        <v>192043.32615199999</v>
      </c>
      <c r="F235" s="7">
        <v>23147769.853599999</v>
      </c>
      <c r="G235" s="6">
        <v>4413090.0850299997</v>
      </c>
      <c r="H235" s="6">
        <v>46.114146939100003</v>
      </c>
      <c r="I235" s="6">
        <v>24.984598500099999</v>
      </c>
      <c r="J235" s="4">
        <v>23148</v>
      </c>
      <c r="K235" s="4">
        <v>5</v>
      </c>
      <c r="L235" s="9">
        <v>5.314630774328976E-2</v>
      </c>
      <c r="M235" s="9">
        <v>5.9261452117217284E-2</v>
      </c>
      <c r="N235" s="9">
        <v>5.944993380444516E-2</v>
      </c>
      <c r="O235" s="9">
        <v>6.1360134704707928E-2</v>
      </c>
      <c r="P235" s="9">
        <v>6.2035641461509153E-2</v>
      </c>
      <c r="Q235" s="9">
        <v>1.04115368058545</v>
      </c>
      <c r="R235" s="9">
        <v>2.3729659922513986</v>
      </c>
      <c r="S235" s="9">
        <v>2.8570813603099428</v>
      </c>
      <c r="T235" s="9">
        <v>3.5641764176417636</v>
      </c>
      <c r="U235" s="9">
        <v>4.3488592337494616</v>
      </c>
      <c r="V235" s="12">
        <v>22890390</v>
      </c>
      <c r="W235" s="12">
        <v>18704184.000000007</v>
      </c>
      <c r="X235" s="12">
        <v>17736155.400000013</v>
      </c>
      <c r="Y235" s="12">
        <v>13428186.400000008</v>
      </c>
      <c r="Z235" s="12">
        <v>22604123.600000009</v>
      </c>
      <c r="AA235" s="12">
        <v>1209311.8078260869</v>
      </c>
      <c r="AB235" s="12">
        <v>2298442.9808695647</v>
      </c>
      <c r="AC235" s="12">
        <v>2637866.5043478254</v>
      </c>
      <c r="AD235" s="12">
        <v>2615393.0509090926</v>
      </c>
      <c r="AE235" s="12">
        <v>4812583.2260869602</v>
      </c>
      <c r="AF235" s="14">
        <f t="shared" si="12"/>
        <v>1089131.1730434778</v>
      </c>
      <c r="AG235" s="14">
        <f t="shared" si="13"/>
        <v>1428554.6965217385</v>
      </c>
      <c r="AH235" s="14">
        <f t="shared" si="14"/>
        <v>1406081.2430830058</v>
      </c>
      <c r="AI235" s="14">
        <f t="shared" si="15"/>
        <v>3603271.4182608733</v>
      </c>
    </row>
    <row r="236" spans="1:35" x14ac:dyDescent="0.2">
      <c r="A236" s="4" t="s">
        <v>478</v>
      </c>
      <c r="B236" s="4">
        <v>163</v>
      </c>
      <c r="C236" s="4" t="s">
        <v>477</v>
      </c>
      <c r="D236" s="5">
        <v>2</v>
      </c>
      <c r="E236" s="6">
        <v>990.91596037900001</v>
      </c>
      <c r="F236" s="7">
        <v>42739.253498099999</v>
      </c>
      <c r="G236" s="6">
        <v>366300.77285100002</v>
      </c>
      <c r="H236" s="6">
        <v>3.3024364407700002</v>
      </c>
      <c r="I236" s="6">
        <v>8.0525440545400007E-2</v>
      </c>
      <c r="J236" s="4">
        <v>43</v>
      </c>
      <c r="K236" s="4">
        <v>2</v>
      </c>
      <c r="L236" s="9"/>
      <c r="M236" s="9"/>
      <c r="N236" s="9"/>
      <c r="O236" s="9"/>
      <c r="P236" s="9"/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12">
        <v>28080</v>
      </c>
      <c r="W236" s="12">
        <v>28905.200000000001</v>
      </c>
      <c r="X236" s="12">
        <v>38175.4</v>
      </c>
      <c r="Y236" s="12">
        <v>65434</v>
      </c>
      <c r="Z236" s="12">
        <v>27907.4</v>
      </c>
      <c r="AA236" s="12">
        <v>107.89565217391308</v>
      </c>
      <c r="AB236" s="12">
        <v>245.99391304347827</v>
      </c>
      <c r="AC236" s="12">
        <v>449.70086956521743</v>
      </c>
      <c r="AD236" s="12">
        <v>1235.5</v>
      </c>
      <c r="AE236" s="12">
        <v>610.16956521739144</v>
      </c>
      <c r="AF236" s="14">
        <f t="shared" si="12"/>
        <v>138.09826086956519</v>
      </c>
      <c r="AG236" s="14">
        <f t="shared" si="13"/>
        <v>341.80521739130438</v>
      </c>
      <c r="AH236" s="14">
        <f t="shared" si="14"/>
        <v>1127.604347826087</v>
      </c>
      <c r="AI236" s="14">
        <f t="shared" si="15"/>
        <v>502.27391304347839</v>
      </c>
    </row>
    <row r="237" spans="1:35" x14ac:dyDescent="0.2">
      <c r="A237" s="4" t="s">
        <v>480</v>
      </c>
      <c r="B237" s="4">
        <v>278</v>
      </c>
      <c r="C237" s="4" t="s">
        <v>479</v>
      </c>
      <c r="D237" s="5">
        <v>2</v>
      </c>
      <c r="E237" s="6">
        <v>62295.2751823</v>
      </c>
      <c r="F237" s="7">
        <v>5875341.9991899999</v>
      </c>
      <c r="G237" s="6">
        <v>1779579.52724</v>
      </c>
      <c r="H237" s="6">
        <v>17.706905628299999</v>
      </c>
      <c r="I237" s="6">
        <v>6.6768361341000002</v>
      </c>
      <c r="J237" s="4">
        <v>5875</v>
      </c>
      <c r="K237" s="4">
        <v>2</v>
      </c>
      <c r="L237" s="9">
        <v>5.4964524058376076E-2</v>
      </c>
      <c r="M237" s="9">
        <v>5.9126966261002618E-2</v>
      </c>
      <c r="N237" s="9">
        <v>5.9630756054377738E-2</v>
      </c>
      <c r="O237" s="9">
        <v>6.0192626040373863E-2</v>
      </c>
      <c r="P237" s="9">
        <v>6.0760701695421651E-2</v>
      </c>
      <c r="Q237" s="9">
        <v>1.9481366459627332</v>
      </c>
      <c r="R237" s="9">
        <v>1.8055900621118004</v>
      </c>
      <c r="S237" s="9">
        <v>1.8133540372670804</v>
      </c>
      <c r="T237" s="9">
        <v>2.0662337662337666</v>
      </c>
      <c r="U237" s="9">
        <v>2.0068322981366458</v>
      </c>
      <c r="V237" s="12">
        <v>6002057</v>
      </c>
      <c r="W237" s="12">
        <v>3974399.4000000004</v>
      </c>
      <c r="X237" s="12">
        <v>4469360.799999997</v>
      </c>
      <c r="Y237" s="12">
        <v>5323481.6000000052</v>
      </c>
      <c r="Z237" s="12">
        <v>3987064.4000000008</v>
      </c>
      <c r="AA237" s="12">
        <v>473363.63304347848</v>
      </c>
      <c r="AB237" s="12">
        <v>327098.35391304316</v>
      </c>
      <c r="AC237" s="12">
        <v>340570.74173913064</v>
      </c>
      <c r="AD237" s="12">
        <v>432531.78636363614</v>
      </c>
      <c r="AE237" s="12">
        <v>353342.35304347781</v>
      </c>
      <c r="AF237" s="14">
        <f t="shared" si="12"/>
        <v>-146265.27913043532</v>
      </c>
      <c r="AG237" s="14">
        <f t="shared" si="13"/>
        <v>-132792.89130434784</v>
      </c>
      <c r="AH237" s="14">
        <f t="shared" si="14"/>
        <v>-40831.846679842332</v>
      </c>
      <c r="AI237" s="14">
        <f t="shared" si="15"/>
        <v>-120021.28000000067</v>
      </c>
    </row>
    <row r="238" spans="1:35" x14ac:dyDescent="0.2">
      <c r="A238" s="4" t="s">
        <v>482</v>
      </c>
      <c r="B238" s="4">
        <v>279</v>
      </c>
      <c r="C238" s="4" t="s">
        <v>481</v>
      </c>
      <c r="D238" s="5">
        <v>2</v>
      </c>
      <c r="E238" s="6">
        <v>72878.550812899994</v>
      </c>
      <c r="F238" s="7">
        <v>559910.52901099995</v>
      </c>
      <c r="G238" s="6">
        <v>2138826.2758800001</v>
      </c>
      <c r="H238" s="6">
        <v>20.541721041500001</v>
      </c>
      <c r="I238" s="6">
        <v>6.7767815313000002</v>
      </c>
      <c r="J238" s="4">
        <v>560</v>
      </c>
      <c r="K238" s="4">
        <v>2</v>
      </c>
      <c r="L238" s="9">
        <v>5.5420821593769487E-2</v>
      </c>
      <c r="M238" s="9">
        <v>6.3272236491332193E-2</v>
      </c>
      <c r="N238" s="9">
        <v>6.4935559608032212E-2</v>
      </c>
      <c r="O238" s="9">
        <v>6.6538040354726227E-2</v>
      </c>
      <c r="P238" s="9">
        <v>6.7514278321728974E-2</v>
      </c>
      <c r="Q238" s="9">
        <v>1.8557721139430281</v>
      </c>
      <c r="R238" s="9">
        <v>5.0575712143928033</v>
      </c>
      <c r="S238" s="9">
        <v>6.7448275862068954</v>
      </c>
      <c r="T238" s="9">
        <v>8.9714733542319731</v>
      </c>
      <c r="U238" s="9">
        <v>8.2917541229385296</v>
      </c>
      <c r="V238" s="12">
        <v>494262</v>
      </c>
      <c r="W238" s="12">
        <v>425222.39999999973</v>
      </c>
      <c r="X238" s="12">
        <v>582784.80000000028</v>
      </c>
      <c r="Y238" s="12">
        <v>866172.40000000026</v>
      </c>
      <c r="Z238" s="12">
        <v>403841.00000000017</v>
      </c>
      <c r="AA238" s="12">
        <v>32554.626086956534</v>
      </c>
      <c r="AB238" s="12">
        <v>82633.320000000007</v>
      </c>
      <c r="AC238" s="12">
        <v>142853.71130434782</v>
      </c>
      <c r="AD238" s="12">
        <v>243435.30636363639</v>
      </c>
      <c r="AE238" s="12">
        <v>119593.99043478261</v>
      </c>
      <c r="AF238" s="14">
        <f t="shared" si="12"/>
        <v>50078.693913043477</v>
      </c>
      <c r="AG238" s="14">
        <f t="shared" si="13"/>
        <v>110299.08521739129</v>
      </c>
      <c r="AH238" s="14">
        <f t="shared" si="14"/>
        <v>210880.68027667986</v>
      </c>
      <c r="AI238" s="14">
        <f t="shared" si="15"/>
        <v>87039.364347826078</v>
      </c>
    </row>
    <row r="239" spans="1:35" x14ac:dyDescent="0.2">
      <c r="A239" s="4" t="s">
        <v>484</v>
      </c>
      <c r="B239" s="4">
        <v>280</v>
      </c>
      <c r="C239" s="4" t="s">
        <v>483</v>
      </c>
      <c r="D239" s="5">
        <v>2</v>
      </c>
      <c r="E239" s="6">
        <v>11408.6148851</v>
      </c>
      <c r="F239" s="7">
        <v>34388.906433600001</v>
      </c>
      <c r="G239" s="6">
        <v>747828.62421000004</v>
      </c>
      <c r="H239" s="6">
        <v>7.5820536489399997</v>
      </c>
      <c r="I239" s="6">
        <v>1.25863781332</v>
      </c>
      <c r="J239" s="4">
        <v>34</v>
      </c>
      <c r="K239" s="4">
        <v>2</v>
      </c>
      <c r="L239" s="9">
        <v>5.5414478154561485E-2</v>
      </c>
      <c r="M239" s="9">
        <v>6.3942013104561948E-2</v>
      </c>
      <c r="N239" s="9">
        <v>6.6541277397774282E-2</v>
      </c>
      <c r="O239" s="9">
        <v>6.895035444158984E-2</v>
      </c>
      <c r="P239" s="9">
        <v>7.0692368231270258E-2</v>
      </c>
      <c r="Q239" s="9">
        <v>3.9869565217391312</v>
      </c>
      <c r="R239" s="9">
        <v>10.35</v>
      </c>
      <c r="S239" s="9">
        <v>16.293478260869563</v>
      </c>
      <c r="T239" s="9">
        <v>22.654545454545453</v>
      </c>
      <c r="U239" s="9">
        <v>27.086956521739133</v>
      </c>
      <c r="V239" s="12">
        <v>13934</v>
      </c>
      <c r="W239" s="12">
        <v>10676.000000000004</v>
      </c>
      <c r="X239" s="12">
        <v>13003.400000000003</v>
      </c>
      <c r="Y239" s="12">
        <v>17177.2</v>
      </c>
      <c r="Z239" s="12">
        <v>10505.599999999997</v>
      </c>
      <c r="AA239" s="12">
        <v>2577.3721739130438</v>
      </c>
      <c r="AB239" s="12">
        <v>5438.7495652173911</v>
      </c>
      <c r="AC239" s="12">
        <v>8975.9921739130441</v>
      </c>
      <c r="AD239" s="12">
        <v>13305.370909090911</v>
      </c>
      <c r="AE239" s="12">
        <v>9262.2565217391311</v>
      </c>
      <c r="AF239" s="14">
        <f t="shared" si="12"/>
        <v>2861.3773913043474</v>
      </c>
      <c r="AG239" s="14">
        <f t="shared" si="13"/>
        <v>6398.6200000000008</v>
      </c>
      <c r="AH239" s="14">
        <f t="shared" si="14"/>
        <v>10727.998735177867</v>
      </c>
      <c r="AI239" s="14">
        <f t="shared" si="15"/>
        <v>6684.8843478260878</v>
      </c>
    </row>
    <row r="240" spans="1:35" x14ac:dyDescent="0.2">
      <c r="A240" s="4" t="s">
        <v>486</v>
      </c>
      <c r="B240" s="4">
        <v>281</v>
      </c>
      <c r="C240" s="4" t="s">
        <v>485</v>
      </c>
      <c r="D240" s="5">
        <v>2</v>
      </c>
      <c r="E240" s="6">
        <v>2504603.7562600002</v>
      </c>
      <c r="F240" s="7">
        <v>7802049.4360999996</v>
      </c>
      <c r="G240" s="6">
        <v>20617069.519299999</v>
      </c>
      <c r="H240" s="6">
        <v>219.72027863400001</v>
      </c>
      <c r="I240" s="6">
        <v>387.61525418700001</v>
      </c>
      <c r="J240" s="4">
        <v>7802</v>
      </c>
      <c r="K240" s="4">
        <v>2</v>
      </c>
      <c r="L240" s="9">
        <v>5.5064975186152401E-2</v>
      </c>
      <c r="M240" s="9">
        <v>6.4272102520128452E-2</v>
      </c>
      <c r="N240" s="9">
        <v>6.4624284039254243E-2</v>
      </c>
      <c r="O240" s="9">
        <v>6.5823477312594178E-2</v>
      </c>
      <c r="P240" s="9">
        <v>6.7068587061610119E-2</v>
      </c>
      <c r="Q240" s="9">
        <v>0.75692671128859434</v>
      </c>
      <c r="R240" s="9">
        <v>1.2939197930142332</v>
      </c>
      <c r="S240" s="9">
        <v>1.2523314022160965</v>
      </c>
      <c r="T240" s="9">
        <v>1.3016347171586475</v>
      </c>
      <c r="U240" s="9">
        <v>1.6749929692333669</v>
      </c>
      <c r="V240" s="12">
        <v>8123081</v>
      </c>
      <c r="W240" s="12">
        <v>6910474.399999884</v>
      </c>
      <c r="X240" s="12">
        <v>8233258.7999999085</v>
      </c>
      <c r="Y240" s="12">
        <v>9399587.1999998875</v>
      </c>
      <c r="Z240" s="12">
        <v>7297442.6000000071</v>
      </c>
      <c r="AA240" s="12">
        <v>275886.55913043325</v>
      </c>
      <c r="AB240" s="12">
        <v>456285.38434782531</v>
      </c>
      <c r="AC240" s="12">
        <v>610795.60869565117</v>
      </c>
      <c r="AD240" s="12">
        <v>666374.88636363519</v>
      </c>
      <c r="AE240" s="12">
        <v>706365.71652173821</v>
      </c>
      <c r="AF240" s="14">
        <f t="shared" si="12"/>
        <v>180398.82521739206</v>
      </c>
      <c r="AG240" s="14">
        <f t="shared" si="13"/>
        <v>334909.04956521792</v>
      </c>
      <c r="AH240" s="14">
        <f t="shared" si="14"/>
        <v>390488.32723320194</v>
      </c>
      <c r="AI240" s="14">
        <f t="shared" si="15"/>
        <v>430479.15739130497</v>
      </c>
    </row>
    <row r="241" spans="1:35" x14ac:dyDescent="0.2">
      <c r="A241" s="4" t="s">
        <v>488</v>
      </c>
      <c r="B241" s="4">
        <v>219</v>
      </c>
      <c r="C241" s="4" t="s">
        <v>487</v>
      </c>
      <c r="D241" s="5">
        <v>2</v>
      </c>
      <c r="E241" s="6">
        <v>3070.0424585599999</v>
      </c>
      <c r="F241" s="7">
        <v>15505.209779500001</v>
      </c>
      <c r="G241" s="6">
        <v>385477.02585600002</v>
      </c>
      <c r="H241" s="6">
        <v>3.4783790092400002</v>
      </c>
      <c r="I241" s="6">
        <v>0.250050843686</v>
      </c>
      <c r="J241" s="4">
        <v>16</v>
      </c>
      <c r="K241" s="4">
        <v>2</v>
      </c>
      <c r="L241" s="9">
        <v>5.6288799069411311E-2</v>
      </c>
      <c r="M241" s="9">
        <v>5.9862350026516672E-2</v>
      </c>
      <c r="N241" s="9">
        <v>5.8767618125701464E-2</v>
      </c>
      <c r="O241" s="9">
        <v>6.4152190459746017E-2</v>
      </c>
      <c r="P241" s="9">
        <v>6.4454727278893967E-2</v>
      </c>
      <c r="Q241" s="9">
        <v>4.3391304347826081</v>
      </c>
      <c r="R241" s="9">
        <v>6.3913043478260878</v>
      </c>
      <c r="S241" s="9">
        <v>6.2173913043478244</v>
      </c>
      <c r="T241" s="9">
        <v>8.0090909090909079</v>
      </c>
      <c r="U241" s="9">
        <v>8.1478260869565204</v>
      </c>
      <c r="V241" s="12">
        <v>13932</v>
      </c>
      <c r="W241" s="12">
        <v>10851</v>
      </c>
      <c r="X241" s="12">
        <v>14169.199999999999</v>
      </c>
      <c r="Y241" s="12">
        <v>20491</v>
      </c>
      <c r="Z241" s="12">
        <v>10841.6</v>
      </c>
      <c r="AA241" s="12">
        <v>2265.3626086956524</v>
      </c>
      <c r="AB241" s="12">
        <v>2632.3913043478265</v>
      </c>
      <c r="AC241" s="12">
        <v>2945.4556521739128</v>
      </c>
      <c r="AD241" s="12">
        <v>5326.7645454545445</v>
      </c>
      <c r="AE241" s="12">
        <v>2936.8130434782602</v>
      </c>
      <c r="AF241" s="14">
        <f t="shared" si="12"/>
        <v>367.02869565217406</v>
      </c>
      <c r="AG241" s="14">
        <f t="shared" si="13"/>
        <v>680.09304347826037</v>
      </c>
      <c r="AH241" s="14">
        <f t="shared" si="14"/>
        <v>3061.4019367588921</v>
      </c>
      <c r="AI241" s="14">
        <f t="shared" si="15"/>
        <v>671.45043478260777</v>
      </c>
    </row>
    <row r="242" spans="1:35" x14ac:dyDescent="0.2">
      <c r="A242" s="4" t="s">
        <v>490</v>
      </c>
      <c r="B242" s="4">
        <v>256</v>
      </c>
      <c r="C242" s="4" t="s">
        <v>489</v>
      </c>
      <c r="D242" s="5">
        <v>2</v>
      </c>
      <c r="E242" s="6">
        <v>8049.2933349799996</v>
      </c>
      <c r="F242" s="7">
        <v>60982.014831</v>
      </c>
      <c r="G242" s="6">
        <v>835799.92987300002</v>
      </c>
      <c r="H242" s="6">
        <v>7.5701633638299999</v>
      </c>
      <c r="I242" s="6">
        <v>0.66013093705100001</v>
      </c>
      <c r="J242" s="4">
        <v>61</v>
      </c>
      <c r="K242" s="4">
        <v>2</v>
      </c>
      <c r="L242" s="9">
        <v>5.3977213475866558E-2</v>
      </c>
      <c r="M242" s="9">
        <v>6.1494918178382478E-2</v>
      </c>
      <c r="N242" s="9">
        <v>5.9881231733434126E-2</v>
      </c>
      <c r="O242" s="9">
        <v>6.2199881246325694E-2</v>
      </c>
      <c r="P242" s="9">
        <v>6.2481031494079124E-2</v>
      </c>
      <c r="Q242" s="9">
        <v>2.9188405797101447</v>
      </c>
      <c r="R242" s="9">
        <v>4.5536231884057958</v>
      </c>
      <c r="S242" s="9">
        <v>4.1478260869565231</v>
      </c>
      <c r="T242" s="9">
        <v>5.1727272727272728</v>
      </c>
      <c r="U242" s="9">
        <v>5.2405797101449272</v>
      </c>
      <c r="V242" s="12">
        <v>50242</v>
      </c>
      <c r="W242" s="12">
        <v>40806.799999999988</v>
      </c>
      <c r="X242" s="12">
        <v>52905.000000000007</v>
      </c>
      <c r="Y242" s="12">
        <v>72730</v>
      </c>
      <c r="Z242" s="12">
        <v>40527.200000000004</v>
      </c>
      <c r="AA242" s="12">
        <v>4589.6617391304353</v>
      </c>
      <c r="AB242" s="12">
        <v>6375.460869565215</v>
      </c>
      <c r="AC242" s="12">
        <v>7302.9991304347832</v>
      </c>
      <c r="AD242" s="12">
        <v>10999.040909090909</v>
      </c>
      <c r="AE242" s="12">
        <v>6776.3817391304374</v>
      </c>
      <c r="AF242" s="14">
        <f t="shared" si="12"/>
        <v>1785.7991304347797</v>
      </c>
      <c r="AG242" s="14">
        <f t="shared" si="13"/>
        <v>2713.3373913043479</v>
      </c>
      <c r="AH242" s="14">
        <f t="shared" si="14"/>
        <v>6409.3791699604735</v>
      </c>
      <c r="AI242" s="14">
        <f t="shared" si="15"/>
        <v>2186.7200000000021</v>
      </c>
    </row>
    <row r="243" spans="1:35" x14ac:dyDescent="0.2">
      <c r="A243" s="4" t="s">
        <v>492</v>
      </c>
      <c r="B243" s="4">
        <v>284</v>
      </c>
      <c r="C243" s="4" t="s">
        <v>491</v>
      </c>
      <c r="D243" s="5">
        <v>9</v>
      </c>
      <c r="E243" s="6">
        <v>1373184.35494</v>
      </c>
      <c r="F243" s="7">
        <v>37979689.509300001</v>
      </c>
      <c r="G243" s="6">
        <v>9246112.0469700005</v>
      </c>
      <c r="H243" s="6">
        <v>84.675252684399993</v>
      </c>
      <c r="I243" s="6">
        <v>115.440473431</v>
      </c>
      <c r="J243" s="4">
        <v>37980</v>
      </c>
      <c r="K243" s="4">
        <v>9</v>
      </c>
      <c r="L243" s="9">
        <v>5.3955709141949353E-2</v>
      </c>
      <c r="M243" s="9">
        <v>6.0889281768320994E-2</v>
      </c>
      <c r="N243" s="9">
        <v>6.1826349430467713E-2</v>
      </c>
      <c r="O243" s="9">
        <v>6.3915154298614191E-2</v>
      </c>
      <c r="P243" s="9">
        <v>6.4705139033104431E-2</v>
      </c>
      <c r="Q243" s="9">
        <v>2.0004131843365585</v>
      </c>
      <c r="R243" s="9">
        <v>6.2955958305944213</v>
      </c>
      <c r="S243" s="9">
        <v>6.3113531787022241</v>
      </c>
      <c r="T243" s="9">
        <v>7.2142941291969365</v>
      </c>
      <c r="U243" s="9">
        <v>8.722058409240308</v>
      </c>
      <c r="V243" s="12">
        <v>37396294</v>
      </c>
      <c r="W243" s="12">
        <v>76993285.40000096</v>
      </c>
      <c r="X243" s="12">
        <v>103850936.19999923</v>
      </c>
      <c r="Y243" s="12">
        <v>149961929.9999986</v>
      </c>
      <c r="Z243" s="12">
        <v>71909855.000001833</v>
      </c>
      <c r="AA243" s="12">
        <v>3495838.1286956505</v>
      </c>
      <c r="AB243" s="12">
        <v>19757682.662608784</v>
      </c>
      <c r="AC243" s="12">
        <v>26052409.793913018</v>
      </c>
      <c r="AD243" s="12">
        <v>37196543.93636363</v>
      </c>
      <c r="AE243" s="12">
        <v>22834890.688695703</v>
      </c>
      <c r="AF243" s="14">
        <f t="shared" si="12"/>
        <v>16261844.533913134</v>
      </c>
      <c r="AG243" s="14">
        <f t="shared" si="13"/>
        <v>22556571.665217366</v>
      </c>
      <c r="AH243" s="14">
        <f t="shared" si="14"/>
        <v>33700705.807667978</v>
      </c>
      <c r="AI243" s="14">
        <f t="shared" si="15"/>
        <v>19339052.560000051</v>
      </c>
    </row>
    <row r="244" spans="1:35" x14ac:dyDescent="0.2">
      <c r="A244" s="4" t="s">
        <v>494</v>
      </c>
      <c r="B244" s="4">
        <v>283</v>
      </c>
      <c r="C244" s="4" t="s">
        <v>493</v>
      </c>
      <c r="D244" s="5">
        <v>2</v>
      </c>
      <c r="E244" s="6">
        <v>838168.605324</v>
      </c>
      <c r="F244" s="7">
        <v>140461.672032</v>
      </c>
      <c r="G244" s="6">
        <v>13542958.3203</v>
      </c>
      <c r="H244" s="6">
        <v>146.503711092</v>
      </c>
      <c r="I244" s="6">
        <v>156.51281800999999</v>
      </c>
      <c r="J244" s="4">
        <v>140</v>
      </c>
      <c r="K244" s="4">
        <v>2</v>
      </c>
      <c r="L244" s="9">
        <v>5.5124564892981072E-2</v>
      </c>
      <c r="M244" s="9">
        <v>6.398901044046286E-2</v>
      </c>
      <c r="N244" s="9">
        <v>6.5402086748149055E-2</v>
      </c>
      <c r="O244" s="9">
        <v>6.5281962796681331E-2</v>
      </c>
      <c r="P244" s="9">
        <v>6.6580225553809269E-2</v>
      </c>
      <c r="Q244" s="9">
        <v>0.76434366548783605</v>
      </c>
      <c r="R244" s="9">
        <v>0.58405103668261649</v>
      </c>
      <c r="S244" s="9">
        <v>0.57885028777477454</v>
      </c>
      <c r="T244" s="9">
        <v>0.5429752066115705</v>
      </c>
      <c r="U244" s="9">
        <v>0.50239234449760639</v>
      </c>
      <c r="V244" s="12">
        <v>124857</v>
      </c>
      <c r="W244" s="12">
        <v>174340.19999999786</v>
      </c>
      <c r="X244" s="12">
        <v>169712.39999999979</v>
      </c>
      <c r="Y244" s="12">
        <v>106888.59999999983</v>
      </c>
      <c r="Z244" s="12">
        <v>250499.99999999834</v>
      </c>
      <c r="AA244" s="12">
        <v>4160.1391304347835</v>
      </c>
      <c r="AB244" s="12">
        <v>4262.3052173913138</v>
      </c>
      <c r="AC244" s="12">
        <v>4212.9295652173996</v>
      </c>
      <c r="AD244" s="12">
        <v>2468.0781818181895</v>
      </c>
      <c r="AE244" s="12">
        <v>5959.3608695652119</v>
      </c>
      <c r="AF244" s="14">
        <f t="shared" si="12"/>
        <v>102.16608695653031</v>
      </c>
      <c r="AG244" s="14">
        <f t="shared" si="13"/>
        <v>52.790434782616103</v>
      </c>
      <c r="AH244" s="14">
        <f t="shared" si="14"/>
        <v>-1692.060948616594</v>
      </c>
      <c r="AI244" s="14">
        <f t="shared" si="15"/>
        <v>1799.2217391304284</v>
      </c>
    </row>
    <row r="245" spans="1:35" x14ac:dyDescent="0.2">
      <c r="A245" s="4" t="s">
        <v>496</v>
      </c>
      <c r="B245" s="4">
        <v>197</v>
      </c>
      <c r="C245" s="4" t="s">
        <v>495</v>
      </c>
      <c r="D245" s="5">
        <v>2</v>
      </c>
      <c r="E245" s="6">
        <v>423.45287767799999</v>
      </c>
      <c r="F245" s="7">
        <v>24577.395165400001</v>
      </c>
      <c r="G245" s="6">
        <v>129558.557802</v>
      </c>
      <c r="H245" s="6">
        <v>1.29446944496</v>
      </c>
      <c r="I245" s="6">
        <v>4.7156589406299999E-2</v>
      </c>
      <c r="J245" s="4">
        <v>25</v>
      </c>
      <c r="K245" s="4">
        <v>2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2">
        <v>13248</v>
      </c>
      <c r="W245" s="12">
        <v>3618.8</v>
      </c>
      <c r="X245" s="12">
        <v>5308.6</v>
      </c>
      <c r="Y245" s="12">
        <v>10035.799999999999</v>
      </c>
      <c r="Z245" s="12">
        <v>3676.4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4">
        <f t="shared" si="12"/>
        <v>0</v>
      </c>
      <c r="AG245" s="14">
        <f t="shared" si="13"/>
        <v>0</v>
      </c>
      <c r="AH245" s="14">
        <f t="shared" si="14"/>
        <v>0</v>
      </c>
      <c r="AI245" s="14">
        <f t="shared" si="15"/>
        <v>0</v>
      </c>
    </row>
    <row r="246" spans="1:35" x14ac:dyDescent="0.2">
      <c r="A246" s="4" t="s">
        <v>498</v>
      </c>
      <c r="B246" s="4">
        <v>1</v>
      </c>
      <c r="C246" s="4" t="s">
        <v>497</v>
      </c>
      <c r="D246" s="5">
        <v>2</v>
      </c>
      <c r="E246" s="6">
        <v>2433.6012122500001</v>
      </c>
      <c r="F246" s="7">
        <v>132324.85631599999</v>
      </c>
      <c r="G246" s="6">
        <v>276031.556087</v>
      </c>
      <c r="H246" s="6">
        <v>2.4957672448200001</v>
      </c>
      <c r="I246" s="6">
        <v>0.19849492432099999</v>
      </c>
      <c r="J246" s="4">
        <v>132</v>
      </c>
      <c r="K246" s="4">
        <v>2</v>
      </c>
      <c r="L246" s="9">
        <v>5.3037846884785668E-2</v>
      </c>
      <c r="M246" s="9">
        <v>6.015083333333332E-2</v>
      </c>
      <c r="N246" s="9">
        <v>6.6551812450748621E-2</v>
      </c>
      <c r="O246" s="9">
        <v>7.0285222978080111E-2</v>
      </c>
      <c r="P246" s="9">
        <v>7.2078609221466361E-2</v>
      </c>
      <c r="Q246" s="9">
        <v>2.4521739130434779</v>
      </c>
      <c r="R246" s="9">
        <v>1.5652173913043479</v>
      </c>
      <c r="S246" s="9">
        <v>1.3999999999999997</v>
      </c>
      <c r="T246" s="9">
        <v>2.4909090909090907</v>
      </c>
      <c r="U246" s="9">
        <v>1.9999999999999998</v>
      </c>
      <c r="V246" s="12">
        <v>136389</v>
      </c>
      <c r="W246" s="12">
        <v>271361.8</v>
      </c>
      <c r="X246" s="12">
        <v>366271.2</v>
      </c>
      <c r="Y246" s="12">
        <v>506620.40000000008</v>
      </c>
      <c r="Z246" s="12">
        <v>268737</v>
      </c>
      <c r="AA246" s="12">
        <v>4865.1139130434785</v>
      </c>
      <c r="AB246" s="12">
        <v>4709.884347826086</v>
      </c>
      <c r="AC246" s="12">
        <v>5914.0843478260886</v>
      </c>
      <c r="AD246" s="12">
        <v>15840.147272727276</v>
      </c>
      <c r="AE246" s="12">
        <v>7130.3956521739128</v>
      </c>
      <c r="AF246" s="14">
        <f t="shared" si="12"/>
        <v>-155.22956521739252</v>
      </c>
      <c r="AG246" s="14">
        <f t="shared" si="13"/>
        <v>1048.97043478261</v>
      </c>
      <c r="AH246" s="14">
        <f t="shared" si="14"/>
        <v>10975.033359683797</v>
      </c>
      <c r="AI246" s="14">
        <f t="shared" si="15"/>
        <v>2265.2817391304343</v>
      </c>
    </row>
    <row r="247" spans="1:35" x14ac:dyDescent="0.2">
      <c r="A247" s="4" t="s">
        <v>500</v>
      </c>
      <c r="B247" s="4">
        <v>251</v>
      </c>
      <c r="C247" s="4" t="s">
        <v>499</v>
      </c>
      <c r="D247" s="5">
        <v>2</v>
      </c>
      <c r="E247" s="6">
        <v>472.18593170999998</v>
      </c>
      <c r="F247" s="7">
        <v>3261.4078667200001</v>
      </c>
      <c r="G247" s="6">
        <v>146429.20063400001</v>
      </c>
      <c r="H247" s="6">
        <v>1.3400470032</v>
      </c>
      <c r="I247" s="6">
        <v>3.9870789317599999E-2</v>
      </c>
      <c r="J247" s="4">
        <v>3</v>
      </c>
      <c r="K247" s="4">
        <v>2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2">
        <v>4286</v>
      </c>
      <c r="W247" s="12">
        <v>4809.3999999999996</v>
      </c>
      <c r="X247" s="12">
        <v>7172.5999999999995</v>
      </c>
      <c r="Y247" s="12">
        <v>13155</v>
      </c>
      <c r="Z247" s="12">
        <v>4010.4</v>
      </c>
      <c r="AA247" s="12">
        <v>451.97565217391309</v>
      </c>
      <c r="AB247" s="12">
        <v>1333.1547826086953</v>
      </c>
      <c r="AC247" s="12">
        <v>2434.2686956521743</v>
      </c>
      <c r="AD247" s="12">
        <v>6037.4927272727264</v>
      </c>
      <c r="AE247" s="12">
        <v>2391.3591304347824</v>
      </c>
      <c r="AF247" s="14">
        <f t="shared" si="12"/>
        <v>881.17913043478222</v>
      </c>
      <c r="AG247" s="14">
        <f t="shared" si="13"/>
        <v>1982.2930434782611</v>
      </c>
      <c r="AH247" s="14">
        <f t="shared" si="14"/>
        <v>5585.5170750988136</v>
      </c>
      <c r="AI247" s="14">
        <f t="shared" si="15"/>
        <v>1939.3834782608692</v>
      </c>
    </row>
    <row r="248" spans="1:35" x14ac:dyDescent="0.2">
      <c r="A248" s="4" t="s">
        <v>502</v>
      </c>
      <c r="B248" s="4">
        <v>38</v>
      </c>
      <c r="C248" s="4" t="s">
        <v>501</v>
      </c>
      <c r="D248" s="5">
        <v>2</v>
      </c>
      <c r="E248" s="6">
        <v>3966.8980299999998</v>
      </c>
      <c r="F248" s="7">
        <v>1204.06778768</v>
      </c>
      <c r="G248" s="6">
        <v>490140.04001699999</v>
      </c>
      <c r="H248" s="6">
        <v>5.2311246275599999</v>
      </c>
      <c r="I248" s="6">
        <v>0.62911923001900005</v>
      </c>
      <c r="J248" s="4">
        <v>1</v>
      </c>
      <c r="K248" s="4">
        <v>2</v>
      </c>
      <c r="L248" s="9">
        <v>5.4071586726478035E-2</v>
      </c>
      <c r="M248" s="9">
        <v>6.3966927842565607E-2</v>
      </c>
      <c r="N248" s="9">
        <v>6.6704239417989405E-2</v>
      </c>
      <c r="O248" s="9">
        <v>6.8836732804232831E-2</v>
      </c>
      <c r="P248" s="9">
        <v>7.0899272486772497E-2</v>
      </c>
      <c r="Q248" s="9">
        <v>0.52173913043478248</v>
      </c>
      <c r="R248" s="9">
        <v>0.64782608695652155</v>
      </c>
      <c r="S248" s="9">
        <v>0.87608695652173885</v>
      </c>
      <c r="T248" s="9">
        <v>0.94318181818181834</v>
      </c>
      <c r="U248" s="9">
        <v>1.0456521739130433</v>
      </c>
      <c r="V248" s="12">
        <v>872</v>
      </c>
      <c r="W248" s="12">
        <v>644.6</v>
      </c>
      <c r="X248" s="12">
        <v>621.60000000000014</v>
      </c>
      <c r="Y248" s="12">
        <v>355.59999999999997</v>
      </c>
      <c r="Z248" s="12">
        <v>969.60000000000014</v>
      </c>
      <c r="AA248" s="12">
        <v>3.0869565217391304</v>
      </c>
      <c r="AB248" s="12">
        <v>2.1078260869565217</v>
      </c>
      <c r="AC248" s="12">
        <v>4.9582608695652164</v>
      </c>
      <c r="AD248" s="12">
        <v>2.5590909090909095</v>
      </c>
      <c r="AE248" s="12">
        <v>9.2399999999999984</v>
      </c>
      <c r="AF248" s="14">
        <f t="shared" si="12"/>
        <v>-0.97913043478260864</v>
      </c>
      <c r="AG248" s="14">
        <f t="shared" si="13"/>
        <v>1.871304347826086</v>
      </c>
      <c r="AH248" s="14">
        <f t="shared" si="14"/>
        <v>-0.52786561264822085</v>
      </c>
      <c r="AI248" s="14">
        <f t="shared" si="15"/>
        <v>6.1530434782608676</v>
      </c>
    </row>
    <row r="249" spans="1:35" x14ac:dyDescent="0.2">
      <c r="A249" s="4" t="s">
        <v>504</v>
      </c>
      <c r="B249" s="4">
        <v>236</v>
      </c>
      <c r="C249" s="4" t="s">
        <v>503</v>
      </c>
      <c r="D249" s="5">
        <v>2</v>
      </c>
      <c r="E249" s="6">
        <v>1236.6386500799999</v>
      </c>
      <c r="F249" s="7">
        <v>56194.112613199999</v>
      </c>
      <c r="G249" s="6">
        <v>219603.801164</v>
      </c>
      <c r="H249" s="6">
        <v>2.4636821006299998</v>
      </c>
      <c r="I249" s="6">
        <v>0.14441421769500001</v>
      </c>
      <c r="J249" s="4">
        <v>56</v>
      </c>
      <c r="K249" s="4">
        <v>2</v>
      </c>
      <c r="L249" s="9">
        <v>5.4166751097602141E-2</v>
      </c>
      <c r="M249" s="9">
        <v>6.3984690476190473E-2</v>
      </c>
      <c r="N249" s="9">
        <v>6.5863432539682534E-2</v>
      </c>
      <c r="O249" s="9">
        <v>6.7982392542202091E-2</v>
      </c>
      <c r="P249" s="9">
        <v>6.5691503265253262E-2</v>
      </c>
      <c r="Q249" s="9">
        <v>1.0086956521739128</v>
      </c>
      <c r="R249" s="9">
        <v>2.8</v>
      </c>
      <c r="S249" s="9">
        <v>4.6782608695652188</v>
      </c>
      <c r="T249" s="9">
        <v>5.7181818181818178</v>
      </c>
      <c r="U249" s="9">
        <v>6.3739130434782609</v>
      </c>
      <c r="V249" s="12">
        <v>49561</v>
      </c>
      <c r="W249" s="12">
        <v>13392.4</v>
      </c>
      <c r="X249" s="12">
        <v>18288.8</v>
      </c>
      <c r="Y249" s="12">
        <v>33125</v>
      </c>
      <c r="Z249" s="12">
        <v>13154.6</v>
      </c>
      <c r="AA249" s="12">
        <v>2166.5617391304345</v>
      </c>
      <c r="AB249" s="12">
        <v>1506.8608695652172</v>
      </c>
      <c r="AC249" s="12">
        <v>2995.6069565217394</v>
      </c>
      <c r="AD249" s="12">
        <v>7106.2581818181825</v>
      </c>
      <c r="AE249" s="12">
        <v>2893.247826086957</v>
      </c>
      <c r="AF249" s="14">
        <f t="shared" si="12"/>
        <v>-659.70086956521732</v>
      </c>
      <c r="AG249" s="14">
        <f t="shared" si="13"/>
        <v>829.04521739130496</v>
      </c>
      <c r="AH249" s="14">
        <f t="shared" si="14"/>
        <v>4939.6964426877475</v>
      </c>
      <c r="AI249" s="14">
        <f t="shared" si="15"/>
        <v>726.68608695652256</v>
      </c>
    </row>
    <row r="250" spans="1:35" x14ac:dyDescent="0.2">
      <c r="A250" s="4" t="s">
        <v>506</v>
      </c>
      <c r="B250" s="4">
        <v>3</v>
      </c>
      <c r="C250" s="4" t="s">
        <v>505</v>
      </c>
      <c r="D250" s="5">
        <v>2</v>
      </c>
      <c r="E250" s="6">
        <v>3718.7109045000002</v>
      </c>
      <c r="F250" s="7">
        <v>1138.1645183099999</v>
      </c>
      <c r="G250" s="6">
        <v>353756.36759699997</v>
      </c>
      <c r="H250" s="6">
        <v>3.20352544064</v>
      </c>
      <c r="I250" s="6">
        <v>0.305124345282</v>
      </c>
      <c r="J250" s="4">
        <v>1</v>
      </c>
      <c r="K250" s="4">
        <v>2</v>
      </c>
      <c r="L250" s="9">
        <v>5.412805042651983E-2</v>
      </c>
      <c r="M250" s="9">
        <v>6.2745547398589063E-2</v>
      </c>
      <c r="N250" s="9">
        <v>6.6618651818639907E-2</v>
      </c>
      <c r="O250" s="9">
        <v>6.8744207297332313E-2</v>
      </c>
      <c r="P250" s="9">
        <v>7.1834574824446051E-2</v>
      </c>
      <c r="Q250" s="9">
        <v>1.8347826086956518</v>
      </c>
      <c r="R250" s="9">
        <v>6.1043478260869559</v>
      </c>
      <c r="S250" s="9">
        <v>8.7478260869565219</v>
      </c>
      <c r="T250" s="9">
        <v>13.136363636363635</v>
      </c>
      <c r="U250" s="9">
        <v>18.156521739130437</v>
      </c>
      <c r="V250" s="12">
        <v>1162</v>
      </c>
      <c r="W250" s="12">
        <v>943</v>
      </c>
      <c r="X250" s="12">
        <v>1223.4000000000001</v>
      </c>
      <c r="Y250" s="12">
        <v>1877.6</v>
      </c>
      <c r="Z250" s="12">
        <v>808.6</v>
      </c>
      <c r="AA250" s="12">
        <v>89.193913043478247</v>
      </c>
      <c r="AB250" s="12">
        <v>261.77478260869555</v>
      </c>
      <c r="AC250" s="12">
        <v>369.84956521739127</v>
      </c>
      <c r="AD250" s="12">
        <v>776.91272727272724</v>
      </c>
      <c r="AE250" s="12">
        <v>439.58260869565214</v>
      </c>
      <c r="AF250" s="14">
        <f t="shared" si="12"/>
        <v>172.58086956521731</v>
      </c>
      <c r="AG250" s="14">
        <f t="shared" si="13"/>
        <v>280.65565217391304</v>
      </c>
      <c r="AH250" s="14">
        <f t="shared" si="14"/>
        <v>687.71881422924901</v>
      </c>
      <c r="AI250" s="14">
        <f t="shared" si="15"/>
        <v>350.38869565217391</v>
      </c>
    </row>
    <row r="251" spans="1:35" x14ac:dyDescent="0.2">
      <c r="A251" s="4" t="s">
        <v>508</v>
      </c>
      <c r="B251" s="4">
        <v>71</v>
      </c>
      <c r="C251" s="4" t="s">
        <v>507</v>
      </c>
      <c r="D251" s="5">
        <v>2</v>
      </c>
      <c r="E251" s="6">
        <v>23.984550943199999</v>
      </c>
      <c r="F251" s="7">
        <v>568.73457813300001</v>
      </c>
      <c r="G251" s="6">
        <v>23826.479079299999</v>
      </c>
      <c r="H251" s="6">
        <v>0.21727651299199999</v>
      </c>
      <c r="I251" s="6">
        <v>1.9847982551600002E-3</v>
      </c>
      <c r="J251" s="4">
        <v>1</v>
      </c>
      <c r="K251" s="4">
        <v>2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4">
        <f t="shared" si="12"/>
        <v>0</v>
      </c>
      <c r="AG251" s="14">
        <f t="shared" si="13"/>
        <v>0</v>
      </c>
      <c r="AH251" s="14">
        <f t="shared" si="14"/>
        <v>0</v>
      </c>
      <c r="AI251" s="14">
        <f t="shared" si="15"/>
        <v>0</v>
      </c>
    </row>
    <row r="252" spans="1:35" x14ac:dyDescent="0.2">
      <c r="A252" s="4" t="s">
        <v>510</v>
      </c>
      <c r="B252" s="4">
        <v>91</v>
      </c>
      <c r="C252" s="4" t="s">
        <v>509</v>
      </c>
      <c r="D252" s="5">
        <v>2</v>
      </c>
      <c r="E252" s="6">
        <v>2746.11131471</v>
      </c>
      <c r="F252" s="7">
        <v>247324.3357</v>
      </c>
      <c r="G252" s="6">
        <v>329501.01532399998</v>
      </c>
      <c r="H252" s="6">
        <v>3.0166297668299999</v>
      </c>
      <c r="I252" s="6">
        <v>0.229535888164</v>
      </c>
      <c r="J252" s="4">
        <v>247</v>
      </c>
      <c r="K252" s="4">
        <v>2</v>
      </c>
      <c r="L252" s="9"/>
      <c r="M252" s="9"/>
      <c r="N252" s="9"/>
      <c r="O252" s="9"/>
      <c r="P252" s="9"/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12">
        <v>232395</v>
      </c>
      <c r="W252" s="12">
        <v>136374.6</v>
      </c>
      <c r="X252" s="12">
        <v>204841.4</v>
      </c>
      <c r="Y252" s="12">
        <v>478048</v>
      </c>
      <c r="Z252" s="12">
        <v>98091.8</v>
      </c>
      <c r="AA252" s="12">
        <v>2535.3373913043483</v>
      </c>
      <c r="AB252" s="12">
        <v>6682.8139130434784</v>
      </c>
      <c r="AC252" s="12">
        <v>13375.005217391306</v>
      </c>
      <c r="AD252" s="12">
        <v>55562.431818181816</v>
      </c>
      <c r="AE252" s="12">
        <v>16833.523478260871</v>
      </c>
      <c r="AF252" s="14">
        <f t="shared" si="12"/>
        <v>4147.4765217391305</v>
      </c>
      <c r="AG252" s="14">
        <f t="shared" si="13"/>
        <v>10839.667826086958</v>
      </c>
      <c r="AH252" s="14">
        <f t="shared" si="14"/>
        <v>53027.094426877469</v>
      </c>
      <c r="AI252" s="14">
        <f t="shared" si="15"/>
        <v>14298.186086956523</v>
      </c>
    </row>
    <row r="253" spans="1:35" x14ac:dyDescent="0.2">
      <c r="A253" s="4" t="s">
        <v>512</v>
      </c>
      <c r="B253" s="4">
        <v>216</v>
      </c>
      <c r="C253" s="4" t="s">
        <v>511</v>
      </c>
      <c r="D253" s="5">
        <v>2</v>
      </c>
      <c r="E253" s="6">
        <v>6786.6934259899999</v>
      </c>
      <c r="F253" s="7">
        <v>209885.42737799999</v>
      </c>
      <c r="G253" s="6">
        <v>537695.94744599995</v>
      </c>
      <c r="H253" s="6">
        <v>5.3638271494599996</v>
      </c>
      <c r="I253" s="6">
        <v>0.73290362340600002</v>
      </c>
      <c r="J253" s="4">
        <v>210</v>
      </c>
      <c r="K253" s="4">
        <v>2</v>
      </c>
      <c r="L253" s="9">
        <v>5.3360833567637121E-2</v>
      </c>
      <c r="M253" s="9">
        <v>6.2699224787558128E-2</v>
      </c>
      <c r="N253" s="9">
        <v>6.5317341712813934E-2</v>
      </c>
      <c r="O253" s="9">
        <v>6.664633132542061E-2</v>
      </c>
      <c r="P253" s="9">
        <v>6.842859541847042E-2</v>
      </c>
      <c r="Q253" s="9">
        <v>1.5739130434782602</v>
      </c>
      <c r="R253" s="9">
        <v>3.9565217391304341</v>
      </c>
      <c r="S253" s="9">
        <v>5.3594202898550725</v>
      </c>
      <c r="T253" s="9">
        <v>6.9030303030303024</v>
      </c>
      <c r="U253" s="9">
        <v>8.2173913043478262</v>
      </c>
      <c r="V253" s="12">
        <v>160952</v>
      </c>
      <c r="W253" s="12">
        <v>69293.8</v>
      </c>
      <c r="X253" s="12">
        <v>93846.200000000012</v>
      </c>
      <c r="Y253" s="12">
        <v>143990.59999999998</v>
      </c>
      <c r="Z253" s="12">
        <v>76163.200000000012</v>
      </c>
      <c r="AA253" s="12">
        <v>9041.5826086956513</v>
      </c>
      <c r="AB253" s="12">
        <v>12973.479999999998</v>
      </c>
      <c r="AC253" s="12">
        <v>22530.653913043476</v>
      </c>
      <c r="AD253" s="12">
        <v>39481.422727272715</v>
      </c>
      <c r="AE253" s="12">
        <v>25446.229565217396</v>
      </c>
      <c r="AF253" s="14">
        <f t="shared" si="12"/>
        <v>3931.8973913043465</v>
      </c>
      <c r="AG253" s="14">
        <f t="shared" si="13"/>
        <v>13489.071304347824</v>
      </c>
      <c r="AH253" s="14">
        <f t="shared" si="14"/>
        <v>30439.840118577064</v>
      </c>
      <c r="AI253" s="14">
        <f t="shared" si="15"/>
        <v>16404.646956521745</v>
      </c>
    </row>
    <row r="254" spans="1:35" x14ac:dyDescent="0.2">
      <c r="A254" s="4" t="s">
        <v>514</v>
      </c>
      <c r="B254" s="4">
        <v>108</v>
      </c>
      <c r="C254" s="4" t="s">
        <v>513</v>
      </c>
      <c r="D254" s="5">
        <v>2</v>
      </c>
      <c r="E254" s="6">
        <v>3356.97905012</v>
      </c>
      <c r="F254" s="7">
        <v>300494.88024799997</v>
      </c>
      <c r="G254" s="6">
        <v>404695.06156</v>
      </c>
      <c r="H254" s="6">
        <v>4.1213406695500003</v>
      </c>
      <c r="I254" s="6">
        <v>0.39049828293700001</v>
      </c>
      <c r="J254" s="4">
        <v>300</v>
      </c>
      <c r="K254" s="4">
        <v>2</v>
      </c>
      <c r="L254" s="9"/>
      <c r="M254" s="9"/>
      <c r="N254" s="9"/>
      <c r="O254" s="9"/>
      <c r="P254" s="9"/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12">
        <v>324153</v>
      </c>
      <c r="W254" s="12">
        <v>341991.59999999992</v>
      </c>
      <c r="X254" s="12">
        <v>331738.60000000003</v>
      </c>
      <c r="Y254" s="12">
        <v>215528.8</v>
      </c>
      <c r="Z254" s="12">
        <v>446448.4</v>
      </c>
      <c r="AA254" s="12">
        <v>253.67130434782607</v>
      </c>
      <c r="AB254" s="12">
        <v>493.95217391304357</v>
      </c>
      <c r="AC254" s="12">
        <v>833.12782608695647</v>
      </c>
      <c r="AD254" s="12">
        <v>1046.4127272727271</v>
      </c>
      <c r="AE254" s="12">
        <v>3088.1852173913048</v>
      </c>
      <c r="AF254" s="14">
        <f t="shared" si="12"/>
        <v>240.2808695652175</v>
      </c>
      <c r="AG254" s="14">
        <f t="shared" si="13"/>
        <v>579.45652173913038</v>
      </c>
      <c r="AH254" s="14">
        <f t="shared" si="14"/>
        <v>792.74142292490103</v>
      </c>
      <c r="AI254" s="14">
        <f t="shared" si="15"/>
        <v>2834.5139130434786</v>
      </c>
    </row>
    <row r="255" spans="1:35" x14ac:dyDescent="0.2">
      <c r="A255" s="4" t="s">
        <v>516</v>
      </c>
      <c r="B255" s="4">
        <v>79</v>
      </c>
      <c r="C255" s="4" t="s">
        <v>515</v>
      </c>
      <c r="D255" s="5">
        <v>2</v>
      </c>
      <c r="E255" s="6">
        <v>3027.8571314599999</v>
      </c>
      <c r="F255" s="7">
        <v>1778225.9855</v>
      </c>
      <c r="G255" s="6">
        <v>299029.51202199998</v>
      </c>
      <c r="H255" s="6">
        <v>2.8134956984500001</v>
      </c>
      <c r="I255" s="6">
        <v>0.26689991526399998</v>
      </c>
      <c r="J255" s="4">
        <v>1778</v>
      </c>
      <c r="K255" s="4">
        <v>2</v>
      </c>
      <c r="L255" s="9"/>
      <c r="M255" s="9"/>
      <c r="N255" s="9"/>
      <c r="O255" s="9"/>
      <c r="P255" s="9"/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12">
        <v>2074942</v>
      </c>
      <c r="W255" s="12">
        <v>2088676.4</v>
      </c>
      <c r="X255" s="12">
        <v>2619324.4000000004</v>
      </c>
      <c r="Y255" s="12">
        <v>3660846.2</v>
      </c>
      <c r="Z255" s="12">
        <v>1990392.4</v>
      </c>
      <c r="AA255" s="12">
        <v>112.79391304347826</v>
      </c>
      <c r="AB255" s="12">
        <v>0</v>
      </c>
      <c r="AC255" s="12">
        <v>0</v>
      </c>
      <c r="AD255" s="12">
        <v>0</v>
      </c>
      <c r="AE255" s="12">
        <v>0</v>
      </c>
      <c r="AF255" s="14">
        <f t="shared" si="12"/>
        <v>-112.79391304347826</v>
      </c>
      <c r="AG255" s="14">
        <f t="shared" si="13"/>
        <v>-112.79391304347826</v>
      </c>
      <c r="AH255" s="14">
        <f t="shared" si="14"/>
        <v>-112.79391304347826</v>
      </c>
      <c r="AI255" s="14">
        <f t="shared" si="15"/>
        <v>-112.79391304347826</v>
      </c>
    </row>
    <row r="256" spans="1:35" x14ac:dyDescent="0.2">
      <c r="A256" s="4" t="s">
        <v>518</v>
      </c>
      <c r="B256" s="4">
        <v>45</v>
      </c>
      <c r="C256" s="4" t="s">
        <v>517</v>
      </c>
      <c r="D256" s="5">
        <v>2</v>
      </c>
      <c r="E256" s="6">
        <v>6.8046789719799996</v>
      </c>
      <c r="F256" s="7">
        <v>182.11498737299999</v>
      </c>
      <c r="G256" s="6">
        <v>14773.490623399999</v>
      </c>
      <c r="H256" s="6">
        <v>0.13469926054600001</v>
      </c>
      <c r="I256" s="6">
        <v>5.6307287230099995E-4</v>
      </c>
      <c r="J256" s="4">
        <v>0</v>
      </c>
      <c r="K256" s="4">
        <v>2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4">
        <f t="shared" si="12"/>
        <v>0</v>
      </c>
      <c r="AG256" s="14">
        <f t="shared" si="13"/>
        <v>0</v>
      </c>
      <c r="AH256" s="14">
        <f t="shared" si="14"/>
        <v>0</v>
      </c>
      <c r="AI256" s="14">
        <f t="shared" si="15"/>
        <v>0</v>
      </c>
    </row>
    <row r="257" spans="1:35" x14ac:dyDescent="0.2">
      <c r="A257" s="4" t="s">
        <v>520</v>
      </c>
      <c r="B257" s="4">
        <v>103</v>
      </c>
      <c r="C257" s="4" t="s">
        <v>519</v>
      </c>
      <c r="D257" s="5">
        <v>2</v>
      </c>
      <c r="E257" s="6">
        <v>401082.83028300002</v>
      </c>
      <c r="F257" s="7">
        <v>77098396.446500003</v>
      </c>
      <c r="G257" s="6">
        <v>6370367.2000299999</v>
      </c>
      <c r="H257" s="6">
        <v>59.809850602399997</v>
      </c>
      <c r="I257" s="6">
        <v>35.673642459299998</v>
      </c>
      <c r="J257" s="4">
        <v>77098</v>
      </c>
      <c r="K257" s="4">
        <v>2</v>
      </c>
      <c r="L257" s="9">
        <v>5.5388066327168473E-2</v>
      </c>
      <c r="M257" s="9">
        <v>5.9874139814506393E-2</v>
      </c>
      <c r="N257" s="9">
        <v>6.1458159753841071E-2</v>
      </c>
      <c r="O257" s="9">
        <v>6.2047746013508383E-2</v>
      </c>
      <c r="P257" s="9">
        <v>6.3069807642972903E-2</v>
      </c>
      <c r="Q257" s="9">
        <v>3.161714106975285</v>
      </c>
      <c r="R257" s="9">
        <v>4.0260869565217376</v>
      </c>
      <c r="S257" s="9">
        <v>5.412636847044106</v>
      </c>
      <c r="T257" s="9">
        <v>6.319032047089598</v>
      </c>
      <c r="U257" s="9">
        <v>6.0160150140756983</v>
      </c>
      <c r="V257" s="12">
        <v>76370607</v>
      </c>
      <c r="W257" s="12">
        <v>45942547.199999861</v>
      </c>
      <c r="X257" s="12">
        <v>51515561.200000018</v>
      </c>
      <c r="Y257" s="12">
        <v>62074514.599999927</v>
      </c>
      <c r="Z257" s="12">
        <v>45985644.999999993</v>
      </c>
      <c r="AA257" s="12">
        <v>12125767.394782599</v>
      </c>
      <c r="AB257" s="12">
        <v>10181364.59565218</v>
      </c>
      <c r="AC257" s="12">
        <v>14065408.52260872</v>
      </c>
      <c r="AD257" s="12">
        <v>18273304.339090895</v>
      </c>
      <c r="AE257" s="12">
        <v>13941799.073913038</v>
      </c>
      <c r="AF257" s="14">
        <f t="shared" si="12"/>
        <v>-1944402.7991304193</v>
      </c>
      <c r="AG257" s="14">
        <f t="shared" si="13"/>
        <v>1939641.1278261207</v>
      </c>
      <c r="AH257" s="14">
        <f t="shared" si="14"/>
        <v>6147536.9443082958</v>
      </c>
      <c r="AI257" s="14">
        <f t="shared" si="15"/>
        <v>1816031.6791304387</v>
      </c>
    </row>
    <row r="258" spans="1:35" x14ac:dyDescent="0.2">
      <c r="A258" s="4" t="s">
        <v>522</v>
      </c>
      <c r="B258" s="4">
        <v>127</v>
      </c>
      <c r="C258" s="4" t="s">
        <v>521</v>
      </c>
      <c r="D258" s="5">
        <v>8</v>
      </c>
      <c r="E258" s="6">
        <v>2596851.7521700002</v>
      </c>
      <c r="F258" s="7">
        <v>44036304.472199999</v>
      </c>
      <c r="G258" s="6">
        <v>15593930.224099999</v>
      </c>
      <c r="H258" s="6">
        <v>143.493934099</v>
      </c>
      <c r="I258" s="6">
        <v>219.46458590099999</v>
      </c>
      <c r="J258" s="4">
        <v>44036</v>
      </c>
      <c r="K258" s="4">
        <v>8</v>
      </c>
      <c r="L258" s="9">
        <v>6.8934189389254399E-2</v>
      </c>
      <c r="M258" s="9">
        <v>7.3945461810081908E-2</v>
      </c>
      <c r="N258" s="9">
        <v>7.5306837725557865E-2</v>
      </c>
      <c r="O258" s="9">
        <v>7.5511309088825584E-2</v>
      </c>
      <c r="P258" s="9">
        <v>7.7150182409098753E-2</v>
      </c>
      <c r="Q258" s="9">
        <v>0.93687233831830974</v>
      </c>
      <c r="R258" s="9">
        <v>0.59753392096662261</v>
      </c>
      <c r="S258" s="9">
        <v>0.492641378627314</v>
      </c>
      <c r="T258" s="9">
        <v>0.42901221785048743</v>
      </c>
      <c r="U258" s="9">
        <v>0.35437258591660831</v>
      </c>
      <c r="V258" s="12">
        <v>46888390</v>
      </c>
      <c r="W258" s="12">
        <v>111084860.19999795</v>
      </c>
      <c r="X258" s="12">
        <v>145696884.39999825</v>
      </c>
      <c r="Y258" s="12">
        <v>197979446.19999835</v>
      </c>
      <c r="Z258" s="12">
        <v>108861563.79999882</v>
      </c>
      <c r="AA258" s="12">
        <v>3058828.9956521704</v>
      </c>
      <c r="AB258" s="12">
        <v>2411958.5686956448</v>
      </c>
      <c r="AC258" s="12">
        <v>2589555.4600000116</v>
      </c>
      <c r="AD258" s="12">
        <v>2774361.2527272636</v>
      </c>
      <c r="AE258" s="12">
        <v>2001752.0086956492</v>
      </c>
      <c r="AF258" s="14">
        <f t="shared" si="12"/>
        <v>-646870.42695652554</v>
      </c>
      <c r="AG258" s="14">
        <f t="shared" si="13"/>
        <v>-469273.53565215878</v>
      </c>
      <c r="AH258" s="14">
        <f t="shared" si="14"/>
        <v>-284467.74292490678</v>
      </c>
      <c r="AI258" s="14">
        <f t="shared" si="15"/>
        <v>-1057076.9869565212</v>
      </c>
    </row>
    <row r="259" spans="1:35" x14ac:dyDescent="0.2">
      <c r="A259" s="4" t="s">
        <v>524</v>
      </c>
      <c r="B259" s="4">
        <v>186</v>
      </c>
      <c r="C259" s="4" t="s">
        <v>523</v>
      </c>
      <c r="D259" s="5">
        <v>2</v>
      </c>
      <c r="E259" s="6">
        <v>25994.303535399999</v>
      </c>
      <c r="F259" s="7">
        <v>10903.7173031</v>
      </c>
      <c r="G259" s="6">
        <v>1075647.52645</v>
      </c>
      <c r="H259" s="6">
        <v>9.7051299701300007</v>
      </c>
      <c r="I259" s="6">
        <v>2.11457211447</v>
      </c>
      <c r="J259" s="4">
        <v>11</v>
      </c>
      <c r="K259" s="4">
        <v>2</v>
      </c>
      <c r="L259" s="9">
        <v>5.6351729185992586E-2</v>
      </c>
      <c r="M259" s="9">
        <v>6.4526822452711727E-2</v>
      </c>
      <c r="N259" s="9">
        <v>6.4430333093872222E-2</v>
      </c>
      <c r="O259" s="9">
        <v>6.8446612645106555E-2</v>
      </c>
      <c r="P259" s="9">
        <v>7.0818969585678793E-2</v>
      </c>
      <c r="Q259" s="9">
        <v>3.2119565217391299</v>
      </c>
      <c r="R259" s="9">
        <v>9.2967391304347835</v>
      </c>
      <c r="S259" s="9">
        <v>12.135869565217391</v>
      </c>
      <c r="T259" s="9">
        <v>17.857954545454543</v>
      </c>
      <c r="U259" s="9">
        <v>21.803260869565218</v>
      </c>
      <c r="V259" s="12">
        <v>6582</v>
      </c>
      <c r="W259" s="12">
        <v>7275.9999999999973</v>
      </c>
      <c r="X259" s="12">
        <v>9427.7999999999865</v>
      </c>
      <c r="Y259" s="12">
        <v>13340.400000000007</v>
      </c>
      <c r="Z259" s="12">
        <v>7336.7999999999993</v>
      </c>
      <c r="AA259" s="12">
        <v>757.13130434782556</v>
      </c>
      <c r="AB259" s="12">
        <v>2330.6434782608699</v>
      </c>
      <c r="AC259" s="12">
        <v>3929.9921739130446</v>
      </c>
      <c r="AD259" s="12">
        <v>6697.7263636363659</v>
      </c>
      <c r="AE259" s="12">
        <v>4450.8982608695642</v>
      </c>
      <c r="AF259" s="14">
        <f t="shared" si="12"/>
        <v>1573.5121739130443</v>
      </c>
      <c r="AG259" s="14">
        <f t="shared" si="13"/>
        <v>3172.8608695652192</v>
      </c>
      <c r="AH259" s="14">
        <f t="shared" si="14"/>
        <v>5940.5950592885401</v>
      </c>
      <c r="AI259" s="14">
        <f t="shared" si="15"/>
        <v>3693.7669565217384</v>
      </c>
    </row>
    <row r="260" spans="1:35" x14ac:dyDescent="0.2">
      <c r="A260" s="4" t="s">
        <v>526</v>
      </c>
      <c r="B260" s="4">
        <v>183</v>
      </c>
      <c r="C260" s="4" t="s">
        <v>525</v>
      </c>
      <c r="D260" s="5">
        <v>4</v>
      </c>
      <c r="E260" s="6">
        <v>934339.50046300003</v>
      </c>
      <c r="F260" s="7">
        <v>12165296.5559</v>
      </c>
      <c r="G260" s="6">
        <v>7951736.4939599996</v>
      </c>
      <c r="H260" s="6">
        <v>71.842922001000005</v>
      </c>
      <c r="I260" s="6">
        <v>76.321345113000007</v>
      </c>
      <c r="J260" s="4">
        <v>12165</v>
      </c>
      <c r="K260" s="4">
        <v>4</v>
      </c>
      <c r="L260" s="9">
        <v>5.5820575129512939E-2</v>
      </c>
      <c r="M260" s="9">
        <v>6.3109888926464158E-2</v>
      </c>
      <c r="N260" s="9">
        <v>6.5647472170518431E-2</v>
      </c>
      <c r="O260" s="9">
        <v>6.9682023876872598E-2</v>
      </c>
      <c r="P260" s="9">
        <v>7.211548456278645E-2</v>
      </c>
      <c r="Q260" s="9">
        <v>3.2899872539300374</v>
      </c>
      <c r="R260" s="9">
        <v>7.3224189208327433</v>
      </c>
      <c r="S260" s="9">
        <v>10.571335504885988</v>
      </c>
      <c r="T260" s="9">
        <v>17.412466686408049</v>
      </c>
      <c r="U260" s="9">
        <v>22.637700042486902</v>
      </c>
      <c r="V260" s="12">
        <v>10793423</v>
      </c>
      <c r="W260" s="12">
        <v>12114341.399999788</v>
      </c>
      <c r="X260" s="12">
        <v>15171120.600000031</v>
      </c>
      <c r="Y260" s="12">
        <v>21148969.200000096</v>
      </c>
      <c r="Z260" s="12">
        <v>12148493.599999912</v>
      </c>
      <c r="AA260" s="12">
        <v>1647919.1973912944</v>
      </c>
      <c r="AB260" s="12">
        <v>4038897.7799999956</v>
      </c>
      <c r="AC260" s="12">
        <v>6591346.8026086735</v>
      </c>
      <c r="AD260" s="12">
        <v>11744683.77272727</v>
      </c>
      <c r="AE260" s="12">
        <v>8303143.5234782519</v>
      </c>
      <c r="AF260" s="14">
        <f t="shared" ref="AF260:AF288" si="16">AB260-AA260</f>
        <v>2390978.5826087012</v>
      </c>
      <c r="AG260" s="14">
        <f t="shared" ref="AG260:AG288" si="17">AC260-AA260</f>
        <v>4943427.6052173786</v>
      </c>
      <c r="AH260" s="14">
        <f t="shared" ref="AH260:AH287" si="18">AD260-AA260</f>
        <v>10096764.575335976</v>
      </c>
      <c r="AI260" s="14">
        <f t="shared" ref="AI260:AI288" si="19">AE260-AA260</f>
        <v>6655224.326086957</v>
      </c>
    </row>
    <row r="261" spans="1:35" x14ac:dyDescent="0.2">
      <c r="A261" s="4" t="s">
        <v>528</v>
      </c>
      <c r="B261" s="4">
        <v>13</v>
      </c>
      <c r="C261" s="4" t="s">
        <v>527</v>
      </c>
      <c r="D261" s="5">
        <v>2</v>
      </c>
      <c r="E261" s="6">
        <v>295.98373640800003</v>
      </c>
      <c r="F261" s="7">
        <v>1729.4385978299999</v>
      </c>
      <c r="G261" s="6">
        <v>152866.44591099999</v>
      </c>
      <c r="H261" s="6">
        <v>1.5078779849399999</v>
      </c>
      <c r="I261" s="6">
        <v>3.9980457668700002E-2</v>
      </c>
      <c r="J261" s="4">
        <v>2</v>
      </c>
      <c r="K261" s="4">
        <v>2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2">
        <v>773</v>
      </c>
      <c r="W261" s="12">
        <v>669.6</v>
      </c>
      <c r="X261" s="12">
        <v>838.4</v>
      </c>
      <c r="Y261" s="12">
        <v>1172.5999999999999</v>
      </c>
      <c r="Z261" s="12">
        <v>655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4">
        <f t="shared" si="16"/>
        <v>0</v>
      </c>
      <c r="AG261" s="14">
        <f t="shared" si="17"/>
        <v>0</v>
      </c>
      <c r="AH261" s="14">
        <f t="shared" si="18"/>
        <v>0</v>
      </c>
      <c r="AI261" s="14">
        <f t="shared" si="19"/>
        <v>0</v>
      </c>
    </row>
    <row r="262" spans="1:35" x14ac:dyDescent="0.2">
      <c r="A262" s="4" t="s">
        <v>530</v>
      </c>
      <c r="B262" s="4">
        <v>44</v>
      </c>
      <c r="C262" s="4" t="s">
        <v>529</v>
      </c>
      <c r="D262" s="5">
        <v>2</v>
      </c>
      <c r="E262" s="6">
        <v>909.99395946200002</v>
      </c>
      <c r="F262" s="7">
        <v>2364.3886154699999</v>
      </c>
      <c r="G262" s="6">
        <v>157229.020426</v>
      </c>
      <c r="H262" s="6">
        <v>1.6313860095899999</v>
      </c>
      <c r="I262" s="6">
        <v>9.9633190827999998E-2</v>
      </c>
      <c r="J262" s="4">
        <v>2</v>
      </c>
      <c r="K262" s="4">
        <v>2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2">
        <v>635</v>
      </c>
      <c r="W262" s="12">
        <v>262.40000000000003</v>
      </c>
      <c r="X262" s="12">
        <v>304.60000000000002</v>
      </c>
      <c r="Y262" s="12">
        <v>348.2</v>
      </c>
      <c r="Z262" s="12">
        <v>267.8</v>
      </c>
      <c r="AA262" s="12">
        <v>2.3060869565217388</v>
      </c>
      <c r="AB262" s="12">
        <v>5.6756521739130434</v>
      </c>
      <c r="AC262" s="12">
        <v>15.442608695652176</v>
      </c>
      <c r="AD262" s="12">
        <v>30.208181818181821</v>
      </c>
      <c r="AE262" s="12">
        <v>26.839999999999993</v>
      </c>
      <c r="AF262" s="14">
        <f t="shared" si="16"/>
        <v>3.3695652173913047</v>
      </c>
      <c r="AG262" s="14">
        <f t="shared" si="17"/>
        <v>13.136521739130437</v>
      </c>
      <c r="AH262" s="14">
        <f t="shared" si="18"/>
        <v>27.902094861660082</v>
      </c>
      <c r="AI262" s="14">
        <f t="shared" si="19"/>
        <v>24.533913043478254</v>
      </c>
    </row>
    <row r="263" spans="1:35" x14ac:dyDescent="0.2">
      <c r="A263" s="4" t="s">
        <v>532</v>
      </c>
      <c r="B263" s="4">
        <v>51</v>
      </c>
      <c r="C263" s="4" t="s">
        <v>531</v>
      </c>
      <c r="D263" s="5">
        <v>2</v>
      </c>
      <c r="E263" s="6">
        <v>265.44302882400001</v>
      </c>
      <c r="F263" s="7">
        <v>31746.8091183</v>
      </c>
      <c r="G263" s="6">
        <v>104799.02814900001</v>
      </c>
      <c r="H263" s="6">
        <v>1.14084148267</v>
      </c>
      <c r="I263" s="6">
        <v>3.6450783152299999E-2</v>
      </c>
      <c r="J263" s="4">
        <v>32</v>
      </c>
      <c r="K263" s="4">
        <v>2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2">
        <v>35212</v>
      </c>
      <c r="W263" s="12">
        <v>52056</v>
      </c>
      <c r="X263" s="12">
        <v>51683.199999999997</v>
      </c>
      <c r="Y263" s="12">
        <v>31785.8</v>
      </c>
      <c r="Z263" s="12">
        <v>69208.600000000006</v>
      </c>
      <c r="AA263" s="12">
        <v>572.03043478260861</v>
      </c>
      <c r="AB263" s="12">
        <v>1176.7913043478261</v>
      </c>
      <c r="AC263" s="12">
        <v>1348.6408695652176</v>
      </c>
      <c r="AD263" s="12">
        <v>764.84545454545446</v>
      </c>
      <c r="AE263" s="12">
        <v>2049.4286956521742</v>
      </c>
      <c r="AF263" s="14">
        <f t="shared" si="16"/>
        <v>604.76086956521749</v>
      </c>
      <c r="AG263" s="14">
        <f t="shared" si="17"/>
        <v>776.61043478260899</v>
      </c>
      <c r="AH263" s="14">
        <f t="shared" si="18"/>
        <v>192.81501976284585</v>
      </c>
      <c r="AI263" s="14">
        <f t="shared" si="19"/>
        <v>1477.3982608695655</v>
      </c>
    </row>
    <row r="264" spans="1:35" x14ac:dyDescent="0.2">
      <c r="A264" s="4" t="s">
        <v>534</v>
      </c>
      <c r="B264" s="4">
        <v>53</v>
      </c>
      <c r="C264" s="4" t="s">
        <v>533</v>
      </c>
      <c r="D264" s="5">
        <v>2</v>
      </c>
      <c r="E264" s="6">
        <v>679.27784566299999</v>
      </c>
      <c r="F264" s="7">
        <v>126533.328794</v>
      </c>
      <c r="G264" s="6">
        <v>210263.208239</v>
      </c>
      <c r="H264" s="6">
        <v>1.9241076185399999</v>
      </c>
      <c r="I264" s="6">
        <v>5.71025661278E-2</v>
      </c>
      <c r="J264" s="4">
        <v>127</v>
      </c>
      <c r="K264" s="4">
        <v>2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2">
        <v>126621</v>
      </c>
      <c r="W264" s="12">
        <v>127870.8</v>
      </c>
      <c r="X264" s="12">
        <v>173188</v>
      </c>
      <c r="Y264" s="12">
        <v>265068</v>
      </c>
      <c r="Z264" s="12">
        <v>114834.4</v>
      </c>
      <c r="AA264" s="12">
        <v>99.052173913043475</v>
      </c>
      <c r="AB264" s="12">
        <v>706.7391304347824</v>
      </c>
      <c r="AC264" s="12">
        <v>2312.4286956521746</v>
      </c>
      <c r="AD264" s="12">
        <v>11884.724545454546</v>
      </c>
      <c r="AE264" s="12">
        <v>5113.0417391304363</v>
      </c>
      <c r="AF264" s="14">
        <f t="shared" si="16"/>
        <v>607.68695652173892</v>
      </c>
      <c r="AG264" s="14">
        <f t="shared" si="17"/>
        <v>2213.376521739131</v>
      </c>
      <c r="AH264" s="14">
        <f t="shared" si="18"/>
        <v>11785.672371541503</v>
      </c>
      <c r="AI264" s="14">
        <f t="shared" si="19"/>
        <v>5013.9895652173927</v>
      </c>
    </row>
    <row r="265" spans="1:35" x14ac:dyDescent="0.2">
      <c r="A265" s="4" t="s">
        <v>536</v>
      </c>
      <c r="B265" s="4">
        <v>72</v>
      </c>
      <c r="C265" s="4" t="s">
        <v>535</v>
      </c>
      <c r="D265" s="5">
        <v>2</v>
      </c>
      <c r="E265" s="6">
        <v>1380.4783148700001</v>
      </c>
      <c r="F265" s="7">
        <v>45263.238670300001</v>
      </c>
      <c r="G265" s="6">
        <v>217301.54605199999</v>
      </c>
      <c r="H265" s="6">
        <v>2.3028035201999999</v>
      </c>
      <c r="I265" s="6">
        <v>0.16482023938699999</v>
      </c>
      <c r="J265" s="4">
        <v>45</v>
      </c>
      <c r="K265" s="4">
        <v>2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2">
        <v>36633</v>
      </c>
      <c r="W265" s="12">
        <v>15758.8</v>
      </c>
      <c r="X265" s="12">
        <v>20400.399999999998</v>
      </c>
      <c r="Y265" s="12">
        <v>30622.400000000005</v>
      </c>
      <c r="Z265" s="12">
        <v>17672.399999999998</v>
      </c>
      <c r="AA265" s="12">
        <v>850.1652173913044</v>
      </c>
      <c r="AB265" s="12">
        <v>581.49130434782614</v>
      </c>
      <c r="AC265" s="12">
        <v>993.40000000000009</v>
      </c>
      <c r="AD265" s="12">
        <v>2238.0963636363635</v>
      </c>
      <c r="AE265" s="12">
        <v>1357.1669565217396</v>
      </c>
      <c r="AF265" s="14">
        <f t="shared" si="16"/>
        <v>-268.67391304347825</v>
      </c>
      <c r="AG265" s="14">
        <f t="shared" si="17"/>
        <v>143.2347826086957</v>
      </c>
      <c r="AH265" s="14">
        <f t="shared" si="18"/>
        <v>1387.9311462450592</v>
      </c>
      <c r="AI265" s="14">
        <f t="shared" si="19"/>
        <v>507.00173913043523</v>
      </c>
    </row>
    <row r="266" spans="1:35" x14ac:dyDescent="0.2">
      <c r="A266" s="4" t="s">
        <v>538</v>
      </c>
      <c r="B266" s="4">
        <v>233</v>
      </c>
      <c r="C266" s="4" t="s">
        <v>537</v>
      </c>
      <c r="D266" s="5">
        <v>2</v>
      </c>
      <c r="E266" s="6">
        <v>360.00536322699998</v>
      </c>
      <c r="F266" s="7">
        <v>704.35369192099995</v>
      </c>
      <c r="G266" s="6">
        <v>142141.27591299999</v>
      </c>
      <c r="H266" s="6">
        <v>1.43988392615</v>
      </c>
      <c r="I266" s="6">
        <v>4.8580291111599998E-2</v>
      </c>
      <c r="J266" s="4">
        <v>1</v>
      </c>
      <c r="K266" s="4">
        <v>2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2">
        <v>512</v>
      </c>
      <c r="W266" s="12">
        <v>447.4</v>
      </c>
      <c r="X266" s="12">
        <v>546</v>
      </c>
      <c r="Y266" s="12">
        <v>729.8</v>
      </c>
      <c r="Z266" s="12">
        <v>441.6</v>
      </c>
      <c r="AA266" s="12">
        <v>20.607826086956525</v>
      </c>
      <c r="AB266" s="12">
        <v>38.36434782608697</v>
      </c>
      <c r="AC266" s="12">
        <v>50.036521739130428</v>
      </c>
      <c r="AD266" s="12">
        <v>91.312727272727273</v>
      </c>
      <c r="AE266" s="12">
        <v>81.548695652173933</v>
      </c>
      <c r="AF266" s="14">
        <f t="shared" si="16"/>
        <v>17.756521739130445</v>
      </c>
      <c r="AG266" s="14">
        <f t="shared" si="17"/>
        <v>29.428695652173904</v>
      </c>
      <c r="AH266" s="14">
        <f t="shared" si="18"/>
        <v>70.704901185770751</v>
      </c>
      <c r="AI266" s="14">
        <f t="shared" si="19"/>
        <v>60.940869565217412</v>
      </c>
    </row>
    <row r="267" spans="1:35" x14ac:dyDescent="0.2">
      <c r="A267" s="4" t="s">
        <v>540</v>
      </c>
      <c r="B267" s="4">
        <v>168</v>
      </c>
      <c r="C267" s="4" t="s">
        <v>539</v>
      </c>
      <c r="D267" s="5">
        <v>2</v>
      </c>
      <c r="E267" s="6">
        <v>1598.1500834599999</v>
      </c>
      <c r="F267" s="7">
        <v>772646.68662399997</v>
      </c>
      <c r="G267" s="6">
        <v>216630.21676099999</v>
      </c>
      <c r="H267" s="6">
        <v>2.1345460910599998</v>
      </c>
      <c r="I267" s="6">
        <v>0.15924572172400001</v>
      </c>
      <c r="J267" s="4">
        <v>773</v>
      </c>
      <c r="K267" s="4">
        <v>2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2">
        <v>791572</v>
      </c>
      <c r="W267" s="12">
        <v>1129702.8</v>
      </c>
      <c r="X267" s="12">
        <v>1369672</v>
      </c>
      <c r="Y267" s="12">
        <v>1872408.0000000002</v>
      </c>
      <c r="Z267" s="12">
        <v>1095584.2000000002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4">
        <f t="shared" si="16"/>
        <v>0</v>
      </c>
      <c r="AG267" s="14">
        <f t="shared" si="17"/>
        <v>0</v>
      </c>
      <c r="AH267" s="14">
        <f t="shared" si="18"/>
        <v>0</v>
      </c>
      <c r="AI267" s="14">
        <f t="shared" si="19"/>
        <v>0</v>
      </c>
    </row>
    <row r="268" spans="1:35" x14ac:dyDescent="0.2">
      <c r="A268" s="4" t="s">
        <v>542</v>
      </c>
      <c r="B268" s="4">
        <v>205</v>
      </c>
      <c r="C268" s="4" t="s">
        <v>541</v>
      </c>
      <c r="D268" s="5">
        <v>2</v>
      </c>
      <c r="E268" s="6">
        <v>770.99712155899999</v>
      </c>
      <c r="F268" s="7">
        <v>30581.6015162</v>
      </c>
      <c r="G268" s="6">
        <v>223215.008474</v>
      </c>
      <c r="H268" s="6">
        <v>2.1857648854199998</v>
      </c>
      <c r="I268" s="6">
        <v>8.3672417478500002E-2</v>
      </c>
      <c r="J268" s="4">
        <v>31</v>
      </c>
      <c r="K268" s="4">
        <v>2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2">
        <v>44193</v>
      </c>
      <c r="W268" s="12">
        <v>44881.799999999996</v>
      </c>
      <c r="X268" s="12">
        <v>56343.799999999996</v>
      </c>
      <c r="Y268" s="12">
        <v>83600.200000000012</v>
      </c>
      <c r="Z268" s="12">
        <v>45078.000000000007</v>
      </c>
      <c r="AA268" s="12">
        <v>2760.5913043478249</v>
      </c>
      <c r="AB268" s="12">
        <v>11719.900000000003</v>
      </c>
      <c r="AC268" s="12">
        <v>17749.185217391307</v>
      </c>
      <c r="AD268" s="12">
        <v>30783.10363636363</v>
      </c>
      <c r="AE268" s="12">
        <v>20713.902608695658</v>
      </c>
      <c r="AF268" s="14">
        <f t="shared" si="16"/>
        <v>8959.3086956521784</v>
      </c>
      <c r="AG268" s="14">
        <f t="shared" si="17"/>
        <v>14988.593913043482</v>
      </c>
      <c r="AH268" s="14">
        <f t="shared" si="18"/>
        <v>28022.512332015805</v>
      </c>
      <c r="AI268" s="14">
        <f t="shared" si="19"/>
        <v>17953.311304347833</v>
      </c>
    </row>
    <row r="269" spans="1:35" x14ac:dyDescent="0.2">
      <c r="A269" s="4" t="s">
        <v>544</v>
      </c>
      <c r="B269" s="4">
        <v>226</v>
      </c>
      <c r="C269" s="4" t="s">
        <v>543</v>
      </c>
      <c r="D269" s="5">
        <v>2</v>
      </c>
      <c r="E269" s="6">
        <v>75488.765182500007</v>
      </c>
      <c r="F269" s="7">
        <v>2077259.1726599999</v>
      </c>
      <c r="G269" s="6">
        <v>3468925.0156299998</v>
      </c>
      <c r="H269" s="6">
        <v>34.296048282800001</v>
      </c>
      <c r="I269" s="6">
        <v>8.4127316959700007</v>
      </c>
      <c r="J269" s="4">
        <v>2077</v>
      </c>
      <c r="K269" s="4">
        <v>2</v>
      </c>
      <c r="L269" s="9">
        <v>5.2575199416482379E-2</v>
      </c>
      <c r="M269" s="9">
        <v>5.937250793310201E-2</v>
      </c>
      <c r="N269" s="9">
        <v>6.2402220529298169E-2</v>
      </c>
      <c r="O269" s="9">
        <v>6.3329783124638245E-2</v>
      </c>
      <c r="P269" s="9">
        <v>6.4073135486507199E-2</v>
      </c>
      <c r="Q269" s="9">
        <v>1.1293478260869561</v>
      </c>
      <c r="R269" s="9">
        <v>0.88858695652173891</v>
      </c>
      <c r="S269" s="9">
        <v>1.0510869565217391</v>
      </c>
      <c r="T269" s="9">
        <v>1.3423295454545452</v>
      </c>
      <c r="U269" s="9">
        <v>1.334782608695652</v>
      </c>
      <c r="V269" s="12">
        <v>1982757</v>
      </c>
      <c r="W269" s="12">
        <v>2166743.8000000007</v>
      </c>
      <c r="X269" s="12">
        <v>2521971.8000000007</v>
      </c>
      <c r="Y269" s="12">
        <v>3127661.1999999979</v>
      </c>
      <c r="Z269" s="12">
        <v>1858489.2000000004</v>
      </c>
      <c r="AA269" s="12">
        <v>122865.35826086947</v>
      </c>
      <c r="AB269" s="12">
        <v>107008.85217391298</v>
      </c>
      <c r="AC269" s="12">
        <v>146529.36782608685</v>
      </c>
      <c r="AD269" s="12">
        <v>246639.82909090922</v>
      </c>
      <c r="AE269" s="12">
        <v>145551.33304347828</v>
      </c>
      <c r="AF269" s="14">
        <f t="shared" si="16"/>
        <v>-15856.506086956491</v>
      </c>
      <c r="AG269" s="14">
        <f t="shared" si="17"/>
        <v>23664.009565217377</v>
      </c>
      <c r="AH269" s="14">
        <f t="shared" si="18"/>
        <v>123774.47083003975</v>
      </c>
      <c r="AI269" s="14">
        <f t="shared" si="19"/>
        <v>22685.974782608813</v>
      </c>
    </row>
    <row r="270" spans="1:35" x14ac:dyDescent="0.2">
      <c r="A270" s="4" t="s">
        <v>546</v>
      </c>
      <c r="B270" s="4">
        <v>237</v>
      </c>
      <c r="C270" s="4" t="s">
        <v>545</v>
      </c>
      <c r="D270" s="5">
        <v>2</v>
      </c>
      <c r="E270" s="6">
        <v>2165.0647323899998</v>
      </c>
      <c r="F270" s="7">
        <v>77911.276527399998</v>
      </c>
      <c r="G270" s="6">
        <v>337681.426897</v>
      </c>
      <c r="H270" s="6">
        <v>3.0772740977400002</v>
      </c>
      <c r="I270" s="6">
        <v>0.182638180549</v>
      </c>
      <c r="J270" s="4">
        <v>78</v>
      </c>
      <c r="K270" s="4">
        <v>2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2">
        <v>79333</v>
      </c>
      <c r="W270" s="12">
        <v>99621.800000000017</v>
      </c>
      <c r="X270" s="12">
        <v>160177.60000000001</v>
      </c>
      <c r="Y270" s="12">
        <v>320612.8</v>
      </c>
      <c r="Z270" s="12">
        <v>86028.599999999991</v>
      </c>
      <c r="AA270" s="12">
        <v>9043.5191304347827</v>
      </c>
      <c r="AB270" s="12">
        <v>32518.075652173909</v>
      </c>
      <c r="AC270" s="12">
        <v>60481.267826086965</v>
      </c>
      <c r="AD270" s="12">
        <v>152748.38272727272</v>
      </c>
      <c r="AE270" s="12">
        <v>54166.77217391305</v>
      </c>
      <c r="AF270" s="14">
        <f t="shared" si="16"/>
        <v>23474.556521739127</v>
      </c>
      <c r="AG270" s="14">
        <f t="shared" si="17"/>
        <v>51437.748695652183</v>
      </c>
      <c r="AH270" s="14">
        <f t="shared" si="18"/>
        <v>143704.86359683794</v>
      </c>
      <c r="AI270" s="14">
        <f t="shared" si="19"/>
        <v>45123.253043478268</v>
      </c>
    </row>
    <row r="271" spans="1:35" x14ac:dyDescent="0.2">
      <c r="A271" s="4" t="s">
        <v>548</v>
      </c>
      <c r="B271" s="4">
        <v>25</v>
      </c>
      <c r="C271" s="4" t="s">
        <v>547</v>
      </c>
      <c r="D271" s="5">
        <v>2</v>
      </c>
      <c r="E271" s="6">
        <v>923.22221987299997</v>
      </c>
      <c r="F271" s="7">
        <v>109.971211955</v>
      </c>
      <c r="G271" s="6">
        <v>227340.28607900001</v>
      </c>
      <c r="H271" s="6">
        <v>2.05665984503</v>
      </c>
      <c r="I271" s="6">
        <v>7.5803272753199993E-2</v>
      </c>
      <c r="J271" s="4">
        <v>0</v>
      </c>
      <c r="K271" s="4">
        <v>2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2">
        <v>170</v>
      </c>
      <c r="W271" s="12">
        <v>139.4</v>
      </c>
      <c r="X271" s="12">
        <v>185.4</v>
      </c>
      <c r="Y271" s="12">
        <v>276.20000000000005</v>
      </c>
      <c r="Z271" s="12">
        <v>125.60000000000001</v>
      </c>
      <c r="AA271" s="12">
        <v>0.35478260869565226</v>
      </c>
      <c r="AB271" s="12">
        <v>1.9443478260869571</v>
      </c>
      <c r="AC271" s="12">
        <v>3.01913043478261</v>
      </c>
      <c r="AD271" s="12">
        <v>6.7736363636363635</v>
      </c>
      <c r="AE271" s="12">
        <v>5.747826086956521</v>
      </c>
      <c r="AF271" s="14">
        <f t="shared" si="16"/>
        <v>1.5895652173913049</v>
      </c>
      <c r="AG271" s="14">
        <f t="shared" si="17"/>
        <v>2.6643478260869577</v>
      </c>
      <c r="AH271" s="14">
        <f t="shared" si="18"/>
        <v>6.4188537549407112</v>
      </c>
      <c r="AI271" s="14">
        <f t="shared" si="19"/>
        <v>5.3930434782608687</v>
      </c>
    </row>
    <row r="272" spans="1:35" x14ac:dyDescent="0.2">
      <c r="A272" s="4" t="s">
        <v>550</v>
      </c>
      <c r="B272" s="4">
        <v>46</v>
      </c>
      <c r="C272" s="4" t="s">
        <v>549</v>
      </c>
      <c r="D272" s="5">
        <v>2</v>
      </c>
      <c r="E272" s="6">
        <v>1139.48530446</v>
      </c>
      <c r="F272" s="7">
        <v>47993.930378899997</v>
      </c>
      <c r="G272" s="6">
        <v>177819.07625700001</v>
      </c>
      <c r="H272" s="6">
        <v>1.6115820870299999</v>
      </c>
      <c r="I272" s="6">
        <v>9.3596306857299999E-2</v>
      </c>
      <c r="J272" s="4">
        <v>48</v>
      </c>
      <c r="K272" s="4">
        <v>2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2">
        <v>55526</v>
      </c>
      <c r="W272" s="12">
        <v>56320.2</v>
      </c>
      <c r="X272" s="12">
        <v>77362.2</v>
      </c>
      <c r="Y272" s="12">
        <v>120688.20000000001</v>
      </c>
      <c r="Z272" s="12">
        <v>61259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4">
        <f t="shared" si="16"/>
        <v>0</v>
      </c>
      <c r="AG272" s="14">
        <f t="shared" si="17"/>
        <v>0</v>
      </c>
      <c r="AH272" s="14">
        <f t="shared" si="18"/>
        <v>0</v>
      </c>
      <c r="AI272" s="14">
        <f t="shared" si="19"/>
        <v>0</v>
      </c>
    </row>
    <row r="273" spans="1:35" x14ac:dyDescent="0.2">
      <c r="A273" s="4" t="s">
        <v>552</v>
      </c>
      <c r="B273" s="4">
        <v>90</v>
      </c>
      <c r="C273" s="4" t="s">
        <v>551</v>
      </c>
      <c r="D273" s="5">
        <v>2</v>
      </c>
      <c r="E273" s="6">
        <v>2319.6065293199999</v>
      </c>
      <c r="F273" s="7">
        <v>489876.87821200001</v>
      </c>
      <c r="G273" s="6">
        <v>250784.95891300001</v>
      </c>
      <c r="H273" s="6">
        <v>2.26757852173</v>
      </c>
      <c r="I273" s="6">
        <v>0.18946531897499999</v>
      </c>
      <c r="J273" s="4">
        <v>490</v>
      </c>
      <c r="K273" s="4">
        <v>2</v>
      </c>
      <c r="L273" s="9">
        <v>5.5401420579806009E-2</v>
      </c>
      <c r="M273" s="9">
        <v>5.6755111882716057E-2</v>
      </c>
      <c r="N273" s="9">
        <v>6.0186615916207734E-2</v>
      </c>
      <c r="O273" s="9">
        <v>6.369057407407408E-2</v>
      </c>
      <c r="P273" s="9">
        <v>5.9668431216931224E-2</v>
      </c>
      <c r="Q273" s="9">
        <v>2.0086956521739125</v>
      </c>
      <c r="R273" s="9">
        <v>1.8434782608695652</v>
      </c>
      <c r="S273" s="9">
        <v>2.2782608695652171</v>
      </c>
      <c r="T273" s="9">
        <v>3.1454545454545468</v>
      </c>
      <c r="U273" s="9">
        <v>3.2173913043478257</v>
      </c>
      <c r="V273" s="12">
        <v>455002</v>
      </c>
      <c r="W273" s="12">
        <v>378331.80000000005</v>
      </c>
      <c r="X273" s="12">
        <v>487232.00000000006</v>
      </c>
      <c r="Y273" s="12">
        <v>727851.80000000016</v>
      </c>
      <c r="Z273" s="12">
        <v>391059.39999999997</v>
      </c>
      <c r="AA273" s="12">
        <v>25141.404347826083</v>
      </c>
      <c r="AB273" s="12">
        <v>22385.379130434783</v>
      </c>
      <c r="AC273" s="12">
        <v>33015.626956521737</v>
      </c>
      <c r="AD273" s="12">
        <v>63649.627272727266</v>
      </c>
      <c r="AE273" s="12">
        <v>43263.352173913037</v>
      </c>
      <c r="AF273" s="14">
        <f t="shared" si="16"/>
        <v>-2756.0252173912995</v>
      </c>
      <c r="AG273" s="14">
        <f t="shared" si="17"/>
        <v>7874.2226086956543</v>
      </c>
      <c r="AH273" s="14">
        <f t="shared" si="18"/>
        <v>38508.222924901187</v>
      </c>
      <c r="AI273" s="14">
        <f t="shared" si="19"/>
        <v>18121.947826086955</v>
      </c>
    </row>
    <row r="274" spans="1:35" x14ac:dyDescent="0.2">
      <c r="A274" s="4" t="s">
        <v>554</v>
      </c>
      <c r="B274" s="4">
        <v>126</v>
      </c>
      <c r="C274" s="4" t="s">
        <v>553</v>
      </c>
      <c r="D274" s="5">
        <v>2</v>
      </c>
      <c r="E274" s="6">
        <v>2468.6112830900001</v>
      </c>
      <c r="F274" s="7">
        <v>121601.621149</v>
      </c>
      <c r="G274" s="6">
        <v>371057.86942900001</v>
      </c>
      <c r="H274" s="6">
        <v>3.6321162120900001</v>
      </c>
      <c r="I274" s="6">
        <v>0.267958707982</v>
      </c>
      <c r="J274" s="4">
        <v>122</v>
      </c>
      <c r="K274" s="4">
        <v>2</v>
      </c>
      <c r="L274" s="9"/>
      <c r="M274" s="9"/>
      <c r="N274" s="9"/>
      <c r="O274" s="9"/>
      <c r="P274" s="9"/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12">
        <v>149296</v>
      </c>
      <c r="W274" s="12">
        <v>90112.200000000012</v>
      </c>
      <c r="X274" s="12">
        <v>107032.2</v>
      </c>
      <c r="Y274" s="12">
        <v>87762</v>
      </c>
      <c r="Z274" s="12">
        <v>135526</v>
      </c>
      <c r="AA274" s="12">
        <v>3002.0295652173909</v>
      </c>
      <c r="AB274" s="12">
        <v>6307.2034782608716</v>
      </c>
      <c r="AC274" s="12">
        <v>9171.2156521739125</v>
      </c>
      <c r="AD274" s="12">
        <v>10649.478181818182</v>
      </c>
      <c r="AE274" s="12">
        <v>18886.090434782607</v>
      </c>
      <c r="AF274" s="14">
        <f t="shared" si="16"/>
        <v>3305.1739130434808</v>
      </c>
      <c r="AG274" s="14">
        <f t="shared" si="17"/>
        <v>6169.1860869565216</v>
      </c>
      <c r="AH274" s="14">
        <f t="shared" si="18"/>
        <v>7647.448616600791</v>
      </c>
      <c r="AI274" s="14">
        <f t="shared" si="19"/>
        <v>15884.060869565215</v>
      </c>
    </row>
    <row r="275" spans="1:35" x14ac:dyDescent="0.2">
      <c r="A275" s="4" t="s">
        <v>556</v>
      </c>
      <c r="B275" s="4">
        <v>144</v>
      </c>
      <c r="C275" s="4" t="s">
        <v>555</v>
      </c>
      <c r="D275" s="5">
        <v>2</v>
      </c>
      <c r="E275" s="6">
        <v>3319.4466409699999</v>
      </c>
      <c r="F275" s="7">
        <v>6671.5179371800004</v>
      </c>
      <c r="G275" s="6">
        <v>419501.10217700002</v>
      </c>
      <c r="H275" s="6">
        <v>3.80076892637</v>
      </c>
      <c r="I275" s="6">
        <v>0.27268453670100001</v>
      </c>
      <c r="J275" s="4">
        <v>7</v>
      </c>
      <c r="K275" s="4">
        <v>2</v>
      </c>
      <c r="L275" s="9"/>
      <c r="M275" s="9"/>
      <c r="N275" s="9"/>
      <c r="O275" s="9"/>
      <c r="P275" s="9"/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12">
        <v>7483</v>
      </c>
      <c r="W275" s="12">
        <v>7254</v>
      </c>
      <c r="X275" s="12">
        <v>9804.6</v>
      </c>
      <c r="Y275" s="12">
        <v>13606.800000000001</v>
      </c>
      <c r="Z275" s="12">
        <v>7286.2000000000016</v>
      </c>
      <c r="AA275" s="12">
        <v>290.77652173913043</v>
      </c>
      <c r="AB275" s="12">
        <v>703.42434782608689</v>
      </c>
      <c r="AC275" s="12">
        <v>774.61043478260876</v>
      </c>
      <c r="AD275" s="12">
        <v>1225.431818181818</v>
      </c>
      <c r="AE275" s="12">
        <v>803.01478260869578</v>
      </c>
      <c r="AF275" s="14">
        <f t="shared" si="16"/>
        <v>412.64782608695646</v>
      </c>
      <c r="AG275" s="14">
        <f t="shared" si="17"/>
        <v>483.83391304347833</v>
      </c>
      <c r="AH275" s="14">
        <f t="shared" si="18"/>
        <v>934.65529644268759</v>
      </c>
      <c r="AI275" s="14">
        <f t="shared" si="19"/>
        <v>512.23826086956535</v>
      </c>
    </row>
    <row r="276" spans="1:35" x14ac:dyDescent="0.2">
      <c r="A276" s="4" t="s">
        <v>558</v>
      </c>
      <c r="B276" s="4">
        <v>188</v>
      </c>
      <c r="C276" s="4" t="s">
        <v>557</v>
      </c>
      <c r="D276" s="5">
        <v>2</v>
      </c>
      <c r="E276" s="6">
        <v>2176.9624579400001</v>
      </c>
      <c r="F276" s="7">
        <v>621752.16951000004</v>
      </c>
      <c r="G276" s="6">
        <v>297809.00750800001</v>
      </c>
      <c r="H276" s="6">
        <v>2.7260751272700001</v>
      </c>
      <c r="I276" s="6">
        <v>0.18217623381100001</v>
      </c>
      <c r="J276" s="4">
        <v>622</v>
      </c>
      <c r="K276" s="4">
        <v>2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2">
        <v>494380</v>
      </c>
      <c r="W276" s="12">
        <v>442004.80000000005</v>
      </c>
      <c r="X276" s="12">
        <v>638730.19999999995</v>
      </c>
      <c r="Y276" s="12">
        <v>1248929.8</v>
      </c>
      <c r="Z276" s="12">
        <v>327697.2</v>
      </c>
      <c r="AA276" s="12">
        <v>0</v>
      </c>
      <c r="AB276" s="12">
        <v>0</v>
      </c>
      <c r="AC276" s="12">
        <v>0</v>
      </c>
      <c r="AD276" s="12">
        <v>917.48636363636365</v>
      </c>
      <c r="AE276" s="12">
        <v>145.23478260869567</v>
      </c>
      <c r="AF276" s="14">
        <f t="shared" si="16"/>
        <v>0</v>
      </c>
      <c r="AG276" s="14">
        <f t="shared" si="17"/>
        <v>0</v>
      </c>
      <c r="AH276" s="14">
        <f t="shared" si="18"/>
        <v>917.48636363636365</v>
      </c>
      <c r="AI276" s="14">
        <f t="shared" si="19"/>
        <v>145.23478260869567</v>
      </c>
    </row>
    <row r="277" spans="1:35" x14ac:dyDescent="0.2">
      <c r="A277" s="4" t="s">
        <v>560</v>
      </c>
      <c r="B277" s="4">
        <v>192</v>
      </c>
      <c r="C277" s="4" t="s">
        <v>559</v>
      </c>
      <c r="D277" s="5">
        <v>2</v>
      </c>
      <c r="E277" s="6">
        <v>1202.44005846</v>
      </c>
      <c r="F277" s="7">
        <v>13863.5719025</v>
      </c>
      <c r="G277" s="6">
        <v>202018.178751</v>
      </c>
      <c r="H277" s="6">
        <v>1.8245919751399999</v>
      </c>
      <c r="I277" s="6">
        <v>9.7987214364200007E-2</v>
      </c>
      <c r="J277" s="4">
        <v>14</v>
      </c>
      <c r="K277" s="4">
        <v>2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2">
        <v>16514</v>
      </c>
      <c r="W277" s="12">
        <v>14324.6</v>
      </c>
      <c r="X277" s="12">
        <v>21297.600000000002</v>
      </c>
      <c r="Y277" s="12">
        <v>31763.800000000003</v>
      </c>
      <c r="Z277" s="12">
        <v>14843.200000000003</v>
      </c>
      <c r="AA277" s="12">
        <v>1514.0356521739129</v>
      </c>
      <c r="AB277" s="12">
        <v>1659.0165217391309</v>
      </c>
      <c r="AC277" s="12">
        <v>2391.0843478260872</v>
      </c>
      <c r="AD277" s="12">
        <v>4552.3</v>
      </c>
      <c r="AE277" s="12">
        <v>2516.253913043478</v>
      </c>
      <c r="AF277" s="14">
        <f t="shared" si="16"/>
        <v>144.98086956521797</v>
      </c>
      <c r="AG277" s="14">
        <f t="shared" si="17"/>
        <v>877.04869565217427</v>
      </c>
      <c r="AH277" s="14">
        <f t="shared" si="18"/>
        <v>3038.264347826087</v>
      </c>
      <c r="AI277" s="14">
        <f t="shared" si="19"/>
        <v>1002.218260869565</v>
      </c>
    </row>
    <row r="278" spans="1:35" x14ac:dyDescent="0.2">
      <c r="A278" s="4" t="s">
        <v>562</v>
      </c>
      <c r="B278" s="4">
        <v>194</v>
      </c>
      <c r="C278" s="4" t="s">
        <v>561</v>
      </c>
      <c r="D278" s="5">
        <v>2</v>
      </c>
      <c r="E278" s="6">
        <v>1791.01979861</v>
      </c>
      <c r="F278" s="7">
        <v>66897.828011299993</v>
      </c>
      <c r="G278" s="6">
        <v>334392.44790700002</v>
      </c>
      <c r="H278" s="6">
        <v>3.4458617489400001</v>
      </c>
      <c r="I278" s="6">
        <v>0.24818023117499999</v>
      </c>
      <c r="J278" s="4">
        <v>67</v>
      </c>
      <c r="K278" s="4">
        <v>2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2">
        <v>42885</v>
      </c>
      <c r="W278" s="12">
        <v>20819.8</v>
      </c>
      <c r="X278" s="12">
        <v>25828.6</v>
      </c>
      <c r="Y278" s="12">
        <v>34547.599999999991</v>
      </c>
      <c r="Z278" s="12">
        <v>23986.200000000004</v>
      </c>
      <c r="AA278" s="12">
        <v>837.27304347826089</v>
      </c>
      <c r="AB278" s="12">
        <v>782.2078260869564</v>
      </c>
      <c r="AC278" s="12">
        <v>1235.2626086956523</v>
      </c>
      <c r="AD278" s="12">
        <v>2011.9009090909094</v>
      </c>
      <c r="AE278" s="12">
        <v>1462.6547826086958</v>
      </c>
      <c r="AF278" s="14">
        <f t="shared" si="16"/>
        <v>-55.065217391304486</v>
      </c>
      <c r="AG278" s="14">
        <f t="shared" si="17"/>
        <v>397.98956521739137</v>
      </c>
      <c r="AH278" s="14">
        <f t="shared" si="18"/>
        <v>1174.6278656126485</v>
      </c>
      <c r="AI278" s="14">
        <f t="shared" si="19"/>
        <v>625.38173913043488</v>
      </c>
    </row>
    <row r="279" spans="1:35" x14ac:dyDescent="0.2">
      <c r="A279" s="4" t="s">
        <v>564</v>
      </c>
      <c r="B279" s="4">
        <v>227</v>
      </c>
      <c r="C279" s="4" t="s">
        <v>563</v>
      </c>
      <c r="D279" s="5">
        <v>2</v>
      </c>
      <c r="E279" s="6">
        <v>2856.5572276799999</v>
      </c>
      <c r="F279" s="7">
        <v>48108.6507385</v>
      </c>
      <c r="G279" s="6">
        <v>307119.359857</v>
      </c>
      <c r="H279" s="6">
        <v>2.7802181966199999</v>
      </c>
      <c r="I279" s="6">
        <v>0.23520233114200001</v>
      </c>
      <c r="J279" s="4">
        <v>48</v>
      </c>
      <c r="K279" s="4">
        <v>2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2">
        <v>28904</v>
      </c>
      <c r="W279" s="12">
        <v>21000.400000000001</v>
      </c>
      <c r="X279" s="12">
        <v>30123.600000000002</v>
      </c>
      <c r="Y279" s="12">
        <v>46847.799999999996</v>
      </c>
      <c r="Z279" s="12">
        <v>22222.799999999999</v>
      </c>
      <c r="AA279" s="12">
        <v>1292.695652173913</v>
      </c>
      <c r="AB279" s="12">
        <v>2478.0104347826086</v>
      </c>
      <c r="AC279" s="12">
        <v>5129.2304347826084</v>
      </c>
      <c r="AD279" s="12">
        <v>12825.913636363635</v>
      </c>
      <c r="AE279" s="12">
        <v>7228.1495652173926</v>
      </c>
      <c r="AF279" s="14">
        <f t="shared" si="16"/>
        <v>1185.3147826086956</v>
      </c>
      <c r="AG279" s="14">
        <f t="shared" si="17"/>
        <v>3836.5347826086954</v>
      </c>
      <c r="AH279" s="14">
        <f t="shared" si="18"/>
        <v>11533.217984189723</v>
      </c>
      <c r="AI279" s="14">
        <f t="shared" si="19"/>
        <v>5935.4539130434796</v>
      </c>
    </row>
    <row r="280" spans="1:35" x14ac:dyDescent="0.2">
      <c r="A280" s="4" t="s">
        <v>566</v>
      </c>
      <c r="B280" s="4">
        <v>240</v>
      </c>
      <c r="C280" s="4" t="s">
        <v>565</v>
      </c>
      <c r="D280" s="5">
        <v>2</v>
      </c>
      <c r="E280" s="6">
        <v>1409.3848782</v>
      </c>
      <c r="F280" s="7">
        <v>340483.56578399998</v>
      </c>
      <c r="G280" s="6">
        <v>227930.65751200001</v>
      </c>
      <c r="H280" s="6">
        <v>2.0957250256200002</v>
      </c>
      <c r="I280" s="6">
        <v>0.11839831437499999</v>
      </c>
      <c r="J280" s="4">
        <v>340</v>
      </c>
      <c r="K280" s="4">
        <v>2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2">
        <v>299127</v>
      </c>
      <c r="W280" s="12">
        <v>355792.00000000006</v>
      </c>
      <c r="X280" s="12">
        <v>537120.4</v>
      </c>
      <c r="Y280" s="12">
        <v>974825.8</v>
      </c>
      <c r="Z280" s="12">
        <v>310826.2</v>
      </c>
      <c r="AA280" s="12">
        <v>631.5008695652175</v>
      </c>
      <c r="AB280" s="12">
        <v>2465.5252173913041</v>
      </c>
      <c r="AC280" s="12">
        <v>7347.5078260869559</v>
      </c>
      <c r="AD280" s="12">
        <v>40625.126363636366</v>
      </c>
      <c r="AE280" s="12">
        <v>17446.218260869566</v>
      </c>
      <c r="AF280" s="14">
        <f t="shared" si="16"/>
        <v>1834.0243478260866</v>
      </c>
      <c r="AG280" s="14">
        <f t="shared" si="17"/>
        <v>6716.0069565217382</v>
      </c>
      <c r="AH280" s="14">
        <f t="shared" si="18"/>
        <v>39993.625494071151</v>
      </c>
      <c r="AI280" s="14">
        <f t="shared" si="19"/>
        <v>16814.717391304348</v>
      </c>
    </row>
    <row r="281" spans="1:35" x14ac:dyDescent="0.2">
      <c r="A281" s="4" t="s">
        <v>568</v>
      </c>
      <c r="B281" s="4">
        <v>21</v>
      </c>
      <c r="C281" s="4" t="s">
        <v>567</v>
      </c>
      <c r="D281" s="5">
        <v>2</v>
      </c>
      <c r="E281" s="6">
        <v>839.85158065300004</v>
      </c>
      <c r="F281" s="7">
        <v>116862.95018499999</v>
      </c>
      <c r="G281" s="6">
        <v>189331.97975699999</v>
      </c>
      <c r="H281" s="6">
        <v>1.7570306422999999</v>
      </c>
      <c r="I281" s="6">
        <v>7.3294719568500005E-2</v>
      </c>
      <c r="J281" s="4">
        <v>117</v>
      </c>
      <c r="K281" s="4">
        <v>2</v>
      </c>
      <c r="L281" s="9"/>
      <c r="M281" s="9"/>
      <c r="N281" s="9"/>
      <c r="O281" s="9"/>
      <c r="P281" s="9"/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12">
        <v>138445</v>
      </c>
      <c r="W281" s="12">
        <v>95834</v>
      </c>
      <c r="X281" s="12">
        <v>106914</v>
      </c>
      <c r="Y281" s="12">
        <v>126420.59999999999</v>
      </c>
      <c r="Z281" s="12">
        <v>95047.2</v>
      </c>
      <c r="AA281" s="12">
        <v>40.725217391304348</v>
      </c>
      <c r="AB281" s="12">
        <v>48.630434782608702</v>
      </c>
      <c r="AC281" s="12">
        <v>124.6478260869565</v>
      </c>
      <c r="AD281" s="12">
        <v>273.31636363636358</v>
      </c>
      <c r="AE281" s="12">
        <v>154.85652173913041</v>
      </c>
      <c r="AF281" s="14">
        <f t="shared" si="16"/>
        <v>7.9052173913043546</v>
      </c>
      <c r="AG281" s="14">
        <f t="shared" si="17"/>
        <v>83.922608695652144</v>
      </c>
      <c r="AH281" s="14">
        <f t="shared" si="18"/>
        <v>232.59114624505924</v>
      </c>
      <c r="AI281" s="14">
        <f t="shared" si="19"/>
        <v>114.13130434782607</v>
      </c>
    </row>
    <row r="282" spans="1:35" x14ac:dyDescent="0.2">
      <c r="A282" s="4" t="s">
        <v>570</v>
      </c>
      <c r="B282" s="4">
        <v>265</v>
      </c>
      <c r="C282" s="4" t="s">
        <v>569</v>
      </c>
      <c r="D282" s="5">
        <v>2</v>
      </c>
      <c r="E282" s="6">
        <v>2669.9847360600002</v>
      </c>
      <c r="F282" s="7">
        <v>16208.386149100001</v>
      </c>
      <c r="G282" s="6">
        <v>323267.90717100003</v>
      </c>
      <c r="H282" s="6">
        <v>2.9142681102900001</v>
      </c>
      <c r="I282" s="6">
        <v>0.21719923320000001</v>
      </c>
      <c r="J282" s="4">
        <v>16</v>
      </c>
      <c r="K282" s="4">
        <v>2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2">
        <v>18815</v>
      </c>
      <c r="W282" s="12">
        <v>29749.600000000002</v>
      </c>
      <c r="X282" s="12">
        <v>37417.800000000003</v>
      </c>
      <c r="Y282" s="12">
        <v>49406.400000000001</v>
      </c>
      <c r="Z282" s="12">
        <v>29811</v>
      </c>
      <c r="AA282" s="12">
        <v>613.71391304347821</v>
      </c>
      <c r="AB282" s="12">
        <v>1011.2808695652172</v>
      </c>
      <c r="AC282" s="12">
        <v>1220.0860869565213</v>
      </c>
      <c r="AD282" s="12">
        <v>2140.434545454546</v>
      </c>
      <c r="AE282" s="12">
        <v>1247.2678260869563</v>
      </c>
      <c r="AF282" s="14">
        <f t="shared" si="16"/>
        <v>397.56695652173903</v>
      </c>
      <c r="AG282" s="14">
        <f t="shared" si="17"/>
        <v>606.37217391304307</v>
      </c>
      <c r="AH282" s="14">
        <f t="shared" si="18"/>
        <v>1526.7206324110678</v>
      </c>
      <c r="AI282" s="14">
        <f t="shared" si="19"/>
        <v>633.55391304347813</v>
      </c>
    </row>
    <row r="283" spans="1:35" x14ac:dyDescent="0.2">
      <c r="A283" s="4" t="s">
        <v>572</v>
      </c>
      <c r="B283" s="4">
        <v>269</v>
      </c>
      <c r="C283" s="4" t="s">
        <v>571</v>
      </c>
      <c r="D283" s="5">
        <v>2</v>
      </c>
      <c r="E283" s="6">
        <v>1075.3288239799999</v>
      </c>
      <c r="F283" s="7">
        <v>20475.335687399998</v>
      </c>
      <c r="G283" s="6">
        <v>236250.05382900001</v>
      </c>
      <c r="H283" s="6">
        <v>2.3087866908099999</v>
      </c>
      <c r="I283" s="6">
        <v>0.11696465871800001</v>
      </c>
      <c r="J283" s="4">
        <v>20</v>
      </c>
      <c r="K283" s="4">
        <v>2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2">
        <v>20740</v>
      </c>
      <c r="W283" s="12">
        <v>16270.000000000002</v>
      </c>
      <c r="X283" s="12">
        <v>20040.599999999999</v>
      </c>
      <c r="Y283" s="12">
        <v>28290</v>
      </c>
      <c r="Z283" s="12">
        <v>16704</v>
      </c>
      <c r="AA283" s="12">
        <v>1246.2304347826082</v>
      </c>
      <c r="AB283" s="12">
        <v>4407.2756521739129</v>
      </c>
      <c r="AC283" s="12">
        <v>6207.0834782608699</v>
      </c>
      <c r="AD283" s="12">
        <v>10472.065454545456</v>
      </c>
      <c r="AE283" s="12">
        <v>7615.1869565217394</v>
      </c>
      <c r="AF283" s="14">
        <f t="shared" si="16"/>
        <v>3161.0452173913045</v>
      </c>
      <c r="AG283" s="14">
        <f t="shared" si="17"/>
        <v>4960.8530434782615</v>
      </c>
      <c r="AH283" s="14">
        <f t="shared" si="18"/>
        <v>9225.8350197628479</v>
      </c>
      <c r="AI283" s="14">
        <f t="shared" si="19"/>
        <v>6368.9565217391309</v>
      </c>
    </row>
    <row r="284" spans="1:35" x14ac:dyDescent="0.2">
      <c r="A284" s="4" t="s">
        <v>574</v>
      </c>
      <c r="B284" s="4">
        <v>277</v>
      </c>
      <c r="C284" s="4" t="s">
        <v>573</v>
      </c>
      <c r="D284" s="5">
        <v>2</v>
      </c>
      <c r="E284" s="6">
        <v>1352.1423468200001</v>
      </c>
      <c r="F284" s="7">
        <v>77401.545928000007</v>
      </c>
      <c r="G284" s="6">
        <v>281131.004097</v>
      </c>
      <c r="H284" s="6">
        <v>2.9311625085399999</v>
      </c>
      <c r="I284" s="6">
        <v>0.18952391672499999</v>
      </c>
      <c r="J284" s="4">
        <v>77</v>
      </c>
      <c r="K284" s="4">
        <v>2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2">
        <v>52747</v>
      </c>
      <c r="W284" s="12">
        <v>56162.6</v>
      </c>
      <c r="X284" s="12">
        <v>53770.999999999993</v>
      </c>
      <c r="Y284" s="12">
        <v>36200.400000000001</v>
      </c>
      <c r="Z284" s="12">
        <v>79313.999999999985</v>
      </c>
      <c r="AA284" s="12">
        <v>260.67391304347825</v>
      </c>
      <c r="AB284" s="12">
        <v>827.87304347826114</v>
      </c>
      <c r="AC284" s="12">
        <v>606.18000000000006</v>
      </c>
      <c r="AD284" s="12">
        <v>461.09363636363639</v>
      </c>
      <c r="AE284" s="12">
        <v>1245.7556521739129</v>
      </c>
      <c r="AF284" s="14">
        <f t="shared" si="16"/>
        <v>567.19913043478289</v>
      </c>
      <c r="AG284" s="14">
        <f t="shared" si="17"/>
        <v>345.50608695652181</v>
      </c>
      <c r="AH284" s="14">
        <f t="shared" si="18"/>
        <v>200.41972332015814</v>
      </c>
      <c r="AI284" s="14">
        <f t="shared" si="19"/>
        <v>985.0817391304347</v>
      </c>
    </row>
    <row r="285" spans="1:35" x14ac:dyDescent="0.2">
      <c r="A285" s="4" t="s">
        <v>576</v>
      </c>
      <c r="B285" s="4">
        <v>282</v>
      </c>
      <c r="C285" s="4" t="s">
        <v>575</v>
      </c>
      <c r="D285" s="5">
        <v>2</v>
      </c>
      <c r="E285" s="6">
        <v>1559.6105996399999</v>
      </c>
      <c r="F285" s="7">
        <v>293784.328476</v>
      </c>
      <c r="G285" s="6">
        <v>272692.558341</v>
      </c>
      <c r="H285" s="6">
        <v>2.7262311744000001</v>
      </c>
      <c r="I285" s="6">
        <v>0.19953569134599999</v>
      </c>
      <c r="J285" s="4">
        <v>294</v>
      </c>
      <c r="K285" s="4">
        <v>2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2">
        <v>213108</v>
      </c>
      <c r="W285" s="12">
        <v>261489.59999999998</v>
      </c>
      <c r="X285" s="12">
        <v>250298.2</v>
      </c>
      <c r="Y285" s="12">
        <v>162479.6</v>
      </c>
      <c r="Z285" s="12">
        <v>357630</v>
      </c>
      <c r="AA285" s="12">
        <v>1448.3356521739133</v>
      </c>
      <c r="AB285" s="12">
        <v>8439.6765217391312</v>
      </c>
      <c r="AC285" s="12">
        <v>8231.9260869565223</v>
      </c>
      <c r="AD285" s="12">
        <v>6061.9309090909092</v>
      </c>
      <c r="AE285" s="12">
        <v>13204.145217391306</v>
      </c>
      <c r="AF285" s="14">
        <f t="shared" si="16"/>
        <v>6991.3408695652179</v>
      </c>
      <c r="AG285" s="14">
        <f t="shared" si="17"/>
        <v>6783.590434782609</v>
      </c>
      <c r="AH285" s="14">
        <f t="shared" si="18"/>
        <v>4613.5952569169958</v>
      </c>
      <c r="AI285" s="14">
        <f t="shared" si="19"/>
        <v>11755.809565217392</v>
      </c>
    </row>
    <row r="286" spans="1:35" x14ac:dyDescent="0.2">
      <c r="A286" s="4" t="s">
        <v>578</v>
      </c>
      <c r="B286" s="4">
        <v>286</v>
      </c>
      <c r="C286" s="4" t="s">
        <v>577</v>
      </c>
      <c r="D286" s="5">
        <v>2</v>
      </c>
      <c r="E286" s="6">
        <v>1628.2467056800001</v>
      </c>
      <c r="F286" s="7">
        <v>198291.25749600001</v>
      </c>
      <c r="G286" s="6">
        <v>236138.796569</v>
      </c>
      <c r="H286" s="6">
        <v>2.1295392986900001</v>
      </c>
      <c r="I286" s="6">
        <v>0.13254008910699999</v>
      </c>
      <c r="J286" s="4">
        <v>198</v>
      </c>
      <c r="K286" s="4">
        <v>2</v>
      </c>
      <c r="L286" s="9"/>
      <c r="M286" s="9"/>
      <c r="N286" s="9"/>
      <c r="O286" s="9"/>
      <c r="P286" s="9"/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12">
        <v>178412</v>
      </c>
      <c r="W286" s="12">
        <v>162198.40000000002</v>
      </c>
      <c r="X286" s="12">
        <v>199317.6</v>
      </c>
      <c r="Y286" s="12">
        <v>313327</v>
      </c>
      <c r="Z286" s="12">
        <v>134183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4">
        <f t="shared" si="16"/>
        <v>0</v>
      </c>
      <c r="AG286" s="14">
        <f t="shared" si="17"/>
        <v>0</v>
      </c>
      <c r="AH286" s="14">
        <f t="shared" si="18"/>
        <v>0</v>
      </c>
      <c r="AI286" s="14">
        <f t="shared" si="19"/>
        <v>0</v>
      </c>
    </row>
    <row r="287" spans="1:35" x14ac:dyDescent="0.2">
      <c r="A287" s="4" t="s">
        <v>580</v>
      </c>
      <c r="B287" s="4">
        <v>63</v>
      </c>
      <c r="C287" s="4" t="s">
        <v>579</v>
      </c>
      <c r="D287" s="5">
        <v>2</v>
      </c>
      <c r="E287" s="6">
        <v>153.691358388</v>
      </c>
      <c r="F287" s="7">
        <v>12665.419322</v>
      </c>
      <c r="G287" s="6">
        <v>70246.918172999998</v>
      </c>
      <c r="H287" s="6">
        <v>0.68990529396599998</v>
      </c>
      <c r="I287" s="6">
        <v>1.7682751586400001E-2</v>
      </c>
      <c r="J287" s="4">
        <v>13</v>
      </c>
      <c r="K287" s="4">
        <v>2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2">
        <v>6180</v>
      </c>
      <c r="W287" s="12">
        <v>5781.8</v>
      </c>
      <c r="X287" s="12">
        <v>5927.2</v>
      </c>
      <c r="Y287" s="12">
        <v>4849.2</v>
      </c>
      <c r="Z287" s="12">
        <v>7355.8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4">
        <f t="shared" si="16"/>
        <v>0</v>
      </c>
      <c r="AG287" s="14">
        <f t="shared" si="17"/>
        <v>0</v>
      </c>
      <c r="AH287" s="14">
        <f t="shared" si="18"/>
        <v>0</v>
      </c>
      <c r="AI287" s="14">
        <f t="shared" si="19"/>
        <v>0</v>
      </c>
    </row>
    <row r="288" spans="1:35" x14ac:dyDescent="0.2">
      <c r="A288" s="4" t="s">
        <v>582</v>
      </c>
      <c r="B288" s="4">
        <v>156</v>
      </c>
      <c r="C288" s="4" t="s">
        <v>581</v>
      </c>
      <c r="D288" s="5">
        <v>2</v>
      </c>
      <c r="E288" s="6">
        <v>1188.97148881</v>
      </c>
      <c r="F288" s="7">
        <v>16645.8480103</v>
      </c>
      <c r="G288" s="6">
        <v>219594.322575</v>
      </c>
      <c r="H288" s="6">
        <v>2.0154681786199999</v>
      </c>
      <c r="I288" s="6">
        <v>0.100476048761</v>
      </c>
      <c r="J288" s="4">
        <v>17</v>
      </c>
      <c r="K288" s="4">
        <v>2</v>
      </c>
      <c r="L288" s="9">
        <v>5.6093452380952383E-2</v>
      </c>
      <c r="M288" s="9">
        <v>6.3117519841269856E-2</v>
      </c>
      <c r="N288" s="9">
        <v>6.62946262317929E-2</v>
      </c>
      <c r="O288" s="9">
        <v>7.1103626646501633E-2</v>
      </c>
      <c r="P288" s="9">
        <v>7.2839444512588794E-2</v>
      </c>
      <c r="Q288" s="9">
        <v>2.4086956521739125</v>
      </c>
      <c r="R288" s="9">
        <v>6.0956521739130434</v>
      </c>
      <c r="S288" s="9">
        <v>8.2869565217391283</v>
      </c>
      <c r="T288" s="9">
        <v>16.136363636363637</v>
      </c>
      <c r="U288" s="9">
        <v>19.139130434782611</v>
      </c>
      <c r="V288" s="12">
        <v>17012</v>
      </c>
      <c r="W288" s="12">
        <v>22274.799999999999</v>
      </c>
      <c r="X288" s="12">
        <v>34082.199999999997</v>
      </c>
      <c r="Y288" s="12">
        <v>67455.399999999994</v>
      </c>
      <c r="Z288" s="12">
        <v>18916.199999999997</v>
      </c>
      <c r="AA288" s="12">
        <v>1809.2730434782611</v>
      </c>
      <c r="AB288" s="12">
        <v>6138.1539130434794</v>
      </c>
      <c r="AC288" s="12">
        <v>11606.409565217391</v>
      </c>
      <c r="AD288" s="12">
        <v>30561.042727272728</v>
      </c>
      <c r="AE288" s="12">
        <v>11196.592173913043</v>
      </c>
      <c r="AF288" s="14">
        <f t="shared" si="16"/>
        <v>4328.8808695652187</v>
      </c>
      <c r="AG288" s="14">
        <f t="shared" si="17"/>
        <v>9797.1365217391303</v>
      </c>
      <c r="AH288" s="14">
        <f>AD288-AA288</f>
        <v>28751.769683794468</v>
      </c>
      <c r="AI288" s="14">
        <f t="shared" si="19"/>
        <v>9387.319130434782</v>
      </c>
    </row>
  </sheetData>
  <mergeCells count="16">
    <mergeCell ref="AF1:AI1"/>
    <mergeCell ref="F1:F2"/>
    <mergeCell ref="G1:G2"/>
    <mergeCell ref="H1:H2"/>
    <mergeCell ref="A1:A2"/>
    <mergeCell ref="B1:B2"/>
    <mergeCell ref="C1:C2"/>
    <mergeCell ref="D1:D2"/>
    <mergeCell ref="E1:E2"/>
    <mergeCell ref="V1:Z1"/>
    <mergeCell ref="AA1:AE1"/>
    <mergeCell ref="I1:I2"/>
    <mergeCell ref="J1:J2"/>
    <mergeCell ref="K1:K2"/>
    <mergeCell ref="L1:P1"/>
    <mergeCell ref="Q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2022-01-18T19:52:00Z</dcterms:modified>
</cp:coreProperties>
</file>