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results\cldc-results\"/>
    </mc:Choice>
  </mc:AlternateContent>
  <bookViews>
    <workbookView xWindow="0" yWindow="0" windowWidth="20490" windowHeight="7770" tabRatio="14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82" i="1" l="1"/>
  <c r="L83" i="1"/>
  <c r="K84" i="1"/>
  <c r="J84" i="1"/>
  <c r="J83" i="1"/>
  <c r="K82" i="1"/>
  <c r="I84" i="1"/>
  <c r="I83" i="1"/>
  <c r="I82" i="1"/>
  <c r="L81" i="1"/>
  <c r="K81" i="1"/>
  <c r="J81" i="1"/>
  <c r="L77" i="1"/>
  <c r="K78" i="1"/>
  <c r="J78" i="1"/>
  <c r="J77" i="1"/>
  <c r="L76" i="1"/>
  <c r="K76" i="1"/>
  <c r="I78" i="1"/>
  <c r="L75" i="1"/>
  <c r="I77" i="1"/>
  <c r="K75" i="1"/>
  <c r="I76" i="1"/>
  <c r="J75" i="1"/>
  <c r="K42" i="1"/>
  <c r="J42" i="1"/>
  <c r="I42" i="1"/>
  <c r="L41" i="1"/>
  <c r="J41" i="1"/>
  <c r="I41" i="1"/>
  <c r="L39" i="1"/>
  <c r="L40" i="1"/>
  <c r="K40" i="1"/>
  <c r="I40" i="1"/>
  <c r="K39" i="1"/>
  <c r="J39" i="1"/>
  <c r="L34" i="1"/>
  <c r="L35" i="1"/>
  <c r="K36" i="1"/>
  <c r="J36" i="1"/>
  <c r="J35" i="1"/>
  <c r="K34" i="1"/>
  <c r="I36" i="1"/>
  <c r="I35" i="1"/>
  <c r="I34" i="1"/>
  <c r="L33" i="1"/>
  <c r="K33" i="1"/>
  <c r="J33" i="1"/>
  <c r="N30" i="1"/>
  <c r="I54" i="1"/>
  <c r="I48" i="1"/>
  <c r="E58" i="1"/>
  <c r="E72" i="1"/>
  <c r="F58" i="1"/>
  <c r="G58" i="1"/>
  <c r="N58" i="1"/>
  <c r="O58" i="1"/>
  <c r="P58" i="1"/>
  <c r="Q58" i="1"/>
  <c r="R58" i="1"/>
  <c r="S58" i="1"/>
  <c r="S30" i="1"/>
  <c r="F30" i="1"/>
  <c r="G30" i="1"/>
  <c r="H30" i="1"/>
  <c r="I30" i="1"/>
  <c r="J30" i="1"/>
  <c r="K30" i="1"/>
  <c r="L30" i="1"/>
  <c r="M30" i="1"/>
  <c r="O30" i="1"/>
  <c r="P30" i="1"/>
  <c r="Q30" i="1"/>
  <c r="R30" i="1"/>
  <c r="E30" i="1"/>
  <c r="N15" i="1"/>
  <c r="F15" i="1"/>
  <c r="G15" i="1"/>
  <c r="M15" i="1"/>
  <c r="O15" i="1"/>
  <c r="P15" i="1"/>
  <c r="Q15" i="1"/>
  <c r="R15" i="1"/>
  <c r="S15" i="1"/>
  <c r="E15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K56" i="1"/>
  <c r="J56" i="1"/>
  <c r="I56" i="1"/>
  <c r="L55" i="1"/>
  <c r="J55" i="1"/>
  <c r="I55" i="1"/>
  <c r="L54" i="1"/>
  <c r="K54" i="1"/>
  <c r="L53" i="1"/>
  <c r="K53" i="1"/>
  <c r="J53" i="1"/>
  <c r="K50" i="1"/>
  <c r="J50" i="1"/>
  <c r="I50" i="1"/>
  <c r="L49" i="1"/>
  <c r="J49" i="1"/>
  <c r="I49" i="1"/>
  <c r="L48" i="1"/>
  <c r="K48" i="1"/>
  <c r="L47" i="1"/>
  <c r="K47" i="1"/>
  <c r="J47" i="1"/>
  <c r="K13" i="1"/>
  <c r="J13" i="1"/>
  <c r="I13" i="1"/>
  <c r="L12" i="1"/>
  <c r="J12" i="1"/>
  <c r="I12" i="1"/>
  <c r="L11" i="1"/>
  <c r="K11" i="1"/>
  <c r="I11" i="1"/>
  <c r="L10" i="1"/>
  <c r="K10" i="1"/>
  <c r="J10" i="1"/>
  <c r="K7" i="1"/>
  <c r="J7" i="1"/>
  <c r="I7" i="1"/>
  <c r="L6" i="1"/>
  <c r="J6" i="1"/>
  <c r="I6" i="1"/>
  <c r="L5" i="1"/>
  <c r="K5" i="1"/>
  <c r="I5" i="1"/>
  <c r="L4" i="1"/>
  <c r="K4" i="1"/>
  <c r="J4" i="1"/>
</calcChain>
</file>

<file path=xl/sharedStrings.xml><?xml version="1.0" encoding="utf-8"?>
<sst xmlns="http://schemas.openxmlformats.org/spreadsheetml/2006/main" count="268" uniqueCount="18">
  <si>
    <t>Tanh-1</t>
  </si>
  <si>
    <t>Add</t>
  </si>
  <si>
    <t>Sec</t>
  </si>
  <si>
    <t>tok</t>
  </si>
  <si>
    <t>En</t>
  </si>
  <si>
    <t>Tr</t>
  </si>
  <si>
    <t>Sec-Tok-F1</t>
  </si>
  <si>
    <t>De</t>
  </si>
  <si>
    <t>Fr</t>
  </si>
  <si>
    <t>Sec-Tok-Acc</t>
  </si>
  <si>
    <t>morph</t>
  </si>
  <si>
    <t>Pri</t>
  </si>
  <si>
    <t>Pri-Tok-F1</t>
  </si>
  <si>
    <t>Pri-Tok-Acc</t>
  </si>
  <si>
    <t>Sec-Morph-F1</t>
  </si>
  <si>
    <t>Sec-Morph-Acc</t>
  </si>
  <si>
    <t>Pri-Morph-F1</t>
  </si>
  <si>
    <t>Pri-Morph-Acc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</si>
</sst>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color rgb="FFFF3333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3" fillId="2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zoomScaleNormal="100" workbookViewId="0">
      <selection activeCell="A43" sqref="A43:XFD43"/>
    </sheetView>
  </sheetViews>
  <sheetFormatPr defaultRowHeight="12.75" x14ac:dyDescent="0.2"/>
  <cols>
    <col min="1" max="1" width="4.7109375"/>
    <col min="2" max="2" width="6.5703125"/>
    <col min="3" max="4" width="3.85546875"/>
    <col min="5" max="5" width="12.85546875"/>
    <col min="6" max="6" width="13.42578125"/>
    <col min="7" max="7" width="13.85546875"/>
    <col min="8" max="1024" width="11.5703125"/>
  </cols>
  <sheetData>
    <row r="1" spans="1:19" x14ac:dyDescent="0.2">
      <c r="E1" t="s">
        <v>0</v>
      </c>
      <c r="Q1" t="s">
        <v>1</v>
      </c>
    </row>
    <row r="2" spans="1:19" x14ac:dyDescent="0.2">
      <c r="E2">
        <v>7</v>
      </c>
      <c r="N2">
        <v>10</v>
      </c>
      <c r="Q2">
        <v>10</v>
      </c>
    </row>
    <row r="3" spans="1:19" x14ac:dyDescent="0.2">
      <c r="A3" t="s">
        <v>2</v>
      </c>
      <c r="B3" t="s">
        <v>3</v>
      </c>
      <c r="C3" t="s">
        <v>4</v>
      </c>
      <c r="D3" t="s">
        <v>5</v>
      </c>
      <c r="E3">
        <v>0.23128243917204999</v>
      </c>
      <c r="F3">
        <v>0.12388425465220999</v>
      </c>
      <c r="G3">
        <v>67.684848484848004</v>
      </c>
      <c r="H3" s="1" t="s">
        <v>6</v>
      </c>
      <c r="I3" s="1" t="s">
        <v>4</v>
      </c>
      <c r="J3" s="1" t="s">
        <v>5</v>
      </c>
      <c r="K3" s="1" t="s">
        <v>7</v>
      </c>
      <c r="L3" s="1" t="s">
        <v>8</v>
      </c>
      <c r="N3">
        <v>0.22222160650632</v>
      </c>
      <c r="O3">
        <v>0.11162345659267001</v>
      </c>
      <c r="P3">
        <v>68.187878787879001</v>
      </c>
      <c r="Q3">
        <v>0.23308497482230001</v>
      </c>
      <c r="R3">
        <v>0.15647032590755</v>
      </c>
      <c r="S3">
        <v>59.115151515152</v>
      </c>
    </row>
    <row r="4" spans="1:19" x14ac:dyDescent="0.2">
      <c r="A4" t="s">
        <v>2</v>
      </c>
      <c r="B4" t="s">
        <v>3</v>
      </c>
      <c r="C4" t="s">
        <v>5</v>
      </c>
      <c r="D4" t="s">
        <v>4</v>
      </c>
      <c r="E4">
        <v>0.21112572818900999</v>
      </c>
      <c r="F4">
        <v>0.13695343082753</v>
      </c>
      <c r="G4">
        <v>65.818181818181998</v>
      </c>
      <c r="H4" s="1" t="s">
        <v>4</v>
      </c>
      <c r="I4" s="1"/>
      <c r="J4" s="1">
        <f>E3</f>
        <v>0.23128243917204999</v>
      </c>
      <c r="K4" s="1">
        <f>E5</f>
        <v>0.10637858928729001</v>
      </c>
      <c r="L4" s="1">
        <f>E7</f>
        <v>0.15865860619187999</v>
      </c>
      <c r="N4">
        <v>0.19757632912563</v>
      </c>
      <c r="O4">
        <v>0.11916755792969</v>
      </c>
      <c r="P4">
        <v>64.763636363635996</v>
      </c>
      <c r="Q4">
        <v>0.19893595568999001</v>
      </c>
      <c r="R4">
        <v>0.15157011433698001</v>
      </c>
      <c r="S4">
        <v>48.521212121212002</v>
      </c>
    </row>
    <row r="5" spans="1:19" x14ac:dyDescent="0.2">
      <c r="A5" t="s">
        <v>2</v>
      </c>
      <c r="B5" t="s">
        <v>3</v>
      </c>
      <c r="C5" t="s">
        <v>4</v>
      </c>
      <c r="D5" t="s">
        <v>7</v>
      </c>
      <c r="E5">
        <v>0.10637858928729001</v>
      </c>
      <c r="F5">
        <v>1.4650250697792E-3</v>
      </c>
      <c r="G5">
        <v>28.815384615385</v>
      </c>
      <c r="H5" s="1" t="s">
        <v>5</v>
      </c>
      <c r="I5" s="1">
        <f>E4</f>
        <v>0.21112572818900999</v>
      </c>
      <c r="J5" s="1"/>
      <c r="K5" s="1">
        <f>E12</f>
        <v>9.4534413000414E-2</v>
      </c>
      <c r="L5" s="1">
        <f>E14</f>
        <v>0.19564949399588</v>
      </c>
      <c r="N5">
        <v>0.10596502393106</v>
      </c>
      <c r="O5">
        <v>3.8667750264768999E-3</v>
      </c>
      <c r="P5">
        <v>24.656410256409998</v>
      </c>
      <c r="Q5">
        <v>0.11620746221722</v>
      </c>
      <c r="R5">
        <v>1.3736300212268001E-3</v>
      </c>
      <c r="S5">
        <v>20.020512820513002</v>
      </c>
    </row>
    <row r="6" spans="1:19" x14ac:dyDescent="0.2">
      <c r="A6" t="s">
        <v>2</v>
      </c>
      <c r="B6" t="s">
        <v>3</v>
      </c>
      <c r="C6" t="s">
        <v>7</v>
      </c>
      <c r="D6" t="s">
        <v>4</v>
      </c>
      <c r="E6">
        <v>8.7920121942731994E-2</v>
      </c>
      <c r="F6">
        <v>-1.4761763607940999E-3</v>
      </c>
      <c r="G6">
        <v>25.884848484848</v>
      </c>
      <c r="H6" s="1" t="s">
        <v>7</v>
      </c>
      <c r="I6" s="1">
        <f>E6</f>
        <v>8.7920121942731994E-2</v>
      </c>
      <c r="J6" s="1">
        <f>E11</f>
        <v>0.11011277179597</v>
      </c>
      <c r="K6" s="1"/>
      <c r="L6" s="1">
        <f>E9</f>
        <v>7.4186735403800996E-2</v>
      </c>
      <c r="N6">
        <v>9.1445981590267997E-2</v>
      </c>
      <c r="O6">
        <v>-1.5721599902033999E-2</v>
      </c>
      <c r="P6">
        <v>26.206060606061001</v>
      </c>
      <c r="Q6">
        <v>9.3654815861629007E-2</v>
      </c>
      <c r="R6">
        <v>1.2882939436576001E-2</v>
      </c>
      <c r="S6">
        <v>23.139393939394001</v>
      </c>
    </row>
    <row r="7" spans="1:19" x14ac:dyDescent="0.2">
      <c r="A7" t="s">
        <v>2</v>
      </c>
      <c r="B7" t="s">
        <v>3</v>
      </c>
      <c r="C7" t="s">
        <v>4</v>
      </c>
      <c r="D7" t="s">
        <v>8</v>
      </c>
      <c r="E7">
        <v>0.15865860619187999</v>
      </c>
      <c r="F7">
        <v>6.7512372182823993E-2</v>
      </c>
      <c r="G7">
        <v>47.428571428570997</v>
      </c>
      <c r="H7" s="1" t="s">
        <v>8</v>
      </c>
      <c r="I7" s="1">
        <f>E8</f>
        <v>0.16652522010689</v>
      </c>
      <c r="J7" s="1">
        <f>E13</f>
        <v>0.24257900302630001</v>
      </c>
      <c r="K7" s="1">
        <f>E10</f>
        <v>0.12540032978865001</v>
      </c>
      <c r="L7" s="1"/>
      <c r="N7">
        <v>0.16446866118490999</v>
      </c>
      <c r="O7">
        <v>4.1773306135698997E-2</v>
      </c>
      <c r="P7">
        <v>44.809523809524002</v>
      </c>
      <c r="Q7">
        <v>0.15633317104807001</v>
      </c>
      <c r="R7">
        <v>6.1001694642759001E-2</v>
      </c>
      <c r="S7">
        <v>42.425170068027001</v>
      </c>
    </row>
    <row r="8" spans="1:19" x14ac:dyDescent="0.2">
      <c r="A8" t="s">
        <v>2</v>
      </c>
      <c r="B8" t="s">
        <v>3</v>
      </c>
      <c r="C8" t="s">
        <v>8</v>
      </c>
      <c r="D8" t="s">
        <v>4</v>
      </c>
      <c r="E8">
        <v>0.16652522010689</v>
      </c>
      <c r="F8">
        <v>6.9177587032137999E-2</v>
      </c>
      <c r="G8">
        <v>48.575757575757997</v>
      </c>
      <c r="N8">
        <v>0.15907529124718001</v>
      </c>
      <c r="O8">
        <v>6.5279236733292001E-2</v>
      </c>
      <c r="P8">
        <v>54.963636363635999</v>
      </c>
      <c r="Q8">
        <v>0.12610349138029001</v>
      </c>
      <c r="R8">
        <v>3.9471359207119E-2</v>
      </c>
      <c r="S8">
        <v>39.836363636363998</v>
      </c>
    </row>
    <row r="9" spans="1:19" x14ac:dyDescent="0.2">
      <c r="A9" t="s">
        <v>2</v>
      </c>
      <c r="B9" t="s">
        <v>3</v>
      </c>
      <c r="C9" t="s">
        <v>7</v>
      </c>
      <c r="D9" t="s">
        <v>8</v>
      </c>
      <c r="E9">
        <v>7.4186735403800996E-2</v>
      </c>
      <c r="F9">
        <v>-3.9255649016128004E-3</v>
      </c>
      <c r="G9">
        <v>35.319727891155999</v>
      </c>
      <c r="H9" s="1" t="s">
        <v>9</v>
      </c>
      <c r="I9" s="1" t="s">
        <v>4</v>
      </c>
      <c r="J9" s="1" t="s">
        <v>5</v>
      </c>
      <c r="K9" s="1" t="s">
        <v>7</v>
      </c>
      <c r="L9" s="1" t="s">
        <v>8</v>
      </c>
      <c r="N9">
        <v>8.3885080172163007E-2</v>
      </c>
      <c r="O9">
        <v>2.0161494081693998E-3</v>
      </c>
      <c r="P9">
        <v>38.207482993196997</v>
      </c>
      <c r="Q9">
        <v>9.6887681915900997E-2</v>
      </c>
      <c r="R9">
        <v>9.6093024355019992E-3</v>
      </c>
      <c r="S9">
        <v>34.176870748299002</v>
      </c>
    </row>
    <row r="10" spans="1:19" x14ac:dyDescent="0.2">
      <c r="A10" t="s">
        <v>2</v>
      </c>
      <c r="B10" t="s">
        <v>3</v>
      </c>
      <c r="C10" t="s">
        <v>8</v>
      </c>
      <c r="D10" t="s">
        <v>7</v>
      </c>
      <c r="E10">
        <v>0.12540032978865001</v>
      </c>
      <c r="F10">
        <v>-8.0186747200757002E-4</v>
      </c>
      <c r="G10">
        <v>20.569230769231002</v>
      </c>
      <c r="H10" s="1" t="s">
        <v>4</v>
      </c>
      <c r="I10" s="1"/>
      <c r="J10" s="1">
        <f>G3</f>
        <v>67.684848484848004</v>
      </c>
      <c r="K10" s="1">
        <f>G5</f>
        <v>28.815384615385</v>
      </c>
      <c r="L10" s="1">
        <f>G7</f>
        <v>47.428571428570997</v>
      </c>
      <c r="N10">
        <v>0.10351775065453001</v>
      </c>
      <c r="O10">
        <v>-5.4803932896765996E-3</v>
      </c>
      <c r="P10">
        <v>14.974358974358999</v>
      </c>
      <c r="Q10">
        <v>0.10371539896956999</v>
      </c>
      <c r="R10">
        <v>2.8825090488510999E-3</v>
      </c>
      <c r="S10">
        <v>12.615384615385</v>
      </c>
    </row>
    <row r="11" spans="1:19" x14ac:dyDescent="0.2">
      <c r="A11" t="s">
        <v>2</v>
      </c>
      <c r="B11" t="s">
        <v>3</v>
      </c>
      <c r="C11" t="s">
        <v>7</v>
      </c>
      <c r="D11" t="s">
        <v>5</v>
      </c>
      <c r="E11">
        <v>0.11011277179597</v>
      </c>
      <c r="F11">
        <v>5.0164309030399E-2</v>
      </c>
      <c r="G11">
        <v>30.296969696969999</v>
      </c>
      <c r="H11" s="1" t="s">
        <v>5</v>
      </c>
      <c r="I11" s="1">
        <f>G4</f>
        <v>65.818181818181998</v>
      </c>
      <c r="J11" s="1"/>
      <c r="K11" s="1">
        <f>G12</f>
        <v>13.861538461538</v>
      </c>
      <c r="L11" s="1">
        <f>E21</f>
        <v>7.3613212432276004E-2</v>
      </c>
      <c r="N11">
        <v>0.11243794526016</v>
      </c>
      <c r="O11">
        <v>4.3252402855040999E-2</v>
      </c>
      <c r="P11">
        <v>36.769696969697002</v>
      </c>
      <c r="Q11">
        <v>9.7534219152746002E-2</v>
      </c>
      <c r="R11">
        <v>2.6853597817212999E-2</v>
      </c>
      <c r="S11">
        <v>23.709090909091</v>
      </c>
    </row>
    <row r="12" spans="1:19" x14ac:dyDescent="0.2">
      <c r="A12" t="s">
        <v>2</v>
      </c>
      <c r="B12" t="s">
        <v>3</v>
      </c>
      <c r="C12" t="s">
        <v>5</v>
      </c>
      <c r="D12" t="s">
        <v>7</v>
      </c>
      <c r="E12">
        <v>9.4534413000414E-2</v>
      </c>
      <c r="F12">
        <v>1.8204563851478999E-3</v>
      </c>
      <c r="G12">
        <v>13.861538461538</v>
      </c>
      <c r="H12" s="1" t="s">
        <v>7</v>
      </c>
      <c r="I12" s="1">
        <f>G6</f>
        <v>25.884848484848</v>
      </c>
      <c r="J12" s="1">
        <f>G11</f>
        <v>30.296969696969999</v>
      </c>
      <c r="K12" s="1"/>
      <c r="L12" s="1">
        <f>G9</f>
        <v>35.319727891155999</v>
      </c>
      <c r="N12">
        <v>9.7491334829507004E-2</v>
      </c>
      <c r="O12">
        <v>-2.4816090592451E-2</v>
      </c>
      <c r="P12">
        <v>13.379487179487001</v>
      </c>
      <c r="Q12">
        <v>8.4564100928468E-2</v>
      </c>
      <c r="R12">
        <v>3.4268443097736001E-3</v>
      </c>
      <c r="S12">
        <v>8.6666666666666998</v>
      </c>
    </row>
    <row r="13" spans="1:19" x14ac:dyDescent="0.2">
      <c r="A13" t="s">
        <v>2</v>
      </c>
      <c r="B13" t="s">
        <v>3</v>
      </c>
      <c r="C13" t="s">
        <v>8</v>
      </c>
      <c r="D13" t="s">
        <v>5</v>
      </c>
      <c r="E13">
        <v>0.24257900302630001</v>
      </c>
      <c r="F13">
        <v>0.13520572372903999</v>
      </c>
      <c r="G13">
        <v>65.363636363636004</v>
      </c>
      <c r="H13" s="1" t="s">
        <v>8</v>
      </c>
      <c r="I13" s="1">
        <f>G8</f>
        <v>48.575757575757997</v>
      </c>
      <c r="J13" s="1">
        <f>G13</f>
        <v>65.363636363636004</v>
      </c>
      <c r="K13" s="1">
        <f>G10</f>
        <v>20.569230769231002</v>
      </c>
      <c r="L13" s="1"/>
      <c r="N13">
        <v>0.26326392763030998</v>
      </c>
      <c r="O13">
        <v>0.16201153460723999</v>
      </c>
      <c r="P13">
        <v>66.696969696970001</v>
      </c>
      <c r="Q13">
        <v>0.20465519195248999</v>
      </c>
      <c r="R13">
        <v>0.1102223269957</v>
      </c>
      <c r="S13">
        <v>50.878787878788003</v>
      </c>
    </row>
    <row r="14" spans="1:19" x14ac:dyDescent="0.2">
      <c r="A14" t="s">
        <v>2</v>
      </c>
      <c r="B14" t="s">
        <v>3</v>
      </c>
      <c r="C14" t="s">
        <v>5</v>
      </c>
      <c r="D14" t="s">
        <v>8</v>
      </c>
      <c r="E14">
        <v>0.19564949399588</v>
      </c>
      <c r="F14">
        <v>6.9715559202239999E-2</v>
      </c>
      <c r="G14">
        <v>50.530612244898002</v>
      </c>
      <c r="N14">
        <v>0.17972530359323999</v>
      </c>
      <c r="O14">
        <v>5.3322912422670003E-2</v>
      </c>
      <c r="P14">
        <v>56.748299319727998</v>
      </c>
      <c r="Q14">
        <v>0.16524253469802</v>
      </c>
      <c r="R14">
        <v>8.1122065010123007E-2</v>
      </c>
      <c r="S14">
        <v>42.153061224490003</v>
      </c>
    </row>
    <row r="15" spans="1:19" x14ac:dyDescent="0.2">
      <c r="E15" s="2">
        <f>SUM(E3:E14)</f>
        <v>1.8043534519008668</v>
      </c>
      <c r="F15">
        <f t="shared" ref="F15:S15" si="0">SUM(F3:F14)</f>
        <v>0.64969510937689368</v>
      </c>
      <c r="G15" s="2">
        <f t="shared" si="0"/>
        <v>500.14930783502103</v>
      </c>
      <c r="M15">
        <f t="shared" si="0"/>
        <v>0</v>
      </c>
      <c r="N15" s="3">
        <f>SUM(N3:N14)</f>
        <v>1.7810742357252778</v>
      </c>
      <c r="O15">
        <f t="shared" si="0"/>
        <v>0.55629524792678664</v>
      </c>
      <c r="P15" s="3">
        <f t="shared" si="0"/>
        <v>510.36344132058406</v>
      </c>
      <c r="Q15">
        <f t="shared" si="0"/>
        <v>1.6769189986366939</v>
      </c>
      <c r="R15">
        <f t="shared" si="0"/>
        <v>0.65688670916937353</v>
      </c>
      <c r="S15">
        <f t="shared" si="0"/>
        <v>405.25766614338164</v>
      </c>
    </row>
    <row r="16" spans="1:19" s="6" customFormat="1" x14ac:dyDescent="0.2"/>
    <row r="17" spans="1:19" x14ac:dyDescent="0.2">
      <c r="E17">
        <v>2</v>
      </c>
      <c r="H17">
        <v>5</v>
      </c>
      <c r="K17">
        <v>7</v>
      </c>
      <c r="N17">
        <v>10</v>
      </c>
      <c r="Q17">
        <v>10</v>
      </c>
    </row>
    <row r="18" spans="1:19" x14ac:dyDescent="0.2">
      <c r="A18" t="s">
        <v>2</v>
      </c>
      <c r="B18" t="s">
        <v>10</v>
      </c>
      <c r="C18" t="s">
        <v>4</v>
      </c>
      <c r="D18" t="s">
        <v>5</v>
      </c>
      <c r="E18">
        <v>0.19738538704702999</v>
      </c>
      <c r="F18">
        <v>0.11587363346566</v>
      </c>
      <c r="G18">
        <v>38.945454545455</v>
      </c>
      <c r="H18">
        <v>0.17634373647957</v>
      </c>
      <c r="I18">
        <v>7.9704694957769995E-2</v>
      </c>
      <c r="J18">
        <v>39.248484848484999</v>
      </c>
      <c r="K18">
        <v>0.18925196619797</v>
      </c>
      <c r="L18">
        <v>0.10755417259390999</v>
      </c>
      <c r="M18">
        <v>40.072727272727001</v>
      </c>
      <c r="N18">
        <v>0.18640216362935999</v>
      </c>
      <c r="O18">
        <v>9.2337479996749003E-2</v>
      </c>
      <c r="P18">
        <v>37.606060606061</v>
      </c>
      <c r="Q18">
        <v>0.17276794771418</v>
      </c>
      <c r="R18">
        <v>9.2065495555952004E-2</v>
      </c>
      <c r="S18">
        <v>43.066666666666997</v>
      </c>
    </row>
    <row r="19" spans="1:19" x14ac:dyDescent="0.2">
      <c r="A19" t="s">
        <v>2</v>
      </c>
      <c r="B19" t="s">
        <v>10</v>
      </c>
      <c r="C19" t="s">
        <v>5</v>
      </c>
      <c r="D19" t="s">
        <v>4</v>
      </c>
      <c r="E19">
        <v>0.1895185188605</v>
      </c>
      <c r="F19">
        <v>0.11713775426568999</v>
      </c>
      <c r="G19">
        <v>44.763636363636003</v>
      </c>
      <c r="H19">
        <v>0.19387604230323</v>
      </c>
      <c r="I19">
        <v>0.10820364179533</v>
      </c>
      <c r="J19">
        <v>39.587878787878999</v>
      </c>
      <c r="K19">
        <v>0.19265638365443</v>
      </c>
      <c r="L19">
        <v>0.10932013786968001</v>
      </c>
      <c r="M19">
        <v>42.187878787879001</v>
      </c>
      <c r="N19">
        <v>0.14312030833834</v>
      </c>
      <c r="O19">
        <v>4.9173272958247E-2</v>
      </c>
      <c r="P19">
        <v>36.042424242423998</v>
      </c>
      <c r="Q19">
        <v>0.17280749883117999</v>
      </c>
      <c r="R19">
        <v>9.8463494649809996E-2</v>
      </c>
      <c r="S19">
        <v>37.781818181817997</v>
      </c>
    </row>
    <row r="20" spans="1:19" x14ac:dyDescent="0.2">
      <c r="A20" t="s">
        <v>2</v>
      </c>
      <c r="B20" t="s">
        <v>10</v>
      </c>
      <c r="C20" t="s">
        <v>4</v>
      </c>
      <c r="D20" t="s">
        <v>7</v>
      </c>
      <c r="E20">
        <v>0.13247064280696</v>
      </c>
      <c r="F20">
        <v>2.2435999227655001E-2</v>
      </c>
      <c r="G20">
        <v>12.748717948717999</v>
      </c>
      <c r="H20">
        <v>0.12479796724101</v>
      </c>
      <c r="I20">
        <v>1.4372832204967E-2</v>
      </c>
      <c r="J20">
        <v>15.738461538461999</v>
      </c>
      <c r="K20">
        <v>0.12119996933139</v>
      </c>
      <c r="L20">
        <v>1.9087186854371E-2</v>
      </c>
      <c r="M20">
        <v>17.353846153846</v>
      </c>
      <c r="N20">
        <v>0.1154425143842</v>
      </c>
      <c r="O20">
        <v>1.7149479272688999E-2</v>
      </c>
      <c r="P20">
        <v>15.682051282051001</v>
      </c>
      <c r="Q20">
        <v>0.12597898734780999</v>
      </c>
      <c r="R20">
        <v>1.0257228439954E-2</v>
      </c>
      <c r="S20">
        <v>9.1999999999999993</v>
      </c>
    </row>
    <row r="21" spans="1:19" x14ac:dyDescent="0.2">
      <c r="A21" t="s">
        <v>2</v>
      </c>
      <c r="B21" t="s">
        <v>10</v>
      </c>
      <c r="C21" t="s">
        <v>7</v>
      </c>
      <c r="D21" t="s">
        <v>4</v>
      </c>
      <c r="E21">
        <v>7.3613212432276004E-2</v>
      </c>
      <c r="F21">
        <v>-1.016099372896E-2</v>
      </c>
      <c r="G21">
        <v>19.442424242424</v>
      </c>
      <c r="H21">
        <v>0.11111132406844999</v>
      </c>
      <c r="I21">
        <v>3.1549055116895E-2</v>
      </c>
      <c r="J21">
        <v>31.696969696970001</v>
      </c>
      <c r="K21">
        <v>0.10930413084991</v>
      </c>
      <c r="L21">
        <v>2.8671487276256999E-2</v>
      </c>
      <c r="M21">
        <v>35.054545454545</v>
      </c>
      <c r="N21">
        <v>0.11547904122137</v>
      </c>
      <c r="O21">
        <v>3.4823739952242999E-2</v>
      </c>
      <c r="P21">
        <v>32.024242424241997</v>
      </c>
      <c r="Q21">
        <v>7.7313140533827998E-2</v>
      </c>
      <c r="R21">
        <v>-7.0161435850683001E-3</v>
      </c>
      <c r="S21">
        <v>20.836363636363998</v>
      </c>
    </row>
    <row r="22" spans="1:19" x14ac:dyDescent="0.2">
      <c r="A22" t="s">
        <v>2</v>
      </c>
      <c r="B22" t="s">
        <v>10</v>
      </c>
      <c r="C22" t="s">
        <v>4</v>
      </c>
      <c r="D22" t="s">
        <v>8</v>
      </c>
      <c r="E22">
        <v>0.15269069013361</v>
      </c>
      <c r="F22">
        <v>8.7178545282139003E-3</v>
      </c>
      <c r="G22">
        <v>23.564625850340001</v>
      </c>
      <c r="H22">
        <v>0.11898533609825</v>
      </c>
      <c r="I22">
        <v>-6.0108289731863997E-3</v>
      </c>
      <c r="J22">
        <v>18.850340136054001</v>
      </c>
      <c r="K22">
        <v>0.11984618485117</v>
      </c>
      <c r="L22">
        <v>-1.368381972952E-2</v>
      </c>
      <c r="M22">
        <v>20.306122448979998</v>
      </c>
      <c r="N22">
        <v>0.12044062322801</v>
      </c>
      <c r="O22">
        <v>-1.3044035727775001E-2</v>
      </c>
      <c r="P22">
        <v>23.425170068027001</v>
      </c>
      <c r="Q22">
        <v>0.13076569198193</v>
      </c>
      <c r="R22">
        <v>5.2818219718711997E-3</v>
      </c>
      <c r="S22">
        <v>26.523809523810002</v>
      </c>
    </row>
    <row r="23" spans="1:19" x14ac:dyDescent="0.2">
      <c r="A23" t="s">
        <v>2</v>
      </c>
      <c r="B23" t="s">
        <v>10</v>
      </c>
      <c r="C23" t="s">
        <v>8</v>
      </c>
      <c r="D23" t="s">
        <v>4</v>
      </c>
      <c r="E23">
        <v>0.10953067530483</v>
      </c>
      <c r="F23">
        <v>2.6818773654846001E-2</v>
      </c>
      <c r="G23">
        <v>35.981818181817999</v>
      </c>
      <c r="H23">
        <v>0.11683499703666</v>
      </c>
      <c r="I23">
        <v>2.8829502822996001E-2</v>
      </c>
      <c r="J23">
        <v>32.793939393938999</v>
      </c>
      <c r="K23">
        <v>0.10261755031179</v>
      </c>
      <c r="L23">
        <v>1.1288623873112E-2</v>
      </c>
      <c r="M23">
        <v>27.10303030303</v>
      </c>
      <c r="N23">
        <v>0.10975373153828</v>
      </c>
      <c r="O23">
        <v>1.8570146425356999E-2</v>
      </c>
      <c r="P23">
        <v>31.987878787879001</v>
      </c>
      <c r="Q23">
        <v>0.11367063426012999</v>
      </c>
      <c r="R23">
        <v>2.5537666060553001E-2</v>
      </c>
      <c r="S23">
        <v>35.993939393939002</v>
      </c>
    </row>
    <row r="24" spans="1:19" x14ac:dyDescent="0.2">
      <c r="A24" t="s">
        <v>2</v>
      </c>
      <c r="B24" t="s">
        <v>10</v>
      </c>
      <c r="C24" t="s">
        <v>7</v>
      </c>
      <c r="D24" t="s">
        <v>8</v>
      </c>
      <c r="E24">
        <v>0.10161156549637999</v>
      </c>
      <c r="F24">
        <v>1.6986264563148001E-2</v>
      </c>
      <c r="G24">
        <v>12.462585034013999</v>
      </c>
      <c r="H24">
        <v>0.10391163313639</v>
      </c>
      <c r="I24">
        <v>1.0532778532375E-2</v>
      </c>
      <c r="J24">
        <v>12.564625850340001</v>
      </c>
      <c r="K24">
        <v>0.10533211273578</v>
      </c>
      <c r="L24">
        <v>7.4896190817401002E-3</v>
      </c>
      <c r="M24">
        <v>13.115646258503</v>
      </c>
      <c r="N24">
        <v>0.10080132485855001</v>
      </c>
      <c r="O24">
        <v>8.6868831769997996E-3</v>
      </c>
      <c r="P24">
        <v>11.663265306122</v>
      </c>
      <c r="Q24">
        <v>9.0997822747675997E-2</v>
      </c>
      <c r="R24">
        <v>1.7400756204384998E-2</v>
      </c>
      <c r="S24">
        <v>12.384353741497</v>
      </c>
    </row>
    <row r="25" spans="1:19" x14ac:dyDescent="0.2">
      <c r="A25" t="s">
        <v>2</v>
      </c>
      <c r="B25" t="s">
        <v>10</v>
      </c>
      <c r="C25" t="s">
        <v>8</v>
      </c>
      <c r="D25" t="s">
        <v>7</v>
      </c>
      <c r="E25">
        <v>0.14086472150175</v>
      </c>
      <c r="F25">
        <v>2.5806612158977001E-2</v>
      </c>
      <c r="G25">
        <v>17.328205128204999</v>
      </c>
      <c r="H25">
        <v>0.14321040961345</v>
      </c>
      <c r="I25">
        <v>1.4914371717610999E-2</v>
      </c>
      <c r="J25">
        <v>18.533333333333001</v>
      </c>
      <c r="K25">
        <v>0.12488218252261001</v>
      </c>
      <c r="L25">
        <v>1.8550679576441E-2</v>
      </c>
      <c r="M25">
        <v>20.779487179486999</v>
      </c>
      <c r="N25">
        <v>0.13591553307865001</v>
      </c>
      <c r="O25">
        <v>4.1181585326704002E-3</v>
      </c>
      <c r="P25">
        <v>11.574358974359001</v>
      </c>
      <c r="Q25">
        <v>0.13664475785006</v>
      </c>
      <c r="R25">
        <v>9.2884638440986003E-3</v>
      </c>
      <c r="S25">
        <v>15.210256410255999</v>
      </c>
    </row>
    <row r="26" spans="1:19" x14ac:dyDescent="0.2">
      <c r="A26" t="s">
        <v>2</v>
      </c>
      <c r="B26" t="s">
        <v>10</v>
      </c>
      <c r="C26" t="s">
        <v>7</v>
      </c>
      <c r="D26" t="s">
        <v>5</v>
      </c>
      <c r="E26">
        <v>9.5339728757033004E-2</v>
      </c>
      <c r="F26">
        <v>1.6722514093023E-2</v>
      </c>
      <c r="G26">
        <v>15.812121212120999</v>
      </c>
      <c r="H26">
        <v>9.3978959621823996E-2</v>
      </c>
      <c r="I26">
        <v>1.6535327568730999E-2</v>
      </c>
      <c r="J26">
        <v>13.448484848485</v>
      </c>
      <c r="K26">
        <v>0.10456224096004001</v>
      </c>
      <c r="L26">
        <v>2.4622347302995999E-2</v>
      </c>
      <c r="M26">
        <v>19.600000000000001</v>
      </c>
      <c r="N26">
        <v>0.11235476338997</v>
      </c>
      <c r="O26">
        <v>1.8118786928710998E-2</v>
      </c>
      <c r="P26">
        <v>24.060606060605998</v>
      </c>
      <c r="Q26">
        <v>9.0248373780291005E-2</v>
      </c>
      <c r="R26">
        <v>8.6742374195232994E-3</v>
      </c>
      <c r="S26">
        <v>15.745454545455001</v>
      </c>
    </row>
    <row r="27" spans="1:19" x14ac:dyDescent="0.2">
      <c r="A27" t="s">
        <v>2</v>
      </c>
      <c r="B27" t="s">
        <v>10</v>
      </c>
      <c r="C27" t="s">
        <v>5</v>
      </c>
      <c r="D27" t="s">
        <v>7</v>
      </c>
      <c r="E27">
        <v>0.15328671600930999</v>
      </c>
      <c r="F27">
        <v>1.1811162359491E-2</v>
      </c>
      <c r="G27">
        <v>10.328205128204999</v>
      </c>
      <c r="H27">
        <v>0.15855474787297999</v>
      </c>
      <c r="I27">
        <v>2.4387407033688999E-2</v>
      </c>
      <c r="J27">
        <v>16.338461538461999</v>
      </c>
      <c r="K27">
        <v>0.15293728310636001</v>
      </c>
      <c r="L27">
        <v>5.4018443400422004E-3</v>
      </c>
      <c r="M27">
        <v>17.133333333332999</v>
      </c>
      <c r="N27">
        <v>0.14510323827686999</v>
      </c>
      <c r="O27">
        <v>3.0995699546623001E-3</v>
      </c>
      <c r="P27">
        <v>11.6</v>
      </c>
      <c r="Q27">
        <v>0.14480944075592</v>
      </c>
      <c r="R27">
        <v>1.3526026163130001E-2</v>
      </c>
      <c r="S27">
        <v>10.430769230769</v>
      </c>
    </row>
    <row r="28" spans="1:19" x14ac:dyDescent="0.2">
      <c r="A28" t="s">
        <v>2</v>
      </c>
      <c r="B28" t="s">
        <v>10</v>
      </c>
      <c r="C28" t="s">
        <v>8</v>
      </c>
      <c r="D28" t="s">
        <v>5</v>
      </c>
      <c r="E28">
        <v>0.10527727705492</v>
      </c>
      <c r="F28">
        <v>2.4578539306117E-2</v>
      </c>
      <c r="G28">
        <v>24.987878787879001</v>
      </c>
      <c r="H28">
        <v>0.11569506072433999</v>
      </c>
      <c r="I28">
        <v>2.0329606389410001E-2</v>
      </c>
      <c r="J28">
        <v>24.757575757575999</v>
      </c>
      <c r="K28">
        <v>0.13239569170957</v>
      </c>
      <c r="L28">
        <v>2.5970212908466999E-2</v>
      </c>
      <c r="M28">
        <v>29.654545454545001</v>
      </c>
      <c r="N28">
        <v>0.12518844084677999</v>
      </c>
      <c r="O28">
        <v>2.9974983640697998E-2</v>
      </c>
      <c r="P28">
        <v>29.10303030303</v>
      </c>
      <c r="Q28">
        <v>0.12534563889958</v>
      </c>
      <c r="R28">
        <v>3.9353695834433003E-2</v>
      </c>
      <c r="S28">
        <v>26.254545454544999</v>
      </c>
    </row>
    <row r="29" spans="1:19" x14ac:dyDescent="0.2">
      <c r="A29" t="s">
        <v>2</v>
      </c>
      <c r="B29" t="s">
        <v>10</v>
      </c>
      <c r="C29" t="s">
        <v>5</v>
      </c>
      <c r="D29" t="s">
        <v>8</v>
      </c>
      <c r="E29">
        <v>0.15271059443803001</v>
      </c>
      <c r="F29">
        <v>4.4048796482945999E-3</v>
      </c>
      <c r="G29">
        <v>15.054421768707</v>
      </c>
      <c r="H29">
        <v>0.13349196740117</v>
      </c>
      <c r="I29">
        <v>6.7422594253227996E-4</v>
      </c>
      <c r="J29">
        <v>15.857142857143</v>
      </c>
      <c r="K29">
        <v>0.14651628901173999</v>
      </c>
      <c r="L29">
        <v>7.2577281136080999E-4</v>
      </c>
      <c r="M29">
        <v>20.537414965985999</v>
      </c>
      <c r="N29">
        <v>0.13006520335944</v>
      </c>
      <c r="O29">
        <v>2.6119015964198001E-3</v>
      </c>
      <c r="P29">
        <v>16.884353741497002</v>
      </c>
      <c r="Q29">
        <v>0.160307679181</v>
      </c>
      <c r="R29">
        <v>1.5422827720986E-2</v>
      </c>
      <c r="S29">
        <v>14.578231292517</v>
      </c>
    </row>
    <row r="30" spans="1:19" x14ac:dyDescent="0.2">
      <c r="E30">
        <f>SUM(E18:E29)</f>
        <v>1.6042997298426289</v>
      </c>
      <c r="F30">
        <f t="shared" ref="F30:R30" si="1">SUM(F18:F29)</f>
        <v>0.38113299354215546</v>
      </c>
      <c r="G30">
        <f t="shared" si="1"/>
        <v>271.42009419152203</v>
      </c>
      <c r="H30">
        <f t="shared" si="1"/>
        <v>1.5907921815973243</v>
      </c>
      <c r="I30">
        <f t="shared" si="1"/>
        <v>0.34402261510911991</v>
      </c>
      <c r="J30">
        <f t="shared" si="1"/>
        <v>279.41569858712796</v>
      </c>
      <c r="K30" s="2">
        <f t="shared" si="1"/>
        <v>1.6015019852427601</v>
      </c>
      <c r="L30">
        <f t="shared" si="1"/>
        <v>0.34499826475885725</v>
      </c>
      <c r="M30" s="2">
        <f t="shared" si="1"/>
        <v>302.89857761286106</v>
      </c>
      <c r="N30">
        <f>SUM(N18:N29)</f>
        <v>1.5400668861498199</v>
      </c>
      <c r="O30">
        <f t="shared" si="1"/>
        <v>0.26562036670767125</v>
      </c>
      <c r="P30">
        <f t="shared" si="1"/>
        <v>281.65344179629801</v>
      </c>
      <c r="Q30">
        <f t="shared" si="1"/>
        <v>1.5416576138835849</v>
      </c>
      <c r="R30">
        <f t="shared" si="1"/>
        <v>0.32825557027962776</v>
      </c>
      <c r="S30">
        <f>SUM(S18:S29)</f>
        <v>268.00620807763698</v>
      </c>
    </row>
    <row r="31" spans="1:19" x14ac:dyDescent="0.2">
      <c r="K31" s="3"/>
      <c r="L31" s="3"/>
      <c r="M31" s="3"/>
    </row>
    <row r="32" spans="1:19" x14ac:dyDescent="0.2">
      <c r="H32" s="1" t="s">
        <v>14</v>
      </c>
      <c r="I32" s="1" t="s">
        <v>4</v>
      </c>
      <c r="J32" s="1" t="s">
        <v>5</v>
      </c>
      <c r="K32" s="1" t="s">
        <v>7</v>
      </c>
      <c r="L32" s="1" t="s">
        <v>8</v>
      </c>
      <c r="M32" s="3"/>
    </row>
    <row r="33" spans="1:19" x14ac:dyDescent="0.2">
      <c r="H33" s="1" t="s">
        <v>4</v>
      </c>
      <c r="I33" s="1"/>
      <c r="J33" s="1">
        <f>K18</f>
        <v>0.18925196619797</v>
      </c>
      <c r="K33" s="1">
        <f>K20</f>
        <v>0.12119996933139</v>
      </c>
      <c r="L33" s="1">
        <f>K22</f>
        <v>0.11984618485117</v>
      </c>
      <c r="M33" s="3"/>
    </row>
    <row r="34" spans="1:19" x14ac:dyDescent="0.2">
      <c r="H34" s="1" t="s">
        <v>5</v>
      </c>
      <c r="I34" s="1">
        <f>K19</f>
        <v>0.19265638365443</v>
      </c>
      <c r="J34" s="1"/>
      <c r="K34" s="1">
        <f>K27</f>
        <v>0.15293728310636001</v>
      </c>
      <c r="L34" s="1">
        <f>K29</f>
        <v>0.14651628901173999</v>
      </c>
      <c r="M34" s="3"/>
    </row>
    <row r="35" spans="1:19" x14ac:dyDescent="0.2">
      <c r="H35" s="1" t="s">
        <v>7</v>
      </c>
      <c r="I35" s="1">
        <f>K21</f>
        <v>0.10930413084991</v>
      </c>
      <c r="J35" s="1">
        <f>K26</f>
        <v>0.10456224096004001</v>
      </c>
      <c r="K35" s="1"/>
      <c r="L35" s="1">
        <f>K24</f>
        <v>0.10533211273578</v>
      </c>
      <c r="M35" s="3"/>
    </row>
    <row r="36" spans="1:19" x14ac:dyDescent="0.2">
      <c r="H36" s="1" t="s">
        <v>8</v>
      </c>
      <c r="I36" s="1">
        <f>K23</f>
        <v>0.10261755031179</v>
      </c>
      <c r="J36" s="1">
        <f>K28</f>
        <v>0.13239569170957</v>
      </c>
      <c r="K36" s="1">
        <f>K25</f>
        <v>0.12488218252261001</v>
      </c>
      <c r="L36" s="1"/>
      <c r="M36" s="3"/>
    </row>
    <row r="37" spans="1:19" x14ac:dyDescent="0.2">
      <c r="M37" s="3"/>
    </row>
    <row r="38" spans="1:19" x14ac:dyDescent="0.2">
      <c r="H38" s="1" t="s">
        <v>15</v>
      </c>
      <c r="I38" s="1" t="s">
        <v>4</v>
      </c>
      <c r="J38" s="1" t="s">
        <v>5</v>
      </c>
      <c r="K38" s="1" t="s">
        <v>7</v>
      </c>
      <c r="L38" s="1" t="s">
        <v>8</v>
      </c>
      <c r="M38" s="3"/>
    </row>
    <row r="39" spans="1:19" x14ac:dyDescent="0.2">
      <c r="H39" s="1" t="s">
        <v>4</v>
      </c>
      <c r="I39" s="1"/>
      <c r="J39" s="1">
        <f>M18</f>
        <v>40.072727272727001</v>
      </c>
      <c r="K39" s="1">
        <f>M20</f>
        <v>17.353846153846</v>
      </c>
      <c r="L39" s="1">
        <f>M22</f>
        <v>20.306122448979998</v>
      </c>
      <c r="M39" s="3"/>
    </row>
    <row r="40" spans="1:19" x14ac:dyDescent="0.2">
      <c r="H40" s="1" t="s">
        <v>5</v>
      </c>
      <c r="I40" s="1">
        <f>M19</f>
        <v>42.187878787879001</v>
      </c>
      <c r="J40" s="1"/>
      <c r="K40" s="1">
        <f>M27</f>
        <v>17.133333333332999</v>
      </c>
      <c r="L40" s="1">
        <f>M29</f>
        <v>20.537414965985999</v>
      </c>
      <c r="M40" s="3"/>
    </row>
    <row r="41" spans="1:19" x14ac:dyDescent="0.2">
      <c r="H41" s="1" t="s">
        <v>7</v>
      </c>
      <c r="I41" s="1">
        <f>M21</f>
        <v>35.054545454545</v>
      </c>
      <c r="J41" s="1">
        <f>M26</f>
        <v>19.600000000000001</v>
      </c>
      <c r="K41" s="1"/>
      <c r="L41" s="1">
        <f>M24</f>
        <v>13.115646258503</v>
      </c>
      <c r="M41" s="3"/>
    </row>
    <row r="42" spans="1:19" x14ac:dyDescent="0.2">
      <c r="H42" s="1" t="s">
        <v>8</v>
      </c>
      <c r="I42" s="1">
        <f>M23</f>
        <v>27.10303030303</v>
      </c>
      <c r="J42" s="1">
        <f>M28</f>
        <v>29.654545454545001</v>
      </c>
      <c r="K42" s="1">
        <f>M25</f>
        <v>20.779487179486999</v>
      </c>
      <c r="L42" s="1"/>
    </row>
    <row r="43" spans="1:19" s="4" customFormat="1" x14ac:dyDescent="0.2">
      <c r="H43" s="5"/>
      <c r="I43" s="5"/>
      <c r="J43" s="5"/>
      <c r="K43" s="5"/>
      <c r="L43" s="5"/>
    </row>
    <row r="44" spans="1:19" x14ac:dyDescent="0.2">
      <c r="E44" t="s">
        <v>0</v>
      </c>
      <c r="Q44" t="s">
        <v>1</v>
      </c>
    </row>
    <row r="45" spans="1:19" x14ac:dyDescent="0.2">
      <c r="E45">
        <v>2</v>
      </c>
      <c r="H45">
        <v>5</v>
      </c>
      <c r="K45">
        <v>7</v>
      </c>
      <c r="N45">
        <v>10</v>
      </c>
      <c r="Q45">
        <v>10</v>
      </c>
    </row>
    <row r="46" spans="1:19" x14ac:dyDescent="0.2">
      <c r="A46" t="s">
        <v>11</v>
      </c>
      <c r="B46" t="s">
        <v>3</v>
      </c>
      <c r="C46" t="s">
        <v>4</v>
      </c>
      <c r="D46" t="s">
        <v>5</v>
      </c>
      <c r="E46">
        <v>0.31064898628394999</v>
      </c>
      <c r="F46">
        <v>0.22299161551849001</v>
      </c>
      <c r="G46">
        <v>71.636363636363996</v>
      </c>
      <c r="H46" s="1" t="s">
        <v>12</v>
      </c>
      <c r="I46" s="1" t="s">
        <v>4</v>
      </c>
      <c r="J46" s="1" t="s">
        <v>5</v>
      </c>
      <c r="K46" s="1" t="s">
        <v>7</v>
      </c>
      <c r="L46" s="1" t="s">
        <v>8</v>
      </c>
      <c r="N46">
        <v>0.33722692285812</v>
      </c>
      <c r="O46">
        <v>0.25247019090643003</v>
      </c>
      <c r="P46">
        <v>75.024242424242004</v>
      </c>
      <c r="Q46">
        <v>0.29739231628335999</v>
      </c>
      <c r="R46">
        <v>0.21947111496062999</v>
      </c>
      <c r="S46">
        <v>68.484848484848001</v>
      </c>
    </row>
    <row r="47" spans="1:19" x14ac:dyDescent="0.2">
      <c r="A47" t="s">
        <v>11</v>
      </c>
      <c r="B47" t="s">
        <v>3</v>
      </c>
      <c r="C47" t="s">
        <v>5</v>
      </c>
      <c r="D47" t="s">
        <v>4</v>
      </c>
      <c r="E47">
        <v>0.29456329059139003</v>
      </c>
      <c r="F47">
        <v>0.20785746930374999</v>
      </c>
      <c r="G47">
        <v>70.630303030302997</v>
      </c>
      <c r="H47" s="1" t="s">
        <v>4</v>
      </c>
      <c r="I47" s="1"/>
      <c r="J47" s="1">
        <f>E46</f>
        <v>0.31064898628394999</v>
      </c>
      <c r="K47" s="1">
        <f>E48</f>
        <v>0.30833669940642</v>
      </c>
      <c r="L47" s="1">
        <f>E50</f>
        <v>0.32419147290500999</v>
      </c>
      <c r="N47">
        <v>0.25973768301001998</v>
      </c>
      <c r="O47">
        <v>0.16000766125391</v>
      </c>
      <c r="P47">
        <v>71.466666666666995</v>
      </c>
      <c r="Q47">
        <v>0.26692766685315</v>
      </c>
      <c r="R47">
        <v>0.21333417265457</v>
      </c>
      <c r="S47">
        <v>59.806060606061003</v>
      </c>
    </row>
    <row r="48" spans="1:19" x14ac:dyDescent="0.2">
      <c r="A48" t="s">
        <v>11</v>
      </c>
      <c r="B48" t="s">
        <v>3</v>
      </c>
      <c r="C48" t="s">
        <v>4</v>
      </c>
      <c r="D48" t="s">
        <v>7</v>
      </c>
      <c r="E48">
        <v>0.30833669940642</v>
      </c>
      <c r="F48">
        <v>0.22097755927636001</v>
      </c>
      <c r="G48">
        <v>74.163636363636002</v>
      </c>
      <c r="H48" s="1" t="s">
        <v>5</v>
      </c>
      <c r="I48" s="1">
        <f>E47</f>
        <v>0.29456329059139003</v>
      </c>
      <c r="J48" s="1"/>
      <c r="K48" s="1">
        <f>E55</f>
        <v>0.31041575030933</v>
      </c>
      <c r="L48" s="1">
        <f>E57</f>
        <v>0.32001449829912998</v>
      </c>
      <c r="N48">
        <v>0.31785307802947999</v>
      </c>
      <c r="O48">
        <v>0.23003227438422</v>
      </c>
      <c r="P48">
        <v>75.145454545454996</v>
      </c>
      <c r="Q48">
        <v>0.29506932392354002</v>
      </c>
      <c r="R48">
        <v>0.21745244706967001</v>
      </c>
      <c r="S48">
        <v>68.757575757576006</v>
      </c>
    </row>
    <row r="49" spans="1:19" x14ac:dyDescent="0.2">
      <c r="A49" t="s">
        <v>11</v>
      </c>
      <c r="B49" t="s">
        <v>3</v>
      </c>
      <c r="C49" t="s">
        <v>7</v>
      </c>
      <c r="D49" t="s">
        <v>4</v>
      </c>
      <c r="E49">
        <v>0.14152358865146</v>
      </c>
      <c r="F49">
        <v>8.5536559007272001E-2</v>
      </c>
      <c r="G49">
        <v>43.692307692307999</v>
      </c>
      <c r="H49" s="1" t="s">
        <v>7</v>
      </c>
      <c r="I49" s="1">
        <f>E49</f>
        <v>0.14152358865146</v>
      </c>
      <c r="J49" s="1">
        <f>E54</f>
        <v>0.15741011947344999</v>
      </c>
      <c r="K49" s="1"/>
      <c r="L49" s="1">
        <f>E52</f>
        <v>0.13515484048814999</v>
      </c>
      <c r="N49">
        <v>0.1481948901116</v>
      </c>
      <c r="O49">
        <v>9.5634601464018004E-2</v>
      </c>
      <c r="P49">
        <v>46.169230769231</v>
      </c>
      <c r="Q49">
        <v>0.19155536159268999</v>
      </c>
      <c r="R49">
        <v>0.1119759501137</v>
      </c>
      <c r="S49">
        <v>60.225641025641004</v>
      </c>
    </row>
    <row r="50" spans="1:19" x14ac:dyDescent="0.2">
      <c r="A50" t="s">
        <v>11</v>
      </c>
      <c r="B50" t="s">
        <v>3</v>
      </c>
      <c r="C50" t="s">
        <v>4</v>
      </c>
      <c r="D50" t="s">
        <v>8</v>
      </c>
      <c r="E50">
        <v>0.32419147290500999</v>
      </c>
      <c r="F50">
        <v>0.24163567734607999</v>
      </c>
      <c r="G50">
        <v>73.630303030302997</v>
      </c>
      <c r="H50" s="1" t="s">
        <v>8</v>
      </c>
      <c r="I50" s="1">
        <f>E51</f>
        <v>0.28860899591327999</v>
      </c>
      <c r="J50" s="1">
        <f>E56</f>
        <v>0.29359143856268</v>
      </c>
      <c r="K50" s="1">
        <f>E53</f>
        <v>0.29339487619075</v>
      </c>
      <c r="L50" s="1"/>
      <c r="N50">
        <v>0.33039031681029002</v>
      </c>
      <c r="O50">
        <v>0.24652401225010001</v>
      </c>
      <c r="P50">
        <v>75.490909090909</v>
      </c>
      <c r="Q50">
        <v>0.29651099933746</v>
      </c>
      <c r="R50">
        <v>0.21820831142665001</v>
      </c>
      <c r="S50">
        <v>67.454545454544999</v>
      </c>
    </row>
    <row r="51" spans="1:19" x14ac:dyDescent="0.2">
      <c r="A51" t="s">
        <v>11</v>
      </c>
      <c r="B51" t="s">
        <v>3</v>
      </c>
      <c r="C51" t="s">
        <v>8</v>
      </c>
      <c r="D51" t="s">
        <v>4</v>
      </c>
      <c r="E51">
        <v>0.28860899591327999</v>
      </c>
      <c r="F51">
        <v>0.17723607506430999</v>
      </c>
      <c r="G51">
        <v>74.557823129252</v>
      </c>
      <c r="N51">
        <v>0.28946104501371001</v>
      </c>
      <c r="O51">
        <v>0.17609449883278999</v>
      </c>
      <c r="P51">
        <v>74.544217687075005</v>
      </c>
      <c r="Q51">
        <v>0.30293971106708001</v>
      </c>
      <c r="R51">
        <v>0.20413974919975</v>
      </c>
      <c r="S51">
        <v>67.465986394558001</v>
      </c>
    </row>
    <row r="52" spans="1:19" x14ac:dyDescent="0.2">
      <c r="A52" t="s">
        <v>11</v>
      </c>
      <c r="B52" t="s">
        <v>3</v>
      </c>
      <c r="C52" t="s">
        <v>7</v>
      </c>
      <c r="D52" t="s">
        <v>8</v>
      </c>
      <c r="E52">
        <v>0.13515484048814999</v>
      </c>
      <c r="F52">
        <v>8.2120017711955998E-2</v>
      </c>
      <c r="G52">
        <v>45.564102564103003</v>
      </c>
      <c r="H52" s="1" t="s">
        <v>13</v>
      </c>
      <c r="I52" s="1" t="s">
        <v>4</v>
      </c>
      <c r="J52" s="1" t="s">
        <v>5</v>
      </c>
      <c r="K52" s="1" t="s">
        <v>7</v>
      </c>
      <c r="L52" s="1" t="s">
        <v>8</v>
      </c>
      <c r="N52">
        <v>0.13324740138630001</v>
      </c>
      <c r="O52">
        <v>7.6708560639376006E-2</v>
      </c>
      <c r="P52">
        <v>41.389743589744</v>
      </c>
      <c r="Q52">
        <v>0.19196810934434999</v>
      </c>
      <c r="R52">
        <v>0.10252107949472</v>
      </c>
      <c r="S52">
        <v>60.579487179487003</v>
      </c>
    </row>
    <row r="53" spans="1:19" x14ac:dyDescent="0.2">
      <c r="A53" t="s">
        <v>11</v>
      </c>
      <c r="B53" t="s">
        <v>3</v>
      </c>
      <c r="C53" t="s">
        <v>8</v>
      </c>
      <c r="D53" t="s">
        <v>7</v>
      </c>
      <c r="E53">
        <v>0.29339487619075</v>
      </c>
      <c r="F53">
        <v>0.18328953011654001</v>
      </c>
      <c r="G53">
        <v>74.986394557823004</v>
      </c>
      <c r="H53" s="1" t="s">
        <v>4</v>
      </c>
      <c r="I53" s="1"/>
      <c r="J53" s="1">
        <f>G46</f>
        <v>71.636363636363996</v>
      </c>
      <c r="K53" s="1">
        <f>G48</f>
        <v>74.163636363636002</v>
      </c>
      <c r="L53" s="1">
        <f>G50</f>
        <v>73.630303030302997</v>
      </c>
      <c r="N53">
        <v>0.30382723593208999</v>
      </c>
      <c r="O53">
        <v>0.19392734658972999</v>
      </c>
      <c r="P53">
        <v>75.190476190476005</v>
      </c>
      <c r="Q53">
        <v>0.30941265833859999</v>
      </c>
      <c r="R53">
        <v>0.21011034868522999</v>
      </c>
      <c r="S53">
        <v>67.602040816327005</v>
      </c>
    </row>
    <row r="54" spans="1:19" x14ac:dyDescent="0.2">
      <c r="A54" t="s">
        <v>11</v>
      </c>
      <c r="B54" t="s">
        <v>3</v>
      </c>
      <c r="C54" t="s">
        <v>7</v>
      </c>
      <c r="D54" t="s">
        <v>5</v>
      </c>
      <c r="E54">
        <v>0.15741011947344999</v>
      </c>
      <c r="F54">
        <v>0.10164027133471</v>
      </c>
      <c r="G54">
        <v>46.774358974358996</v>
      </c>
      <c r="H54" s="1" t="s">
        <v>5</v>
      </c>
      <c r="I54" s="1">
        <f>G47</f>
        <v>70.630303030302997</v>
      </c>
      <c r="J54" s="1"/>
      <c r="K54" s="1">
        <f>G55</f>
        <v>72.212121212121005</v>
      </c>
      <c r="L54" s="1">
        <f>G57</f>
        <v>72.157575757575998</v>
      </c>
      <c r="N54">
        <v>0.14679008887469999</v>
      </c>
      <c r="O54">
        <v>8.8101753066743005E-2</v>
      </c>
      <c r="P54">
        <v>47.487179487178999</v>
      </c>
      <c r="Q54">
        <v>0.18781709621463999</v>
      </c>
      <c r="R54">
        <v>0.10646871623477</v>
      </c>
      <c r="S54">
        <v>59.728205128204998</v>
      </c>
    </row>
    <row r="55" spans="1:19" x14ac:dyDescent="0.2">
      <c r="A55" t="s">
        <v>11</v>
      </c>
      <c r="B55" t="s">
        <v>3</v>
      </c>
      <c r="C55" t="s">
        <v>5</v>
      </c>
      <c r="D55" t="s">
        <v>7</v>
      </c>
      <c r="E55">
        <v>0.31041575030933</v>
      </c>
      <c r="F55">
        <v>0.22736304167343999</v>
      </c>
      <c r="G55">
        <v>72.212121212121005</v>
      </c>
      <c r="H55" s="1" t="s">
        <v>7</v>
      </c>
      <c r="I55" s="1">
        <f>G49</f>
        <v>43.692307692307999</v>
      </c>
      <c r="J55" s="1">
        <f>G53</f>
        <v>74.986394557823004</v>
      </c>
      <c r="K55" s="1"/>
      <c r="L55" s="1">
        <f>G52</f>
        <v>45.564102564103003</v>
      </c>
      <c r="N55">
        <v>0.26501441378999002</v>
      </c>
      <c r="O55">
        <v>0.16996026961258001</v>
      </c>
      <c r="P55">
        <v>72.842424242424002</v>
      </c>
      <c r="Q55">
        <v>0.27316288569120001</v>
      </c>
      <c r="R55">
        <v>0.21798985506120999</v>
      </c>
      <c r="S55">
        <v>60.866666666667001</v>
      </c>
    </row>
    <row r="56" spans="1:19" x14ac:dyDescent="0.2">
      <c r="A56" t="s">
        <v>11</v>
      </c>
      <c r="B56" t="s">
        <v>3</v>
      </c>
      <c r="C56" t="s">
        <v>8</v>
      </c>
      <c r="D56" t="s">
        <v>5</v>
      </c>
      <c r="E56">
        <v>0.29359143856268</v>
      </c>
      <c r="F56">
        <v>0.18484571795624999</v>
      </c>
      <c r="G56">
        <v>74.683673469387998</v>
      </c>
      <c r="H56" s="1" t="s">
        <v>8</v>
      </c>
      <c r="I56" s="1">
        <f>G51</f>
        <v>74.557823129252</v>
      </c>
      <c r="J56" s="1">
        <f>G56</f>
        <v>74.683673469387998</v>
      </c>
      <c r="K56" s="1">
        <f>G53</f>
        <v>74.986394557823004</v>
      </c>
      <c r="L56" s="1"/>
      <c r="N56">
        <v>0.26783186637374001</v>
      </c>
      <c r="O56">
        <v>0.14836262732742</v>
      </c>
      <c r="P56">
        <v>73.914965986395003</v>
      </c>
      <c r="Q56">
        <v>0.30677744459347001</v>
      </c>
      <c r="R56">
        <v>0.20866786197414999</v>
      </c>
      <c r="S56">
        <v>67.653061224490003</v>
      </c>
    </row>
    <row r="57" spans="1:19" x14ac:dyDescent="0.2">
      <c r="A57" t="s">
        <v>11</v>
      </c>
      <c r="B57" t="s">
        <v>3</v>
      </c>
      <c r="C57" t="s">
        <v>5</v>
      </c>
      <c r="D57" t="s">
        <v>8</v>
      </c>
      <c r="E57">
        <v>0.32001449829912998</v>
      </c>
      <c r="F57">
        <v>0.24000533813519001</v>
      </c>
      <c r="G57">
        <v>72.157575757575998</v>
      </c>
      <c r="N57">
        <v>0.31296592665246997</v>
      </c>
      <c r="O57">
        <v>0.23129013632768999</v>
      </c>
      <c r="P57">
        <v>72.884848484848007</v>
      </c>
      <c r="Q57">
        <v>0.26650436465986999</v>
      </c>
      <c r="R57">
        <v>0.21761690230621999</v>
      </c>
      <c r="S57">
        <v>61.133333333332999</v>
      </c>
    </row>
    <row r="58" spans="1:19" x14ac:dyDescent="0.2">
      <c r="E58" s="2">
        <f>SUM(E46:E57)</f>
        <v>3.1778545570750003</v>
      </c>
      <c r="F58">
        <f t="shared" ref="F58:S58" si="2">SUM(F46:F57)</f>
        <v>2.175498872444348</v>
      </c>
      <c r="G58" s="2">
        <f t="shared" si="2"/>
        <v>794.688963417536</v>
      </c>
      <c r="N58">
        <f t="shared" si="2"/>
        <v>3.11254086884251</v>
      </c>
      <c r="O58">
        <f t="shared" si="2"/>
        <v>2.0691139326550072</v>
      </c>
      <c r="P58">
        <f t="shared" si="2"/>
        <v>801.55035916464499</v>
      </c>
      <c r="Q58">
        <f t="shared" si="2"/>
        <v>3.1860379378994099</v>
      </c>
      <c r="R58">
        <f t="shared" si="2"/>
        <v>2.2479565091812703</v>
      </c>
      <c r="S58">
        <f t="shared" si="2"/>
        <v>769.75745207173793</v>
      </c>
    </row>
    <row r="59" spans="1:19" s="6" customFormat="1" x14ac:dyDescent="0.2"/>
    <row r="60" spans="1:19" x14ac:dyDescent="0.2">
      <c r="A60" t="s">
        <v>11</v>
      </c>
      <c r="B60" t="s">
        <v>10</v>
      </c>
      <c r="C60" t="s">
        <v>4</v>
      </c>
      <c r="D60" t="s">
        <v>5</v>
      </c>
      <c r="E60">
        <v>0.32167735675512998</v>
      </c>
      <c r="F60">
        <v>0.25485436588524002</v>
      </c>
      <c r="G60">
        <v>71.375757575758001</v>
      </c>
      <c r="H60">
        <v>0.29770673201997999</v>
      </c>
      <c r="I60">
        <v>0.21555831865153</v>
      </c>
      <c r="J60">
        <v>72.351515151515002</v>
      </c>
      <c r="K60">
        <v>0.30335440984492001</v>
      </c>
      <c r="L60">
        <v>0.22814148106009999</v>
      </c>
      <c r="M60">
        <v>73.727272727273004</v>
      </c>
      <c r="N60">
        <v>0.31465206685801</v>
      </c>
      <c r="O60">
        <v>0.25465189955447998</v>
      </c>
      <c r="P60">
        <v>68.793939393938999</v>
      </c>
      <c r="Q60">
        <v>0.31465206685801</v>
      </c>
      <c r="R60">
        <v>0.25465189955447998</v>
      </c>
      <c r="S60">
        <v>68.793939393938999</v>
      </c>
    </row>
    <row r="61" spans="1:19" x14ac:dyDescent="0.2">
      <c r="A61" t="s">
        <v>11</v>
      </c>
      <c r="B61" t="s">
        <v>10</v>
      </c>
      <c r="C61" t="s">
        <v>5</v>
      </c>
      <c r="D61" t="s">
        <v>4</v>
      </c>
      <c r="E61">
        <v>0.31709160668717001</v>
      </c>
      <c r="F61">
        <v>0.25177826638005002</v>
      </c>
      <c r="G61">
        <v>71.024242424242004</v>
      </c>
      <c r="H61">
        <v>0.30114234841704002</v>
      </c>
      <c r="I61">
        <v>0.22450894359986001</v>
      </c>
      <c r="J61">
        <v>72</v>
      </c>
      <c r="K61">
        <v>0.32555296806293998</v>
      </c>
      <c r="L61">
        <v>0.25105008598095002</v>
      </c>
      <c r="M61">
        <v>72.418181818182006</v>
      </c>
      <c r="N61">
        <v>0.31109995238441002</v>
      </c>
      <c r="O61">
        <v>0.25102230638765</v>
      </c>
      <c r="P61">
        <v>68.806060606060996</v>
      </c>
      <c r="Q61">
        <v>0.31109995238441002</v>
      </c>
      <c r="R61">
        <v>0.25102230638765</v>
      </c>
      <c r="S61">
        <v>68.806060606060996</v>
      </c>
    </row>
    <row r="62" spans="1:19" x14ac:dyDescent="0.2">
      <c r="A62" t="s">
        <v>11</v>
      </c>
      <c r="B62" t="s">
        <v>10</v>
      </c>
      <c r="C62" t="s">
        <v>4</v>
      </c>
      <c r="D62" t="s">
        <v>7</v>
      </c>
      <c r="E62">
        <v>0.32119374991194</v>
      </c>
      <c r="F62">
        <v>0.25459329367535</v>
      </c>
      <c r="G62">
        <v>70.230303030303006</v>
      </c>
      <c r="H62">
        <v>0.31091086545914998</v>
      </c>
      <c r="I62">
        <v>0.23461205734373999</v>
      </c>
      <c r="J62">
        <v>72.763636363635996</v>
      </c>
      <c r="K62">
        <v>0.30134049411719999</v>
      </c>
      <c r="L62">
        <v>0.22494030749061</v>
      </c>
      <c r="M62">
        <v>73.775757575758007</v>
      </c>
      <c r="N62">
        <v>0.31760336505773001</v>
      </c>
      <c r="O62">
        <v>0.26570203780451002</v>
      </c>
      <c r="P62">
        <v>69.078787878788006</v>
      </c>
      <c r="Q62">
        <v>0.31760336505773001</v>
      </c>
      <c r="R62">
        <v>0.26570203780451002</v>
      </c>
      <c r="S62">
        <v>69.078787878788006</v>
      </c>
    </row>
    <row r="63" spans="1:19" x14ac:dyDescent="0.2">
      <c r="A63" t="s">
        <v>11</v>
      </c>
      <c r="B63" t="s">
        <v>10</v>
      </c>
      <c r="C63" t="s">
        <v>7</v>
      </c>
      <c r="D63" t="s">
        <v>4</v>
      </c>
      <c r="E63">
        <v>0.16783913820492999</v>
      </c>
      <c r="F63">
        <v>9.2965446660089004E-2</v>
      </c>
      <c r="G63">
        <v>50.548717948718</v>
      </c>
      <c r="H63">
        <v>0.1567909342156</v>
      </c>
      <c r="I63">
        <v>8.3533437007780001E-2</v>
      </c>
      <c r="J63">
        <v>46.184615384615</v>
      </c>
      <c r="K63">
        <v>0.17326874592763</v>
      </c>
      <c r="L63">
        <v>8.2663725105847005E-2</v>
      </c>
      <c r="M63">
        <v>42.589743589744003</v>
      </c>
      <c r="N63">
        <v>0.17519751155797</v>
      </c>
      <c r="O63">
        <v>9.7596445302038995E-2</v>
      </c>
      <c r="P63">
        <v>51.369230769231002</v>
      </c>
      <c r="Q63">
        <v>0.17519751155797</v>
      </c>
      <c r="R63">
        <v>9.7596445302038995E-2</v>
      </c>
      <c r="S63">
        <v>51.369230769231002</v>
      </c>
    </row>
    <row r="64" spans="1:19" x14ac:dyDescent="0.2">
      <c r="A64" t="s">
        <v>11</v>
      </c>
      <c r="B64" t="s">
        <v>10</v>
      </c>
      <c r="C64" t="s">
        <v>4</v>
      </c>
      <c r="D64" t="s">
        <v>8</v>
      </c>
      <c r="E64">
        <v>0.33264535812951002</v>
      </c>
      <c r="F64">
        <v>0.27092715223476999</v>
      </c>
      <c r="G64">
        <v>70.951515151514997</v>
      </c>
      <c r="H64">
        <v>0.29480875000100998</v>
      </c>
      <c r="I64">
        <v>0.21555086721385999</v>
      </c>
      <c r="J64">
        <v>72.854545454545004</v>
      </c>
      <c r="K64">
        <v>0.2778626622907</v>
      </c>
      <c r="L64">
        <v>0.19485821669580999</v>
      </c>
      <c r="M64">
        <v>74.163636363636002</v>
      </c>
      <c r="N64">
        <v>0.32589903865999997</v>
      </c>
      <c r="O64">
        <v>0.27175524162324</v>
      </c>
      <c r="P64">
        <v>70.103030303029996</v>
      </c>
      <c r="Q64">
        <v>0.32589903865999997</v>
      </c>
      <c r="R64">
        <v>0.27175524162324</v>
      </c>
      <c r="S64">
        <v>70.103030303029996</v>
      </c>
    </row>
    <row r="65" spans="1:19" x14ac:dyDescent="0.2">
      <c r="A65" t="s">
        <v>11</v>
      </c>
      <c r="B65" t="s">
        <v>10</v>
      </c>
      <c r="C65" t="s">
        <v>8</v>
      </c>
      <c r="D65" t="s">
        <v>4</v>
      </c>
      <c r="E65">
        <v>0.32143878193581998</v>
      </c>
      <c r="F65">
        <v>0.22377071016111999</v>
      </c>
      <c r="G65">
        <v>70.268707482992994</v>
      </c>
      <c r="H65">
        <v>0.32456029923312002</v>
      </c>
      <c r="I65">
        <v>0.23854841757636999</v>
      </c>
      <c r="J65">
        <v>67.357142857143003</v>
      </c>
      <c r="K65">
        <v>0.31323525491785997</v>
      </c>
      <c r="L65">
        <v>0.22525932364241999</v>
      </c>
      <c r="M65">
        <v>63.778911564626</v>
      </c>
      <c r="N65">
        <v>0.33398945512445</v>
      </c>
      <c r="O65">
        <v>0.24046846404305</v>
      </c>
      <c r="P65">
        <v>68.887755102040998</v>
      </c>
      <c r="Q65">
        <v>0.33398945512445</v>
      </c>
      <c r="R65">
        <v>0.24046846404305</v>
      </c>
      <c r="S65">
        <v>68.887755102040998</v>
      </c>
    </row>
    <row r="66" spans="1:19" x14ac:dyDescent="0.2">
      <c r="A66" t="s">
        <v>11</v>
      </c>
      <c r="B66" t="s">
        <v>10</v>
      </c>
      <c r="C66" t="s">
        <v>7</v>
      </c>
      <c r="D66" t="s">
        <v>8</v>
      </c>
      <c r="E66">
        <v>0.16250383297288001</v>
      </c>
      <c r="F66">
        <v>8.2946501471558007E-2</v>
      </c>
      <c r="G66">
        <v>47.251282051281997</v>
      </c>
      <c r="H66">
        <v>0.15378990289691</v>
      </c>
      <c r="I66">
        <v>7.6793129198294993E-2</v>
      </c>
      <c r="J66">
        <v>41.507692307691997</v>
      </c>
      <c r="K66">
        <v>0.14718995061456999</v>
      </c>
      <c r="L66">
        <v>7.2800280021638006E-2</v>
      </c>
      <c r="M66">
        <v>36.492307692308003</v>
      </c>
      <c r="N66">
        <v>0.16239998905194999</v>
      </c>
      <c r="O66">
        <v>8.8799097963806001E-2</v>
      </c>
      <c r="P66">
        <v>50.241025641025999</v>
      </c>
      <c r="Q66">
        <v>0.16239998905194999</v>
      </c>
      <c r="R66">
        <v>8.8799097963806001E-2</v>
      </c>
      <c r="S66">
        <v>50.241025641025999</v>
      </c>
    </row>
    <row r="67" spans="1:19" x14ac:dyDescent="0.2">
      <c r="A67" t="s">
        <v>11</v>
      </c>
      <c r="B67" t="s">
        <v>10</v>
      </c>
      <c r="C67" t="s">
        <v>8</v>
      </c>
      <c r="D67" t="s">
        <v>7</v>
      </c>
      <c r="E67">
        <v>0.29995473151233998</v>
      </c>
      <c r="F67">
        <v>0.20609658500798</v>
      </c>
      <c r="G67">
        <v>68.078231292517003</v>
      </c>
      <c r="H67">
        <v>0.31910569090586</v>
      </c>
      <c r="I67">
        <v>0.23725561471987</v>
      </c>
      <c r="J67">
        <v>67.040816326531001</v>
      </c>
      <c r="K67">
        <v>0.31612442860794998</v>
      </c>
      <c r="L67">
        <v>0.23587578442078999</v>
      </c>
      <c r="M67">
        <v>64.646258503401</v>
      </c>
      <c r="N67">
        <v>0.32628285946766</v>
      </c>
      <c r="O67">
        <v>0.23800784822634999</v>
      </c>
      <c r="P67">
        <v>68.557823129252</v>
      </c>
      <c r="Q67">
        <v>0.32628285946766</v>
      </c>
      <c r="R67">
        <v>0.23800784822634999</v>
      </c>
      <c r="S67">
        <v>68.557823129252</v>
      </c>
    </row>
    <row r="68" spans="1:19" x14ac:dyDescent="0.2">
      <c r="A68" t="s">
        <v>11</v>
      </c>
      <c r="B68" t="s">
        <v>10</v>
      </c>
      <c r="C68" t="s">
        <v>7</v>
      </c>
      <c r="D68" t="s">
        <v>5</v>
      </c>
      <c r="E68">
        <v>0.16919429265238001</v>
      </c>
      <c r="F68">
        <v>8.9851025202580995E-2</v>
      </c>
      <c r="G68">
        <v>48.984615384614997</v>
      </c>
      <c r="H68">
        <v>0.15150549465782001</v>
      </c>
      <c r="I68">
        <v>7.4781769358076997E-2</v>
      </c>
      <c r="J68">
        <v>42.430769230769002</v>
      </c>
      <c r="K68">
        <v>0.15912958107389999</v>
      </c>
      <c r="L68">
        <v>7.8481127482167998E-2</v>
      </c>
      <c r="M68">
        <v>37.964102564103001</v>
      </c>
      <c r="N68">
        <v>0.17935799449713</v>
      </c>
      <c r="O68">
        <v>9.7281687237189995E-2</v>
      </c>
      <c r="P68">
        <v>51.425641025640999</v>
      </c>
      <c r="Q68">
        <v>0.17935799449713</v>
      </c>
      <c r="R68">
        <v>9.7281687237189995E-2</v>
      </c>
      <c r="S68">
        <v>51.425641025640999</v>
      </c>
    </row>
    <row r="69" spans="1:19" x14ac:dyDescent="0.2">
      <c r="A69" t="s">
        <v>11</v>
      </c>
      <c r="B69" t="s">
        <v>10</v>
      </c>
      <c r="C69" t="s">
        <v>5</v>
      </c>
      <c r="D69" t="s">
        <v>7</v>
      </c>
      <c r="E69">
        <v>0.33290513432175001</v>
      </c>
      <c r="F69">
        <v>0.27169302895428998</v>
      </c>
      <c r="G69">
        <v>71.915151515152004</v>
      </c>
      <c r="H69">
        <v>0.32152733441622</v>
      </c>
      <c r="I69">
        <v>0.2576150078135</v>
      </c>
      <c r="J69">
        <v>72.230303030303006</v>
      </c>
      <c r="K69">
        <v>0.30989931077229999</v>
      </c>
      <c r="L69">
        <v>0.23537887886985001</v>
      </c>
      <c r="M69">
        <v>72.248484848485006</v>
      </c>
      <c r="N69">
        <v>0.31249466411227</v>
      </c>
      <c r="O69">
        <v>0.25089391559150998</v>
      </c>
      <c r="P69">
        <v>68.509090909091</v>
      </c>
      <c r="Q69">
        <v>0.31249466411227</v>
      </c>
      <c r="R69">
        <v>0.25089391559150998</v>
      </c>
      <c r="S69">
        <v>68.509090909091</v>
      </c>
    </row>
    <row r="70" spans="1:19" x14ac:dyDescent="0.2">
      <c r="A70" t="s">
        <v>11</v>
      </c>
      <c r="B70" t="s">
        <v>10</v>
      </c>
      <c r="C70" t="s">
        <v>8</v>
      </c>
      <c r="D70" t="s">
        <v>5</v>
      </c>
      <c r="E70">
        <v>0.31773566236952</v>
      </c>
      <c r="F70">
        <v>0.22403236841623</v>
      </c>
      <c r="G70">
        <v>68.353741496599</v>
      </c>
      <c r="H70">
        <v>0.31690219350406001</v>
      </c>
      <c r="I70">
        <v>0.23310869097982001</v>
      </c>
      <c r="J70">
        <v>67.261904761905001</v>
      </c>
      <c r="K70">
        <v>0.32650723165852003</v>
      </c>
      <c r="L70">
        <v>0.23773549029058</v>
      </c>
      <c r="M70">
        <v>64.636054421769003</v>
      </c>
      <c r="N70">
        <v>0.33434860255488003</v>
      </c>
      <c r="O70">
        <v>0.24750343787533</v>
      </c>
      <c r="P70">
        <v>68.860544217687007</v>
      </c>
      <c r="Q70">
        <v>0.33434860255488003</v>
      </c>
      <c r="R70">
        <v>0.24750343787533</v>
      </c>
      <c r="S70">
        <v>68.860544217687007</v>
      </c>
    </row>
    <row r="71" spans="1:19" x14ac:dyDescent="0.2">
      <c r="A71" t="s">
        <v>11</v>
      </c>
      <c r="B71" t="s">
        <v>10</v>
      </c>
      <c r="C71" t="s">
        <v>5</v>
      </c>
      <c r="D71" t="s">
        <v>8</v>
      </c>
      <c r="E71">
        <v>0.31734145540578002</v>
      </c>
      <c r="F71">
        <v>0.25301511750025002</v>
      </c>
      <c r="G71">
        <v>71.181818181818002</v>
      </c>
      <c r="H71">
        <v>0.31640179751365</v>
      </c>
      <c r="I71">
        <v>0.24544571705422</v>
      </c>
      <c r="J71">
        <v>71.624242424241999</v>
      </c>
      <c r="K71">
        <v>0.31455301719993001</v>
      </c>
      <c r="L71">
        <v>0.24103604563264999</v>
      </c>
      <c r="M71">
        <v>72.551515151515005</v>
      </c>
      <c r="N71">
        <v>0.30914906200093001</v>
      </c>
      <c r="O71">
        <v>0.24334369846368001</v>
      </c>
      <c r="P71">
        <v>68.793939393938999</v>
      </c>
      <c r="Q71">
        <v>0.30914906200093001</v>
      </c>
      <c r="R71">
        <v>0.24334369846368001</v>
      </c>
      <c r="S71">
        <v>68.793939393938999</v>
      </c>
    </row>
    <row r="72" spans="1:19" x14ac:dyDescent="0.2">
      <c r="E72" s="2">
        <f>SUM(E60:E71)</f>
        <v>3.3815211008591501</v>
      </c>
      <c r="F72">
        <f t="shared" ref="F72:S72" si="3">SUM(F60:F71)</f>
        <v>2.476523861549508</v>
      </c>
      <c r="G72" s="2">
        <f t="shared" si="3"/>
        <v>780.16408353551219</v>
      </c>
      <c r="H72">
        <f t="shared" si="3"/>
        <v>3.2651523432404201</v>
      </c>
      <c r="I72">
        <f t="shared" si="3"/>
        <v>2.3373119705169225</v>
      </c>
      <c r="J72">
        <f t="shared" si="3"/>
        <v>765.60718329289602</v>
      </c>
      <c r="K72">
        <f t="shared" si="3"/>
        <v>3.2680180550884201</v>
      </c>
      <c r="L72">
        <f t="shared" si="3"/>
        <v>2.3082207466934133</v>
      </c>
      <c r="M72">
        <f t="shared" si="3"/>
        <v>748.99222682079994</v>
      </c>
      <c r="N72">
        <f t="shared" si="3"/>
        <v>3.4024745613273901</v>
      </c>
      <c r="O72">
        <f t="shared" si="3"/>
        <v>2.5470260800728353</v>
      </c>
      <c r="P72">
        <f t="shared" si="3"/>
        <v>773.42686836972598</v>
      </c>
      <c r="Q72">
        <f t="shared" si="3"/>
        <v>3.4024745613273901</v>
      </c>
      <c r="R72">
        <f t="shared" si="3"/>
        <v>2.5470260800728353</v>
      </c>
      <c r="S72">
        <f t="shared" si="3"/>
        <v>773.42686836972598</v>
      </c>
    </row>
    <row r="74" spans="1:19" x14ac:dyDescent="0.2">
      <c r="H74" s="1" t="s">
        <v>16</v>
      </c>
      <c r="I74" s="1" t="s">
        <v>4</v>
      </c>
      <c r="J74" s="1" t="s">
        <v>5</v>
      </c>
      <c r="K74" s="1" t="s">
        <v>7</v>
      </c>
      <c r="L74" s="1" t="s">
        <v>8</v>
      </c>
    </row>
    <row r="75" spans="1:19" x14ac:dyDescent="0.2">
      <c r="H75" s="1" t="s">
        <v>4</v>
      </c>
      <c r="I75" s="1"/>
      <c r="J75" s="1">
        <f>E60</f>
        <v>0.32167735675512998</v>
      </c>
      <c r="K75" s="1">
        <f>E62</f>
        <v>0.32119374991194</v>
      </c>
      <c r="L75" s="1">
        <f>E64</f>
        <v>0.33264535812951002</v>
      </c>
    </row>
    <row r="76" spans="1:19" x14ac:dyDescent="0.2">
      <c r="H76" s="1" t="s">
        <v>5</v>
      </c>
      <c r="I76" s="1">
        <f>E61</f>
        <v>0.31709160668717001</v>
      </c>
      <c r="J76" s="1"/>
      <c r="K76" s="1">
        <f>E69</f>
        <v>0.33290513432175001</v>
      </c>
      <c r="L76" s="1">
        <f>E71</f>
        <v>0.31734145540578002</v>
      </c>
    </row>
    <row r="77" spans="1:19" x14ac:dyDescent="0.2">
      <c r="H77" s="1" t="s">
        <v>7</v>
      </c>
      <c r="I77" s="1">
        <f>E63</f>
        <v>0.16783913820492999</v>
      </c>
      <c r="J77" s="1">
        <f>E68</f>
        <v>0.16919429265238001</v>
      </c>
      <c r="K77" s="1"/>
      <c r="L77" s="1">
        <f>E66</f>
        <v>0.16250383297288001</v>
      </c>
    </row>
    <row r="78" spans="1:19" x14ac:dyDescent="0.2">
      <c r="H78" s="1" t="s">
        <v>8</v>
      </c>
      <c r="I78" s="1">
        <f>E65</f>
        <v>0.32143878193581998</v>
      </c>
      <c r="J78" s="1">
        <f>E70</f>
        <v>0.31773566236952</v>
      </c>
      <c r="K78" s="1">
        <f>E67</f>
        <v>0.29995473151233998</v>
      </c>
      <c r="L78" s="1"/>
    </row>
    <row r="80" spans="1:19" x14ac:dyDescent="0.2">
      <c r="H80" s="1" t="s">
        <v>17</v>
      </c>
      <c r="I80" s="1" t="s">
        <v>4</v>
      </c>
      <c r="J80" s="1" t="s">
        <v>5</v>
      </c>
      <c r="K80" s="1" t="s">
        <v>7</v>
      </c>
      <c r="L80" s="1" t="s">
        <v>8</v>
      </c>
    </row>
    <row r="81" spans="8:12" x14ac:dyDescent="0.2">
      <c r="H81" s="1" t="s">
        <v>4</v>
      </c>
      <c r="I81" s="1"/>
      <c r="J81" s="1">
        <f>G60</f>
        <v>71.375757575758001</v>
      </c>
      <c r="K81" s="1">
        <f>G62</f>
        <v>70.230303030303006</v>
      </c>
      <c r="L81" s="1">
        <f>G64</f>
        <v>70.951515151514997</v>
      </c>
    </row>
    <row r="82" spans="8:12" x14ac:dyDescent="0.2">
      <c r="H82" s="1" t="s">
        <v>5</v>
      </c>
      <c r="I82" s="1">
        <f>G61</f>
        <v>71.024242424242004</v>
      </c>
      <c r="J82" s="1"/>
      <c r="K82" s="1">
        <f>G69</f>
        <v>71.915151515152004</v>
      </c>
      <c r="L82" s="1">
        <f>G71</f>
        <v>71.181818181818002</v>
      </c>
    </row>
    <row r="83" spans="8:12" x14ac:dyDescent="0.2">
      <c r="H83" s="1" t="s">
        <v>7</v>
      </c>
      <c r="I83" s="1">
        <f>G63</f>
        <v>50.548717948718</v>
      </c>
      <c r="J83" s="1">
        <f>G68</f>
        <v>48.984615384614997</v>
      </c>
      <c r="K83" s="1"/>
      <c r="L83" s="1">
        <f>G66</f>
        <v>47.251282051281997</v>
      </c>
    </row>
    <row r="84" spans="8:12" x14ac:dyDescent="0.2">
      <c r="H84" s="1" t="s">
        <v>8</v>
      </c>
      <c r="I84" s="1">
        <f>F65</f>
        <v>0.22377071016111999</v>
      </c>
      <c r="J84" s="1">
        <f>G70</f>
        <v>68.353741496599</v>
      </c>
      <c r="K84" s="1">
        <f>G67</f>
        <v>68.078231292517003</v>
      </c>
      <c r="L84" s="1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Saban</cp:lastModifiedBy>
  <cp:revision>0</cp:revision>
  <dcterms:modified xsi:type="dcterms:W3CDTF">2018-06-26T19:45:40Z</dcterms:modified>
  <dc:language>en-US</dc:language>
</cp:coreProperties>
</file>