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9800" yWindow="-460" windowWidth="25600" windowHeight="14180" tabRatio="500"/>
  </bookViews>
  <sheets>
    <sheet name="Sheet10" sheetId="5" r:id="rId1"/>
    <sheet name="Sheet8" sheetId="4" r:id="rId2"/>
    <sheet name="Sheet5" sheetId="3" r:id="rId3"/>
    <sheet name="Sheet2" sheetId="2" r:id="rId4"/>
    <sheet name="Info" sheetId="1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9" i="1" l="1"/>
  <c r="V40" i="1"/>
  <c r="V41" i="1"/>
  <c r="V42" i="1"/>
  <c r="V43" i="1"/>
  <c r="V44" i="1"/>
  <c r="V45" i="1"/>
  <c r="V46" i="1"/>
  <c r="U39" i="1"/>
  <c r="U40" i="1"/>
  <c r="U41" i="1"/>
  <c r="U42" i="1"/>
  <c r="U43" i="1"/>
  <c r="U44" i="1"/>
  <c r="U45" i="1"/>
  <c r="U46" i="1"/>
  <c r="T39" i="1"/>
  <c r="T40" i="1"/>
  <c r="T41" i="1"/>
  <c r="T42" i="1"/>
  <c r="T43" i="1"/>
  <c r="T44" i="1"/>
  <c r="T45" i="1"/>
  <c r="T46" i="1"/>
  <c r="S39" i="1"/>
  <c r="S40" i="1"/>
  <c r="S41" i="1"/>
  <c r="S42" i="1"/>
  <c r="S43" i="1"/>
  <c r="S44" i="1"/>
  <c r="S45" i="1"/>
  <c r="S46" i="1"/>
  <c r="R39" i="1"/>
  <c r="R40" i="1"/>
  <c r="R41" i="1"/>
  <c r="R42" i="1"/>
  <c r="R43" i="1"/>
  <c r="R44" i="1"/>
  <c r="R45" i="1"/>
  <c r="R46" i="1"/>
  <c r="Q39" i="1"/>
  <c r="Q40" i="1"/>
  <c r="Q41" i="1"/>
  <c r="Q42" i="1"/>
  <c r="Q43" i="1"/>
  <c r="Q44" i="1"/>
  <c r="Q45" i="1"/>
  <c r="Q46" i="1"/>
  <c r="P39" i="1"/>
  <c r="P40" i="1"/>
  <c r="P41" i="1"/>
  <c r="P42" i="1"/>
  <c r="P43" i="1"/>
  <c r="P44" i="1"/>
  <c r="P45" i="1"/>
  <c r="P46" i="1"/>
  <c r="O39" i="1"/>
  <c r="O40" i="1"/>
  <c r="O41" i="1"/>
  <c r="O42" i="1"/>
  <c r="O43" i="1"/>
  <c r="O44" i="1"/>
  <c r="O45" i="1"/>
  <c r="O46" i="1"/>
  <c r="N39" i="1"/>
  <c r="N40" i="1"/>
  <c r="N41" i="1"/>
  <c r="N42" i="1"/>
  <c r="N43" i="1"/>
  <c r="N44" i="1"/>
  <c r="N45" i="1"/>
  <c r="N46" i="1"/>
  <c r="M39" i="1"/>
  <c r="M40" i="1"/>
  <c r="M41" i="1"/>
  <c r="M42" i="1"/>
  <c r="M43" i="1"/>
  <c r="M44" i="1"/>
  <c r="M45" i="1"/>
  <c r="M46" i="1"/>
  <c r="L39" i="1"/>
  <c r="L40" i="1"/>
  <c r="L41" i="1"/>
  <c r="L42" i="1"/>
  <c r="L43" i="1"/>
  <c r="L44" i="1"/>
  <c r="L45" i="1"/>
  <c r="L46" i="1"/>
  <c r="K39" i="1"/>
  <c r="K40" i="1"/>
  <c r="K41" i="1"/>
  <c r="K42" i="1"/>
  <c r="K43" i="1"/>
  <c r="K44" i="1"/>
  <c r="K45" i="1"/>
  <c r="K46" i="1"/>
  <c r="J39" i="1"/>
  <c r="J40" i="1"/>
  <c r="J41" i="1"/>
  <c r="J42" i="1"/>
  <c r="J43" i="1"/>
  <c r="J44" i="1"/>
  <c r="J45" i="1"/>
  <c r="J46" i="1"/>
  <c r="I39" i="1"/>
  <c r="I40" i="1"/>
  <c r="I41" i="1"/>
  <c r="I42" i="1"/>
  <c r="I43" i="1"/>
  <c r="I44" i="1"/>
  <c r="I45" i="1"/>
  <c r="I46" i="1"/>
  <c r="H39" i="1"/>
  <c r="H40" i="1"/>
  <c r="H41" i="1"/>
  <c r="H42" i="1"/>
  <c r="H43" i="1"/>
  <c r="H44" i="1"/>
  <c r="H45" i="1"/>
  <c r="H46" i="1"/>
  <c r="G39" i="1"/>
  <c r="G40" i="1"/>
  <c r="G41" i="1"/>
  <c r="G42" i="1"/>
  <c r="G43" i="1"/>
  <c r="G44" i="1"/>
  <c r="G45" i="1"/>
  <c r="G46" i="1"/>
  <c r="F39" i="1"/>
  <c r="F40" i="1"/>
  <c r="F41" i="1"/>
  <c r="F42" i="1"/>
  <c r="F43" i="1"/>
  <c r="F44" i="1"/>
  <c r="F45" i="1"/>
  <c r="F46" i="1"/>
  <c r="E39" i="1"/>
  <c r="E40" i="1"/>
  <c r="E41" i="1"/>
  <c r="E42" i="1"/>
  <c r="E43" i="1"/>
  <c r="E44" i="1"/>
  <c r="E45" i="1"/>
  <c r="E46" i="1"/>
  <c r="D39" i="1"/>
  <c r="D40" i="1"/>
  <c r="D41" i="1"/>
  <c r="D42" i="1"/>
  <c r="D43" i="1"/>
  <c r="D44" i="1"/>
  <c r="D45" i="1"/>
  <c r="D46" i="1"/>
  <c r="V32" i="1"/>
  <c r="V33" i="1"/>
  <c r="V34" i="1"/>
  <c r="V35" i="1"/>
  <c r="V36" i="1"/>
  <c r="V37" i="1"/>
  <c r="V38" i="1"/>
  <c r="U32" i="1"/>
  <c r="U33" i="1"/>
  <c r="U34" i="1"/>
  <c r="U35" i="1"/>
  <c r="U36" i="1"/>
  <c r="U37" i="1"/>
  <c r="U38" i="1"/>
  <c r="T32" i="1"/>
  <c r="T33" i="1"/>
  <c r="T34" i="1"/>
  <c r="T35" i="1"/>
  <c r="T36" i="1"/>
  <c r="T37" i="1"/>
  <c r="T38" i="1"/>
  <c r="S32" i="1"/>
  <c r="S33" i="1"/>
  <c r="S34" i="1"/>
  <c r="S35" i="1"/>
  <c r="S36" i="1"/>
  <c r="S37" i="1"/>
  <c r="S38" i="1"/>
  <c r="R32" i="1"/>
  <c r="R33" i="1"/>
  <c r="R34" i="1"/>
  <c r="R35" i="1"/>
  <c r="R36" i="1"/>
  <c r="R37" i="1"/>
  <c r="R38" i="1"/>
  <c r="Q32" i="1"/>
  <c r="Q33" i="1"/>
  <c r="Q34" i="1"/>
  <c r="Q35" i="1"/>
  <c r="Q36" i="1"/>
  <c r="Q37" i="1"/>
  <c r="Q38" i="1"/>
  <c r="P32" i="1"/>
  <c r="P33" i="1"/>
  <c r="P34" i="1"/>
  <c r="P35" i="1"/>
  <c r="P36" i="1"/>
  <c r="P37" i="1"/>
  <c r="P38" i="1"/>
  <c r="O32" i="1"/>
  <c r="O33" i="1"/>
  <c r="O34" i="1"/>
  <c r="O35" i="1"/>
  <c r="O36" i="1"/>
  <c r="O37" i="1"/>
  <c r="O38" i="1"/>
  <c r="N32" i="1"/>
  <c r="N33" i="1"/>
  <c r="N34" i="1"/>
  <c r="N35" i="1"/>
  <c r="N36" i="1"/>
  <c r="N37" i="1"/>
  <c r="N38" i="1"/>
  <c r="M32" i="1"/>
  <c r="M33" i="1"/>
  <c r="M34" i="1"/>
  <c r="M35" i="1"/>
  <c r="M36" i="1"/>
  <c r="M37" i="1"/>
  <c r="M38" i="1"/>
  <c r="L32" i="1"/>
  <c r="L33" i="1"/>
  <c r="L34" i="1"/>
  <c r="L35" i="1"/>
  <c r="L36" i="1"/>
  <c r="L37" i="1"/>
  <c r="L38" i="1"/>
  <c r="K32" i="1"/>
  <c r="K33" i="1"/>
  <c r="K34" i="1"/>
  <c r="K35" i="1"/>
  <c r="K36" i="1"/>
  <c r="K37" i="1"/>
  <c r="K38" i="1"/>
  <c r="J32" i="1"/>
  <c r="J33" i="1"/>
  <c r="J34" i="1"/>
  <c r="J35" i="1"/>
  <c r="J36" i="1"/>
  <c r="J37" i="1"/>
  <c r="J38" i="1"/>
  <c r="I32" i="1"/>
  <c r="I33" i="1"/>
  <c r="I34" i="1"/>
  <c r="I35" i="1"/>
  <c r="I36" i="1"/>
  <c r="I37" i="1"/>
  <c r="I38" i="1"/>
  <c r="H32" i="1"/>
  <c r="H33" i="1"/>
  <c r="H34" i="1"/>
  <c r="H35" i="1"/>
  <c r="H36" i="1"/>
  <c r="H37" i="1"/>
  <c r="H38" i="1"/>
  <c r="G32" i="1"/>
  <c r="G33" i="1"/>
  <c r="G34" i="1"/>
  <c r="G35" i="1"/>
  <c r="G36" i="1"/>
  <c r="G37" i="1"/>
  <c r="G38" i="1"/>
  <c r="F32" i="1"/>
  <c r="F33" i="1"/>
  <c r="F34" i="1"/>
  <c r="F35" i="1"/>
  <c r="F36" i="1"/>
  <c r="F37" i="1"/>
  <c r="F38" i="1"/>
  <c r="E32" i="1"/>
  <c r="E33" i="1"/>
  <c r="E34" i="1"/>
  <c r="E35" i="1"/>
  <c r="E36" i="1"/>
  <c r="E37" i="1"/>
  <c r="E38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Tecan.At.Common.ExceptionMessageBox,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<sst xmlns="http://schemas.openxmlformats.org/spreadsheetml/2006/main" count="268" uniqueCount="93">
  <si>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</si>
  <si>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</si>
  <si>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</si>
  <si>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</si>
  <si>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</si>
  <si>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</si>
  <si>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</si>
  <si>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</si>
  <si>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</si>
  <si>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9:05:53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</si>
  <si>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</si>
  <si>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</si>
  <si>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</si>
  <si>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</si>
  <si>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</si>
  <si>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</si>
  <si>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</si>
  <si>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Label2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</si>
  <si>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</si>
  <si>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</si>
  <si>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</si>
  <si>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</si>
  <si>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</si>
  <si>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</si>
  <si>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</si>
  <si>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</si>
  <si>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</si>
  <si>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</si>
  <si>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</si>
  <si>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</si>
  <si>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</si>
  <si>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</si>
  <si>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</si>
  <si>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</si>
  <si>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</si>
  <si>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</si>
  <si>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3/7/2017 9:07:07 PM</t>
  </si>
  <si>
    <t>Temperature: 25.7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</si>
  <si>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</si>
  <si>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</si>
  <si>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</si>
  <si>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</si>
  <si>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</si>
  <si>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</si>
  <si>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</si>
  <si>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</si>
  <si>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</si>
  <si>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</si>
  <si>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</si>
  <si>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</si>
  <si>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</si>
  <si>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</si>
  <si>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</si>
  <si>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</si>
  <si>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</si>
  <si>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</si>
  <si>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3/7/2017 9:11:43 PM</t>
  </si>
  <si>
    <t>Vin F3</t>
  </si>
  <si>
    <t>9:25:48 PM</t>
  </si>
  <si>
    <t>Parental</t>
  </si>
  <si>
    <t>3/7/2017 9:27:01 PM</t>
  </si>
  <si>
    <t>Temperature: 26.4 °C</t>
  </si>
  <si>
    <t>3/7/2017 9:31:38 PM</t>
  </si>
  <si>
    <t>9:45:05 PM</t>
  </si>
  <si>
    <t>3/7/2017 9:46:20 PM</t>
  </si>
  <si>
    <t>Temperature: 27 °C</t>
  </si>
  <si>
    <t>3/7/2017 9:50:56 PM</t>
  </si>
  <si>
    <t>9:58:07 PM</t>
  </si>
  <si>
    <t>3/7/2017 9:59:21 PM</t>
  </si>
  <si>
    <t>Temperature: 27.5 °C</t>
  </si>
  <si>
    <t>3/7/2017 10:03:58 PM</t>
  </si>
  <si>
    <t>Dox H5</t>
  </si>
  <si>
    <t>Pac E3</t>
  </si>
  <si>
    <t>Doxorubicin</t>
  </si>
  <si>
    <t>Pabinostat</t>
  </si>
  <si>
    <t>YM155</t>
  </si>
  <si>
    <t>Simvastatin</t>
  </si>
  <si>
    <t>Fluvistatin</t>
  </si>
  <si>
    <t>Chlorambucil</t>
  </si>
  <si>
    <t>Sorafanib</t>
  </si>
  <si>
    <t>SAHA</t>
  </si>
  <si>
    <t>Etopiside</t>
  </si>
  <si>
    <t>Colchicine</t>
  </si>
  <si>
    <t>HU</t>
  </si>
  <si>
    <t>Cyclohexamide</t>
  </si>
  <si>
    <t>Vincristine</t>
  </si>
  <si>
    <t>Irinotecan</t>
  </si>
  <si>
    <t>Cisplatin</t>
  </si>
  <si>
    <t>ActinomycinD</t>
  </si>
  <si>
    <t>17AAG</t>
  </si>
  <si>
    <t>5FU</t>
  </si>
  <si>
    <t>VER50589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</si>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</sst>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1" fillId="0" borderId="0"/>
    <xf numFmtId="0" fontId="4" fillId="3" borderId="0"/>
    <xf numFmtId="0" fontId="4" fillId="4" borderId="0"/>
    <xf numFmtId="0" fontId="2" fillId="5" borderId="0"/>
    <xf numFmtId="0" fontId="4" fillId="6" borderId="0"/>
    <xf numFmtId="0" fontId="4" fillId="7" borderId="0"/>
    <xf numFmtId="0" fontId="4" fillId="8" borderId="0"/>
    <xf numFmtId="0" fontId="4" fillId="9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0" xfId="1" quotePrefix="1"/>
    <xf numFmtId="0" fontId="2" fillId="2" borderId="0" xfId="1" applyFont="1" applyFill="1"/>
    <xf numFmtId="0" fontId="4" fillId="0" borderId="1" xfId="0" applyFont="1" applyBorder="1"/>
    <xf numFmtId="0" fontId="4" fillId="0" borderId="2" xfId="0" applyFont="1" applyBorder="1"/>
    <xf numFmtId="0" fontId="2" fillId="2" borderId="0" xfId="0" applyFont="1" applyFill="1"/>
    <xf numFmtId="0" fontId="4" fillId="0" borderId="3" xfId="0" applyFont="1" applyBorder="1"/>
    <xf numFmtId="164" fontId="0" fillId="0" borderId="0" xfId="0" applyNumberFormat="1" applyFill="1"/>
  </cellXfs>
  <cellStyles count="13">
    <cellStyle name="Followed Hyperlink" xfId="10" builtinId="9" hidden="1"/>
    <cellStyle name="Followed Hyperlink" xfId="12" builtinId="9" hidden="1"/>
    <cellStyle name="Hyperlink" xfId="9" builtinId="8" hidden="1"/>
    <cellStyle name="Hyperlink" xfId="11" builtinId="8" hidden="1"/>
    <cellStyle name="Normal" xfId="0" builtinId="0"/>
    <cellStyle name="Normal 2" xfId="1"/>
    <cellStyle name="Tecan.At.Excel.Attenuation" xfId="2"/>
    <cellStyle name="Tecan.At.Excel.AutoGain_0" xfId="3"/>
    <cellStyle name="Tecan.At.Excel.Error" xfId="4"/>
    <cellStyle name="Tecan.At.Excel.GFactorAndMeasurementBlank" xfId="5"/>
    <cellStyle name="Tecan.At.Excel.GFactorBlank" xfId="6"/>
    <cellStyle name="Tecan.At.Excel.GFactorReference" xfId="7"/>
    <cellStyle name="Tecan.At.Excel.MeasurementBlank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A7" zoomScale="80" zoomScaleNormal="80" zoomScalePageLayoutView="80" workbookViewId="0">
      <selection activeCell="M27" sqref="M27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" t="s">
        <v>0</v>
      </c>
      <c r="E1" s="1" t="s">
        <v>1</v>
      </c>
    </row>
    <row r="2" spans="1:9">
      <c r="A2" s="1" t="s">
        <v>2</v>
      </c>
      <c r="E2" s="1" t="s">
        <v>3</v>
      </c>
      <c r="I2" s="1" t="s">
        <v>4</v>
      </c>
    </row>
    <row r="3" spans="1:9">
      <c r="A3" s="1" t="s">
        <v>5</v>
      </c>
      <c r="E3" s="1" t="s">
        <v>6</v>
      </c>
    </row>
    <row r="5" spans="1:9">
      <c r="A5" s="1" t="s">
        <v>7</v>
      </c>
      <c r="B5" s="2">
        <v>42801</v>
      </c>
    </row>
    <row r="6" spans="1:9">
      <c r="A6" s="1" t="s">
        <v>8</v>
      </c>
      <c r="B6" s="3" t="s">
        <v>67</v>
      </c>
    </row>
    <row r="9" spans="1:9">
      <c r="A9" s="1" t="s">
        <v>10</v>
      </c>
      <c r="E9" s="1" t="s">
        <v>11</v>
      </c>
    </row>
    <row r="10" spans="1:9">
      <c r="A10" s="1" t="s">
        <v>12</v>
      </c>
      <c r="E10" s="1" t="s">
        <v>13</v>
      </c>
    </row>
    <row r="11" spans="1:9">
      <c r="A11" s="1" t="s">
        <v>14</v>
      </c>
      <c r="E11" s="1" t="s">
        <v>15</v>
      </c>
    </row>
    <row r="12" spans="1:9">
      <c r="A12" s="1" t="s">
        <v>16</v>
      </c>
      <c r="E12" s="1" t="s">
        <v>71</v>
      </c>
    </row>
    <row r="15" spans="1:9">
      <c r="A15" s="1" t="s">
        <v>17</v>
      </c>
    </row>
    <row r="16" spans="1:9">
      <c r="A16" s="1" t="s">
        <v>18</v>
      </c>
      <c r="E16" s="1" t="s">
        <v>19</v>
      </c>
    </row>
    <row r="17" spans="1:25">
      <c r="A17" s="1" t="s">
        <v>20</v>
      </c>
      <c r="E17" s="1">
        <v>550</v>
      </c>
      <c r="F17" s="1" t="s">
        <v>21</v>
      </c>
    </row>
    <row r="18" spans="1:25">
      <c r="A18" s="1" t="s">
        <v>22</v>
      </c>
      <c r="E18" s="1">
        <v>600</v>
      </c>
      <c r="F18" s="1" t="s">
        <v>21</v>
      </c>
    </row>
    <row r="19" spans="1:25">
      <c r="A19" s="1" t="s">
        <v>23</v>
      </c>
      <c r="E19" s="1">
        <v>9</v>
      </c>
      <c r="F19" s="1" t="s">
        <v>21</v>
      </c>
    </row>
    <row r="20" spans="1:25">
      <c r="A20" s="1" t="s">
        <v>24</v>
      </c>
      <c r="E20" s="1">
        <v>20</v>
      </c>
      <c r="F20" s="1" t="s">
        <v>21</v>
      </c>
    </row>
    <row r="21" spans="1:25">
      <c r="A21" s="1" t="s">
        <v>25</v>
      </c>
      <c r="E21" s="1">
        <v>98</v>
      </c>
      <c r="F21" s="1" t="s">
        <v>26</v>
      </c>
    </row>
    <row r="22" spans="1:25">
      <c r="A22" s="1" t="s">
        <v>27</v>
      </c>
      <c r="E22" s="1">
        <v>25</v>
      </c>
    </row>
    <row r="23" spans="1:25">
      <c r="A23" s="1" t="s">
        <v>28</v>
      </c>
      <c r="E23" s="1">
        <v>20</v>
      </c>
      <c r="F23" s="1" t="s">
        <v>29</v>
      </c>
    </row>
    <row r="24" spans="1:25">
      <c r="A24" s="1" t="s">
        <v>30</v>
      </c>
      <c r="E24" s="1">
        <v>0</v>
      </c>
      <c r="F24" s="1" t="s">
        <v>29</v>
      </c>
    </row>
    <row r="25" spans="1:25">
      <c r="A25" s="1" t="s">
        <v>31</v>
      </c>
      <c r="E25" s="1">
        <v>0</v>
      </c>
      <c r="F25" s="1" t="s">
        <v>32</v>
      </c>
    </row>
    <row r="26" spans="1:25">
      <c r="A26" s="1" t="s">
        <v>33</v>
      </c>
      <c r="E26" s="1">
        <v>21768</v>
      </c>
      <c r="F26" s="1" t="s">
        <v>34</v>
      </c>
    </row>
    <row r="27" spans="1:25">
      <c r="A27" s="1" t="s">
        <v>35</v>
      </c>
      <c r="B27" s="3" t="s">
        <v>68</v>
      </c>
    </row>
    <row r="29" spans="1:25">
      <c r="B29" s="1" t="s">
        <v>69</v>
      </c>
    </row>
    <row r="30" spans="1:25">
      <c r="A30" s="4" t="s">
        <v>38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</row>
    <row r="31" spans="1:25">
      <c r="A31" s="4" t="s">
        <v>39</v>
      </c>
      <c r="B31" s="1">
        <v>45707</v>
      </c>
      <c r="C31" s="1">
        <v>46766</v>
      </c>
      <c r="D31" s="1">
        <v>16033</v>
      </c>
      <c r="E31" s="1">
        <v>15125</v>
      </c>
      <c r="F31" s="1">
        <v>15553</v>
      </c>
      <c r="G31" s="1">
        <v>15073</v>
      </c>
      <c r="H31" s="1">
        <v>14863</v>
      </c>
      <c r="I31" s="1">
        <v>22053</v>
      </c>
      <c r="J31" s="1">
        <v>20069</v>
      </c>
      <c r="K31" s="1">
        <v>15675</v>
      </c>
      <c r="L31" s="1">
        <v>16690</v>
      </c>
      <c r="M31" s="1">
        <v>14615</v>
      </c>
      <c r="N31" s="1">
        <v>17684</v>
      </c>
      <c r="O31" s="1">
        <v>25183</v>
      </c>
      <c r="P31" s="1">
        <v>15409</v>
      </c>
      <c r="Q31" s="1">
        <v>14793</v>
      </c>
      <c r="R31" s="1">
        <v>40537</v>
      </c>
      <c r="S31" s="1">
        <v>15106</v>
      </c>
      <c r="T31" s="1">
        <v>14301</v>
      </c>
      <c r="U31" s="1">
        <v>14961</v>
      </c>
      <c r="V31" s="1">
        <v>36919</v>
      </c>
      <c r="W31" s="1">
        <v>17065</v>
      </c>
      <c r="X31" s="1">
        <v>15210</v>
      </c>
      <c r="Y31" s="1">
        <v>42297</v>
      </c>
    </row>
    <row r="32" spans="1:25">
      <c r="A32" s="4" t="s">
        <v>40</v>
      </c>
      <c r="B32" s="1">
        <v>43604</v>
      </c>
      <c r="C32" s="1">
        <v>46685</v>
      </c>
      <c r="D32" s="1">
        <v>16484</v>
      </c>
      <c r="E32" s="1">
        <v>15731</v>
      </c>
      <c r="F32" s="1">
        <v>17075</v>
      </c>
      <c r="G32" s="1">
        <v>16496</v>
      </c>
      <c r="H32" s="1">
        <v>15717</v>
      </c>
      <c r="I32" s="1">
        <v>34731</v>
      </c>
      <c r="J32" s="1">
        <v>36634</v>
      </c>
      <c r="K32" s="1">
        <v>21315</v>
      </c>
      <c r="L32" s="1">
        <v>37420</v>
      </c>
      <c r="M32" s="1">
        <v>15977</v>
      </c>
      <c r="N32" s="1">
        <v>18731</v>
      </c>
      <c r="O32" s="1">
        <v>42349</v>
      </c>
      <c r="P32" s="1">
        <v>22931</v>
      </c>
      <c r="Q32" s="1">
        <v>15374</v>
      </c>
      <c r="R32" s="1">
        <v>41582</v>
      </c>
      <c r="S32" s="1">
        <v>15908</v>
      </c>
      <c r="T32" s="1">
        <v>15492</v>
      </c>
      <c r="U32" s="1">
        <v>15901</v>
      </c>
      <c r="V32" s="1">
        <v>40321</v>
      </c>
      <c r="W32" s="1">
        <v>16181</v>
      </c>
      <c r="X32" s="1">
        <v>15952</v>
      </c>
      <c r="Y32" s="1">
        <v>43165</v>
      </c>
    </row>
    <row r="33" spans="1:25">
      <c r="A33" s="4" t="s">
        <v>41</v>
      </c>
      <c r="B33" s="1">
        <v>44689</v>
      </c>
      <c r="C33" s="1">
        <v>45346</v>
      </c>
      <c r="D33" s="1">
        <v>25026</v>
      </c>
      <c r="E33" s="1">
        <v>16037</v>
      </c>
      <c r="F33" s="1">
        <v>16925</v>
      </c>
      <c r="G33" s="1">
        <v>36849</v>
      </c>
      <c r="H33" s="1">
        <v>26100</v>
      </c>
      <c r="I33" s="1">
        <v>47513</v>
      </c>
      <c r="J33" s="1">
        <v>42692</v>
      </c>
      <c r="K33" s="1">
        <v>23159</v>
      </c>
      <c r="L33" s="1">
        <v>39747</v>
      </c>
      <c r="M33" s="1">
        <v>29700</v>
      </c>
      <c r="N33" s="1">
        <v>19726</v>
      </c>
      <c r="O33" s="1">
        <v>46582</v>
      </c>
      <c r="P33" s="1">
        <v>21300</v>
      </c>
      <c r="Q33" s="1">
        <v>16082</v>
      </c>
      <c r="R33" s="1">
        <v>42097</v>
      </c>
      <c r="S33" s="1">
        <v>20324</v>
      </c>
      <c r="T33" s="1">
        <v>15268</v>
      </c>
      <c r="U33" s="1">
        <v>16058</v>
      </c>
      <c r="V33" s="1">
        <v>41083</v>
      </c>
      <c r="W33" s="1">
        <v>25592</v>
      </c>
      <c r="X33" s="1">
        <v>15947</v>
      </c>
      <c r="Y33" s="1">
        <v>41966</v>
      </c>
    </row>
    <row r="34" spans="1:25">
      <c r="A34" s="4" t="s">
        <v>42</v>
      </c>
      <c r="B34" s="1">
        <v>42914</v>
      </c>
      <c r="C34" s="1">
        <v>43381</v>
      </c>
      <c r="D34" s="1">
        <v>43466</v>
      </c>
      <c r="E34" s="1">
        <v>15721</v>
      </c>
      <c r="F34" s="1">
        <v>17589</v>
      </c>
      <c r="G34" s="1">
        <v>42826</v>
      </c>
      <c r="H34" s="1">
        <v>41193</v>
      </c>
      <c r="I34" s="1">
        <v>46509</v>
      </c>
      <c r="J34" s="1">
        <v>43178</v>
      </c>
      <c r="K34" s="1">
        <v>30026</v>
      </c>
      <c r="L34" s="1">
        <v>46768</v>
      </c>
      <c r="M34" s="1">
        <v>43603</v>
      </c>
      <c r="N34" s="1">
        <v>33539</v>
      </c>
      <c r="O34" s="1">
        <v>46547</v>
      </c>
      <c r="P34" s="1">
        <v>20817</v>
      </c>
      <c r="Q34" s="1">
        <v>16760</v>
      </c>
      <c r="R34" s="1">
        <v>42671</v>
      </c>
      <c r="S34" s="1">
        <v>24567</v>
      </c>
      <c r="T34" s="1">
        <v>15437</v>
      </c>
      <c r="U34" s="1">
        <v>18444</v>
      </c>
      <c r="V34" s="1">
        <v>42832</v>
      </c>
      <c r="W34" s="1">
        <v>38986</v>
      </c>
      <c r="X34" s="1">
        <v>16093</v>
      </c>
      <c r="Y34" s="1">
        <v>42593</v>
      </c>
    </row>
    <row r="35" spans="1:25">
      <c r="A35" s="4" t="s">
        <v>43</v>
      </c>
      <c r="B35" s="1">
        <v>42073</v>
      </c>
      <c r="C35" s="1">
        <v>44569</v>
      </c>
      <c r="D35" s="1">
        <v>41026</v>
      </c>
      <c r="E35" s="1">
        <v>15756</v>
      </c>
      <c r="F35" s="1">
        <v>30184</v>
      </c>
      <c r="G35" s="1">
        <v>48120</v>
      </c>
      <c r="H35" s="1">
        <v>44884</v>
      </c>
      <c r="I35" s="1">
        <v>55549</v>
      </c>
      <c r="J35" s="1">
        <v>41609</v>
      </c>
      <c r="K35" s="1">
        <v>37964</v>
      </c>
      <c r="L35" s="1">
        <v>41632</v>
      </c>
      <c r="M35" s="1">
        <v>44897</v>
      </c>
      <c r="N35" s="1">
        <v>42586</v>
      </c>
      <c r="O35" s="1">
        <v>46887</v>
      </c>
      <c r="P35" s="1">
        <v>26650</v>
      </c>
      <c r="Q35" s="1">
        <v>48443</v>
      </c>
      <c r="R35" s="1">
        <v>40941</v>
      </c>
      <c r="S35" s="1">
        <v>34670</v>
      </c>
      <c r="T35" s="1">
        <v>16389</v>
      </c>
      <c r="U35" s="1">
        <v>22996</v>
      </c>
      <c r="V35" s="1">
        <v>39722</v>
      </c>
      <c r="W35" s="1">
        <v>43910</v>
      </c>
      <c r="X35" s="1">
        <v>16021</v>
      </c>
      <c r="Y35" s="1">
        <v>47474</v>
      </c>
    </row>
    <row r="36" spans="1:25">
      <c r="A36" s="4" t="s">
        <v>44</v>
      </c>
      <c r="B36" s="1">
        <v>42126</v>
      </c>
      <c r="C36" s="1">
        <v>46740</v>
      </c>
      <c r="D36" s="1">
        <v>43581</v>
      </c>
      <c r="E36" s="1">
        <v>25636</v>
      </c>
      <c r="F36" s="1">
        <v>43088</v>
      </c>
      <c r="G36" s="1">
        <v>46712</v>
      </c>
      <c r="H36" s="1">
        <v>44813</v>
      </c>
      <c r="I36" s="1">
        <v>46314</v>
      </c>
      <c r="J36" s="1">
        <v>49209</v>
      </c>
      <c r="K36" s="1">
        <v>46318</v>
      </c>
      <c r="L36" s="1">
        <v>43755</v>
      </c>
      <c r="M36" s="1">
        <v>45984</v>
      </c>
      <c r="N36" s="1">
        <v>45292</v>
      </c>
      <c r="O36" s="1">
        <v>43936</v>
      </c>
      <c r="P36" s="1">
        <v>36291</v>
      </c>
      <c r="Q36" s="1">
        <v>46141</v>
      </c>
      <c r="R36" s="1">
        <v>48915</v>
      </c>
      <c r="S36" s="1">
        <v>44635</v>
      </c>
      <c r="T36" s="1">
        <v>21385</v>
      </c>
      <c r="U36" s="1">
        <v>42697</v>
      </c>
      <c r="V36" s="1">
        <v>41478</v>
      </c>
      <c r="W36" s="1">
        <v>43479</v>
      </c>
      <c r="X36" s="1">
        <v>16131</v>
      </c>
      <c r="Y36" s="1">
        <v>41183</v>
      </c>
    </row>
    <row r="37" spans="1:25">
      <c r="A37" s="4" t="s">
        <v>45</v>
      </c>
      <c r="B37" s="1">
        <v>42762</v>
      </c>
      <c r="C37" s="1">
        <v>45566</v>
      </c>
      <c r="D37" s="1">
        <v>46436</v>
      </c>
      <c r="E37" s="1">
        <v>49467</v>
      </c>
      <c r="F37" s="1">
        <v>45459</v>
      </c>
      <c r="G37" s="1">
        <v>51865</v>
      </c>
      <c r="H37" s="1">
        <v>47003</v>
      </c>
      <c r="I37" s="1">
        <v>51994</v>
      </c>
      <c r="J37" s="1">
        <v>44202</v>
      </c>
      <c r="K37" s="1">
        <v>48299</v>
      </c>
      <c r="L37" s="1">
        <v>45858</v>
      </c>
      <c r="M37" s="1">
        <v>48391</v>
      </c>
      <c r="N37" s="1">
        <v>43618</v>
      </c>
      <c r="O37" s="1">
        <v>46910</v>
      </c>
      <c r="P37" s="1">
        <v>44526</v>
      </c>
      <c r="Q37" s="1">
        <v>47212</v>
      </c>
      <c r="R37" s="1">
        <v>43906</v>
      </c>
      <c r="S37" s="1">
        <v>48957</v>
      </c>
      <c r="T37" s="1">
        <v>29831</v>
      </c>
      <c r="U37" s="1">
        <v>47933</v>
      </c>
      <c r="V37" s="1">
        <v>41869</v>
      </c>
      <c r="W37" s="1">
        <v>45785</v>
      </c>
      <c r="X37" s="1">
        <v>16218</v>
      </c>
      <c r="Y37" s="1">
        <v>42940</v>
      </c>
    </row>
    <row r="38" spans="1:25">
      <c r="A38" s="4" t="s">
        <v>46</v>
      </c>
      <c r="B38" s="1">
        <v>45460</v>
      </c>
      <c r="C38" s="1">
        <v>45188</v>
      </c>
      <c r="D38" s="1">
        <v>45699</v>
      </c>
      <c r="E38" s="1">
        <v>49814</v>
      </c>
      <c r="F38" s="1">
        <v>46709</v>
      </c>
      <c r="G38" s="1">
        <v>47837</v>
      </c>
      <c r="H38" s="1">
        <v>44919</v>
      </c>
      <c r="I38" s="1">
        <v>46785</v>
      </c>
      <c r="J38" s="1">
        <v>44114</v>
      </c>
      <c r="K38" s="1">
        <v>46278</v>
      </c>
      <c r="L38" s="1">
        <v>45816</v>
      </c>
      <c r="M38" s="1">
        <v>47305</v>
      </c>
      <c r="N38" s="1">
        <v>46969</v>
      </c>
      <c r="O38" s="1">
        <v>46502</v>
      </c>
      <c r="P38" s="1">
        <v>44935</v>
      </c>
      <c r="Q38" s="1">
        <v>47308</v>
      </c>
      <c r="R38" s="1">
        <v>45297</v>
      </c>
      <c r="S38" s="1">
        <v>49805</v>
      </c>
      <c r="T38" s="1">
        <v>43273</v>
      </c>
      <c r="U38" s="1">
        <v>49448</v>
      </c>
      <c r="V38" s="1">
        <v>41731</v>
      </c>
      <c r="W38" s="1">
        <v>46561</v>
      </c>
      <c r="X38" s="1">
        <v>16256</v>
      </c>
      <c r="Y38" s="1">
        <v>44709</v>
      </c>
    </row>
    <row r="39" spans="1:25">
      <c r="A39" s="4" t="s">
        <v>47</v>
      </c>
      <c r="B39" s="1">
        <v>42028</v>
      </c>
      <c r="C39" s="1">
        <v>46733</v>
      </c>
      <c r="D39" s="1">
        <v>16639</v>
      </c>
      <c r="E39" s="1">
        <v>16110</v>
      </c>
      <c r="F39" s="1">
        <v>17287</v>
      </c>
      <c r="G39" s="1">
        <v>16424</v>
      </c>
      <c r="H39" s="1">
        <v>15719</v>
      </c>
      <c r="I39" s="1">
        <v>30287</v>
      </c>
      <c r="J39" s="1">
        <v>29212</v>
      </c>
      <c r="K39" s="1">
        <v>18812</v>
      </c>
      <c r="L39" s="1">
        <v>29069</v>
      </c>
      <c r="M39" s="1">
        <v>15562</v>
      </c>
      <c r="N39" s="1">
        <v>18497</v>
      </c>
      <c r="O39" s="1">
        <v>33406</v>
      </c>
      <c r="P39" s="1">
        <v>20003</v>
      </c>
      <c r="Q39" s="1">
        <v>16045</v>
      </c>
      <c r="R39" s="1">
        <v>42681</v>
      </c>
      <c r="S39" s="1">
        <v>16574</v>
      </c>
      <c r="T39" s="1">
        <v>15315</v>
      </c>
      <c r="U39" s="1">
        <v>16459</v>
      </c>
      <c r="V39" s="1">
        <v>38892</v>
      </c>
      <c r="W39" s="1">
        <v>17140</v>
      </c>
      <c r="X39" s="1">
        <v>16054</v>
      </c>
      <c r="Y39" s="1">
        <v>43213</v>
      </c>
    </row>
    <row r="40" spans="1:25">
      <c r="A40" s="4" t="s">
        <v>48</v>
      </c>
      <c r="B40" s="1">
        <v>42091</v>
      </c>
      <c r="C40" s="1">
        <v>46867</v>
      </c>
      <c r="D40" s="1">
        <v>19807</v>
      </c>
      <c r="E40" s="1">
        <v>15758</v>
      </c>
      <c r="F40" s="1">
        <v>17415</v>
      </c>
      <c r="G40" s="1">
        <v>24378</v>
      </c>
      <c r="H40" s="1">
        <v>16823</v>
      </c>
      <c r="I40" s="1">
        <v>42488</v>
      </c>
      <c r="J40" s="1">
        <v>41921</v>
      </c>
      <c r="K40" s="1">
        <v>22336</v>
      </c>
      <c r="L40" s="1">
        <v>39424</v>
      </c>
      <c r="M40" s="1">
        <v>20781</v>
      </c>
      <c r="N40" s="1">
        <v>19069</v>
      </c>
      <c r="O40" s="1">
        <v>44844</v>
      </c>
      <c r="P40" s="1">
        <v>21690</v>
      </c>
      <c r="Q40" s="1">
        <v>15710</v>
      </c>
      <c r="R40" s="1">
        <v>41605</v>
      </c>
      <c r="S40" s="1">
        <v>16943</v>
      </c>
      <c r="T40" s="1">
        <v>15887</v>
      </c>
      <c r="U40" s="1">
        <v>16690</v>
      </c>
      <c r="V40" s="1">
        <v>41533</v>
      </c>
      <c r="W40" s="1">
        <v>17183</v>
      </c>
      <c r="X40" s="1">
        <v>16022</v>
      </c>
      <c r="Y40" s="1">
        <v>43863</v>
      </c>
    </row>
    <row r="41" spans="1:25">
      <c r="A41" s="4" t="s">
        <v>49</v>
      </c>
      <c r="B41" s="1">
        <v>43240</v>
      </c>
      <c r="C41" s="1">
        <v>44801</v>
      </c>
      <c r="D41" s="1">
        <v>33427</v>
      </c>
      <c r="E41" s="1">
        <v>16079</v>
      </c>
      <c r="F41" s="1">
        <v>17187</v>
      </c>
      <c r="G41" s="1">
        <v>42814</v>
      </c>
      <c r="H41" s="1">
        <v>33715</v>
      </c>
      <c r="I41" s="1">
        <v>50224</v>
      </c>
      <c r="J41" s="1">
        <v>43486</v>
      </c>
      <c r="K41" s="1">
        <v>25537</v>
      </c>
      <c r="L41" s="1">
        <v>43486</v>
      </c>
      <c r="M41" s="1">
        <v>37525</v>
      </c>
      <c r="N41" s="1">
        <v>24008</v>
      </c>
      <c r="O41" s="1">
        <v>46377</v>
      </c>
      <c r="P41" s="1">
        <v>21447</v>
      </c>
      <c r="Q41" s="1">
        <v>16058</v>
      </c>
      <c r="R41" s="1">
        <v>45529</v>
      </c>
      <c r="S41" s="1">
        <v>23547</v>
      </c>
      <c r="T41" s="1">
        <v>15417</v>
      </c>
      <c r="U41" s="1">
        <v>16789</v>
      </c>
      <c r="V41" s="1">
        <v>41885</v>
      </c>
      <c r="W41" s="1">
        <v>30981</v>
      </c>
      <c r="X41" s="1">
        <v>16257</v>
      </c>
      <c r="Y41" s="1">
        <v>42972</v>
      </c>
    </row>
    <row r="42" spans="1:25">
      <c r="A42" s="4" t="s">
        <v>50</v>
      </c>
      <c r="B42" s="1">
        <v>41592</v>
      </c>
      <c r="C42" s="1">
        <v>45648</v>
      </c>
      <c r="D42" s="1">
        <v>44577</v>
      </c>
      <c r="E42" s="1">
        <v>16107</v>
      </c>
      <c r="F42" s="1">
        <v>20235</v>
      </c>
      <c r="G42" s="1">
        <v>46566</v>
      </c>
      <c r="H42" s="1">
        <v>42470</v>
      </c>
      <c r="I42" s="1">
        <v>48665</v>
      </c>
      <c r="J42" s="1">
        <v>44610</v>
      </c>
      <c r="K42" s="1">
        <v>33307</v>
      </c>
      <c r="L42" s="1">
        <v>46021</v>
      </c>
      <c r="M42" s="1">
        <v>46735</v>
      </c>
      <c r="N42" s="1">
        <v>41505</v>
      </c>
      <c r="O42" s="1">
        <v>46431</v>
      </c>
      <c r="P42" s="1">
        <v>21379</v>
      </c>
      <c r="Q42" s="1">
        <v>21609</v>
      </c>
      <c r="R42" s="1">
        <v>43401</v>
      </c>
      <c r="S42" s="1">
        <v>27567</v>
      </c>
      <c r="T42" s="1">
        <v>16208</v>
      </c>
      <c r="U42" s="1">
        <v>20154</v>
      </c>
      <c r="V42" s="1">
        <v>41467</v>
      </c>
      <c r="W42" s="1">
        <v>42155</v>
      </c>
      <c r="X42" s="1">
        <v>16426</v>
      </c>
      <c r="Y42" s="1">
        <v>42668</v>
      </c>
    </row>
    <row r="43" spans="1:25">
      <c r="A43" s="4" t="s">
        <v>51</v>
      </c>
      <c r="B43" s="1">
        <v>41584</v>
      </c>
      <c r="C43" s="1">
        <v>43884</v>
      </c>
      <c r="D43" s="1">
        <v>43495</v>
      </c>
      <c r="E43" s="1">
        <v>16933</v>
      </c>
      <c r="F43" s="1">
        <v>40198</v>
      </c>
      <c r="G43" s="1">
        <v>49071</v>
      </c>
      <c r="H43" s="1">
        <v>43843</v>
      </c>
      <c r="I43" s="1">
        <v>47787</v>
      </c>
      <c r="J43" s="1">
        <v>43469</v>
      </c>
      <c r="K43" s="1">
        <v>43842</v>
      </c>
      <c r="L43" s="1">
        <v>42401</v>
      </c>
      <c r="M43" s="1">
        <v>44406</v>
      </c>
      <c r="N43" s="1">
        <v>43339</v>
      </c>
      <c r="O43" s="1">
        <v>43741</v>
      </c>
      <c r="P43" s="1">
        <v>31870</v>
      </c>
      <c r="Q43" s="1">
        <v>44645</v>
      </c>
      <c r="R43" s="1">
        <v>41869</v>
      </c>
      <c r="S43" s="1">
        <v>43148</v>
      </c>
      <c r="T43" s="1">
        <v>18907</v>
      </c>
      <c r="U43" s="1">
        <v>33275</v>
      </c>
      <c r="V43" s="1">
        <v>40445</v>
      </c>
      <c r="W43" s="1">
        <v>43763</v>
      </c>
      <c r="X43" s="1">
        <v>16355</v>
      </c>
      <c r="Y43" s="1">
        <v>43398</v>
      </c>
    </row>
    <row r="44" spans="1:25">
      <c r="A44" s="4" t="s">
        <v>52</v>
      </c>
      <c r="B44" s="1">
        <v>42760</v>
      </c>
      <c r="C44" s="1">
        <v>42506</v>
      </c>
      <c r="D44" s="1">
        <v>45248</v>
      </c>
      <c r="E44" s="1">
        <v>39774</v>
      </c>
      <c r="F44" s="1">
        <v>45414</v>
      </c>
      <c r="G44" s="1">
        <v>45185</v>
      </c>
      <c r="H44" s="1">
        <v>42963</v>
      </c>
      <c r="I44" s="1">
        <v>45377</v>
      </c>
      <c r="J44" s="1">
        <v>41375</v>
      </c>
      <c r="K44" s="1">
        <v>41922</v>
      </c>
      <c r="L44" s="1">
        <v>43324</v>
      </c>
      <c r="M44" s="1">
        <v>44265</v>
      </c>
      <c r="N44" s="1">
        <v>40676</v>
      </c>
      <c r="O44" s="1">
        <v>42300</v>
      </c>
      <c r="P44" s="1">
        <v>39306</v>
      </c>
      <c r="Q44" s="1">
        <v>43866</v>
      </c>
      <c r="R44" s="1">
        <v>45091</v>
      </c>
      <c r="S44" s="1">
        <v>44672</v>
      </c>
      <c r="T44" s="1">
        <v>21692</v>
      </c>
      <c r="U44" s="1">
        <v>42462</v>
      </c>
      <c r="V44" s="1">
        <v>40386</v>
      </c>
      <c r="W44" s="1">
        <v>43681</v>
      </c>
      <c r="X44" s="1">
        <v>16481</v>
      </c>
      <c r="Y44" s="1">
        <v>46806</v>
      </c>
    </row>
    <row r="45" spans="1:25">
      <c r="A45" s="4" t="s">
        <v>53</v>
      </c>
      <c r="B45" s="1">
        <v>42191</v>
      </c>
      <c r="C45" s="1">
        <v>46427</v>
      </c>
      <c r="D45" s="1">
        <v>44615</v>
      </c>
      <c r="E45" s="1">
        <v>45001</v>
      </c>
      <c r="F45" s="1">
        <v>42354</v>
      </c>
      <c r="G45" s="1">
        <v>46116</v>
      </c>
      <c r="H45" s="1">
        <v>41312</v>
      </c>
      <c r="I45" s="1">
        <v>46504</v>
      </c>
      <c r="J45" s="1">
        <v>40528</v>
      </c>
      <c r="K45" s="1">
        <v>48102</v>
      </c>
      <c r="L45" s="1">
        <v>41912</v>
      </c>
      <c r="M45" s="1">
        <v>43254</v>
      </c>
      <c r="N45" s="1">
        <v>42865</v>
      </c>
      <c r="O45" s="1">
        <v>42555</v>
      </c>
      <c r="P45" s="1">
        <v>41566</v>
      </c>
      <c r="Q45" s="1">
        <v>42634</v>
      </c>
      <c r="R45" s="1">
        <v>40231</v>
      </c>
      <c r="S45" s="1">
        <v>49895</v>
      </c>
      <c r="T45" s="1">
        <v>33581</v>
      </c>
      <c r="U45" s="1">
        <v>42829</v>
      </c>
      <c r="V45" s="1">
        <v>40382</v>
      </c>
      <c r="W45" s="1">
        <v>43643</v>
      </c>
      <c r="X45" s="1">
        <v>16449</v>
      </c>
      <c r="Y45" s="1">
        <v>41543</v>
      </c>
    </row>
    <row r="46" spans="1:25">
      <c r="A46" s="4" t="s">
        <v>54</v>
      </c>
      <c r="B46" s="1">
        <v>38599</v>
      </c>
      <c r="C46" s="1">
        <v>42196</v>
      </c>
      <c r="D46" s="1">
        <v>42331</v>
      </c>
      <c r="E46" s="1">
        <v>40963</v>
      </c>
      <c r="F46" s="1">
        <v>39741</v>
      </c>
      <c r="G46" s="1">
        <v>42021</v>
      </c>
      <c r="H46" s="1">
        <v>39785</v>
      </c>
      <c r="I46" s="1">
        <v>42444</v>
      </c>
      <c r="J46" s="1">
        <v>45110</v>
      </c>
      <c r="K46" s="1">
        <v>40320</v>
      </c>
      <c r="L46" s="1">
        <v>38496</v>
      </c>
      <c r="M46" s="1">
        <v>41349</v>
      </c>
      <c r="N46" s="1">
        <v>39071</v>
      </c>
      <c r="O46" s="1">
        <v>38834</v>
      </c>
      <c r="P46" s="1">
        <v>37996</v>
      </c>
      <c r="Q46" s="1">
        <v>40901</v>
      </c>
      <c r="R46" s="1">
        <v>36937</v>
      </c>
      <c r="S46" s="1">
        <v>42210</v>
      </c>
      <c r="T46" s="1">
        <v>41308</v>
      </c>
      <c r="U46" s="1">
        <v>40960</v>
      </c>
      <c r="V46" s="1">
        <v>40196</v>
      </c>
      <c r="W46" s="1">
        <v>40583</v>
      </c>
      <c r="X46" s="1">
        <v>16322</v>
      </c>
      <c r="Y46" s="1">
        <v>38709</v>
      </c>
    </row>
    <row r="50" spans="1:2">
      <c r="A50" s="1" t="s">
        <v>55</v>
      </c>
      <c r="B50" s="3" t="s">
        <v>70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3" zoomScale="80" zoomScaleNormal="80" zoomScalePageLayoutView="80" workbookViewId="0">
      <selection activeCell="G16" sqref="G16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" t="s">
        <v>0</v>
      </c>
      <c r="E1" s="1" t="s">
        <v>1</v>
      </c>
    </row>
    <row r="2" spans="1:9">
      <c r="A2" s="1" t="s">
        <v>2</v>
      </c>
      <c r="E2" s="1" t="s">
        <v>3</v>
      </c>
      <c r="I2" s="1" t="s">
        <v>4</v>
      </c>
    </row>
    <row r="3" spans="1:9">
      <c r="A3" s="1" t="s">
        <v>5</v>
      </c>
      <c r="E3" s="1" t="s">
        <v>6</v>
      </c>
    </row>
    <row r="5" spans="1:9">
      <c r="A5" s="1" t="s">
        <v>7</v>
      </c>
      <c r="B5" s="2">
        <v>42801</v>
      </c>
    </row>
    <row r="6" spans="1:9">
      <c r="A6" s="1" t="s">
        <v>8</v>
      </c>
      <c r="B6" s="3" t="s">
        <v>63</v>
      </c>
    </row>
    <row r="9" spans="1:9">
      <c r="A9" s="1" t="s">
        <v>10</v>
      </c>
      <c r="E9" s="1" t="s">
        <v>11</v>
      </c>
    </row>
    <row r="10" spans="1:9">
      <c r="A10" s="1" t="s">
        <v>12</v>
      </c>
      <c r="E10" s="1" t="s">
        <v>13</v>
      </c>
    </row>
    <row r="11" spans="1:9">
      <c r="A11" s="1" t="s">
        <v>14</v>
      </c>
      <c r="E11" s="1" t="s">
        <v>15</v>
      </c>
    </row>
    <row r="12" spans="1:9">
      <c r="A12" s="1" t="s">
        <v>16</v>
      </c>
      <c r="E12" s="1" t="s">
        <v>72</v>
      </c>
    </row>
    <row r="15" spans="1:9">
      <c r="A15" s="1" t="s">
        <v>17</v>
      </c>
    </row>
    <row r="16" spans="1:9">
      <c r="A16" s="1" t="s">
        <v>18</v>
      </c>
      <c r="E16" s="1" t="s">
        <v>19</v>
      </c>
    </row>
    <row r="17" spans="1:25">
      <c r="A17" s="1" t="s">
        <v>20</v>
      </c>
      <c r="E17" s="1">
        <v>550</v>
      </c>
      <c r="F17" s="1" t="s">
        <v>21</v>
      </c>
    </row>
    <row r="18" spans="1:25">
      <c r="A18" s="1" t="s">
        <v>22</v>
      </c>
      <c r="E18" s="1">
        <v>600</v>
      </c>
      <c r="F18" s="1" t="s">
        <v>21</v>
      </c>
    </row>
    <row r="19" spans="1:25">
      <c r="A19" s="1" t="s">
        <v>23</v>
      </c>
      <c r="E19" s="1">
        <v>9</v>
      </c>
      <c r="F19" s="1" t="s">
        <v>21</v>
      </c>
    </row>
    <row r="20" spans="1:25">
      <c r="A20" s="1" t="s">
        <v>24</v>
      </c>
      <c r="E20" s="1">
        <v>20</v>
      </c>
      <c r="F20" s="1" t="s">
        <v>21</v>
      </c>
    </row>
    <row r="21" spans="1:25">
      <c r="A21" s="1" t="s">
        <v>25</v>
      </c>
      <c r="E21" s="1">
        <v>99</v>
      </c>
      <c r="F21" s="1" t="s">
        <v>26</v>
      </c>
    </row>
    <row r="22" spans="1:25">
      <c r="A22" s="1" t="s">
        <v>27</v>
      </c>
      <c r="E22" s="1">
        <v>25</v>
      </c>
    </row>
    <row r="23" spans="1:25">
      <c r="A23" s="1" t="s">
        <v>28</v>
      </c>
      <c r="E23" s="1">
        <v>20</v>
      </c>
      <c r="F23" s="1" t="s">
        <v>29</v>
      </c>
    </row>
    <row r="24" spans="1:25">
      <c r="A24" s="1" t="s">
        <v>30</v>
      </c>
      <c r="E24" s="1">
        <v>0</v>
      </c>
      <c r="F24" s="1" t="s">
        <v>29</v>
      </c>
    </row>
    <row r="25" spans="1:25">
      <c r="A25" s="1" t="s">
        <v>31</v>
      </c>
      <c r="E25" s="1">
        <v>0</v>
      </c>
      <c r="F25" s="1" t="s">
        <v>32</v>
      </c>
    </row>
    <row r="26" spans="1:25">
      <c r="A26" s="1" t="s">
        <v>33</v>
      </c>
      <c r="E26" s="1">
        <v>21450</v>
      </c>
      <c r="F26" s="1" t="s">
        <v>34</v>
      </c>
    </row>
    <row r="27" spans="1:25">
      <c r="A27" s="1" t="s">
        <v>35</v>
      </c>
      <c r="B27" s="3" t="s">
        <v>64</v>
      </c>
    </row>
    <row r="29" spans="1:25">
      <c r="B29" s="1" t="s">
        <v>65</v>
      </c>
    </row>
    <row r="30" spans="1:25">
      <c r="A30" s="4" t="s">
        <v>38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</row>
    <row r="31" spans="1:25">
      <c r="A31" s="4" t="s">
        <v>39</v>
      </c>
      <c r="B31" s="1">
        <v>32565</v>
      </c>
      <c r="C31" s="1">
        <v>40138</v>
      </c>
      <c r="D31" s="1">
        <v>16779</v>
      </c>
      <c r="E31" s="1">
        <v>16069</v>
      </c>
      <c r="F31" s="1">
        <v>15925</v>
      </c>
      <c r="G31" s="1">
        <v>16165</v>
      </c>
      <c r="H31" s="1">
        <v>15875</v>
      </c>
      <c r="I31" s="1">
        <v>16757</v>
      </c>
      <c r="J31" s="1">
        <v>15984</v>
      </c>
      <c r="K31" s="1">
        <v>16121</v>
      </c>
      <c r="L31" s="1">
        <v>16939</v>
      </c>
      <c r="M31" s="1">
        <v>15629</v>
      </c>
      <c r="N31" s="1">
        <v>16369</v>
      </c>
      <c r="O31" s="1">
        <v>15166</v>
      </c>
      <c r="P31" s="1">
        <v>16061</v>
      </c>
      <c r="Q31" s="1">
        <v>15899</v>
      </c>
      <c r="R31" s="1">
        <v>26566</v>
      </c>
      <c r="S31" s="1">
        <v>16269</v>
      </c>
      <c r="T31" s="1">
        <v>15194</v>
      </c>
      <c r="U31" s="1">
        <v>16493</v>
      </c>
      <c r="V31" s="1">
        <v>15868</v>
      </c>
      <c r="W31" s="1">
        <v>18866</v>
      </c>
      <c r="X31" s="1">
        <v>16684</v>
      </c>
      <c r="Y31" s="1">
        <v>32332</v>
      </c>
    </row>
    <row r="32" spans="1:25">
      <c r="A32" s="4" t="s">
        <v>40</v>
      </c>
      <c r="B32" s="1">
        <v>41795</v>
      </c>
      <c r="C32" s="1">
        <v>43118</v>
      </c>
      <c r="D32" s="1">
        <v>16749</v>
      </c>
      <c r="E32" s="1">
        <v>16571</v>
      </c>
      <c r="F32" s="1">
        <v>17925</v>
      </c>
      <c r="G32" s="1">
        <v>17594</v>
      </c>
      <c r="H32" s="1">
        <v>16534</v>
      </c>
      <c r="I32" s="1">
        <v>16704</v>
      </c>
      <c r="J32" s="1">
        <v>27276</v>
      </c>
      <c r="K32" s="1">
        <v>16997</v>
      </c>
      <c r="L32" s="1">
        <v>28742</v>
      </c>
      <c r="M32" s="1">
        <v>16516</v>
      </c>
      <c r="N32" s="1">
        <v>16910</v>
      </c>
      <c r="O32" s="1">
        <v>15936</v>
      </c>
      <c r="P32" s="1">
        <v>17265</v>
      </c>
      <c r="Q32" s="1">
        <v>16582</v>
      </c>
      <c r="R32" s="1">
        <v>42004</v>
      </c>
      <c r="S32" s="1">
        <v>17453</v>
      </c>
      <c r="T32" s="1">
        <v>16657</v>
      </c>
      <c r="U32" s="1">
        <v>17260</v>
      </c>
      <c r="V32" s="1">
        <v>27134</v>
      </c>
      <c r="W32" s="1">
        <v>17122</v>
      </c>
      <c r="X32" s="1">
        <v>17103</v>
      </c>
      <c r="Y32" s="1">
        <v>38544</v>
      </c>
    </row>
    <row r="33" spans="1:25">
      <c r="A33" s="4" t="s">
        <v>41</v>
      </c>
      <c r="B33" s="1">
        <v>44038</v>
      </c>
      <c r="C33" s="1">
        <v>44781</v>
      </c>
      <c r="D33" s="1">
        <v>17208</v>
      </c>
      <c r="E33" s="1">
        <v>16920</v>
      </c>
      <c r="F33" s="1">
        <v>17161</v>
      </c>
      <c r="G33" s="1">
        <v>33620</v>
      </c>
      <c r="H33" s="1">
        <v>24408</v>
      </c>
      <c r="I33" s="1">
        <v>17571</v>
      </c>
      <c r="J33" s="1">
        <v>41144</v>
      </c>
      <c r="K33" s="1">
        <v>19533</v>
      </c>
      <c r="L33" s="1">
        <v>35305</v>
      </c>
      <c r="M33" s="1">
        <v>24090</v>
      </c>
      <c r="N33" s="1">
        <v>17137</v>
      </c>
      <c r="O33" s="1">
        <v>16325</v>
      </c>
      <c r="P33" s="1">
        <v>17164</v>
      </c>
      <c r="Q33" s="1">
        <v>16677</v>
      </c>
      <c r="R33" s="1">
        <v>41349</v>
      </c>
      <c r="S33" s="1">
        <v>17175</v>
      </c>
      <c r="T33" s="1">
        <v>16502</v>
      </c>
      <c r="U33" s="1">
        <v>17164</v>
      </c>
      <c r="V33" s="1">
        <v>37726</v>
      </c>
      <c r="W33" s="1">
        <v>17142</v>
      </c>
      <c r="X33" s="1">
        <v>17110</v>
      </c>
      <c r="Y33" s="1">
        <v>40957</v>
      </c>
    </row>
    <row r="34" spans="1:25">
      <c r="A34" s="4" t="s">
        <v>42</v>
      </c>
      <c r="B34" s="1">
        <v>44372</v>
      </c>
      <c r="C34" s="1">
        <v>44761</v>
      </c>
      <c r="D34" s="1">
        <v>16700</v>
      </c>
      <c r="E34" s="1">
        <v>16740</v>
      </c>
      <c r="F34" s="1">
        <v>17213</v>
      </c>
      <c r="G34" s="1">
        <v>42693</v>
      </c>
      <c r="H34" s="1">
        <v>38749</v>
      </c>
      <c r="I34" s="1">
        <v>34077</v>
      </c>
      <c r="J34" s="1">
        <v>44645</v>
      </c>
      <c r="K34" s="1">
        <v>39978</v>
      </c>
      <c r="L34" s="1">
        <v>42030</v>
      </c>
      <c r="M34" s="1">
        <v>45684</v>
      </c>
      <c r="N34" s="1">
        <v>17408</v>
      </c>
      <c r="O34" s="1">
        <v>16320</v>
      </c>
      <c r="P34" s="1">
        <v>17482</v>
      </c>
      <c r="Q34" s="1">
        <v>17202</v>
      </c>
      <c r="R34" s="1">
        <v>44177</v>
      </c>
      <c r="S34" s="1">
        <v>19252</v>
      </c>
      <c r="T34" s="1">
        <v>16809</v>
      </c>
      <c r="U34" s="1">
        <v>17476</v>
      </c>
      <c r="V34" s="1">
        <v>41739</v>
      </c>
      <c r="W34" s="1">
        <v>16851</v>
      </c>
      <c r="X34" s="1">
        <v>17240</v>
      </c>
      <c r="Y34" s="1">
        <v>41743</v>
      </c>
    </row>
    <row r="35" spans="1:25">
      <c r="A35" s="4" t="s">
        <v>43</v>
      </c>
      <c r="B35" s="1">
        <v>46949</v>
      </c>
      <c r="C35" s="1">
        <v>45601</v>
      </c>
      <c r="D35" s="1">
        <v>17283</v>
      </c>
      <c r="E35" s="1">
        <v>16874</v>
      </c>
      <c r="F35" s="1">
        <v>18050</v>
      </c>
      <c r="G35" s="1">
        <v>47665</v>
      </c>
      <c r="H35" s="1">
        <v>44661</v>
      </c>
      <c r="I35" s="1">
        <v>48042</v>
      </c>
      <c r="J35" s="1">
        <v>47316</v>
      </c>
      <c r="K35" s="1">
        <v>44937</v>
      </c>
      <c r="L35" s="1">
        <v>42103</v>
      </c>
      <c r="M35" s="1">
        <v>47818</v>
      </c>
      <c r="N35" s="1">
        <v>36686</v>
      </c>
      <c r="O35" s="1">
        <v>21843</v>
      </c>
      <c r="P35" s="1">
        <v>26297</v>
      </c>
      <c r="Q35" s="1">
        <v>18263</v>
      </c>
      <c r="R35" s="1">
        <v>43077</v>
      </c>
      <c r="S35" s="1">
        <v>38882</v>
      </c>
      <c r="T35" s="1">
        <v>16576</v>
      </c>
      <c r="U35" s="1">
        <v>16928</v>
      </c>
      <c r="V35" s="1">
        <v>42173</v>
      </c>
      <c r="W35" s="1">
        <v>21656</v>
      </c>
      <c r="X35" s="1">
        <v>17107</v>
      </c>
      <c r="Y35" s="1">
        <v>38513</v>
      </c>
    </row>
    <row r="36" spans="1:25">
      <c r="A36" s="4" t="s">
        <v>44</v>
      </c>
      <c r="B36" s="1">
        <v>42176</v>
      </c>
      <c r="C36" s="1">
        <v>42634</v>
      </c>
      <c r="D36" s="1">
        <v>27516</v>
      </c>
      <c r="E36" s="1">
        <v>22883</v>
      </c>
      <c r="F36" s="1">
        <v>37744</v>
      </c>
      <c r="G36" s="1">
        <v>46150</v>
      </c>
      <c r="H36" s="1">
        <v>42864</v>
      </c>
      <c r="I36" s="1">
        <v>45911</v>
      </c>
      <c r="J36" s="1">
        <v>44129</v>
      </c>
      <c r="K36" s="1">
        <v>46909</v>
      </c>
      <c r="L36" s="1">
        <v>48871</v>
      </c>
      <c r="M36" s="1">
        <v>44683</v>
      </c>
      <c r="N36" s="1">
        <v>44957</v>
      </c>
      <c r="O36" s="1">
        <v>39152</v>
      </c>
      <c r="P36" s="1">
        <v>46737</v>
      </c>
      <c r="Q36" s="1">
        <v>43588</v>
      </c>
      <c r="R36" s="1">
        <v>44257</v>
      </c>
      <c r="S36" s="1">
        <v>45212</v>
      </c>
      <c r="T36" s="1">
        <v>16684</v>
      </c>
      <c r="U36" s="1">
        <v>29898</v>
      </c>
      <c r="V36" s="1">
        <v>43073</v>
      </c>
      <c r="W36" s="1">
        <v>38849</v>
      </c>
      <c r="X36" s="1">
        <v>17044</v>
      </c>
      <c r="Y36" s="1">
        <v>40265</v>
      </c>
    </row>
    <row r="37" spans="1:25">
      <c r="A37" s="4" t="s">
        <v>45</v>
      </c>
      <c r="B37" s="1">
        <v>44577</v>
      </c>
      <c r="C37" s="1">
        <v>45726</v>
      </c>
      <c r="D37" s="1">
        <v>44595</v>
      </c>
      <c r="E37" s="1">
        <v>50819</v>
      </c>
      <c r="F37" s="1">
        <v>46641</v>
      </c>
      <c r="G37" s="1">
        <v>51244</v>
      </c>
      <c r="H37" s="1">
        <v>46570</v>
      </c>
      <c r="I37" s="1">
        <v>47505</v>
      </c>
      <c r="J37" s="1">
        <v>43917</v>
      </c>
      <c r="K37" s="1">
        <v>47276</v>
      </c>
      <c r="L37" s="1">
        <v>43924</v>
      </c>
      <c r="M37" s="1">
        <v>46684</v>
      </c>
      <c r="N37" s="1">
        <v>44820</v>
      </c>
      <c r="O37" s="1">
        <v>47566</v>
      </c>
      <c r="P37" s="1">
        <v>48995</v>
      </c>
      <c r="Q37" s="1">
        <v>48656</v>
      </c>
      <c r="R37" s="1">
        <v>43683</v>
      </c>
      <c r="S37" s="1">
        <v>47414</v>
      </c>
      <c r="T37" s="1">
        <v>16704</v>
      </c>
      <c r="U37" s="1">
        <v>48103</v>
      </c>
      <c r="V37" s="1">
        <v>43869</v>
      </c>
      <c r="W37" s="1">
        <v>43905</v>
      </c>
      <c r="X37" s="1">
        <v>17306</v>
      </c>
      <c r="Y37" s="1">
        <v>42732</v>
      </c>
    </row>
    <row r="38" spans="1:25">
      <c r="A38" s="4" t="s">
        <v>46</v>
      </c>
      <c r="B38" s="1">
        <v>45504</v>
      </c>
      <c r="C38" s="1">
        <v>46032</v>
      </c>
      <c r="D38" s="1">
        <v>46638</v>
      </c>
      <c r="E38" s="1">
        <v>50601</v>
      </c>
      <c r="F38" s="1">
        <v>48311</v>
      </c>
      <c r="G38" s="1">
        <v>50080</v>
      </c>
      <c r="H38" s="1">
        <v>47513</v>
      </c>
      <c r="I38" s="1">
        <v>49042</v>
      </c>
      <c r="J38" s="1">
        <v>46577</v>
      </c>
      <c r="K38" s="1">
        <v>47052</v>
      </c>
      <c r="L38" s="1">
        <v>46975</v>
      </c>
      <c r="M38" s="1">
        <v>46289</v>
      </c>
      <c r="N38" s="1">
        <v>47069</v>
      </c>
      <c r="O38" s="1">
        <v>47912</v>
      </c>
      <c r="P38" s="1">
        <v>45524</v>
      </c>
      <c r="Q38" s="1">
        <v>48086</v>
      </c>
      <c r="R38" s="1">
        <v>44138</v>
      </c>
      <c r="S38" s="1">
        <v>48559</v>
      </c>
      <c r="T38" s="1">
        <v>22471</v>
      </c>
      <c r="U38" s="1">
        <v>48419</v>
      </c>
      <c r="V38" s="1">
        <v>45115</v>
      </c>
      <c r="W38" s="1">
        <v>46040</v>
      </c>
      <c r="X38" s="1">
        <v>17560</v>
      </c>
      <c r="Y38" s="1">
        <v>42921</v>
      </c>
    </row>
    <row r="39" spans="1:25">
      <c r="A39" s="4" t="s">
        <v>47</v>
      </c>
      <c r="B39" s="1">
        <v>43916</v>
      </c>
      <c r="C39" s="1">
        <v>46310</v>
      </c>
      <c r="D39" s="1">
        <v>17748</v>
      </c>
      <c r="E39" s="1">
        <v>17403</v>
      </c>
      <c r="F39" s="1">
        <v>17939</v>
      </c>
      <c r="G39" s="1">
        <v>17129</v>
      </c>
      <c r="H39" s="1">
        <v>17351</v>
      </c>
      <c r="I39" s="1">
        <v>17790</v>
      </c>
      <c r="J39" s="1">
        <v>18069</v>
      </c>
      <c r="K39" s="1">
        <v>16948</v>
      </c>
      <c r="L39" s="1">
        <v>23687</v>
      </c>
      <c r="M39" s="1">
        <v>16919</v>
      </c>
      <c r="N39" s="1">
        <v>17380</v>
      </c>
      <c r="O39" s="1">
        <v>16246</v>
      </c>
      <c r="P39" s="1">
        <v>17193</v>
      </c>
      <c r="Q39" s="1">
        <v>16923</v>
      </c>
      <c r="R39" s="1">
        <v>37538</v>
      </c>
      <c r="S39" s="1">
        <v>15871</v>
      </c>
      <c r="T39" s="1">
        <v>16636</v>
      </c>
      <c r="U39" s="1">
        <v>17191</v>
      </c>
      <c r="V39" s="1">
        <v>17727</v>
      </c>
      <c r="W39" s="1">
        <v>18203</v>
      </c>
      <c r="X39" s="1">
        <v>17156</v>
      </c>
      <c r="Y39" s="1">
        <v>40467</v>
      </c>
    </row>
    <row r="40" spans="1:25">
      <c r="A40" s="4" t="s">
        <v>48</v>
      </c>
      <c r="B40" s="1">
        <v>43761</v>
      </c>
      <c r="C40" s="1">
        <v>47147</v>
      </c>
      <c r="D40" s="1">
        <v>17325</v>
      </c>
      <c r="E40" s="1">
        <v>17142</v>
      </c>
      <c r="F40" s="1">
        <v>17719</v>
      </c>
      <c r="G40" s="1">
        <v>22133</v>
      </c>
      <c r="H40" s="1">
        <v>17821</v>
      </c>
      <c r="I40" s="1">
        <v>17615</v>
      </c>
      <c r="J40" s="1">
        <v>40397</v>
      </c>
      <c r="K40" s="1">
        <v>18286</v>
      </c>
      <c r="L40" s="1">
        <v>35882</v>
      </c>
      <c r="M40" s="1">
        <v>17097</v>
      </c>
      <c r="N40" s="1">
        <v>17221</v>
      </c>
      <c r="O40" s="1">
        <v>16974</v>
      </c>
      <c r="P40" s="1">
        <v>17206</v>
      </c>
      <c r="Q40" s="1">
        <v>17101</v>
      </c>
      <c r="R40" s="1">
        <v>43193</v>
      </c>
      <c r="S40" s="1">
        <v>17240</v>
      </c>
      <c r="T40" s="1">
        <v>16924</v>
      </c>
      <c r="U40" s="1">
        <v>17894</v>
      </c>
      <c r="V40" s="1">
        <v>36508</v>
      </c>
      <c r="W40" s="1">
        <v>17352</v>
      </c>
      <c r="X40" s="1">
        <v>17353</v>
      </c>
      <c r="Y40" s="1">
        <v>41346</v>
      </c>
    </row>
    <row r="41" spans="1:25">
      <c r="A41" s="4" t="s">
        <v>49</v>
      </c>
      <c r="B41" s="1">
        <v>46401</v>
      </c>
      <c r="C41" s="1">
        <v>46468</v>
      </c>
      <c r="D41" s="1">
        <v>17358</v>
      </c>
      <c r="E41" s="1">
        <v>17095</v>
      </c>
      <c r="F41" s="1">
        <v>17929</v>
      </c>
      <c r="G41" s="1">
        <v>42736</v>
      </c>
      <c r="H41" s="1">
        <v>30227</v>
      </c>
      <c r="I41" s="1">
        <v>23934</v>
      </c>
      <c r="J41" s="1">
        <v>44910</v>
      </c>
      <c r="K41" s="1">
        <v>25134</v>
      </c>
      <c r="L41" s="1">
        <v>41227</v>
      </c>
      <c r="M41" s="1">
        <v>38491</v>
      </c>
      <c r="N41" s="1">
        <v>17386</v>
      </c>
      <c r="O41" s="1">
        <v>16448</v>
      </c>
      <c r="P41" s="1">
        <v>17651</v>
      </c>
      <c r="Q41" s="1">
        <v>16914</v>
      </c>
      <c r="R41" s="1">
        <v>42633</v>
      </c>
      <c r="S41" s="1">
        <v>18341</v>
      </c>
      <c r="T41" s="1">
        <v>16870</v>
      </c>
      <c r="U41" s="1">
        <v>17353</v>
      </c>
      <c r="V41" s="1">
        <v>42105</v>
      </c>
      <c r="W41" s="1">
        <v>17135</v>
      </c>
      <c r="X41" s="1">
        <v>17292</v>
      </c>
      <c r="Y41" s="1">
        <v>40871</v>
      </c>
    </row>
    <row r="42" spans="1:25">
      <c r="A42" s="4" t="s">
        <v>50</v>
      </c>
      <c r="B42" s="1">
        <v>43695</v>
      </c>
      <c r="C42" s="1">
        <v>45885</v>
      </c>
      <c r="D42" s="1">
        <v>17494</v>
      </c>
      <c r="E42" s="1">
        <v>17281</v>
      </c>
      <c r="F42" s="1">
        <v>17282</v>
      </c>
      <c r="G42" s="1">
        <v>47582</v>
      </c>
      <c r="H42" s="1">
        <v>44712</v>
      </c>
      <c r="I42" s="1">
        <v>45415</v>
      </c>
      <c r="J42" s="1">
        <v>48854</v>
      </c>
      <c r="K42" s="1">
        <v>46705</v>
      </c>
      <c r="L42" s="1">
        <v>47107</v>
      </c>
      <c r="M42" s="1">
        <v>52942</v>
      </c>
      <c r="N42" s="1">
        <v>23477</v>
      </c>
      <c r="O42" s="1">
        <v>17437</v>
      </c>
      <c r="P42" s="1">
        <v>17540</v>
      </c>
      <c r="Q42" s="1">
        <v>17300</v>
      </c>
      <c r="R42" s="1">
        <v>44480</v>
      </c>
      <c r="S42" s="1">
        <v>24056</v>
      </c>
      <c r="T42" s="1">
        <v>16986</v>
      </c>
      <c r="U42" s="1">
        <v>17528</v>
      </c>
      <c r="V42" s="1">
        <v>41145</v>
      </c>
      <c r="W42" s="1">
        <v>17703</v>
      </c>
      <c r="X42" s="1">
        <v>17090</v>
      </c>
      <c r="Y42" s="1">
        <v>42192</v>
      </c>
    </row>
    <row r="43" spans="1:25">
      <c r="A43" s="4" t="s">
        <v>51</v>
      </c>
      <c r="B43" s="1">
        <v>43917</v>
      </c>
      <c r="C43" s="1">
        <v>44853</v>
      </c>
      <c r="D43" s="1">
        <v>19466</v>
      </c>
      <c r="E43" s="1">
        <v>17484</v>
      </c>
      <c r="F43" s="1">
        <v>25953</v>
      </c>
      <c r="G43" s="1">
        <v>49178</v>
      </c>
      <c r="H43" s="1">
        <v>46222</v>
      </c>
      <c r="I43" s="1">
        <v>48101</v>
      </c>
      <c r="J43" s="1">
        <v>47283</v>
      </c>
      <c r="K43" s="1">
        <v>47485</v>
      </c>
      <c r="L43" s="1">
        <v>45949</v>
      </c>
      <c r="M43" s="1">
        <v>47092</v>
      </c>
      <c r="N43" s="1">
        <v>47759</v>
      </c>
      <c r="O43" s="1">
        <v>29917</v>
      </c>
      <c r="P43" s="1">
        <v>46776</v>
      </c>
      <c r="Q43" s="1">
        <v>32268</v>
      </c>
      <c r="R43" s="1">
        <v>45795</v>
      </c>
      <c r="S43" s="1">
        <v>40309</v>
      </c>
      <c r="T43" s="1">
        <v>16791</v>
      </c>
      <c r="U43" s="1">
        <v>17275</v>
      </c>
      <c r="V43" s="1">
        <v>44342</v>
      </c>
      <c r="W43" s="1">
        <v>28829</v>
      </c>
      <c r="X43" s="1">
        <v>17489</v>
      </c>
      <c r="Y43" s="1">
        <v>41278</v>
      </c>
    </row>
    <row r="44" spans="1:25">
      <c r="A44" s="4" t="s">
        <v>52</v>
      </c>
      <c r="B44" s="1">
        <v>42398</v>
      </c>
      <c r="C44" s="1">
        <v>46659</v>
      </c>
      <c r="D44" s="1">
        <v>37883</v>
      </c>
      <c r="E44" s="1">
        <v>39039</v>
      </c>
      <c r="F44" s="1">
        <v>46376</v>
      </c>
      <c r="G44" s="1">
        <v>47450</v>
      </c>
      <c r="H44" s="1">
        <v>45728</v>
      </c>
      <c r="I44" s="1">
        <v>47733</v>
      </c>
      <c r="J44" s="1">
        <v>46289</v>
      </c>
      <c r="K44" s="1">
        <v>46955</v>
      </c>
      <c r="L44" s="1">
        <v>47835</v>
      </c>
      <c r="M44" s="1">
        <v>46804</v>
      </c>
      <c r="N44" s="1">
        <v>46621</v>
      </c>
      <c r="O44" s="1">
        <v>43139</v>
      </c>
      <c r="P44" s="1">
        <v>49911</v>
      </c>
      <c r="Q44" s="1">
        <v>45004</v>
      </c>
      <c r="R44" s="1">
        <v>45667</v>
      </c>
      <c r="S44" s="1">
        <v>47641</v>
      </c>
      <c r="T44" s="1">
        <v>16749</v>
      </c>
      <c r="U44" s="1">
        <v>39643</v>
      </c>
      <c r="V44" s="1">
        <v>42155</v>
      </c>
      <c r="W44" s="1">
        <v>44020</v>
      </c>
      <c r="X44" s="1">
        <v>17554</v>
      </c>
      <c r="Y44" s="1">
        <v>40748</v>
      </c>
    </row>
    <row r="45" spans="1:25">
      <c r="A45" s="4" t="s">
        <v>53</v>
      </c>
      <c r="B45" s="1">
        <v>44106</v>
      </c>
      <c r="C45" s="1">
        <v>44529</v>
      </c>
      <c r="D45" s="1">
        <v>43959</v>
      </c>
      <c r="E45" s="1">
        <v>46374</v>
      </c>
      <c r="F45" s="1">
        <v>46223</v>
      </c>
      <c r="G45" s="1">
        <v>44718</v>
      </c>
      <c r="H45" s="1">
        <v>44834</v>
      </c>
      <c r="I45" s="1">
        <v>45181</v>
      </c>
      <c r="J45" s="1">
        <v>43757</v>
      </c>
      <c r="K45" s="1">
        <v>44299</v>
      </c>
      <c r="L45" s="1">
        <v>45280</v>
      </c>
      <c r="M45" s="1">
        <v>45333</v>
      </c>
      <c r="N45" s="1">
        <v>46008</v>
      </c>
      <c r="O45" s="1">
        <v>42212</v>
      </c>
      <c r="P45" s="1">
        <v>45319</v>
      </c>
      <c r="Q45" s="1">
        <v>43761</v>
      </c>
      <c r="R45" s="1">
        <v>44055</v>
      </c>
      <c r="S45" s="1">
        <v>45131</v>
      </c>
      <c r="T45" s="1">
        <v>16731</v>
      </c>
      <c r="U45" s="1">
        <v>41890</v>
      </c>
      <c r="V45" s="1">
        <v>43955</v>
      </c>
      <c r="W45" s="1">
        <v>43483</v>
      </c>
      <c r="X45" s="1">
        <v>17687</v>
      </c>
      <c r="Y45" s="1">
        <v>39993</v>
      </c>
    </row>
    <row r="46" spans="1:25">
      <c r="A46" s="4" t="s">
        <v>54</v>
      </c>
      <c r="B46" s="1">
        <v>35441</v>
      </c>
      <c r="C46" s="1">
        <v>39793</v>
      </c>
      <c r="D46" s="1">
        <v>42956</v>
      </c>
      <c r="E46" s="1">
        <v>42730</v>
      </c>
      <c r="F46" s="1">
        <v>44426</v>
      </c>
      <c r="G46" s="1">
        <v>44180</v>
      </c>
      <c r="H46" s="1">
        <v>41340</v>
      </c>
      <c r="I46" s="1">
        <v>42983</v>
      </c>
      <c r="J46" s="1">
        <v>42265</v>
      </c>
      <c r="K46" s="1">
        <v>41919</v>
      </c>
      <c r="L46" s="1">
        <v>42411</v>
      </c>
      <c r="M46" s="1">
        <v>41229</v>
      </c>
      <c r="N46" s="1">
        <v>41859</v>
      </c>
      <c r="O46" s="1">
        <v>41054</v>
      </c>
      <c r="P46" s="1">
        <v>44415</v>
      </c>
      <c r="Q46" s="1">
        <v>42642</v>
      </c>
      <c r="R46" s="1">
        <v>41224</v>
      </c>
      <c r="S46" s="1">
        <v>43042</v>
      </c>
      <c r="T46" s="1">
        <v>28001</v>
      </c>
      <c r="U46" s="1">
        <v>40907</v>
      </c>
      <c r="V46" s="1">
        <v>41468</v>
      </c>
      <c r="W46" s="1">
        <v>40385</v>
      </c>
      <c r="X46" s="1">
        <v>17085</v>
      </c>
      <c r="Y46" s="1">
        <v>34069</v>
      </c>
    </row>
    <row r="50" spans="1:2">
      <c r="A50" s="1" t="s">
        <v>55</v>
      </c>
      <c r="B50" s="3" t="s">
        <v>66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opLeftCell="A6" zoomScale="80" zoomScaleNormal="80" zoomScalePageLayoutView="80" workbookViewId="0">
      <selection activeCell="L36" sqref="L36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" t="s">
        <v>0</v>
      </c>
      <c r="E1" s="1" t="s">
        <v>1</v>
      </c>
    </row>
    <row r="2" spans="1:9">
      <c r="A2" s="1" t="s">
        <v>2</v>
      </c>
      <c r="E2" s="1" t="s">
        <v>3</v>
      </c>
      <c r="I2" s="1" t="s">
        <v>4</v>
      </c>
    </row>
    <row r="3" spans="1:9">
      <c r="A3" s="1" t="s">
        <v>5</v>
      </c>
      <c r="E3" s="1" t="s">
        <v>6</v>
      </c>
    </row>
    <row r="5" spans="1:9">
      <c r="A5" s="1" t="s">
        <v>7</v>
      </c>
      <c r="B5" s="2">
        <v>42801</v>
      </c>
    </row>
    <row r="6" spans="1:9">
      <c r="A6" s="1" t="s">
        <v>8</v>
      </c>
      <c r="B6" s="3" t="s">
        <v>58</v>
      </c>
    </row>
    <row r="9" spans="1:9">
      <c r="A9" s="1" t="s">
        <v>10</v>
      </c>
      <c r="E9" s="1" t="s">
        <v>11</v>
      </c>
    </row>
    <row r="10" spans="1:9">
      <c r="A10" s="1" t="s">
        <v>12</v>
      </c>
      <c r="E10" s="1" t="s">
        <v>13</v>
      </c>
    </row>
    <row r="11" spans="1:9">
      <c r="A11" s="1" t="s">
        <v>14</v>
      </c>
      <c r="E11" s="1" t="s">
        <v>15</v>
      </c>
    </row>
    <row r="12" spans="1:9">
      <c r="A12" s="1" t="s">
        <v>16</v>
      </c>
      <c r="E12" s="1" t="s">
        <v>59</v>
      </c>
    </row>
    <row r="15" spans="1:9">
      <c r="A15" s="1" t="s">
        <v>17</v>
      </c>
    </row>
    <row r="16" spans="1:9">
      <c r="A16" s="1" t="s">
        <v>18</v>
      </c>
      <c r="E16" s="1" t="s">
        <v>19</v>
      </c>
    </row>
    <row r="17" spans="1:25">
      <c r="A17" s="1" t="s">
        <v>20</v>
      </c>
      <c r="E17" s="1">
        <v>550</v>
      </c>
      <c r="F17" s="1" t="s">
        <v>21</v>
      </c>
    </row>
    <row r="18" spans="1:25">
      <c r="A18" s="1" t="s">
        <v>22</v>
      </c>
      <c r="E18" s="1">
        <v>600</v>
      </c>
      <c r="F18" s="1" t="s">
        <v>21</v>
      </c>
    </row>
    <row r="19" spans="1:25">
      <c r="A19" s="1" t="s">
        <v>23</v>
      </c>
      <c r="E19" s="1">
        <v>9</v>
      </c>
      <c r="F19" s="1" t="s">
        <v>21</v>
      </c>
    </row>
    <row r="20" spans="1:25">
      <c r="A20" s="1" t="s">
        <v>24</v>
      </c>
      <c r="E20" s="1">
        <v>20</v>
      </c>
      <c r="F20" s="1" t="s">
        <v>21</v>
      </c>
    </row>
    <row r="21" spans="1:25">
      <c r="A21" s="1" t="s">
        <v>25</v>
      </c>
      <c r="E21" s="1">
        <v>86</v>
      </c>
      <c r="F21" s="1" t="s">
        <v>26</v>
      </c>
    </row>
    <row r="22" spans="1:25">
      <c r="A22" s="1" t="s">
        <v>27</v>
      </c>
      <c r="E22" s="1">
        <v>25</v>
      </c>
    </row>
    <row r="23" spans="1:25">
      <c r="A23" s="1" t="s">
        <v>28</v>
      </c>
      <c r="E23" s="1">
        <v>20</v>
      </c>
      <c r="F23" s="1" t="s">
        <v>29</v>
      </c>
    </row>
    <row r="24" spans="1:25">
      <c r="A24" s="1" t="s">
        <v>30</v>
      </c>
      <c r="E24" s="1">
        <v>0</v>
      </c>
      <c r="F24" s="1" t="s">
        <v>29</v>
      </c>
    </row>
    <row r="25" spans="1:25">
      <c r="A25" s="1" t="s">
        <v>31</v>
      </c>
      <c r="E25" s="1">
        <v>0</v>
      </c>
      <c r="F25" s="1" t="s">
        <v>32</v>
      </c>
    </row>
    <row r="26" spans="1:25">
      <c r="A26" s="1" t="s">
        <v>33</v>
      </c>
      <c r="E26" s="1">
        <v>21768</v>
      </c>
      <c r="F26" s="1" t="s">
        <v>34</v>
      </c>
    </row>
    <row r="27" spans="1:25">
      <c r="A27" s="1" t="s">
        <v>35</v>
      </c>
      <c r="B27" s="3" t="s">
        <v>60</v>
      </c>
    </row>
    <row r="29" spans="1:25">
      <c r="B29" s="1" t="s">
        <v>61</v>
      </c>
    </row>
    <row r="30" spans="1:25">
      <c r="A30" s="4" t="s">
        <v>38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</row>
    <row r="31" spans="1:25">
      <c r="A31" s="4" t="s">
        <v>39</v>
      </c>
      <c r="B31" s="1">
        <v>37065</v>
      </c>
      <c r="C31" s="1">
        <v>37776</v>
      </c>
      <c r="D31" s="1">
        <v>6558</v>
      </c>
      <c r="E31" s="1">
        <v>6259</v>
      </c>
      <c r="F31" s="1">
        <v>6282</v>
      </c>
      <c r="G31" s="1">
        <v>6213</v>
      </c>
      <c r="H31" s="1">
        <v>6196</v>
      </c>
      <c r="I31" s="1">
        <v>6536</v>
      </c>
      <c r="J31" s="1">
        <v>6231</v>
      </c>
      <c r="K31" s="1">
        <v>6308</v>
      </c>
      <c r="L31" s="1">
        <v>8733</v>
      </c>
      <c r="M31" s="1">
        <v>6169</v>
      </c>
      <c r="N31" s="1">
        <v>6312</v>
      </c>
      <c r="O31" s="1">
        <v>5841</v>
      </c>
      <c r="P31" s="1">
        <v>6273</v>
      </c>
      <c r="Q31" s="1">
        <v>6251</v>
      </c>
      <c r="R31" s="1">
        <v>33707</v>
      </c>
      <c r="S31" s="1">
        <v>6403</v>
      </c>
      <c r="T31" s="1">
        <v>6088</v>
      </c>
      <c r="U31" s="1">
        <v>6422</v>
      </c>
      <c r="V31" s="1">
        <v>6073</v>
      </c>
      <c r="W31" s="1">
        <v>7282</v>
      </c>
      <c r="X31" s="1">
        <v>6460</v>
      </c>
      <c r="Y31" s="1">
        <v>37657</v>
      </c>
    </row>
    <row r="32" spans="1:25">
      <c r="A32" s="4" t="s">
        <v>40</v>
      </c>
      <c r="B32" s="1">
        <v>37760</v>
      </c>
      <c r="C32" s="1">
        <v>37565</v>
      </c>
      <c r="D32" s="1">
        <v>6809</v>
      </c>
      <c r="E32" s="1">
        <v>6583</v>
      </c>
      <c r="F32" s="1">
        <v>6869</v>
      </c>
      <c r="G32" s="1">
        <v>10957</v>
      </c>
      <c r="H32" s="1">
        <v>6400</v>
      </c>
      <c r="I32" s="1">
        <v>6601</v>
      </c>
      <c r="J32" s="1">
        <v>15939</v>
      </c>
      <c r="K32" s="1">
        <v>6626</v>
      </c>
      <c r="L32" s="1">
        <v>29344</v>
      </c>
      <c r="M32" s="1">
        <v>6606</v>
      </c>
      <c r="N32" s="1">
        <v>6536</v>
      </c>
      <c r="O32" s="1">
        <v>6179</v>
      </c>
      <c r="P32" s="1">
        <v>6621</v>
      </c>
      <c r="Q32" s="1">
        <v>6419</v>
      </c>
      <c r="R32" s="1">
        <v>41495</v>
      </c>
      <c r="S32" s="1">
        <v>6681</v>
      </c>
      <c r="T32" s="1">
        <v>6449</v>
      </c>
      <c r="U32" s="1">
        <v>6683</v>
      </c>
      <c r="V32" s="1">
        <v>28832</v>
      </c>
      <c r="W32" s="1">
        <v>6717</v>
      </c>
      <c r="X32" s="1">
        <v>6675</v>
      </c>
      <c r="Y32" s="1">
        <v>38122</v>
      </c>
    </row>
    <row r="33" spans="1:25">
      <c r="A33" s="4" t="s">
        <v>41</v>
      </c>
      <c r="B33" s="1">
        <v>42809</v>
      </c>
      <c r="C33" s="1">
        <v>39465</v>
      </c>
      <c r="D33" s="1">
        <v>6630</v>
      </c>
      <c r="E33" s="1">
        <v>6694</v>
      </c>
      <c r="F33" s="1">
        <v>6698</v>
      </c>
      <c r="G33" s="1">
        <v>34281</v>
      </c>
      <c r="H33" s="1">
        <v>28783</v>
      </c>
      <c r="I33" s="1">
        <v>18935</v>
      </c>
      <c r="J33" s="1">
        <v>34845</v>
      </c>
      <c r="K33" s="1">
        <v>9777</v>
      </c>
      <c r="L33" s="1">
        <v>36325</v>
      </c>
      <c r="M33" s="1">
        <v>27977</v>
      </c>
      <c r="N33" s="1">
        <v>6641</v>
      </c>
      <c r="O33" s="1">
        <v>6188</v>
      </c>
      <c r="P33" s="1">
        <v>6658</v>
      </c>
      <c r="Q33" s="1">
        <v>6552</v>
      </c>
      <c r="R33" s="1">
        <v>39521</v>
      </c>
      <c r="S33" s="1">
        <v>6977</v>
      </c>
      <c r="T33" s="1">
        <v>6318</v>
      </c>
      <c r="U33" s="1">
        <v>6739</v>
      </c>
      <c r="V33" s="1">
        <v>37073</v>
      </c>
      <c r="W33" s="1">
        <v>6649</v>
      </c>
      <c r="X33" s="1">
        <v>6618</v>
      </c>
      <c r="Y33" s="1">
        <v>40406</v>
      </c>
    </row>
    <row r="34" spans="1:25">
      <c r="A34" s="4" t="s">
        <v>42</v>
      </c>
      <c r="B34" s="1">
        <v>38965</v>
      </c>
      <c r="C34" s="1">
        <v>38437</v>
      </c>
      <c r="D34" s="1">
        <v>6606</v>
      </c>
      <c r="E34" s="1">
        <v>6564</v>
      </c>
      <c r="F34" s="1">
        <v>6637</v>
      </c>
      <c r="G34" s="1">
        <v>39736</v>
      </c>
      <c r="H34" s="1">
        <v>38280</v>
      </c>
      <c r="I34" s="1">
        <v>39589</v>
      </c>
      <c r="J34" s="1">
        <v>39619</v>
      </c>
      <c r="K34" s="1">
        <v>30287</v>
      </c>
      <c r="L34" s="1">
        <v>40899</v>
      </c>
      <c r="M34" s="1">
        <v>42743</v>
      </c>
      <c r="N34" s="1">
        <v>6800</v>
      </c>
      <c r="O34" s="1">
        <v>6554</v>
      </c>
      <c r="P34" s="1">
        <v>6880</v>
      </c>
      <c r="Q34" s="1">
        <v>6521</v>
      </c>
      <c r="R34" s="1">
        <v>41748</v>
      </c>
      <c r="S34" s="1">
        <v>11032</v>
      </c>
      <c r="T34" s="1">
        <v>6365</v>
      </c>
      <c r="U34" s="1">
        <v>6676</v>
      </c>
      <c r="V34" s="1">
        <v>39087</v>
      </c>
      <c r="W34" s="1">
        <v>9844</v>
      </c>
      <c r="X34" s="1">
        <v>6789</v>
      </c>
      <c r="Y34" s="1">
        <v>38728</v>
      </c>
    </row>
    <row r="35" spans="1:25">
      <c r="A35" s="4" t="s">
        <v>43</v>
      </c>
      <c r="B35" s="1">
        <v>39075</v>
      </c>
      <c r="C35" s="1">
        <v>38363</v>
      </c>
      <c r="D35" s="1">
        <v>6930</v>
      </c>
      <c r="E35" s="1">
        <v>6595</v>
      </c>
      <c r="F35" s="1">
        <v>9604</v>
      </c>
      <c r="G35" s="1">
        <v>44075</v>
      </c>
      <c r="H35" s="1">
        <v>42153</v>
      </c>
      <c r="I35" s="1">
        <v>46977</v>
      </c>
      <c r="J35" s="1">
        <v>40850</v>
      </c>
      <c r="K35" s="1">
        <v>40213</v>
      </c>
      <c r="L35" s="1">
        <v>41827</v>
      </c>
      <c r="M35" s="1">
        <v>43526</v>
      </c>
      <c r="N35" s="1">
        <v>41107</v>
      </c>
      <c r="O35" s="1">
        <v>18543</v>
      </c>
      <c r="P35" s="1">
        <v>6639</v>
      </c>
      <c r="Q35" s="1">
        <v>31913</v>
      </c>
      <c r="R35" s="1">
        <v>41839</v>
      </c>
      <c r="S35" s="1">
        <v>30281</v>
      </c>
      <c r="T35" s="1">
        <v>6497</v>
      </c>
      <c r="U35" s="1">
        <v>6774</v>
      </c>
      <c r="V35" s="1">
        <v>41271</v>
      </c>
      <c r="W35" s="1">
        <v>37617</v>
      </c>
      <c r="X35" s="1">
        <v>6833</v>
      </c>
      <c r="Y35" s="1">
        <v>39923</v>
      </c>
    </row>
    <row r="36" spans="1:25">
      <c r="A36" s="4" t="s">
        <v>44</v>
      </c>
      <c r="B36" s="1">
        <v>38230</v>
      </c>
      <c r="C36" s="1">
        <v>37802</v>
      </c>
      <c r="D36" s="1">
        <v>29971</v>
      </c>
      <c r="E36" s="1">
        <v>21283</v>
      </c>
      <c r="F36" s="1">
        <v>38314</v>
      </c>
      <c r="G36" s="1">
        <v>41328</v>
      </c>
      <c r="H36" s="1">
        <v>41168</v>
      </c>
      <c r="I36" s="1">
        <v>43254</v>
      </c>
      <c r="J36" s="1">
        <v>40435</v>
      </c>
      <c r="K36" s="1">
        <v>41633</v>
      </c>
      <c r="L36" s="1">
        <v>42706</v>
      </c>
      <c r="M36" s="1">
        <v>43212</v>
      </c>
      <c r="N36" s="1">
        <v>43186</v>
      </c>
      <c r="O36" s="1">
        <v>38388</v>
      </c>
      <c r="P36" s="1">
        <v>35021</v>
      </c>
      <c r="Q36" s="1">
        <v>42993</v>
      </c>
      <c r="R36" s="1">
        <v>43108</v>
      </c>
      <c r="S36" s="1">
        <v>40410</v>
      </c>
      <c r="T36" s="1">
        <v>6430</v>
      </c>
      <c r="U36" s="1">
        <v>38857</v>
      </c>
      <c r="V36" s="1">
        <v>42122</v>
      </c>
      <c r="W36" s="1">
        <v>40833</v>
      </c>
      <c r="X36" s="1">
        <v>6743</v>
      </c>
      <c r="Y36" s="1">
        <v>40270</v>
      </c>
    </row>
    <row r="37" spans="1:25">
      <c r="A37" s="4" t="s">
        <v>45</v>
      </c>
      <c r="B37" s="1">
        <v>42500</v>
      </c>
      <c r="C37" s="1">
        <v>40139</v>
      </c>
      <c r="D37" s="1">
        <v>41081</v>
      </c>
      <c r="E37" s="1">
        <v>42561</v>
      </c>
      <c r="F37" s="1">
        <v>45579</v>
      </c>
      <c r="G37" s="1">
        <v>44477</v>
      </c>
      <c r="H37" s="1">
        <v>42771</v>
      </c>
      <c r="I37" s="1">
        <v>45692</v>
      </c>
      <c r="J37" s="1">
        <v>41375</v>
      </c>
      <c r="K37" s="1">
        <v>42893</v>
      </c>
      <c r="L37" s="1">
        <v>43596</v>
      </c>
      <c r="M37" s="1">
        <v>43821</v>
      </c>
      <c r="N37" s="1">
        <v>44032</v>
      </c>
      <c r="O37" s="1">
        <v>41672</v>
      </c>
      <c r="P37" s="1">
        <v>43721</v>
      </c>
      <c r="Q37" s="1">
        <v>45839</v>
      </c>
      <c r="R37" s="1">
        <v>42521</v>
      </c>
      <c r="S37" s="1">
        <v>45851</v>
      </c>
      <c r="T37" s="1">
        <v>6506</v>
      </c>
      <c r="U37" s="1">
        <v>45101</v>
      </c>
      <c r="V37" s="1">
        <v>41858</v>
      </c>
      <c r="W37" s="1">
        <v>41405</v>
      </c>
      <c r="X37" s="1">
        <v>6887</v>
      </c>
      <c r="Y37" s="1">
        <v>42570</v>
      </c>
    </row>
    <row r="38" spans="1:25">
      <c r="A38" s="4" t="s">
        <v>46</v>
      </c>
      <c r="B38" s="1">
        <v>40581</v>
      </c>
      <c r="C38" s="1">
        <v>38822</v>
      </c>
      <c r="D38" s="1">
        <v>41558</v>
      </c>
      <c r="E38" s="1">
        <v>41603</v>
      </c>
      <c r="F38" s="1">
        <v>43628</v>
      </c>
      <c r="G38" s="1">
        <v>44021</v>
      </c>
      <c r="H38" s="1">
        <v>41843</v>
      </c>
      <c r="I38" s="1">
        <v>43639</v>
      </c>
      <c r="J38" s="1">
        <v>43426</v>
      </c>
      <c r="K38" s="1">
        <v>43926</v>
      </c>
      <c r="L38" s="1">
        <v>44374</v>
      </c>
      <c r="M38" s="1">
        <v>44732</v>
      </c>
      <c r="N38" s="1">
        <v>42881</v>
      </c>
      <c r="O38" s="1">
        <v>42209</v>
      </c>
      <c r="P38" s="1">
        <v>42289</v>
      </c>
      <c r="Q38" s="1">
        <v>44490</v>
      </c>
      <c r="R38" s="1">
        <v>43626</v>
      </c>
      <c r="S38" s="1">
        <v>45321</v>
      </c>
      <c r="T38" s="1">
        <v>38149</v>
      </c>
      <c r="U38" s="1">
        <v>45449</v>
      </c>
      <c r="V38" s="1">
        <v>41343</v>
      </c>
      <c r="W38" s="1">
        <v>42398</v>
      </c>
      <c r="X38" s="1">
        <v>6875</v>
      </c>
      <c r="Y38" s="1">
        <v>43213</v>
      </c>
    </row>
    <row r="39" spans="1:25">
      <c r="A39" s="4" t="s">
        <v>47</v>
      </c>
      <c r="B39" s="1">
        <v>39296</v>
      </c>
      <c r="C39" s="1">
        <v>40283</v>
      </c>
      <c r="D39" s="1">
        <v>7032</v>
      </c>
      <c r="E39" s="1">
        <v>6626</v>
      </c>
      <c r="F39" s="1">
        <v>6867</v>
      </c>
      <c r="G39" s="1">
        <v>6641</v>
      </c>
      <c r="H39" s="1">
        <v>6599</v>
      </c>
      <c r="I39" s="1">
        <v>6622</v>
      </c>
      <c r="J39" s="1">
        <v>6854</v>
      </c>
      <c r="K39" s="1">
        <v>6076</v>
      </c>
      <c r="L39" s="1">
        <v>25863</v>
      </c>
      <c r="M39" s="1">
        <v>6561</v>
      </c>
      <c r="N39" s="1">
        <v>6633</v>
      </c>
      <c r="O39" s="1">
        <v>6204</v>
      </c>
      <c r="P39" s="1">
        <v>6931</v>
      </c>
      <c r="Q39" s="1">
        <v>6616</v>
      </c>
      <c r="R39" s="1">
        <v>42794</v>
      </c>
      <c r="S39" s="1">
        <v>6767</v>
      </c>
      <c r="T39" s="1">
        <v>6364</v>
      </c>
      <c r="U39" s="1">
        <v>6559</v>
      </c>
      <c r="V39" s="1">
        <v>9229</v>
      </c>
      <c r="W39" s="1">
        <v>7131</v>
      </c>
      <c r="X39" s="1">
        <v>6264</v>
      </c>
      <c r="Y39" s="1">
        <v>39206</v>
      </c>
    </row>
    <row r="40" spans="1:25">
      <c r="A40" s="4" t="s">
        <v>48</v>
      </c>
      <c r="B40" s="1">
        <v>40246</v>
      </c>
      <c r="C40" s="1">
        <v>40064</v>
      </c>
      <c r="D40" s="1">
        <v>6700</v>
      </c>
      <c r="E40" s="1">
        <v>6457</v>
      </c>
      <c r="F40" s="1">
        <v>6849</v>
      </c>
      <c r="G40" s="1">
        <v>23380</v>
      </c>
      <c r="H40" s="1">
        <v>9192</v>
      </c>
      <c r="I40" s="1">
        <v>7586</v>
      </c>
      <c r="J40" s="1">
        <v>29715</v>
      </c>
      <c r="K40" s="1">
        <v>7155</v>
      </c>
      <c r="L40" s="1">
        <v>37538</v>
      </c>
      <c r="M40" s="1">
        <v>14131</v>
      </c>
      <c r="N40" s="1">
        <v>6488</v>
      </c>
      <c r="O40" s="1">
        <v>6232</v>
      </c>
      <c r="P40" s="1">
        <v>6621</v>
      </c>
      <c r="Q40" s="1">
        <v>6592</v>
      </c>
      <c r="R40" s="1">
        <v>43341</v>
      </c>
      <c r="S40" s="1">
        <v>6597</v>
      </c>
      <c r="T40" s="1">
        <v>6424</v>
      </c>
      <c r="U40" s="1">
        <v>6732</v>
      </c>
      <c r="V40" s="1">
        <v>36152</v>
      </c>
      <c r="W40" s="1">
        <v>6871</v>
      </c>
      <c r="X40" s="1">
        <v>6725</v>
      </c>
      <c r="Y40" s="1">
        <v>41132</v>
      </c>
    </row>
    <row r="41" spans="1:25">
      <c r="A41" s="4" t="s">
        <v>49</v>
      </c>
      <c r="B41" s="1">
        <v>40433</v>
      </c>
      <c r="C41" s="1">
        <v>40162</v>
      </c>
      <c r="D41" s="1">
        <v>6816</v>
      </c>
      <c r="E41" s="1">
        <v>6530</v>
      </c>
      <c r="F41" s="1">
        <v>6828</v>
      </c>
      <c r="G41" s="1">
        <v>41407</v>
      </c>
      <c r="H41" s="1">
        <v>38357</v>
      </c>
      <c r="I41" s="1">
        <v>36496</v>
      </c>
      <c r="J41" s="1">
        <v>40101</v>
      </c>
      <c r="K41" s="1">
        <v>15063</v>
      </c>
      <c r="L41" s="1">
        <v>41082</v>
      </c>
      <c r="M41" s="1">
        <v>41128</v>
      </c>
      <c r="N41" s="1">
        <v>6622</v>
      </c>
      <c r="O41" s="1">
        <v>6532</v>
      </c>
      <c r="P41" s="1">
        <v>6622</v>
      </c>
      <c r="Q41" s="1">
        <v>6721</v>
      </c>
      <c r="R41" s="1">
        <v>43328</v>
      </c>
      <c r="S41" s="1">
        <v>8499</v>
      </c>
      <c r="T41" s="1">
        <v>6390</v>
      </c>
      <c r="U41" s="1">
        <v>6651</v>
      </c>
      <c r="V41" s="1">
        <v>39864</v>
      </c>
      <c r="W41" s="1">
        <v>6670</v>
      </c>
      <c r="X41" s="1">
        <v>6739</v>
      </c>
      <c r="Y41" s="1">
        <v>40528</v>
      </c>
    </row>
    <row r="42" spans="1:25">
      <c r="A42" s="4" t="s">
        <v>50</v>
      </c>
      <c r="B42" s="1">
        <v>41663</v>
      </c>
      <c r="C42" s="1">
        <v>40116</v>
      </c>
      <c r="D42" s="1">
        <v>6886</v>
      </c>
      <c r="E42" s="1">
        <v>6631</v>
      </c>
      <c r="F42" s="1">
        <v>6862</v>
      </c>
      <c r="G42" s="1">
        <v>44213</v>
      </c>
      <c r="H42" s="1">
        <v>42228</v>
      </c>
      <c r="I42" s="1">
        <v>46244</v>
      </c>
      <c r="J42" s="1">
        <v>44383</v>
      </c>
      <c r="K42" s="1">
        <v>39510</v>
      </c>
      <c r="L42" s="1">
        <v>44422</v>
      </c>
      <c r="M42" s="1">
        <v>47261</v>
      </c>
      <c r="N42" s="1">
        <v>26192</v>
      </c>
      <c r="O42" s="1">
        <v>9053</v>
      </c>
      <c r="P42" s="1">
        <v>6590</v>
      </c>
      <c r="Q42" s="1">
        <v>6766</v>
      </c>
      <c r="R42" s="1">
        <v>43370</v>
      </c>
      <c r="S42" s="1">
        <v>16634</v>
      </c>
      <c r="T42" s="1">
        <v>6458</v>
      </c>
      <c r="U42" s="1">
        <v>6733</v>
      </c>
      <c r="V42" s="1">
        <v>38539</v>
      </c>
      <c r="W42" s="1">
        <v>24869</v>
      </c>
      <c r="X42" s="1">
        <v>6697</v>
      </c>
      <c r="Y42" s="1">
        <v>40494</v>
      </c>
    </row>
    <row r="43" spans="1:25">
      <c r="A43" s="4" t="s">
        <v>51</v>
      </c>
      <c r="B43" s="1">
        <v>40509</v>
      </c>
      <c r="C43" s="1">
        <v>39527</v>
      </c>
      <c r="D43" s="1">
        <v>10512</v>
      </c>
      <c r="E43" s="1">
        <v>6813</v>
      </c>
      <c r="F43" s="1">
        <v>24730</v>
      </c>
      <c r="G43" s="1">
        <v>45257</v>
      </c>
      <c r="H43" s="1">
        <v>43559</v>
      </c>
      <c r="I43" s="1">
        <v>46055</v>
      </c>
      <c r="J43" s="1">
        <v>43848</v>
      </c>
      <c r="K43" s="1">
        <v>41331</v>
      </c>
      <c r="L43" s="1">
        <v>43770</v>
      </c>
      <c r="M43" s="1">
        <v>44806</v>
      </c>
      <c r="N43" s="1">
        <v>44559</v>
      </c>
      <c r="O43" s="1">
        <v>33048</v>
      </c>
      <c r="P43" s="1">
        <v>9407</v>
      </c>
      <c r="Q43" s="1">
        <v>44065</v>
      </c>
      <c r="R43" s="1">
        <v>45558</v>
      </c>
      <c r="S43" s="1">
        <v>37025</v>
      </c>
      <c r="T43" s="1">
        <v>6540</v>
      </c>
      <c r="U43" s="1">
        <v>7692</v>
      </c>
      <c r="V43" s="1">
        <v>42998</v>
      </c>
      <c r="W43" s="1">
        <v>41160</v>
      </c>
      <c r="X43" s="1">
        <v>6851</v>
      </c>
      <c r="Y43" s="1">
        <v>41186</v>
      </c>
    </row>
    <row r="44" spans="1:25">
      <c r="A44" s="4" t="s">
        <v>52</v>
      </c>
      <c r="B44" s="1">
        <v>40225</v>
      </c>
      <c r="C44" s="1">
        <v>40355</v>
      </c>
      <c r="D44" s="1">
        <v>36805</v>
      </c>
      <c r="E44" s="1">
        <v>36510</v>
      </c>
      <c r="F44" s="1">
        <v>42460</v>
      </c>
      <c r="G44" s="1">
        <v>42909</v>
      </c>
      <c r="H44" s="1">
        <v>41891</v>
      </c>
      <c r="I44" s="1">
        <v>44332</v>
      </c>
      <c r="J44" s="1">
        <v>42356</v>
      </c>
      <c r="K44" s="1">
        <v>40915</v>
      </c>
      <c r="L44" s="1">
        <v>45840</v>
      </c>
      <c r="M44" s="1">
        <v>44494</v>
      </c>
      <c r="N44" s="1">
        <v>46395</v>
      </c>
      <c r="O44" s="1">
        <v>42290</v>
      </c>
      <c r="P44" s="1">
        <v>42652</v>
      </c>
      <c r="Q44" s="1">
        <v>44585</v>
      </c>
      <c r="R44" s="1">
        <v>43485</v>
      </c>
      <c r="S44" s="1">
        <v>42155</v>
      </c>
      <c r="T44" s="1">
        <v>6462</v>
      </c>
      <c r="U44" s="1">
        <v>41032</v>
      </c>
      <c r="V44" s="1">
        <v>40984</v>
      </c>
      <c r="W44" s="1">
        <v>42421</v>
      </c>
      <c r="X44" s="1">
        <v>6763</v>
      </c>
      <c r="Y44" s="1">
        <v>41787</v>
      </c>
    </row>
    <row r="45" spans="1:25">
      <c r="A45" s="4" t="s">
        <v>53</v>
      </c>
      <c r="B45" s="1">
        <v>43693</v>
      </c>
      <c r="C45" s="1">
        <v>40299</v>
      </c>
      <c r="D45" s="1">
        <v>43142</v>
      </c>
      <c r="E45" s="1">
        <v>41391</v>
      </c>
      <c r="F45" s="1">
        <v>43015</v>
      </c>
      <c r="G45" s="1">
        <v>42288</v>
      </c>
      <c r="H45" s="1">
        <v>42273</v>
      </c>
      <c r="I45" s="1">
        <v>41633</v>
      </c>
      <c r="J45" s="1">
        <v>40274</v>
      </c>
      <c r="K45" s="1">
        <v>41415</v>
      </c>
      <c r="L45" s="1">
        <v>44223</v>
      </c>
      <c r="M45" s="1">
        <v>44038</v>
      </c>
      <c r="N45" s="1">
        <v>44130</v>
      </c>
      <c r="O45" s="1">
        <v>40997</v>
      </c>
      <c r="P45" s="1">
        <v>41165</v>
      </c>
      <c r="Q45" s="1">
        <v>40167</v>
      </c>
      <c r="R45" s="1">
        <v>41294</v>
      </c>
      <c r="S45" s="1">
        <v>41319</v>
      </c>
      <c r="T45" s="1">
        <v>8975</v>
      </c>
      <c r="U45" s="1">
        <v>38733</v>
      </c>
      <c r="V45" s="1">
        <v>40363</v>
      </c>
      <c r="W45" s="1">
        <v>42770</v>
      </c>
      <c r="X45" s="1">
        <v>6731</v>
      </c>
      <c r="Y45" s="1">
        <v>42087</v>
      </c>
    </row>
    <row r="46" spans="1:25">
      <c r="A46" s="4" t="s">
        <v>54</v>
      </c>
      <c r="B46" s="1">
        <v>38311</v>
      </c>
      <c r="C46" s="1">
        <v>40437</v>
      </c>
      <c r="D46" s="1">
        <v>39122</v>
      </c>
      <c r="E46" s="1">
        <v>39365</v>
      </c>
      <c r="F46" s="1">
        <v>45569</v>
      </c>
      <c r="G46" s="1">
        <v>40678</v>
      </c>
      <c r="H46" s="1">
        <v>38179</v>
      </c>
      <c r="I46" s="1">
        <v>40357</v>
      </c>
      <c r="J46" s="1">
        <v>44010</v>
      </c>
      <c r="K46" s="1">
        <v>43420</v>
      </c>
      <c r="L46" s="1">
        <v>49023</v>
      </c>
      <c r="M46" s="1">
        <v>41304</v>
      </c>
      <c r="N46" s="1">
        <v>41819</v>
      </c>
      <c r="O46" s="1">
        <v>41681</v>
      </c>
      <c r="P46" s="1">
        <v>38537</v>
      </c>
      <c r="Q46" s="1">
        <v>39510</v>
      </c>
      <c r="R46" s="1">
        <v>41720</v>
      </c>
      <c r="S46" s="1">
        <v>39588</v>
      </c>
      <c r="T46" s="1">
        <v>37597</v>
      </c>
      <c r="U46" s="1">
        <v>39881</v>
      </c>
      <c r="V46" s="1">
        <v>38880</v>
      </c>
      <c r="W46" s="1">
        <v>40272</v>
      </c>
      <c r="X46" s="1">
        <v>6496</v>
      </c>
      <c r="Y46" s="1">
        <v>37428</v>
      </c>
    </row>
    <row r="50" spans="1:2">
      <c r="A50" s="1" t="s">
        <v>55</v>
      </c>
      <c r="B50" s="3" t="s">
        <v>62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70" zoomScaleNormal="70" zoomScalePageLayoutView="70" workbookViewId="0">
      <selection activeCell="F44" sqref="F44"/>
    </sheetView>
  </sheetViews>
  <sheetFormatPr baseColWidth="10" defaultColWidth="8.83203125" defaultRowHeight="14" x14ac:dyDescent="0"/>
  <cols>
    <col min="1" max="16384" width="8.83203125" style="1"/>
  </cols>
  <sheetData>
    <row r="1" spans="1:9">
      <c r="A1" s="1" t="s">
        <v>0</v>
      </c>
      <c r="E1" s="1" t="s">
        <v>1</v>
      </c>
    </row>
    <row r="2" spans="1:9">
      <c r="A2" s="1" t="s">
        <v>2</v>
      </c>
      <c r="E2" s="1" t="s">
        <v>3</v>
      </c>
      <c r="I2" s="1" t="s">
        <v>4</v>
      </c>
    </row>
    <row r="3" spans="1:9">
      <c r="A3" s="1" t="s">
        <v>5</v>
      </c>
      <c r="E3" s="1" t="s">
        <v>6</v>
      </c>
    </row>
    <row r="5" spans="1:9">
      <c r="A5" s="1" t="s">
        <v>7</v>
      </c>
      <c r="B5" s="2">
        <v>42801</v>
      </c>
    </row>
    <row r="6" spans="1:9">
      <c r="A6" s="1" t="s">
        <v>8</v>
      </c>
      <c r="B6" s="3" t="s">
        <v>9</v>
      </c>
    </row>
    <row r="9" spans="1:9">
      <c r="A9" s="1" t="s">
        <v>10</v>
      </c>
      <c r="E9" s="1" t="s">
        <v>11</v>
      </c>
    </row>
    <row r="10" spans="1:9">
      <c r="A10" s="1" t="s">
        <v>12</v>
      </c>
      <c r="E10" s="1" t="s">
        <v>13</v>
      </c>
    </row>
    <row r="11" spans="1:9">
      <c r="A11" s="1" t="s">
        <v>14</v>
      </c>
      <c r="E11" s="1" t="s">
        <v>15</v>
      </c>
    </row>
    <row r="12" spans="1:9">
      <c r="A12" s="1" t="s">
        <v>16</v>
      </c>
      <c r="E12" s="1" t="s">
        <v>57</v>
      </c>
    </row>
    <row r="15" spans="1:9">
      <c r="A15" s="1" t="s">
        <v>17</v>
      </c>
    </row>
    <row r="16" spans="1:9">
      <c r="A16" s="1" t="s">
        <v>18</v>
      </c>
      <c r="E16" s="1" t="s">
        <v>19</v>
      </c>
    </row>
    <row r="17" spans="1:25">
      <c r="A17" s="1" t="s">
        <v>20</v>
      </c>
      <c r="E17" s="1">
        <v>550</v>
      </c>
      <c r="F17" s="1" t="s">
        <v>21</v>
      </c>
    </row>
    <row r="18" spans="1:25">
      <c r="A18" s="1" t="s">
        <v>22</v>
      </c>
      <c r="E18" s="1">
        <v>600</v>
      </c>
      <c r="F18" s="1" t="s">
        <v>21</v>
      </c>
    </row>
    <row r="19" spans="1:25">
      <c r="A19" s="1" t="s">
        <v>23</v>
      </c>
      <c r="E19" s="1">
        <v>9</v>
      </c>
      <c r="F19" s="1" t="s">
        <v>21</v>
      </c>
    </row>
    <row r="20" spans="1:25">
      <c r="A20" s="1" t="s">
        <v>24</v>
      </c>
      <c r="E20" s="1">
        <v>20</v>
      </c>
      <c r="F20" s="1" t="s">
        <v>21</v>
      </c>
    </row>
    <row r="21" spans="1:25">
      <c r="A21" s="1" t="s">
        <v>25</v>
      </c>
      <c r="E21" s="1">
        <v>88</v>
      </c>
      <c r="F21" s="1" t="s">
        <v>26</v>
      </c>
    </row>
    <row r="22" spans="1:25">
      <c r="A22" s="1" t="s">
        <v>27</v>
      </c>
      <c r="E22" s="1">
        <v>25</v>
      </c>
    </row>
    <row r="23" spans="1:25">
      <c r="A23" s="1" t="s">
        <v>28</v>
      </c>
      <c r="E23" s="1">
        <v>20</v>
      </c>
      <c r="F23" s="1" t="s">
        <v>29</v>
      </c>
    </row>
    <row r="24" spans="1:25">
      <c r="A24" s="1" t="s">
        <v>30</v>
      </c>
      <c r="E24" s="1">
        <v>0</v>
      </c>
      <c r="F24" s="1" t="s">
        <v>29</v>
      </c>
    </row>
    <row r="25" spans="1:25">
      <c r="A25" s="1" t="s">
        <v>31</v>
      </c>
      <c r="E25" s="1">
        <v>0</v>
      </c>
      <c r="F25" s="1" t="s">
        <v>32</v>
      </c>
    </row>
    <row r="26" spans="1:25">
      <c r="A26" s="1" t="s">
        <v>33</v>
      </c>
      <c r="E26" s="1">
        <v>21768</v>
      </c>
      <c r="F26" s="1" t="s">
        <v>34</v>
      </c>
    </row>
    <row r="27" spans="1:25">
      <c r="A27" s="1" t="s">
        <v>35</v>
      </c>
      <c r="B27" s="3" t="s">
        <v>36</v>
      </c>
    </row>
    <row r="29" spans="1:25">
      <c r="B29" s="1" t="s">
        <v>37</v>
      </c>
    </row>
    <row r="30" spans="1:25">
      <c r="A30" s="4" t="s">
        <v>38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>
        <v>14</v>
      </c>
      <c r="P30" s="4">
        <v>15</v>
      </c>
      <c r="Q30" s="4">
        <v>16</v>
      </c>
      <c r="R30" s="4">
        <v>17</v>
      </c>
      <c r="S30" s="4">
        <v>18</v>
      </c>
      <c r="T30" s="4">
        <v>19</v>
      </c>
      <c r="U30" s="4">
        <v>20</v>
      </c>
      <c r="V30" s="4">
        <v>21</v>
      </c>
      <c r="W30" s="4">
        <v>22</v>
      </c>
      <c r="X30" s="4">
        <v>23</v>
      </c>
      <c r="Y30" s="4">
        <v>24</v>
      </c>
    </row>
    <row r="31" spans="1:25">
      <c r="A31" s="4" t="s">
        <v>39</v>
      </c>
      <c r="B31" s="1">
        <v>43112</v>
      </c>
      <c r="C31" s="1">
        <v>38499</v>
      </c>
      <c r="D31" s="1">
        <v>8749</v>
      </c>
      <c r="E31" s="1">
        <v>9284</v>
      </c>
      <c r="F31" s="1">
        <v>10325</v>
      </c>
      <c r="G31" s="1">
        <v>9388</v>
      </c>
      <c r="H31" s="1">
        <v>9786</v>
      </c>
      <c r="I31" s="1">
        <v>13724</v>
      </c>
      <c r="J31" s="1">
        <v>11050</v>
      </c>
      <c r="K31" s="1">
        <v>12157</v>
      </c>
      <c r="L31" s="1">
        <v>16099</v>
      </c>
      <c r="M31" s="1">
        <v>8955</v>
      </c>
      <c r="N31" s="1">
        <v>11959</v>
      </c>
      <c r="O31" s="1">
        <v>9650</v>
      </c>
      <c r="P31" s="1">
        <v>14977</v>
      </c>
      <c r="Q31" s="1">
        <v>11191</v>
      </c>
      <c r="R31" s="1">
        <v>32820</v>
      </c>
      <c r="S31" s="1">
        <v>9328</v>
      </c>
      <c r="T31" s="1">
        <v>8010</v>
      </c>
      <c r="U31" s="1">
        <v>11418</v>
      </c>
      <c r="V31" s="1">
        <v>35887</v>
      </c>
      <c r="W31" s="1">
        <v>8238</v>
      </c>
      <c r="X31" s="1">
        <v>7171</v>
      </c>
      <c r="Y31" s="1">
        <v>36417</v>
      </c>
    </row>
    <row r="32" spans="1:25">
      <c r="A32" s="4" t="s">
        <v>40</v>
      </c>
      <c r="B32" s="1">
        <v>40688</v>
      </c>
      <c r="C32" s="1">
        <v>41496</v>
      </c>
      <c r="D32" s="1">
        <v>8518</v>
      </c>
      <c r="E32" s="1">
        <v>9485</v>
      </c>
      <c r="F32" s="1">
        <v>11560</v>
      </c>
      <c r="G32" s="1">
        <v>10056</v>
      </c>
      <c r="H32" s="1">
        <v>10106</v>
      </c>
      <c r="I32" s="1">
        <v>22793</v>
      </c>
      <c r="J32" s="1">
        <v>23502</v>
      </c>
      <c r="K32" s="1">
        <v>17357</v>
      </c>
      <c r="L32" s="1">
        <v>26079</v>
      </c>
      <c r="M32" s="1">
        <v>10037</v>
      </c>
      <c r="N32" s="1">
        <v>12587</v>
      </c>
      <c r="O32" s="1">
        <v>14179</v>
      </c>
      <c r="P32" s="1">
        <v>15650</v>
      </c>
      <c r="Q32" s="1">
        <v>11690</v>
      </c>
      <c r="R32" s="1">
        <v>38735</v>
      </c>
      <c r="S32" s="1">
        <v>10045</v>
      </c>
      <c r="T32" s="1">
        <v>9402</v>
      </c>
      <c r="U32" s="1">
        <v>11800</v>
      </c>
      <c r="V32" s="1">
        <v>37009</v>
      </c>
      <c r="W32" s="1">
        <v>9759</v>
      </c>
      <c r="X32" s="1">
        <v>7688</v>
      </c>
      <c r="Y32" s="1">
        <v>37569</v>
      </c>
    </row>
    <row r="33" spans="1:25">
      <c r="A33" s="4" t="s">
        <v>41</v>
      </c>
      <c r="B33" s="1">
        <v>43772</v>
      </c>
      <c r="C33" s="1">
        <v>44000</v>
      </c>
      <c r="D33" s="1">
        <v>13655</v>
      </c>
      <c r="E33" s="1">
        <v>9515</v>
      </c>
      <c r="F33" s="1">
        <v>13114</v>
      </c>
      <c r="G33" s="1">
        <v>14764</v>
      </c>
      <c r="H33" s="1">
        <v>13289</v>
      </c>
      <c r="I33" s="1">
        <v>41936</v>
      </c>
      <c r="J33" s="1">
        <v>42963</v>
      </c>
      <c r="K33" s="1">
        <v>25054</v>
      </c>
      <c r="L33" s="1">
        <v>34925</v>
      </c>
      <c r="M33" s="1">
        <v>27630</v>
      </c>
      <c r="N33" s="1">
        <v>12246</v>
      </c>
      <c r="O33" s="1">
        <v>24386</v>
      </c>
      <c r="P33" s="1">
        <v>14062</v>
      </c>
      <c r="Q33" s="1">
        <v>11790</v>
      </c>
      <c r="R33" s="1">
        <v>43365</v>
      </c>
      <c r="S33" s="1">
        <v>12630</v>
      </c>
      <c r="T33" s="1">
        <v>9598</v>
      </c>
      <c r="U33" s="1">
        <v>12249</v>
      </c>
      <c r="V33" s="1">
        <v>43586</v>
      </c>
      <c r="W33" s="1">
        <v>14637</v>
      </c>
      <c r="X33" s="1">
        <v>7576</v>
      </c>
      <c r="Y33" s="1">
        <v>40493</v>
      </c>
    </row>
    <row r="34" spans="1:25">
      <c r="A34" s="4" t="s">
        <v>42</v>
      </c>
      <c r="B34" s="1">
        <v>40574</v>
      </c>
      <c r="C34" s="1">
        <v>41470</v>
      </c>
      <c r="D34" s="1">
        <v>28369</v>
      </c>
      <c r="E34" s="1">
        <v>9420</v>
      </c>
      <c r="F34" s="1">
        <v>21786</v>
      </c>
      <c r="G34" s="1">
        <v>32903</v>
      </c>
      <c r="H34" s="1">
        <v>24248</v>
      </c>
      <c r="I34" s="1">
        <v>44230</v>
      </c>
      <c r="J34" s="1">
        <v>43648</v>
      </c>
      <c r="K34" s="1">
        <v>39743</v>
      </c>
      <c r="L34" s="1">
        <v>42752</v>
      </c>
      <c r="M34" s="1">
        <v>45305</v>
      </c>
      <c r="N34" s="1">
        <v>22653</v>
      </c>
      <c r="O34" s="1">
        <v>39968</v>
      </c>
      <c r="P34" s="1">
        <v>18207</v>
      </c>
      <c r="Q34" s="1">
        <v>30212</v>
      </c>
      <c r="R34" s="1">
        <v>43610</v>
      </c>
      <c r="S34" s="1">
        <v>20130</v>
      </c>
      <c r="T34" s="1">
        <v>10072</v>
      </c>
      <c r="U34" s="1">
        <v>19194</v>
      </c>
      <c r="V34" s="1">
        <v>42045</v>
      </c>
      <c r="W34" s="1">
        <v>29562</v>
      </c>
      <c r="X34" s="1">
        <v>7909</v>
      </c>
      <c r="Y34" s="1">
        <v>40666</v>
      </c>
    </row>
    <row r="35" spans="1:25">
      <c r="A35" s="4" t="s">
        <v>43</v>
      </c>
      <c r="B35" s="1">
        <v>43668</v>
      </c>
      <c r="C35" s="1">
        <v>42648</v>
      </c>
      <c r="D35" s="1">
        <v>48533</v>
      </c>
      <c r="E35" s="1">
        <v>10090</v>
      </c>
      <c r="F35" s="1">
        <v>48523</v>
      </c>
      <c r="G35" s="1">
        <v>45746</v>
      </c>
      <c r="H35" s="1">
        <v>43678</v>
      </c>
      <c r="I35" s="1">
        <v>44604</v>
      </c>
      <c r="J35" s="1">
        <v>43795</v>
      </c>
      <c r="K35" s="1">
        <v>43110</v>
      </c>
      <c r="L35" s="1">
        <v>46645</v>
      </c>
      <c r="M35" s="1">
        <v>43385</v>
      </c>
      <c r="N35" s="1">
        <v>45213</v>
      </c>
      <c r="O35" s="1">
        <v>40522</v>
      </c>
      <c r="P35" s="1">
        <v>39877</v>
      </c>
      <c r="Q35" s="1">
        <v>41600</v>
      </c>
      <c r="R35" s="1">
        <v>43701</v>
      </c>
      <c r="S35" s="1">
        <v>38246</v>
      </c>
      <c r="T35" s="1">
        <v>9267</v>
      </c>
      <c r="U35" s="1">
        <v>40931</v>
      </c>
      <c r="V35" s="1">
        <v>41497</v>
      </c>
      <c r="W35" s="1">
        <v>36575</v>
      </c>
      <c r="X35" s="1">
        <v>7935</v>
      </c>
      <c r="Y35" s="1">
        <v>36115</v>
      </c>
    </row>
    <row r="36" spans="1:25">
      <c r="A36" s="4" t="s">
        <v>44</v>
      </c>
      <c r="B36" s="1">
        <v>40380</v>
      </c>
      <c r="C36" s="1">
        <v>42803</v>
      </c>
      <c r="D36" s="1">
        <v>45283</v>
      </c>
      <c r="E36" s="1">
        <v>28334</v>
      </c>
      <c r="F36" s="1">
        <v>46669</v>
      </c>
      <c r="G36" s="1">
        <v>48274</v>
      </c>
      <c r="H36" s="1">
        <v>42976</v>
      </c>
      <c r="I36" s="1">
        <v>44508</v>
      </c>
      <c r="J36" s="1">
        <v>42212</v>
      </c>
      <c r="K36" s="1">
        <v>44754</v>
      </c>
      <c r="L36" s="1">
        <v>41975</v>
      </c>
      <c r="M36" s="1">
        <v>44204</v>
      </c>
      <c r="N36" s="1">
        <v>44229</v>
      </c>
      <c r="O36" s="1">
        <v>46465</v>
      </c>
      <c r="P36" s="1">
        <v>45465</v>
      </c>
      <c r="Q36" s="1">
        <v>42341</v>
      </c>
      <c r="R36" s="1">
        <v>42792</v>
      </c>
      <c r="S36" s="1">
        <v>42264</v>
      </c>
      <c r="T36" s="1">
        <v>14369</v>
      </c>
      <c r="U36" s="1">
        <v>43509</v>
      </c>
      <c r="V36" s="1">
        <v>44250</v>
      </c>
      <c r="W36" s="1">
        <v>40660</v>
      </c>
      <c r="X36" s="1">
        <v>7984</v>
      </c>
      <c r="Y36" s="1">
        <v>37659</v>
      </c>
    </row>
    <row r="37" spans="1:25">
      <c r="A37" s="4" t="s">
        <v>45</v>
      </c>
      <c r="B37" s="1">
        <v>43741</v>
      </c>
      <c r="C37" s="1">
        <v>45743</v>
      </c>
      <c r="D37" s="1">
        <v>47497</v>
      </c>
      <c r="E37" s="1">
        <v>49031</v>
      </c>
      <c r="F37" s="1">
        <v>49141</v>
      </c>
      <c r="G37" s="1">
        <v>47354</v>
      </c>
      <c r="H37" s="1">
        <v>49220</v>
      </c>
      <c r="I37" s="1">
        <v>49763</v>
      </c>
      <c r="J37" s="1">
        <v>47230</v>
      </c>
      <c r="K37" s="1">
        <v>46977</v>
      </c>
      <c r="L37" s="1">
        <v>46021</v>
      </c>
      <c r="M37" s="1">
        <v>46251</v>
      </c>
      <c r="N37" s="1">
        <v>46938</v>
      </c>
      <c r="O37" s="1">
        <v>44830</v>
      </c>
      <c r="P37" s="1">
        <v>45896</v>
      </c>
      <c r="Q37" s="1">
        <v>46179</v>
      </c>
      <c r="R37" s="1">
        <v>46713</v>
      </c>
      <c r="S37" s="1">
        <v>45599</v>
      </c>
      <c r="T37" s="1">
        <v>34022</v>
      </c>
      <c r="U37" s="1">
        <v>44363</v>
      </c>
      <c r="V37" s="1">
        <v>44444</v>
      </c>
      <c r="W37" s="1">
        <v>42035</v>
      </c>
      <c r="X37" s="1">
        <v>7936</v>
      </c>
      <c r="Y37" s="1">
        <v>39678</v>
      </c>
    </row>
    <row r="38" spans="1:25">
      <c r="A38" s="4" t="s">
        <v>46</v>
      </c>
      <c r="B38" s="1">
        <v>42802</v>
      </c>
      <c r="C38" s="1">
        <v>45178</v>
      </c>
      <c r="D38" s="1">
        <v>43632</v>
      </c>
      <c r="E38" s="1">
        <v>52477</v>
      </c>
      <c r="F38" s="1">
        <v>47348</v>
      </c>
      <c r="G38" s="1">
        <v>46354</v>
      </c>
      <c r="H38" s="1">
        <v>45448</v>
      </c>
      <c r="I38" s="1">
        <v>45883</v>
      </c>
      <c r="J38" s="1">
        <v>46727</v>
      </c>
      <c r="K38" s="1">
        <v>46359</v>
      </c>
      <c r="L38" s="1">
        <v>49287</v>
      </c>
      <c r="M38" s="1">
        <v>48125</v>
      </c>
      <c r="N38" s="1">
        <v>46195</v>
      </c>
      <c r="O38" s="1">
        <v>47220</v>
      </c>
      <c r="P38" s="1">
        <v>45508</v>
      </c>
      <c r="Q38" s="1">
        <v>46348</v>
      </c>
      <c r="R38" s="1">
        <v>44695</v>
      </c>
      <c r="S38" s="1">
        <v>45413</v>
      </c>
      <c r="T38" s="1">
        <v>42967</v>
      </c>
      <c r="U38" s="1">
        <v>44389</v>
      </c>
      <c r="V38" s="1">
        <v>41836</v>
      </c>
      <c r="W38" s="1">
        <v>43336</v>
      </c>
      <c r="X38" s="1">
        <v>8048</v>
      </c>
      <c r="Y38" s="1">
        <v>40649</v>
      </c>
    </row>
    <row r="39" spans="1:25">
      <c r="A39" s="4" t="s">
        <v>47</v>
      </c>
      <c r="B39" s="1">
        <v>44155</v>
      </c>
      <c r="C39" s="1">
        <v>45613</v>
      </c>
      <c r="D39" s="1">
        <v>8874</v>
      </c>
      <c r="E39" s="1">
        <v>10480</v>
      </c>
      <c r="F39" s="1">
        <v>12002</v>
      </c>
      <c r="G39" s="1">
        <v>10950</v>
      </c>
      <c r="H39" s="1">
        <v>10962</v>
      </c>
      <c r="I39" s="1">
        <v>19632</v>
      </c>
      <c r="J39" s="1">
        <v>15502</v>
      </c>
      <c r="K39" s="1">
        <v>15266</v>
      </c>
      <c r="L39" s="1">
        <v>25370</v>
      </c>
      <c r="M39" s="1">
        <v>10141</v>
      </c>
      <c r="N39" s="1">
        <v>14120</v>
      </c>
      <c r="O39" s="1">
        <v>12584</v>
      </c>
      <c r="P39" s="1">
        <v>18551</v>
      </c>
      <c r="Q39" s="1">
        <v>12553</v>
      </c>
      <c r="R39" s="1">
        <v>41864</v>
      </c>
      <c r="S39" s="1">
        <v>10439</v>
      </c>
      <c r="T39" s="1">
        <v>9357</v>
      </c>
      <c r="U39" s="1">
        <v>12187</v>
      </c>
      <c r="V39" s="1">
        <v>38194</v>
      </c>
      <c r="W39" s="1">
        <v>10388</v>
      </c>
      <c r="X39" s="1">
        <v>8072</v>
      </c>
      <c r="Y39" s="1">
        <v>39281</v>
      </c>
    </row>
    <row r="40" spans="1:25">
      <c r="A40" s="4" t="s">
        <v>48</v>
      </c>
      <c r="B40" s="1">
        <v>44223</v>
      </c>
      <c r="C40" s="1">
        <v>43913</v>
      </c>
      <c r="D40" s="1">
        <v>9910</v>
      </c>
      <c r="E40" s="1">
        <v>10244</v>
      </c>
      <c r="F40" s="1">
        <v>12842</v>
      </c>
      <c r="G40" s="1">
        <v>11769</v>
      </c>
      <c r="H40" s="1">
        <v>11219</v>
      </c>
      <c r="I40" s="1">
        <v>33888</v>
      </c>
      <c r="J40" s="1">
        <v>34645</v>
      </c>
      <c r="K40" s="1">
        <v>23138</v>
      </c>
      <c r="L40" s="1">
        <v>32720</v>
      </c>
      <c r="M40" s="1">
        <v>14752</v>
      </c>
      <c r="N40" s="1">
        <v>13643</v>
      </c>
      <c r="O40" s="1">
        <v>19268</v>
      </c>
      <c r="P40" s="1">
        <v>16810</v>
      </c>
      <c r="Q40" s="1">
        <v>12937</v>
      </c>
      <c r="R40" s="1">
        <v>45314</v>
      </c>
      <c r="S40" s="1">
        <v>10722</v>
      </c>
      <c r="T40" s="1">
        <v>10119</v>
      </c>
      <c r="U40" s="1">
        <v>12821</v>
      </c>
      <c r="V40" s="1">
        <v>41586</v>
      </c>
      <c r="W40" s="1">
        <v>10807</v>
      </c>
      <c r="X40" s="1">
        <v>8091</v>
      </c>
      <c r="Y40" s="1">
        <v>39688</v>
      </c>
    </row>
    <row r="41" spans="1:25">
      <c r="A41" s="4" t="s">
        <v>49</v>
      </c>
      <c r="B41" s="1">
        <v>45339</v>
      </c>
      <c r="C41" s="1">
        <v>44118</v>
      </c>
      <c r="D41" s="1">
        <v>20897</v>
      </c>
      <c r="E41" s="1">
        <v>10407</v>
      </c>
      <c r="F41" s="1">
        <v>15543</v>
      </c>
      <c r="G41" s="1">
        <v>21132</v>
      </c>
      <c r="H41" s="1">
        <v>15985</v>
      </c>
      <c r="I41" s="1">
        <v>44253</v>
      </c>
      <c r="J41" s="1">
        <v>49267</v>
      </c>
      <c r="K41" s="1">
        <v>32393</v>
      </c>
      <c r="L41" s="1">
        <v>40081</v>
      </c>
      <c r="M41" s="1">
        <v>39179</v>
      </c>
      <c r="N41" s="1">
        <v>14631</v>
      </c>
      <c r="O41" s="1">
        <v>36141</v>
      </c>
      <c r="P41" s="1">
        <v>15780</v>
      </c>
      <c r="Q41" s="1">
        <v>14730</v>
      </c>
      <c r="R41" s="1">
        <v>43904</v>
      </c>
      <c r="S41" s="1">
        <v>16394</v>
      </c>
      <c r="T41" s="1">
        <v>11084</v>
      </c>
      <c r="U41" s="1">
        <v>13366</v>
      </c>
      <c r="V41" s="1">
        <v>43919</v>
      </c>
      <c r="W41" s="1">
        <v>20105</v>
      </c>
      <c r="X41" s="1">
        <v>8228</v>
      </c>
      <c r="Y41" s="1">
        <v>39861</v>
      </c>
    </row>
    <row r="42" spans="1:25">
      <c r="A42" s="4" t="s">
        <v>50</v>
      </c>
      <c r="B42" s="1">
        <v>42078</v>
      </c>
      <c r="C42" s="1">
        <v>45499</v>
      </c>
      <c r="D42" s="1">
        <v>37540</v>
      </c>
      <c r="E42" s="1">
        <v>10319</v>
      </c>
      <c r="F42" s="1">
        <v>33781</v>
      </c>
      <c r="G42" s="1">
        <v>45754</v>
      </c>
      <c r="H42" s="1">
        <v>36509</v>
      </c>
      <c r="I42" s="1">
        <v>47600</v>
      </c>
      <c r="J42" s="1">
        <v>46632</v>
      </c>
      <c r="K42" s="1">
        <v>45435</v>
      </c>
      <c r="L42" s="1">
        <v>44980</v>
      </c>
      <c r="M42" s="1">
        <v>52439</v>
      </c>
      <c r="N42" s="1">
        <v>40306</v>
      </c>
      <c r="O42" s="1">
        <v>45341</v>
      </c>
      <c r="P42" s="1">
        <v>31128</v>
      </c>
      <c r="Q42" s="1">
        <v>42812</v>
      </c>
      <c r="R42" s="1">
        <v>45476</v>
      </c>
      <c r="S42" s="1">
        <v>27466</v>
      </c>
      <c r="T42" s="1">
        <v>9983</v>
      </c>
      <c r="U42" s="1">
        <v>34881</v>
      </c>
      <c r="V42" s="1">
        <v>45352</v>
      </c>
      <c r="W42" s="1">
        <v>38543</v>
      </c>
      <c r="X42" s="1">
        <v>8393</v>
      </c>
      <c r="Y42" s="1">
        <v>40788</v>
      </c>
    </row>
    <row r="43" spans="1:25">
      <c r="A43" s="4" t="s">
        <v>51</v>
      </c>
      <c r="B43" s="1">
        <v>46345</v>
      </c>
      <c r="C43" s="1">
        <v>45542</v>
      </c>
      <c r="D43" s="1">
        <v>45629</v>
      </c>
      <c r="E43" s="1">
        <v>11958</v>
      </c>
      <c r="F43" s="1">
        <v>52035</v>
      </c>
      <c r="G43" s="1">
        <v>49990</v>
      </c>
      <c r="H43" s="1">
        <v>48745</v>
      </c>
      <c r="I43" s="1">
        <v>48474</v>
      </c>
      <c r="J43" s="1">
        <v>46427</v>
      </c>
      <c r="K43" s="1">
        <v>43940</v>
      </c>
      <c r="L43" s="1">
        <v>47617</v>
      </c>
      <c r="M43" s="1">
        <v>47108</v>
      </c>
      <c r="N43" s="1">
        <v>51071</v>
      </c>
      <c r="O43" s="1">
        <v>46112</v>
      </c>
      <c r="P43" s="1">
        <v>47520</v>
      </c>
      <c r="Q43" s="1">
        <v>47907</v>
      </c>
      <c r="R43" s="1">
        <v>46240</v>
      </c>
      <c r="S43" s="1">
        <v>38635</v>
      </c>
      <c r="T43" s="1">
        <v>11662</v>
      </c>
      <c r="U43" s="1">
        <v>46425</v>
      </c>
      <c r="V43" s="1">
        <v>44592</v>
      </c>
      <c r="W43" s="1">
        <v>41359</v>
      </c>
      <c r="X43" s="1">
        <v>8347</v>
      </c>
      <c r="Y43" s="1">
        <v>40820</v>
      </c>
    </row>
    <row r="44" spans="1:25">
      <c r="A44" s="4" t="s">
        <v>52</v>
      </c>
      <c r="B44" s="1">
        <v>42400</v>
      </c>
      <c r="C44" s="1">
        <v>46055</v>
      </c>
      <c r="D44" s="1">
        <v>47344</v>
      </c>
      <c r="E44" s="1">
        <v>44074</v>
      </c>
      <c r="F44" s="1">
        <v>47423</v>
      </c>
      <c r="G44" s="1">
        <v>47333</v>
      </c>
      <c r="H44" s="1">
        <v>46627</v>
      </c>
      <c r="I44" s="1">
        <v>46692</v>
      </c>
      <c r="J44" s="1">
        <v>47389</v>
      </c>
      <c r="K44" s="1">
        <v>45708</v>
      </c>
      <c r="L44" s="1">
        <v>46303</v>
      </c>
      <c r="M44" s="1">
        <v>46090</v>
      </c>
      <c r="N44" s="1">
        <v>47350</v>
      </c>
      <c r="O44" s="1">
        <v>44798</v>
      </c>
      <c r="P44" s="1">
        <v>46726</v>
      </c>
      <c r="Q44" s="1">
        <v>46732</v>
      </c>
      <c r="R44" s="1">
        <v>44359</v>
      </c>
      <c r="S44" s="1">
        <v>43932</v>
      </c>
      <c r="T44" s="1">
        <v>19975</v>
      </c>
      <c r="U44" s="1">
        <v>45824</v>
      </c>
      <c r="V44" s="1">
        <v>44767</v>
      </c>
      <c r="W44" s="1">
        <v>44242</v>
      </c>
      <c r="X44" s="1">
        <v>8495</v>
      </c>
      <c r="Y44" s="1">
        <v>41874</v>
      </c>
    </row>
    <row r="45" spans="1:25">
      <c r="A45" s="4" t="s">
        <v>53</v>
      </c>
      <c r="B45" s="1">
        <v>44015</v>
      </c>
      <c r="C45" s="1">
        <v>45636</v>
      </c>
      <c r="D45" s="1">
        <v>46165</v>
      </c>
      <c r="E45" s="1">
        <v>44359</v>
      </c>
      <c r="F45" s="1">
        <v>47094</v>
      </c>
      <c r="G45" s="1">
        <v>46692</v>
      </c>
      <c r="H45" s="1">
        <v>46204</v>
      </c>
      <c r="I45" s="1">
        <v>44711</v>
      </c>
      <c r="J45" s="1">
        <v>44723</v>
      </c>
      <c r="K45" s="1">
        <v>43057</v>
      </c>
      <c r="L45" s="1">
        <v>44713</v>
      </c>
      <c r="M45" s="1">
        <v>39883</v>
      </c>
      <c r="N45" s="1">
        <v>48383</v>
      </c>
      <c r="O45" s="1">
        <v>42070</v>
      </c>
      <c r="P45" s="1">
        <v>44927</v>
      </c>
      <c r="Q45" s="1">
        <v>43667</v>
      </c>
      <c r="R45" s="1">
        <v>41705</v>
      </c>
      <c r="S45" s="1">
        <v>41977</v>
      </c>
      <c r="T45" s="1">
        <v>39234</v>
      </c>
      <c r="U45" s="1">
        <v>41610</v>
      </c>
      <c r="V45" s="1">
        <v>43274</v>
      </c>
      <c r="W45" s="1">
        <v>42471</v>
      </c>
      <c r="X45" s="1">
        <v>8345</v>
      </c>
      <c r="Y45" s="1">
        <v>40754</v>
      </c>
    </row>
    <row r="46" spans="1:25">
      <c r="A46" s="4" t="s">
        <v>54</v>
      </c>
      <c r="B46" s="1">
        <v>38727</v>
      </c>
      <c r="C46" s="1">
        <v>42551</v>
      </c>
      <c r="D46" s="1">
        <v>42009</v>
      </c>
      <c r="E46" s="1">
        <v>42736</v>
      </c>
      <c r="F46" s="1">
        <v>44821</v>
      </c>
      <c r="G46" s="1">
        <v>43115</v>
      </c>
      <c r="H46" s="1">
        <v>40163</v>
      </c>
      <c r="I46" s="1">
        <v>42205</v>
      </c>
      <c r="J46" s="1">
        <v>41859</v>
      </c>
      <c r="K46" s="1">
        <v>43318</v>
      </c>
      <c r="L46" s="1">
        <v>42148</v>
      </c>
      <c r="M46" s="1">
        <v>43758</v>
      </c>
      <c r="N46" s="1">
        <v>43655</v>
      </c>
      <c r="O46" s="1">
        <v>40648</v>
      </c>
      <c r="P46" s="1">
        <v>42832</v>
      </c>
      <c r="Q46" s="1">
        <v>41339</v>
      </c>
      <c r="R46" s="1">
        <v>40193</v>
      </c>
      <c r="S46" s="1">
        <v>42024</v>
      </c>
      <c r="T46" s="1">
        <v>42031</v>
      </c>
      <c r="U46" s="1">
        <v>41146</v>
      </c>
      <c r="V46" s="1">
        <v>41242</v>
      </c>
      <c r="W46" s="1">
        <v>40752</v>
      </c>
      <c r="X46" s="1">
        <v>8040</v>
      </c>
      <c r="Y46" s="1">
        <v>36061</v>
      </c>
    </row>
    <row r="50" spans="1:2">
      <c r="A50" s="1" t="s">
        <v>55</v>
      </c>
      <c r="B50" s="3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Y46"/>
  <sheetViews>
    <sheetView topLeftCell="C16" workbookViewId="0">
      <selection activeCell="N25" sqref="N25"/>
    </sheetView>
  </sheetViews>
  <sheetFormatPr baseColWidth="10" defaultColWidth="8.83203125" defaultRowHeight="15" x14ac:dyDescent="0"/>
  <cols>
    <col min="9" max="9" width="10.1640625" bestFit="1" customWidth="1"/>
    <col min="20" max="20" width="11.6640625" bestFit="1" customWidth="1"/>
  </cols>
  <sheetData>
    <row r="29" spans="2:25" ht="16" thickBot="1">
      <c r="B29" s="7">
        <v>1</v>
      </c>
      <c r="C29" s="7">
        <v>2</v>
      </c>
      <c r="D29" s="7">
        <v>3</v>
      </c>
      <c r="E29" s="7">
        <v>4</v>
      </c>
      <c r="F29" s="7">
        <v>5</v>
      </c>
      <c r="G29" s="7">
        <v>6</v>
      </c>
      <c r="H29" s="7">
        <v>7</v>
      </c>
      <c r="I29" s="7">
        <v>8</v>
      </c>
      <c r="J29" s="7">
        <v>9</v>
      </c>
      <c r="K29" s="7">
        <v>10</v>
      </c>
      <c r="L29" s="7">
        <v>11</v>
      </c>
      <c r="M29" s="7">
        <v>12</v>
      </c>
      <c r="N29" s="7">
        <v>13</v>
      </c>
      <c r="O29" s="7">
        <v>14</v>
      </c>
      <c r="P29" s="7">
        <v>15</v>
      </c>
      <c r="Q29" s="7">
        <v>16</v>
      </c>
      <c r="R29" s="7">
        <v>17</v>
      </c>
      <c r="S29" s="7">
        <v>18</v>
      </c>
      <c r="T29" s="7">
        <v>19</v>
      </c>
      <c r="U29" s="7">
        <v>20</v>
      </c>
      <c r="V29" s="7">
        <v>21</v>
      </c>
      <c r="W29" s="7">
        <v>22</v>
      </c>
      <c r="X29" s="7">
        <v>23</v>
      </c>
      <c r="Y29" s="7">
        <v>24</v>
      </c>
    </row>
    <row r="30" spans="2:25" ht="16" thickBot="1">
      <c r="D30" s="5" t="s">
        <v>73</v>
      </c>
      <c r="E30" s="6" t="s">
        <v>74</v>
      </c>
      <c r="F30" s="6" t="s">
        <v>75</v>
      </c>
      <c r="G30" s="6" t="s">
        <v>76</v>
      </c>
      <c r="H30" s="6" t="s">
        <v>77</v>
      </c>
      <c r="I30" s="6" t="s">
        <v>78</v>
      </c>
      <c r="J30" s="6" t="s">
        <v>89</v>
      </c>
      <c r="K30" s="6" t="s">
        <v>90</v>
      </c>
      <c r="L30" s="6" t="s">
        <v>79</v>
      </c>
      <c r="M30" s="6" t="s">
        <v>80</v>
      </c>
      <c r="N30" s="6" t="s">
        <v>91</v>
      </c>
      <c r="O30" s="6" t="s">
        <v>81</v>
      </c>
      <c r="P30" s="6" t="s">
        <v>92</v>
      </c>
      <c r="Q30" s="6" t="s">
        <v>82</v>
      </c>
      <c r="R30" s="6" t="s">
        <v>83</v>
      </c>
      <c r="S30" s="6" t="s">
        <v>84</v>
      </c>
      <c r="T30" s="6" t="s">
        <v>88</v>
      </c>
      <c r="U30" s="6" t="s">
        <v>85</v>
      </c>
      <c r="V30" s="6" t="s">
        <v>86</v>
      </c>
      <c r="W30" s="8" t="s">
        <v>87</v>
      </c>
    </row>
    <row r="31" spans="2:25">
      <c r="D31" s="9">
        <v>10</v>
      </c>
      <c r="E31" s="9">
        <v>10</v>
      </c>
      <c r="F31" s="9">
        <v>10</v>
      </c>
      <c r="G31" s="9">
        <v>10</v>
      </c>
      <c r="H31" s="9">
        <v>10</v>
      </c>
      <c r="I31" s="9">
        <v>100</v>
      </c>
      <c r="J31" s="9">
        <v>10</v>
      </c>
      <c r="K31" s="9">
        <v>10</v>
      </c>
      <c r="L31" s="9">
        <v>10</v>
      </c>
      <c r="M31" s="9">
        <v>10</v>
      </c>
      <c r="N31" s="9">
        <v>10</v>
      </c>
      <c r="O31" s="9">
        <v>10</v>
      </c>
      <c r="P31" s="9">
        <v>10</v>
      </c>
      <c r="Q31" s="9">
        <v>10</v>
      </c>
      <c r="R31" s="9">
        <v>10</v>
      </c>
      <c r="S31" s="9">
        <v>10</v>
      </c>
      <c r="T31" s="9">
        <v>10</v>
      </c>
      <c r="U31" s="9">
        <v>5</v>
      </c>
      <c r="V31" s="9">
        <v>10</v>
      </c>
      <c r="W31" s="9">
        <v>400</v>
      </c>
    </row>
    <row r="32" spans="2:25">
      <c r="D32" s="9">
        <f t="shared" ref="D32:V38" si="0">D31/5</f>
        <v>2</v>
      </c>
      <c r="E32" s="9">
        <f t="shared" si="0"/>
        <v>2</v>
      </c>
      <c r="F32" s="9">
        <f t="shared" si="0"/>
        <v>2</v>
      </c>
      <c r="G32" s="9">
        <f t="shared" si="0"/>
        <v>2</v>
      </c>
      <c r="H32" s="9">
        <f t="shared" si="0"/>
        <v>2</v>
      </c>
      <c r="I32" s="9">
        <f t="shared" si="0"/>
        <v>20</v>
      </c>
      <c r="J32" s="9">
        <f t="shared" si="0"/>
        <v>2</v>
      </c>
      <c r="K32" s="9">
        <f t="shared" si="0"/>
        <v>2</v>
      </c>
      <c r="L32" s="9">
        <f t="shared" si="0"/>
        <v>2</v>
      </c>
      <c r="M32" s="9">
        <f t="shared" si="0"/>
        <v>2</v>
      </c>
      <c r="N32" s="9">
        <f t="shared" si="0"/>
        <v>2</v>
      </c>
      <c r="O32" s="9">
        <f t="shared" si="0"/>
        <v>2</v>
      </c>
      <c r="P32" s="9">
        <f t="shared" si="0"/>
        <v>2</v>
      </c>
      <c r="Q32" s="9">
        <f t="shared" si="0"/>
        <v>2</v>
      </c>
      <c r="R32" s="9">
        <f t="shared" si="0"/>
        <v>2</v>
      </c>
      <c r="S32" s="9">
        <f t="shared" si="0"/>
        <v>2</v>
      </c>
      <c r="T32" s="9">
        <f t="shared" si="0"/>
        <v>2</v>
      </c>
      <c r="U32" s="9">
        <f t="shared" si="0"/>
        <v>1</v>
      </c>
      <c r="V32" s="9">
        <f t="shared" si="0"/>
        <v>2</v>
      </c>
      <c r="W32" s="9">
        <v>80</v>
      </c>
    </row>
    <row r="33" spans="4:23">
      <c r="D33" s="9">
        <f t="shared" si="0"/>
        <v>0.4</v>
      </c>
      <c r="E33" s="9">
        <f t="shared" si="0"/>
        <v>0.4</v>
      </c>
      <c r="F33" s="9">
        <f t="shared" si="0"/>
        <v>0.4</v>
      </c>
      <c r="G33" s="9">
        <f t="shared" si="0"/>
        <v>0.4</v>
      </c>
      <c r="H33" s="9">
        <f t="shared" si="0"/>
        <v>0.4</v>
      </c>
      <c r="I33" s="9">
        <f t="shared" si="0"/>
        <v>4</v>
      </c>
      <c r="J33" s="9">
        <f t="shared" si="0"/>
        <v>0.4</v>
      </c>
      <c r="K33" s="9">
        <f t="shared" si="0"/>
        <v>0.4</v>
      </c>
      <c r="L33" s="9">
        <f t="shared" si="0"/>
        <v>0.4</v>
      </c>
      <c r="M33" s="9">
        <f t="shared" si="0"/>
        <v>0.4</v>
      </c>
      <c r="N33" s="9">
        <f t="shared" si="0"/>
        <v>0.4</v>
      </c>
      <c r="O33" s="9">
        <f t="shared" si="0"/>
        <v>0.4</v>
      </c>
      <c r="P33" s="9">
        <f t="shared" si="0"/>
        <v>0.4</v>
      </c>
      <c r="Q33" s="9">
        <f t="shared" si="0"/>
        <v>0.4</v>
      </c>
      <c r="R33" s="9">
        <f t="shared" si="0"/>
        <v>0.4</v>
      </c>
      <c r="S33" s="9">
        <f t="shared" si="0"/>
        <v>0.4</v>
      </c>
      <c r="T33" s="9">
        <f t="shared" si="0"/>
        <v>0.4</v>
      </c>
      <c r="U33" s="9">
        <f t="shared" si="0"/>
        <v>0.2</v>
      </c>
      <c r="V33" s="9">
        <f t="shared" si="0"/>
        <v>0.4</v>
      </c>
      <c r="W33" s="9">
        <v>16</v>
      </c>
    </row>
    <row r="34" spans="4:23">
      <c r="D34" s="9">
        <f t="shared" si="0"/>
        <v>0.08</v>
      </c>
      <c r="E34" s="9">
        <f t="shared" si="0"/>
        <v>0.08</v>
      </c>
      <c r="F34" s="9">
        <f t="shared" si="0"/>
        <v>0.08</v>
      </c>
      <c r="G34" s="9">
        <f t="shared" si="0"/>
        <v>0.08</v>
      </c>
      <c r="H34" s="9">
        <f t="shared" si="0"/>
        <v>0.08</v>
      </c>
      <c r="I34" s="9">
        <f t="shared" si="0"/>
        <v>0.8</v>
      </c>
      <c r="J34" s="9">
        <f t="shared" si="0"/>
        <v>0.08</v>
      </c>
      <c r="K34" s="9">
        <f t="shared" si="0"/>
        <v>0.08</v>
      </c>
      <c r="L34" s="9">
        <f t="shared" si="0"/>
        <v>0.08</v>
      </c>
      <c r="M34" s="9">
        <f t="shared" si="0"/>
        <v>0.08</v>
      </c>
      <c r="N34" s="9">
        <f t="shared" si="0"/>
        <v>0.08</v>
      </c>
      <c r="O34" s="9">
        <f t="shared" si="0"/>
        <v>0.08</v>
      </c>
      <c r="P34" s="9">
        <f t="shared" si="0"/>
        <v>0.08</v>
      </c>
      <c r="Q34" s="9">
        <f t="shared" si="0"/>
        <v>0.08</v>
      </c>
      <c r="R34" s="9">
        <f t="shared" si="0"/>
        <v>0.08</v>
      </c>
      <c r="S34" s="9">
        <f t="shared" si="0"/>
        <v>0.08</v>
      </c>
      <c r="T34" s="9">
        <f t="shared" si="0"/>
        <v>0.08</v>
      </c>
      <c r="U34" s="9">
        <f t="shared" si="0"/>
        <v>0.04</v>
      </c>
      <c r="V34" s="9">
        <f t="shared" si="0"/>
        <v>0.08</v>
      </c>
      <c r="W34" s="9">
        <v>3.2</v>
      </c>
    </row>
    <row r="35" spans="4:23">
      <c r="D35" s="9">
        <f t="shared" si="0"/>
        <v>1.6E-2</v>
      </c>
      <c r="E35" s="9">
        <f t="shared" si="0"/>
        <v>1.6E-2</v>
      </c>
      <c r="F35" s="9">
        <f t="shared" si="0"/>
        <v>1.6E-2</v>
      </c>
      <c r="G35" s="9">
        <f t="shared" si="0"/>
        <v>1.6E-2</v>
      </c>
      <c r="H35" s="9">
        <f t="shared" si="0"/>
        <v>1.6E-2</v>
      </c>
      <c r="I35" s="9">
        <f t="shared" si="0"/>
        <v>0.16</v>
      </c>
      <c r="J35" s="9">
        <f t="shared" si="0"/>
        <v>1.6E-2</v>
      </c>
      <c r="K35" s="9">
        <f t="shared" si="0"/>
        <v>1.6E-2</v>
      </c>
      <c r="L35" s="9">
        <f t="shared" si="0"/>
        <v>1.6E-2</v>
      </c>
      <c r="M35" s="9">
        <f t="shared" si="0"/>
        <v>1.6E-2</v>
      </c>
      <c r="N35" s="9">
        <f t="shared" si="0"/>
        <v>1.6E-2</v>
      </c>
      <c r="O35" s="9">
        <f t="shared" si="0"/>
        <v>1.6E-2</v>
      </c>
      <c r="P35" s="9">
        <f t="shared" si="0"/>
        <v>1.6E-2</v>
      </c>
      <c r="Q35" s="9">
        <f t="shared" si="0"/>
        <v>1.6E-2</v>
      </c>
      <c r="R35" s="9">
        <f t="shared" si="0"/>
        <v>1.6E-2</v>
      </c>
      <c r="S35" s="9">
        <f t="shared" si="0"/>
        <v>1.6E-2</v>
      </c>
      <c r="T35" s="9">
        <f t="shared" si="0"/>
        <v>1.6E-2</v>
      </c>
      <c r="U35" s="9">
        <f t="shared" si="0"/>
        <v>8.0000000000000002E-3</v>
      </c>
      <c r="V35" s="9">
        <f t="shared" si="0"/>
        <v>1.6E-2</v>
      </c>
      <c r="W35" s="9">
        <v>0.64</v>
      </c>
    </row>
    <row r="36" spans="4:23">
      <c r="D36" s="9">
        <f t="shared" si="0"/>
        <v>3.2000000000000002E-3</v>
      </c>
      <c r="E36" s="9">
        <f t="shared" si="0"/>
        <v>3.2000000000000002E-3</v>
      </c>
      <c r="F36" s="9">
        <f t="shared" si="0"/>
        <v>3.2000000000000002E-3</v>
      </c>
      <c r="G36" s="9">
        <f>G35/5</f>
        <v>3.2000000000000002E-3</v>
      </c>
      <c r="H36" s="9">
        <f t="shared" si="0"/>
        <v>3.2000000000000002E-3</v>
      </c>
      <c r="I36" s="9">
        <f t="shared" si="0"/>
        <v>3.2000000000000001E-2</v>
      </c>
      <c r="J36" s="9">
        <f t="shared" si="0"/>
        <v>3.2000000000000002E-3</v>
      </c>
      <c r="K36" s="9">
        <f t="shared" si="0"/>
        <v>3.2000000000000002E-3</v>
      </c>
      <c r="L36" s="9">
        <f t="shared" si="0"/>
        <v>3.2000000000000002E-3</v>
      </c>
      <c r="M36" s="9">
        <f t="shared" si="0"/>
        <v>3.2000000000000002E-3</v>
      </c>
      <c r="N36" s="9">
        <f t="shared" si="0"/>
        <v>3.2000000000000002E-3</v>
      </c>
      <c r="O36" s="9">
        <f t="shared" si="0"/>
        <v>3.2000000000000002E-3</v>
      </c>
      <c r="P36" s="9">
        <f t="shared" si="0"/>
        <v>3.2000000000000002E-3</v>
      </c>
      <c r="Q36" s="9">
        <f t="shared" si="0"/>
        <v>3.2000000000000002E-3</v>
      </c>
      <c r="R36" s="9">
        <f t="shared" si="0"/>
        <v>3.2000000000000002E-3</v>
      </c>
      <c r="S36" s="9">
        <f t="shared" si="0"/>
        <v>3.2000000000000002E-3</v>
      </c>
      <c r="T36" s="9">
        <f t="shared" si="0"/>
        <v>3.2000000000000002E-3</v>
      </c>
      <c r="U36" s="9">
        <f t="shared" si="0"/>
        <v>1.6000000000000001E-3</v>
      </c>
      <c r="V36" s="9">
        <f t="shared" si="0"/>
        <v>3.2000000000000002E-3</v>
      </c>
      <c r="W36" s="9">
        <v>0.128</v>
      </c>
    </row>
    <row r="37" spans="4:23">
      <c r="D37" s="9">
        <f t="shared" si="0"/>
        <v>6.4000000000000005E-4</v>
      </c>
      <c r="E37" s="9">
        <f t="shared" si="0"/>
        <v>6.4000000000000005E-4</v>
      </c>
      <c r="F37" s="9">
        <f t="shared" si="0"/>
        <v>6.4000000000000005E-4</v>
      </c>
      <c r="G37" s="9">
        <f t="shared" si="0"/>
        <v>6.4000000000000005E-4</v>
      </c>
      <c r="H37" s="9">
        <f t="shared" si="0"/>
        <v>6.4000000000000005E-4</v>
      </c>
      <c r="I37" s="9">
        <f t="shared" si="0"/>
        <v>6.4000000000000003E-3</v>
      </c>
      <c r="J37" s="9">
        <f t="shared" si="0"/>
        <v>6.4000000000000005E-4</v>
      </c>
      <c r="K37" s="9">
        <f t="shared" si="0"/>
        <v>6.4000000000000005E-4</v>
      </c>
      <c r="L37" s="9">
        <f t="shared" si="0"/>
        <v>6.4000000000000005E-4</v>
      </c>
      <c r="M37" s="9">
        <f t="shared" si="0"/>
        <v>6.4000000000000005E-4</v>
      </c>
      <c r="N37" s="9">
        <f t="shared" si="0"/>
        <v>6.4000000000000005E-4</v>
      </c>
      <c r="O37" s="9">
        <f t="shared" si="0"/>
        <v>6.4000000000000005E-4</v>
      </c>
      <c r="P37" s="9">
        <f t="shared" si="0"/>
        <v>6.4000000000000005E-4</v>
      </c>
      <c r="Q37" s="9">
        <f t="shared" si="0"/>
        <v>6.4000000000000005E-4</v>
      </c>
      <c r="R37" s="9">
        <f t="shared" si="0"/>
        <v>6.4000000000000005E-4</v>
      </c>
      <c r="S37" s="9">
        <f t="shared" si="0"/>
        <v>6.4000000000000005E-4</v>
      </c>
      <c r="T37" s="9">
        <f t="shared" si="0"/>
        <v>6.4000000000000005E-4</v>
      </c>
      <c r="U37" s="9">
        <f t="shared" si="0"/>
        <v>3.2000000000000003E-4</v>
      </c>
      <c r="V37" s="9">
        <f t="shared" si="0"/>
        <v>6.4000000000000005E-4</v>
      </c>
      <c r="W37" s="9">
        <v>2.5600000000000001E-2</v>
      </c>
    </row>
    <row r="38" spans="4:23">
      <c r="D38" s="9">
        <f t="shared" si="0"/>
        <v>1.2800000000000002E-4</v>
      </c>
      <c r="E38" s="9">
        <f t="shared" si="0"/>
        <v>1.2800000000000002E-4</v>
      </c>
      <c r="F38" s="9">
        <f t="shared" si="0"/>
        <v>1.2800000000000002E-4</v>
      </c>
      <c r="G38" s="9">
        <f t="shared" si="0"/>
        <v>1.2800000000000002E-4</v>
      </c>
      <c r="H38" s="9">
        <f t="shared" si="0"/>
        <v>1.2800000000000002E-4</v>
      </c>
      <c r="I38" s="9">
        <f t="shared" si="0"/>
        <v>1.2800000000000001E-3</v>
      </c>
      <c r="J38" s="9">
        <f t="shared" si="0"/>
        <v>1.2800000000000002E-4</v>
      </c>
      <c r="K38" s="9">
        <f t="shared" si="0"/>
        <v>1.2800000000000002E-4</v>
      </c>
      <c r="L38" s="9">
        <f t="shared" si="0"/>
        <v>1.2800000000000002E-4</v>
      </c>
      <c r="M38" s="9">
        <f t="shared" si="0"/>
        <v>1.2800000000000002E-4</v>
      </c>
      <c r="N38" s="9">
        <f t="shared" si="0"/>
        <v>1.2800000000000002E-4</v>
      </c>
      <c r="O38" s="9">
        <f t="shared" si="0"/>
        <v>1.2800000000000002E-4</v>
      </c>
      <c r="P38" s="9">
        <f t="shared" si="0"/>
        <v>1.2800000000000002E-4</v>
      </c>
      <c r="Q38" s="9">
        <f t="shared" si="0"/>
        <v>1.2800000000000002E-4</v>
      </c>
      <c r="R38" s="9">
        <f t="shared" si="0"/>
        <v>1.2800000000000002E-4</v>
      </c>
      <c r="S38" s="9">
        <f t="shared" si="0"/>
        <v>1.2800000000000002E-4</v>
      </c>
      <c r="T38" s="9">
        <f t="shared" si="0"/>
        <v>1.2800000000000002E-4</v>
      </c>
      <c r="U38" s="9">
        <f t="shared" si="0"/>
        <v>6.4000000000000011E-5</v>
      </c>
      <c r="V38" s="9">
        <f t="shared" si="0"/>
        <v>1.2800000000000002E-4</v>
      </c>
      <c r="W38" s="9">
        <v>5.1200000000000004E-3</v>
      </c>
    </row>
    <row r="39" spans="4:23">
      <c r="D39" s="9">
        <f t="shared" ref="D39:V39" si="1">D31/2</f>
        <v>5</v>
      </c>
      <c r="E39" s="9">
        <f t="shared" si="1"/>
        <v>5</v>
      </c>
      <c r="F39" s="9">
        <f t="shared" si="1"/>
        <v>5</v>
      </c>
      <c r="G39" s="9">
        <f t="shared" si="1"/>
        <v>5</v>
      </c>
      <c r="H39" s="9">
        <f t="shared" si="1"/>
        <v>5</v>
      </c>
      <c r="I39" s="9">
        <f t="shared" si="1"/>
        <v>50</v>
      </c>
      <c r="J39" s="9">
        <f t="shared" si="1"/>
        <v>5</v>
      </c>
      <c r="K39" s="9">
        <f t="shared" si="1"/>
        <v>5</v>
      </c>
      <c r="L39" s="9">
        <f t="shared" si="1"/>
        <v>5</v>
      </c>
      <c r="M39" s="9">
        <f t="shared" si="1"/>
        <v>5</v>
      </c>
      <c r="N39" s="9">
        <f t="shared" si="1"/>
        <v>5</v>
      </c>
      <c r="O39" s="9">
        <f t="shared" si="1"/>
        <v>5</v>
      </c>
      <c r="P39" s="9">
        <f t="shared" si="1"/>
        <v>5</v>
      </c>
      <c r="Q39" s="9">
        <f t="shared" si="1"/>
        <v>5</v>
      </c>
      <c r="R39" s="9">
        <f t="shared" si="1"/>
        <v>5</v>
      </c>
      <c r="S39" s="9">
        <f t="shared" si="1"/>
        <v>5</v>
      </c>
      <c r="T39" s="9">
        <f t="shared" si="1"/>
        <v>5</v>
      </c>
      <c r="U39" s="9">
        <f t="shared" si="1"/>
        <v>2.5</v>
      </c>
      <c r="V39" s="9">
        <f t="shared" si="1"/>
        <v>5</v>
      </c>
      <c r="W39" s="9">
        <v>200</v>
      </c>
    </row>
    <row r="40" spans="4:23">
      <c r="D40" s="9">
        <f t="shared" ref="D40:V46" si="2">D39/5</f>
        <v>1</v>
      </c>
      <c r="E40" s="9">
        <f t="shared" si="2"/>
        <v>1</v>
      </c>
      <c r="F40" s="9">
        <f t="shared" si="2"/>
        <v>1</v>
      </c>
      <c r="G40" s="9">
        <f t="shared" si="2"/>
        <v>1</v>
      </c>
      <c r="H40" s="9">
        <f t="shared" si="2"/>
        <v>1</v>
      </c>
      <c r="I40" s="9">
        <f t="shared" si="2"/>
        <v>10</v>
      </c>
      <c r="J40" s="9">
        <f t="shared" si="2"/>
        <v>1</v>
      </c>
      <c r="K40" s="9">
        <f t="shared" si="2"/>
        <v>1</v>
      </c>
      <c r="L40" s="9">
        <f t="shared" si="2"/>
        <v>1</v>
      </c>
      <c r="M40" s="9">
        <f t="shared" si="2"/>
        <v>1</v>
      </c>
      <c r="N40" s="9">
        <f t="shared" si="2"/>
        <v>1</v>
      </c>
      <c r="O40" s="9">
        <f t="shared" si="2"/>
        <v>1</v>
      </c>
      <c r="P40" s="9">
        <f t="shared" si="2"/>
        <v>1</v>
      </c>
      <c r="Q40" s="9">
        <f t="shared" si="2"/>
        <v>1</v>
      </c>
      <c r="R40" s="9">
        <f t="shared" si="2"/>
        <v>1</v>
      </c>
      <c r="S40" s="9">
        <f t="shared" si="2"/>
        <v>1</v>
      </c>
      <c r="T40" s="9">
        <f t="shared" si="2"/>
        <v>1</v>
      </c>
      <c r="U40" s="9">
        <f t="shared" si="2"/>
        <v>0.5</v>
      </c>
      <c r="V40" s="9">
        <f t="shared" si="2"/>
        <v>1</v>
      </c>
      <c r="W40" s="9">
        <v>40</v>
      </c>
    </row>
    <row r="41" spans="4:23">
      <c r="D41" s="9">
        <f t="shared" si="2"/>
        <v>0.2</v>
      </c>
      <c r="E41" s="9">
        <f t="shared" si="2"/>
        <v>0.2</v>
      </c>
      <c r="F41" s="9">
        <f t="shared" si="2"/>
        <v>0.2</v>
      </c>
      <c r="G41" s="9">
        <f t="shared" si="2"/>
        <v>0.2</v>
      </c>
      <c r="H41" s="9">
        <f t="shared" si="2"/>
        <v>0.2</v>
      </c>
      <c r="I41" s="9">
        <f t="shared" si="2"/>
        <v>2</v>
      </c>
      <c r="J41" s="9">
        <f t="shared" si="2"/>
        <v>0.2</v>
      </c>
      <c r="K41" s="9">
        <f t="shared" si="2"/>
        <v>0.2</v>
      </c>
      <c r="L41" s="9">
        <f t="shared" si="2"/>
        <v>0.2</v>
      </c>
      <c r="M41" s="9">
        <f t="shared" si="2"/>
        <v>0.2</v>
      </c>
      <c r="N41" s="9">
        <f t="shared" si="2"/>
        <v>0.2</v>
      </c>
      <c r="O41" s="9">
        <f t="shared" si="2"/>
        <v>0.2</v>
      </c>
      <c r="P41" s="9">
        <f t="shared" si="2"/>
        <v>0.2</v>
      </c>
      <c r="Q41" s="9">
        <f t="shared" si="2"/>
        <v>0.2</v>
      </c>
      <c r="R41" s="9">
        <f t="shared" si="2"/>
        <v>0.2</v>
      </c>
      <c r="S41" s="9">
        <f t="shared" si="2"/>
        <v>0.2</v>
      </c>
      <c r="T41" s="9">
        <f t="shared" si="2"/>
        <v>0.2</v>
      </c>
      <c r="U41" s="9">
        <f t="shared" si="2"/>
        <v>0.1</v>
      </c>
      <c r="V41" s="9">
        <f t="shared" si="2"/>
        <v>0.2</v>
      </c>
      <c r="W41" s="9">
        <v>8</v>
      </c>
    </row>
    <row r="42" spans="4:23">
      <c r="D42" s="9">
        <f t="shared" si="2"/>
        <v>0.04</v>
      </c>
      <c r="E42" s="9">
        <f t="shared" si="2"/>
        <v>0.04</v>
      </c>
      <c r="F42" s="9">
        <f t="shared" si="2"/>
        <v>0.04</v>
      </c>
      <c r="G42" s="9">
        <f t="shared" si="2"/>
        <v>0.04</v>
      </c>
      <c r="H42" s="9">
        <f t="shared" si="2"/>
        <v>0.04</v>
      </c>
      <c r="I42" s="9">
        <f t="shared" si="2"/>
        <v>0.4</v>
      </c>
      <c r="J42" s="9">
        <f t="shared" si="2"/>
        <v>0.04</v>
      </c>
      <c r="K42" s="9">
        <f t="shared" si="2"/>
        <v>0.04</v>
      </c>
      <c r="L42" s="9">
        <f t="shared" si="2"/>
        <v>0.04</v>
      </c>
      <c r="M42" s="9">
        <f t="shared" si="2"/>
        <v>0.04</v>
      </c>
      <c r="N42" s="9">
        <f t="shared" si="2"/>
        <v>0.04</v>
      </c>
      <c r="O42" s="9">
        <f t="shared" si="2"/>
        <v>0.04</v>
      </c>
      <c r="P42" s="9">
        <f t="shared" si="2"/>
        <v>0.04</v>
      </c>
      <c r="Q42" s="9">
        <f t="shared" si="2"/>
        <v>0.04</v>
      </c>
      <c r="R42" s="9">
        <f t="shared" si="2"/>
        <v>0.04</v>
      </c>
      <c r="S42" s="9">
        <f t="shared" si="2"/>
        <v>0.04</v>
      </c>
      <c r="T42" s="9">
        <f t="shared" si="2"/>
        <v>0.04</v>
      </c>
      <c r="U42" s="9">
        <f t="shared" si="2"/>
        <v>0.02</v>
      </c>
      <c r="V42" s="9">
        <f t="shared" si="2"/>
        <v>0.04</v>
      </c>
      <c r="W42" s="9">
        <v>1.6</v>
      </c>
    </row>
    <row r="43" spans="4:23">
      <c r="D43" s="9">
        <f t="shared" si="2"/>
        <v>8.0000000000000002E-3</v>
      </c>
      <c r="E43" s="9">
        <f t="shared" si="2"/>
        <v>8.0000000000000002E-3</v>
      </c>
      <c r="F43" s="9">
        <f t="shared" si="2"/>
        <v>8.0000000000000002E-3</v>
      </c>
      <c r="G43" s="9">
        <f t="shared" si="2"/>
        <v>8.0000000000000002E-3</v>
      </c>
      <c r="H43" s="9">
        <f t="shared" si="2"/>
        <v>8.0000000000000002E-3</v>
      </c>
      <c r="I43" s="9">
        <f t="shared" si="2"/>
        <v>0.08</v>
      </c>
      <c r="J43" s="9">
        <f t="shared" si="2"/>
        <v>8.0000000000000002E-3</v>
      </c>
      <c r="K43" s="9">
        <f t="shared" si="2"/>
        <v>8.0000000000000002E-3</v>
      </c>
      <c r="L43" s="9">
        <f t="shared" si="2"/>
        <v>8.0000000000000002E-3</v>
      </c>
      <c r="M43" s="9">
        <f t="shared" si="2"/>
        <v>8.0000000000000002E-3</v>
      </c>
      <c r="N43" s="9">
        <f t="shared" si="2"/>
        <v>8.0000000000000002E-3</v>
      </c>
      <c r="O43" s="9">
        <f t="shared" si="2"/>
        <v>8.0000000000000002E-3</v>
      </c>
      <c r="P43" s="9">
        <f t="shared" si="2"/>
        <v>8.0000000000000002E-3</v>
      </c>
      <c r="Q43" s="9">
        <f t="shared" si="2"/>
        <v>8.0000000000000002E-3</v>
      </c>
      <c r="R43" s="9">
        <f t="shared" si="2"/>
        <v>8.0000000000000002E-3</v>
      </c>
      <c r="S43" s="9">
        <f t="shared" si="2"/>
        <v>8.0000000000000002E-3</v>
      </c>
      <c r="T43" s="9">
        <f t="shared" si="2"/>
        <v>8.0000000000000002E-3</v>
      </c>
      <c r="U43" s="9">
        <f t="shared" si="2"/>
        <v>4.0000000000000001E-3</v>
      </c>
      <c r="V43" s="9">
        <f t="shared" si="2"/>
        <v>8.0000000000000002E-3</v>
      </c>
      <c r="W43" s="9">
        <v>0.32</v>
      </c>
    </row>
    <row r="44" spans="4:23">
      <c r="D44" s="9">
        <f t="shared" si="2"/>
        <v>1.6000000000000001E-3</v>
      </c>
      <c r="E44" s="9">
        <f t="shared" si="2"/>
        <v>1.6000000000000001E-3</v>
      </c>
      <c r="F44" s="9">
        <f t="shared" si="2"/>
        <v>1.6000000000000001E-3</v>
      </c>
      <c r="G44" s="9">
        <f t="shared" si="2"/>
        <v>1.6000000000000001E-3</v>
      </c>
      <c r="H44" s="9">
        <f t="shared" si="2"/>
        <v>1.6000000000000001E-3</v>
      </c>
      <c r="I44" s="9">
        <f t="shared" si="2"/>
        <v>1.6E-2</v>
      </c>
      <c r="J44" s="9">
        <f t="shared" si="2"/>
        <v>1.6000000000000001E-3</v>
      </c>
      <c r="K44" s="9">
        <f t="shared" si="2"/>
        <v>1.6000000000000001E-3</v>
      </c>
      <c r="L44" s="9">
        <f t="shared" si="2"/>
        <v>1.6000000000000001E-3</v>
      </c>
      <c r="M44" s="9">
        <f t="shared" si="2"/>
        <v>1.6000000000000001E-3</v>
      </c>
      <c r="N44" s="9">
        <f t="shared" si="2"/>
        <v>1.6000000000000001E-3</v>
      </c>
      <c r="O44" s="9">
        <f t="shared" si="2"/>
        <v>1.6000000000000001E-3</v>
      </c>
      <c r="P44" s="9">
        <f t="shared" si="2"/>
        <v>1.6000000000000001E-3</v>
      </c>
      <c r="Q44" s="9">
        <f t="shared" si="2"/>
        <v>1.6000000000000001E-3</v>
      </c>
      <c r="R44" s="9">
        <f t="shared" si="2"/>
        <v>1.6000000000000001E-3</v>
      </c>
      <c r="S44" s="9">
        <f t="shared" si="2"/>
        <v>1.6000000000000001E-3</v>
      </c>
      <c r="T44" s="9">
        <f t="shared" si="2"/>
        <v>1.6000000000000001E-3</v>
      </c>
      <c r="U44" s="9">
        <f t="shared" si="2"/>
        <v>8.0000000000000004E-4</v>
      </c>
      <c r="V44" s="9">
        <f t="shared" si="2"/>
        <v>1.6000000000000001E-3</v>
      </c>
      <c r="W44" s="9">
        <v>6.4000000000000001E-2</v>
      </c>
    </row>
    <row r="45" spans="4:23">
      <c r="D45" s="9">
        <f t="shared" si="2"/>
        <v>3.2000000000000003E-4</v>
      </c>
      <c r="E45" s="9">
        <f t="shared" si="2"/>
        <v>3.2000000000000003E-4</v>
      </c>
      <c r="F45" s="9">
        <f t="shared" si="2"/>
        <v>3.2000000000000003E-4</v>
      </c>
      <c r="G45" s="9">
        <f t="shared" si="2"/>
        <v>3.2000000000000003E-4</v>
      </c>
      <c r="H45" s="9">
        <f t="shared" si="2"/>
        <v>3.2000000000000003E-4</v>
      </c>
      <c r="I45" s="9">
        <f t="shared" si="2"/>
        <v>3.2000000000000002E-3</v>
      </c>
      <c r="J45" s="9">
        <f t="shared" si="2"/>
        <v>3.2000000000000003E-4</v>
      </c>
      <c r="K45" s="9">
        <f t="shared" si="2"/>
        <v>3.2000000000000003E-4</v>
      </c>
      <c r="L45" s="9">
        <f t="shared" si="2"/>
        <v>3.2000000000000003E-4</v>
      </c>
      <c r="M45" s="9">
        <f t="shared" si="2"/>
        <v>3.2000000000000003E-4</v>
      </c>
      <c r="N45" s="9">
        <f t="shared" si="2"/>
        <v>3.2000000000000003E-4</v>
      </c>
      <c r="O45" s="9">
        <f t="shared" si="2"/>
        <v>3.2000000000000003E-4</v>
      </c>
      <c r="P45" s="9">
        <f t="shared" si="2"/>
        <v>3.2000000000000003E-4</v>
      </c>
      <c r="Q45" s="9">
        <f t="shared" si="2"/>
        <v>3.2000000000000003E-4</v>
      </c>
      <c r="R45" s="9">
        <f t="shared" si="2"/>
        <v>3.2000000000000003E-4</v>
      </c>
      <c r="S45" s="9">
        <f t="shared" si="2"/>
        <v>3.2000000000000003E-4</v>
      </c>
      <c r="T45" s="9">
        <f t="shared" si="2"/>
        <v>3.2000000000000003E-4</v>
      </c>
      <c r="U45" s="9">
        <f t="shared" si="2"/>
        <v>1.6000000000000001E-4</v>
      </c>
      <c r="V45" s="9">
        <f t="shared" si="2"/>
        <v>3.2000000000000003E-4</v>
      </c>
      <c r="W45" s="9">
        <v>1.2800000000000001E-2</v>
      </c>
    </row>
    <row r="46" spans="4:23">
      <c r="D46" s="9">
        <f t="shared" si="2"/>
        <v>6.4000000000000011E-5</v>
      </c>
      <c r="E46" s="9">
        <f t="shared" si="2"/>
        <v>6.4000000000000011E-5</v>
      </c>
      <c r="F46" s="9">
        <f t="shared" si="2"/>
        <v>6.4000000000000011E-5</v>
      </c>
      <c r="G46" s="9">
        <f t="shared" si="2"/>
        <v>6.4000000000000011E-5</v>
      </c>
      <c r="H46" s="9">
        <f t="shared" si="2"/>
        <v>6.4000000000000011E-5</v>
      </c>
      <c r="I46" s="9">
        <f t="shared" si="2"/>
        <v>6.4000000000000005E-4</v>
      </c>
      <c r="J46" s="9">
        <f t="shared" si="2"/>
        <v>6.4000000000000011E-5</v>
      </c>
      <c r="K46" s="9">
        <f t="shared" si="2"/>
        <v>6.4000000000000011E-5</v>
      </c>
      <c r="L46" s="9">
        <f t="shared" si="2"/>
        <v>6.4000000000000011E-5</v>
      </c>
      <c r="M46" s="9">
        <f t="shared" si="2"/>
        <v>6.4000000000000011E-5</v>
      </c>
      <c r="N46" s="9">
        <f t="shared" si="2"/>
        <v>6.4000000000000011E-5</v>
      </c>
      <c r="O46" s="9">
        <f t="shared" si="2"/>
        <v>6.4000000000000011E-5</v>
      </c>
      <c r="P46" s="9">
        <f t="shared" si="2"/>
        <v>6.4000000000000011E-5</v>
      </c>
      <c r="Q46" s="9">
        <f t="shared" si="2"/>
        <v>6.4000000000000011E-5</v>
      </c>
      <c r="R46" s="9">
        <f t="shared" si="2"/>
        <v>6.4000000000000011E-5</v>
      </c>
      <c r="S46" s="9">
        <f t="shared" si="2"/>
        <v>6.4000000000000011E-5</v>
      </c>
      <c r="T46" s="9">
        <f t="shared" si="2"/>
        <v>6.4000000000000011E-5</v>
      </c>
      <c r="U46" s="9">
        <f t="shared" si="2"/>
        <v>3.2000000000000005E-5</v>
      </c>
      <c r="V46" s="9">
        <f t="shared" si="2"/>
        <v>6.4000000000000011E-5</v>
      </c>
      <c r="W46" s="9">
        <v>2.5600000000000002E-3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Sheet10</vt:lpstr>
      <vt:lpstr>Sheet8</vt:lpstr>
      <vt:lpstr>Sheet5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Dalin</dc:creator>
  <cp:lastModifiedBy>Simona Dalin</cp:lastModifiedBy>
  <dcterms:created xsi:type="dcterms:W3CDTF">2017-03-17T02:25:44Z</dcterms:created>
  <dcterms:modified xsi:type="dcterms:W3CDTF">2017-05-29T22:14:07Z</dcterms:modified>
</cp:coreProperties>
</file>